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ESTADISTICAS\Indicadores de gestion\Informes\2025\"/>
    </mc:Choice>
  </mc:AlternateContent>
  <xr:revisionPtr revIDLastSave="0" documentId="13_ncr:1_{E6EDE06D-9F9F-46AA-98AE-921BDFAA98FE}" xr6:coauthVersionLast="47" xr6:coauthVersionMax="47" xr10:uidLastSave="{00000000-0000-0000-0000-000000000000}"/>
  <bookViews>
    <workbookView xWindow="-120" yWindow="-120" windowWidth="29040" windowHeight="15840" tabRatio="914" xr2:uid="{00000000-000D-0000-FFFF-FFFF00000000}"/>
  </bookViews>
  <sheets>
    <sheet name="INDICE" sheetId="121" r:id="rId1"/>
    <sheet name="Resumen Balances" sheetId="122" r:id="rId2"/>
    <sheet name="BALANCE GENERALES" sheetId="123" r:id="rId3"/>
    <sheet name="BALANCE VIDA" sheetId="186" r:id="rId4"/>
    <sheet name="Resumen Inversiones" sheetId="126" r:id="rId5"/>
    <sheet name="INVERSIONES GENERALES" sheetId="127" r:id="rId6"/>
    <sheet name="INVERSIONES VIDA" sheetId="128" r:id="rId7"/>
    <sheet name="Resumen Resultados" sheetId="130" r:id="rId8"/>
    <sheet name="RESULTADOS GENERALES" sheetId="131" r:id="rId9"/>
    <sheet name="RESULTADOS VIDA" sheetId="187" r:id="rId10"/>
    <sheet name="Resumen Ramos" sheetId="135" r:id="rId11"/>
    <sheet name="Autos" sheetId="136" r:id="rId12"/>
    <sheet name="Incendio y Lucro" sheetId="137" r:id="rId13"/>
    <sheet name="Cumplimiento" sheetId="138" r:id="rId14"/>
    <sheet name="Cump - EE" sheetId="188" r:id="rId15"/>
    <sheet name="Cump - ESP" sheetId="192" r:id="rId16"/>
    <sheet name="Cump - EICE" sheetId="193" r:id="rId17"/>
    <sheet name="Cump - DL" sheetId="194" r:id="rId18"/>
    <sheet name="Cump - CJ" sheetId="195" r:id="rId19"/>
    <sheet name="Cump - Arrend" sheetId="196" r:id="rId20"/>
    <sheet name="Cump - Partic" sheetId="197" r:id="rId21"/>
    <sheet name="Ingenieria" sheetId="139" r:id="rId22"/>
    <sheet name="Corriente Débil" sheetId="175" r:id="rId23"/>
    <sheet name="Todo Riesgo Cont." sheetId="176" r:id="rId24"/>
    <sheet name="Montaje y Rotura" sheetId="177" r:id="rId25"/>
    <sheet name="Minas y Petróleos" sheetId="178" r:id="rId26"/>
    <sheet name="Responsabilidad Civil" sheetId="140" r:id="rId27"/>
    <sheet name="Terremoto" sheetId="141" r:id="rId28"/>
    <sheet name="Transporte" sheetId="142" r:id="rId29"/>
    <sheet name="Manejo" sheetId="143" r:id="rId30"/>
    <sheet name="Seguros de Credito" sheetId="144" r:id="rId31"/>
    <sheet name="Otros Daños" sheetId="174" r:id="rId32"/>
    <sheet name="Desempleo" sheetId="172" r:id="rId33"/>
    <sheet name="Decenal" sheetId="198" r:id="rId34"/>
    <sheet name="Sustracción" sheetId="166" r:id="rId35"/>
    <sheet name="Hogar" sheetId="173" r:id="rId36"/>
    <sheet name="Aviación" sheetId="167" r:id="rId37"/>
    <sheet name="Agropecuario" sheetId="184" r:id="rId38"/>
    <sheet name="Nav.yCasco" sheetId="168" r:id="rId39"/>
    <sheet name="Vidrios" sheetId="169" r:id="rId40"/>
    <sheet name="Total daños" sheetId="146" r:id="rId41"/>
    <sheet name="Vida grupo" sheetId="147" r:id="rId42"/>
    <sheet name="Salud" sheetId="148" r:id="rId43"/>
    <sheet name="Vida individual" sheetId="149" r:id="rId44"/>
    <sheet name="Accidentes P" sheetId="150" r:id="rId45"/>
    <sheet name="Educativo" sheetId="151" r:id="rId46"/>
    <sheet name="Exequias" sheetId="152" r:id="rId47"/>
    <sheet name="Otros Personas xCias" sheetId="153" r:id="rId48"/>
    <sheet name="Otros Personas" sheetId="179" r:id="rId49"/>
    <sheet name="EAC" sheetId="180" r:id="rId50"/>
    <sheet name="PVol" sheetId="181" r:id="rId51"/>
    <sheet name="PConmut" sheetId="182" r:id="rId52"/>
    <sheet name="RVol" sheetId="183" r:id="rId53"/>
    <sheet name="Total Personas" sheetId="154" r:id="rId54"/>
    <sheet name="Riesgos Laborales" sheetId="158" r:id="rId55"/>
    <sheet name="Seguros previsonales" sheetId="159" r:id="rId56"/>
    <sheet name="Rentas Vitalicias" sheetId="160" r:id="rId57"/>
    <sheet name="BEPS" sheetId="185" r:id="rId58"/>
    <sheet name="Total Seguridad Social" sheetId="161" r:id="rId59"/>
    <sheet name="Soat" sheetId="162" r:id="rId60"/>
  </sheets>
  <definedNames>
    <definedName name="_xlnm._FilterDatabase" localSheetId="46" hidden="1">Exequias!$A$8:$DL$8</definedName>
    <definedName name="_Order1" hidden="1">0</definedName>
    <definedName name="_Order2" hidden="1">255</definedName>
    <definedName name="_PL100">#REF!</definedName>
    <definedName name="AGR">#REF!</definedName>
    <definedName name="AGROPEC">#REF!</definedName>
    <definedName name="_xlnm.Print_Area" localSheetId="44">'Accidentes P'!$A$1:$DE$43</definedName>
    <definedName name="_xlnm.Print_Area" localSheetId="37">Agropecuario!$A$1:$DE$27</definedName>
    <definedName name="_xlnm.Print_Area" localSheetId="11">Autos!$A$1:$DE$35</definedName>
    <definedName name="_xlnm.Print_Area" localSheetId="36">Aviación!$A$1:$DE$25</definedName>
    <definedName name="_xlnm.Print_Area" localSheetId="2">'BALANCE GENERALES'!$A$1:$GM$37</definedName>
    <definedName name="_xlnm.Print_Area" localSheetId="3">'BALANCE VIDA'!$A$1:$GM$32</definedName>
    <definedName name="_xlnm.Print_Area" localSheetId="57">BEPS!$A$1:$DE$18</definedName>
    <definedName name="_xlnm.Print_Area" localSheetId="22">'Corriente Débil'!$A$1:$DE$35</definedName>
    <definedName name="_xlnm.Print_Area" localSheetId="19">'Cump - Arrend'!$A$1:$BG$29</definedName>
    <definedName name="_xlnm.Print_Area" localSheetId="18">'Cump - CJ'!$A$1:$BG$32</definedName>
    <definedName name="_xlnm.Print_Area" localSheetId="17">'Cump - DL'!$A$1:$BG$38</definedName>
    <definedName name="_xlnm.Print_Area" localSheetId="14">'Cump - EE'!$A$1:$BG$37</definedName>
    <definedName name="_xlnm.Print_Area" localSheetId="16">'Cump - EICE'!$A$1:$BG$32</definedName>
    <definedName name="_xlnm.Print_Area" localSheetId="15">'Cump - ESP'!$A$1:$BG$37</definedName>
    <definedName name="_xlnm.Print_Area" localSheetId="20">'Cump - Partic'!$A$1:$BG$39</definedName>
    <definedName name="_xlnm.Print_Area" localSheetId="13">Cumplimiento!$A$1:$DE$40</definedName>
    <definedName name="_xlnm.Print_Area" localSheetId="33">Decenal!$A$1:$DE$21</definedName>
    <definedName name="_xlnm.Print_Area" localSheetId="32">Desempleo!$A$1:$DE$34</definedName>
    <definedName name="_xlnm.Print_Area" localSheetId="49">EAC!$A$1:$DE$22</definedName>
    <definedName name="_xlnm.Print_Area" localSheetId="45">Educativo!$A$1:$DE$20</definedName>
    <definedName name="_xlnm.Print_Area" localSheetId="46">Exequias!$A$1:$DE$30</definedName>
    <definedName name="_xlnm.Print_Area" localSheetId="35">Hogar!$A$1:$DE$26</definedName>
    <definedName name="_xlnm.Print_Area" localSheetId="12">'Incendio y Lucro'!$A$1:$DE$36</definedName>
    <definedName name="_xlnm.Print_Area" localSheetId="21">Ingenieria!$A$1:$DE$36</definedName>
    <definedName name="_xlnm.Print_Area" localSheetId="5">'INVERSIONES GENERALES'!$A$1:$GU$38</definedName>
    <definedName name="_xlnm.Print_Area" localSheetId="6">'INVERSIONES VIDA'!$A$1:$GU$33</definedName>
    <definedName name="_xlnm.Print_Area" localSheetId="29">Manejo!$A$1:$DE$36</definedName>
    <definedName name="_xlnm.Print_Area" localSheetId="25">'Minas y Petróleos'!$A$1:$DE$20</definedName>
    <definedName name="_xlnm.Print_Area" localSheetId="24">'Montaje y Rotura'!$A$1:$DE$34</definedName>
    <definedName name="_xlnm.Print_Area" localSheetId="38">Nav.yCasco!$A$1:$DE$28</definedName>
    <definedName name="_xlnm.Print_Area" localSheetId="31">'Otros Daños'!$A$1:$DE$22</definedName>
    <definedName name="_xlnm.Print_Area" localSheetId="48">'Otros Personas'!$A$1:$DE$19</definedName>
    <definedName name="_xlnm.Print_Area" localSheetId="47">'Otros Personas xCias'!$A$1:$DE$28</definedName>
    <definedName name="_xlnm.Print_Area" localSheetId="51">PConmut!$A$1:$DE$22</definedName>
    <definedName name="_xlnm.Print_Area" localSheetId="50">PVol!$A$1:$DE$22</definedName>
    <definedName name="_xlnm.Print_Area" localSheetId="56">'Rentas Vitalicias'!$A$1:$DE$29</definedName>
    <definedName name="_xlnm.Print_Area" localSheetId="26">'Responsabilidad Civil'!$A$1:$DE$40</definedName>
    <definedName name="_xlnm.Print_Area" localSheetId="8">'RESULTADOS GENERALES'!$A$1:$DQ$42</definedName>
    <definedName name="_xlnm.Print_Area" localSheetId="9">'RESULTADOS VIDA'!$A$1:$DQ$37</definedName>
    <definedName name="_xlnm.Print_Area" localSheetId="1">'Resumen Balances'!$A$1:$T$42</definedName>
    <definedName name="_xlnm.Print_Area" localSheetId="4">'Resumen Inversiones'!$A$1:$T$44</definedName>
    <definedName name="_xlnm.Print_Area" localSheetId="10">'Resumen Ramos'!$A$1:$DE$48</definedName>
    <definedName name="_xlnm.Print_Area" localSheetId="7">'Resumen Resultados'!$A$1:$U$36</definedName>
    <definedName name="_xlnm.Print_Area" localSheetId="54">'Riesgos Laborales'!$A$1:$DE$31</definedName>
    <definedName name="_xlnm.Print_Area" localSheetId="52">RVol!$A$1:$DE$20</definedName>
    <definedName name="_xlnm.Print_Area" localSheetId="42">Salud!$A$1:$DE$36</definedName>
    <definedName name="_xlnm.Print_Area" localSheetId="30">'Seguros de Credito'!$A$1:$DE$24</definedName>
    <definedName name="_xlnm.Print_Area" localSheetId="55">'Seguros previsonales'!$A$1:$DE$27</definedName>
    <definedName name="_xlnm.Print_Area" localSheetId="59">Soat!$A$1:$EE$30</definedName>
    <definedName name="_xlnm.Print_Area" localSheetId="34">Sustracción!$A$1:$DE$35</definedName>
    <definedName name="_xlnm.Print_Area" localSheetId="27">Terremoto!$A$1:$DE$37</definedName>
    <definedName name="_xlnm.Print_Area" localSheetId="23">'Todo Riesgo Cont.'!$A$1:$DE$35</definedName>
    <definedName name="_xlnm.Print_Area" localSheetId="40">'Total daños'!$A$1:$DE$49</definedName>
    <definedName name="_xlnm.Print_Area" localSheetId="53">'Total Personas'!$A$1:$DE$47</definedName>
    <definedName name="_xlnm.Print_Area" localSheetId="58">'Total Seguridad Social'!$A$1:$DE$34</definedName>
    <definedName name="_xlnm.Print_Area" localSheetId="28">Transporte!$A$1:$DE$35</definedName>
    <definedName name="_xlnm.Print_Area" localSheetId="41">'Vida grupo'!$A$1:$DE$45</definedName>
    <definedName name="_xlnm.Print_Area" localSheetId="43">'Vida individual'!$A$1:$DE$34</definedName>
    <definedName name="_xlnm.Print_Area" localSheetId="39">Vidrios!$A$1:$DE$23</definedName>
    <definedName name="aut">#REF!</definedName>
    <definedName name="AVIA">#REF!</definedName>
    <definedName name="AyS">#REF!</definedName>
    <definedName name="BEPS">#REF!</definedName>
    <definedName name="BGEN">#REF!</definedName>
    <definedName name="BVID">#REF!</definedName>
    <definedName name="CDébil" localSheetId="22">#REF!</definedName>
    <definedName name="CDébil" localSheetId="24">#REF!</definedName>
    <definedName name="COMPAÑIAS">#REF!</definedName>
    <definedName name="Cump">#REF!</definedName>
    <definedName name="DESEM">#REF!</definedName>
    <definedName name="EAC">#REF!</definedName>
    <definedName name="EDU">#REF!</definedName>
    <definedName name="EXEQ">#REF!</definedName>
    <definedName name="GEN">#REF!</definedName>
    <definedName name="HOG">#REF!</definedName>
    <definedName name="IGEN">#REF!</definedName>
    <definedName name="inc">#REF!</definedName>
    <definedName name="ing">#REF!</definedName>
    <definedName name="IVID">#REF!</definedName>
    <definedName name="MyC">#REF!</definedName>
    <definedName name="MyP" localSheetId="25">#REF!</definedName>
    <definedName name="MyR" localSheetId="24">#REF!</definedName>
    <definedName name="MyR" localSheetId="23">#REF!</definedName>
    <definedName name="NAVYC">#REF!</definedName>
    <definedName name="OD">#REF!</definedName>
    <definedName name="OP">#REF!</definedName>
    <definedName name="PCONMUT">#REF!</definedName>
    <definedName name="PVOL">#REF!</definedName>
    <definedName name="rciv">#REF!</definedName>
    <definedName name="RPROF">#REF!</definedName>
    <definedName name="RVOL">#REF!</definedName>
    <definedName name="SAL">#REF!</definedName>
    <definedName name="sc">#REF!</definedName>
    <definedName name="SEMO">#REF!</definedName>
    <definedName name="SOAT">#REF!</definedName>
    <definedName name="SPREV">#REF!</definedName>
    <definedName name="Sust">#REF!</definedName>
    <definedName name="TD">#REF!</definedName>
    <definedName name="terr">#REF!</definedName>
    <definedName name="_xlnm.Print_Titles" localSheetId="44">'Accidentes P'!$A:$A</definedName>
    <definedName name="_xlnm.Print_Titles" localSheetId="37">Agropecuario!$A:$A</definedName>
    <definedName name="_xlnm.Print_Titles" localSheetId="11">Autos!$A:$A</definedName>
    <definedName name="_xlnm.Print_Titles" localSheetId="36">Aviación!$A:$A</definedName>
    <definedName name="_xlnm.Print_Titles" localSheetId="2">'BALANCE GENERALES'!$A:$A</definedName>
    <definedName name="_xlnm.Print_Titles" localSheetId="3">'BALANCE VIDA'!$A:$A</definedName>
    <definedName name="_xlnm.Print_Titles" localSheetId="57">BEPS!$A:$A</definedName>
    <definedName name="_xlnm.Print_Titles" localSheetId="22">'Corriente Débil'!$A:$A</definedName>
    <definedName name="_xlnm.Print_Titles" localSheetId="19">'Cump - Arrend'!$A:$A</definedName>
    <definedName name="_xlnm.Print_Titles" localSheetId="18">'Cump - CJ'!$A:$A</definedName>
    <definedName name="_xlnm.Print_Titles" localSheetId="17">'Cump - DL'!$A:$A</definedName>
    <definedName name="_xlnm.Print_Titles" localSheetId="14">'Cump - EE'!$A:$A</definedName>
    <definedName name="_xlnm.Print_Titles" localSheetId="16">'Cump - EICE'!$A:$A</definedName>
    <definedName name="_xlnm.Print_Titles" localSheetId="15">'Cump - ESP'!$A:$A</definedName>
    <definedName name="_xlnm.Print_Titles" localSheetId="20">'Cump - Partic'!$A:$A</definedName>
    <definedName name="_xlnm.Print_Titles" localSheetId="13">Cumplimiento!$A:$A</definedName>
    <definedName name="_xlnm.Print_Titles" localSheetId="33">Decenal!$A:$A</definedName>
    <definedName name="_xlnm.Print_Titles" localSheetId="32">Desempleo!$A:$A</definedName>
    <definedName name="_xlnm.Print_Titles" localSheetId="49">EAC!$A:$A</definedName>
    <definedName name="_xlnm.Print_Titles" localSheetId="45">Educativo!$A:$A</definedName>
    <definedName name="_xlnm.Print_Titles" localSheetId="46">Exequias!$A:$A</definedName>
    <definedName name="_xlnm.Print_Titles" localSheetId="35">Hogar!$A:$A</definedName>
    <definedName name="_xlnm.Print_Titles" localSheetId="12">'Incendio y Lucro'!$A:$A</definedName>
    <definedName name="_xlnm.Print_Titles" localSheetId="21">Ingenieria!$A:$A</definedName>
    <definedName name="_xlnm.Print_Titles" localSheetId="5">'INVERSIONES GENERALES'!$A:$A</definedName>
    <definedName name="_xlnm.Print_Titles" localSheetId="6">'INVERSIONES VIDA'!$A:$A</definedName>
    <definedName name="_xlnm.Print_Titles" localSheetId="29">Manejo!$A:$A</definedName>
    <definedName name="_xlnm.Print_Titles" localSheetId="25">'Minas y Petróleos'!$A:$A</definedName>
    <definedName name="_xlnm.Print_Titles" localSheetId="24">'Montaje y Rotura'!$A:$A</definedName>
    <definedName name="_xlnm.Print_Titles" localSheetId="38">Nav.yCasco!$A:$A</definedName>
    <definedName name="_xlnm.Print_Titles" localSheetId="31">'Otros Daños'!$A:$A</definedName>
    <definedName name="_xlnm.Print_Titles" localSheetId="48">'Otros Personas'!$A:$A</definedName>
    <definedName name="_xlnm.Print_Titles" localSheetId="47">'Otros Personas xCias'!$A:$A</definedName>
    <definedName name="_xlnm.Print_Titles" localSheetId="51">PConmut!$A:$A</definedName>
    <definedName name="_xlnm.Print_Titles" localSheetId="50">PVol!$A:$A</definedName>
    <definedName name="_xlnm.Print_Titles" localSheetId="56">'Rentas Vitalicias'!$A:$A</definedName>
    <definedName name="_xlnm.Print_Titles" localSheetId="26">'Responsabilidad Civil'!$A:$A</definedName>
    <definedName name="_xlnm.Print_Titles" localSheetId="8">'RESULTADOS GENERALES'!$A:$A</definedName>
    <definedName name="_xlnm.Print_Titles" localSheetId="9">'RESULTADOS VIDA'!$A:$A</definedName>
    <definedName name="_xlnm.Print_Titles" localSheetId="10">'Resumen Ramos'!$A:$A</definedName>
    <definedName name="_xlnm.Print_Titles" localSheetId="54">'Riesgos Laborales'!$A:$A</definedName>
    <definedName name="_xlnm.Print_Titles" localSheetId="52">RVol!$A:$A</definedName>
    <definedName name="_xlnm.Print_Titles" localSheetId="42">Salud!$A:$A</definedName>
    <definedName name="_xlnm.Print_Titles" localSheetId="30">'Seguros de Credito'!$A:$A</definedName>
    <definedName name="_xlnm.Print_Titles" localSheetId="55">'Seguros previsonales'!$A:$A</definedName>
    <definedName name="_xlnm.Print_Titles" localSheetId="59">Soat!$A:$A</definedName>
    <definedName name="_xlnm.Print_Titles" localSheetId="34">Sustracción!$A:$A</definedName>
    <definedName name="_xlnm.Print_Titles" localSheetId="27">Terremoto!$A:$A</definedName>
    <definedName name="_xlnm.Print_Titles" localSheetId="23">'Todo Riesgo Cont.'!$A:$A</definedName>
    <definedName name="_xlnm.Print_Titles" localSheetId="40">'Total daños'!$A:$A</definedName>
    <definedName name="_xlnm.Print_Titles" localSheetId="53">'Total Personas'!$A:$A</definedName>
    <definedName name="_xlnm.Print_Titles" localSheetId="58">'Total Seguridad Social'!$A:$A</definedName>
    <definedName name="_xlnm.Print_Titles" localSheetId="28">Transporte!$A:$A</definedName>
    <definedName name="_xlnm.Print_Titles" localSheetId="41">'Vida grupo'!$A:$A</definedName>
    <definedName name="_xlnm.Print_Titles" localSheetId="43">'Vida individual'!$A:$A</definedName>
    <definedName name="_xlnm.Print_Titles" localSheetId="39">Vidrios!$A:$A</definedName>
    <definedName name="TP">#REF!</definedName>
    <definedName name="tr">#REF!</definedName>
    <definedName name="trans">#REF!</definedName>
    <definedName name="TRC" localSheetId="22">#REF!</definedName>
    <definedName name="TRC" localSheetId="21">#REF!</definedName>
    <definedName name="TRC" localSheetId="24">#REF!</definedName>
    <definedName name="TRC" localSheetId="23">#REF!</definedName>
    <definedName name="TSS">#REF!</definedName>
    <definedName name="VG">#REF!</definedName>
    <definedName name="VI">#REF!</definedName>
    <definedName name="VID">#REF!</definedName>
    <definedName name="VID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2" i="154" l="1"/>
  <c r="BB2" i="154"/>
  <c r="CL2" i="154" s="1"/>
  <c r="B41" i="154" l="1"/>
</calcChain>
</file>

<file path=xl/sharedStrings.xml><?xml version="1.0" encoding="utf-8"?>
<sst xmlns="http://schemas.openxmlformats.org/spreadsheetml/2006/main" count="14636" uniqueCount="554">
  <si>
    <t>CHUBB</t>
  </si>
  <si>
    <t>CONDOR</t>
  </si>
  <si>
    <t>CONFIANZA</t>
  </si>
  <si>
    <t>PANAMERICAN</t>
  </si>
  <si>
    <t>SEGUREXPO</t>
  </si>
  <si>
    <t>SKANDIA</t>
  </si>
  <si>
    <t>SOLIDARIA</t>
  </si>
  <si>
    <t>SURATEP</t>
  </si>
  <si>
    <t>T O T A L</t>
  </si>
  <si>
    <t>PRIMAS EMITIDAS</t>
  </si>
  <si>
    <t>SINIESTROS PAGADOS</t>
  </si>
  <si>
    <t>COMPAÑIAS</t>
  </si>
  <si>
    <t>CIFRAS EN MILLONES DE PESOS</t>
  </si>
  <si>
    <t>COLPATRIA</t>
  </si>
  <si>
    <t>AGRICOLA</t>
  </si>
  <si>
    <t>ATLAS</t>
  </si>
  <si>
    <t>AURORA</t>
  </si>
  <si>
    <t>MUNDIAL</t>
  </si>
  <si>
    <t>SURAMERICANA</t>
  </si>
  <si>
    <t>ALFA</t>
  </si>
  <si>
    <t>MAPFRE</t>
  </si>
  <si>
    <t>BOLIVAR</t>
  </si>
  <si>
    <t>LIBERTY</t>
  </si>
  <si>
    <t>GANADERA</t>
  </si>
  <si>
    <t>CYBERSEGUROS</t>
  </si>
  <si>
    <t>CIGNA</t>
  </si>
  <si>
    <t>LATINOAMERICANA</t>
  </si>
  <si>
    <t>TEQUENDAMA</t>
  </si>
  <si>
    <t>PRIMAS DEVENGADAS</t>
  </si>
  <si>
    <t>SINIESTROS INCURRIDOS</t>
  </si>
  <si>
    <t>PRIMAS RETENIDAS</t>
  </si>
  <si>
    <t>MOVIMIENTO DE RESERVAS</t>
  </si>
  <si>
    <t>GASTOS ADMINISTRATIVOS</t>
  </si>
  <si>
    <t>CREDISEGUROS</t>
  </si>
  <si>
    <t>GASTOS DE PERSONAL</t>
  </si>
  <si>
    <t>Monto</t>
  </si>
  <si>
    <t>%</t>
  </si>
  <si>
    <t>2 / 1</t>
  </si>
  <si>
    <t>PREVISORA</t>
  </si>
  <si>
    <t>ESTADO</t>
  </si>
  <si>
    <t>EQUIDAD</t>
  </si>
  <si>
    <t>3 / 2</t>
  </si>
  <si>
    <t>4 / 2</t>
  </si>
  <si>
    <t>SINIESTROS RETENID0S</t>
  </si>
  <si>
    <t>PRIMAS RETENIDAS     =    Primas emitidas + Primas aceptadas-primas cedidas</t>
  </si>
  <si>
    <t>SINIESTROS PAGADOS  =  Siniestros liquidados - Salvamentos - Recobros</t>
  </si>
  <si>
    <t>INCREMENTO DE RESERVAS  =  Constitucion - Liberación (Técnica riesgos en curso y matemática)</t>
  </si>
  <si>
    <t>SINIESTROS RETENIDOS = Siniestros pagados + Siniestros de aceptaciones - Reembolso de siniestros s/cesiones</t>
  </si>
  <si>
    <t>INCREMENTO DE RESERVAS  =  Constitución - Liberación (Siniestros avisados, no avisados, desviación de siniestralidad y reservas especiales)</t>
  </si>
  <si>
    <t>SINIESTROS INCURRIDOS  =  Siniestros retenidos + Incremento de reservas</t>
  </si>
  <si>
    <t>COBERTURA DE EXCESO DE PERDIDA</t>
  </si>
  <si>
    <t>COMISIONES A INTERMEDIARIOS</t>
  </si>
  <si>
    <t>COMISIONES NETAS = Comisiones a intermediarios - Comisiones sobre cesiones</t>
  </si>
  <si>
    <t>5 / 2</t>
  </si>
  <si>
    <t xml:space="preserve">COMISIONES NETAS </t>
  </si>
  <si>
    <t>14 / 1</t>
  </si>
  <si>
    <t>15 / 1</t>
  </si>
  <si>
    <t>VIDA INDIVIDUAL</t>
  </si>
  <si>
    <t>INCENDIO Y LUCRO CESANTE</t>
  </si>
  <si>
    <t>TRANSPORTE</t>
  </si>
  <si>
    <t>TERREMOTO</t>
  </si>
  <si>
    <t>RESUMEN POR RAMOS</t>
  </si>
  <si>
    <t>PROV. CTAS POR COBRAR ACTIVIDAD ASEGURADORA</t>
  </si>
  <si>
    <t>.</t>
  </si>
  <si>
    <t>S O A T</t>
  </si>
  <si>
    <t>TOTAL SEGUROS DE DAÑOS</t>
  </si>
  <si>
    <t>RESPONSABILIDAD CIVIL</t>
  </si>
  <si>
    <t>GENERALES</t>
  </si>
  <si>
    <t>VIDA</t>
  </si>
  <si>
    <t>VIDA GRUPO Y COLECTIVO</t>
  </si>
  <si>
    <t>TOTAL SEGUROS DE PERSONAS</t>
  </si>
  <si>
    <t>SEGUROS PREVISIONALES</t>
  </si>
  <si>
    <t>PENSIONES LEY 100</t>
  </si>
  <si>
    <t>TOTAL SEGURIDAD SOCIAL</t>
  </si>
  <si>
    <t>TOTAL RAMOS DE PERSONAS</t>
  </si>
  <si>
    <t>PROV. CTAS POR COBRAR ACTIVIDAD ASEGURADORA (NETO)</t>
  </si>
  <si>
    <t>EDUCATIVO</t>
  </si>
  <si>
    <t>INDICES DE GESTION DE LOS RESULTADOS POR RAMOS Y POR COMPAÑIAS</t>
  </si>
  <si>
    <t>MANEJO</t>
  </si>
  <si>
    <t>CUMPLIMIENTO</t>
  </si>
  <si>
    <t>SALUD</t>
  </si>
  <si>
    <t>ACCIDENTES PERSONALES</t>
  </si>
  <si>
    <t>EXEQUIAS</t>
  </si>
  <si>
    <t>Indicador</t>
  </si>
  <si>
    <t>Variación</t>
  </si>
  <si>
    <t>SINIESTROS INCURRIDOS NETOS DE XL</t>
  </si>
  <si>
    <t>16 / 1</t>
  </si>
  <si>
    <t>PRIMAS DEVENGADAS NETAS DE XL</t>
  </si>
  <si>
    <t>6 / 2</t>
  </si>
  <si>
    <t>7 / 1</t>
  </si>
  <si>
    <t>8 / 2</t>
  </si>
  <si>
    <t>9 / 8</t>
  </si>
  <si>
    <t>10 / 4</t>
  </si>
  <si>
    <t>18/ 2</t>
  </si>
  <si>
    <t>POSITIVA</t>
  </si>
  <si>
    <t>GLOBAL</t>
  </si>
  <si>
    <t>INCREMENTO DE RESERVAS  =  Constitución - Liberación (Siniestros aayssados, no aayssados, desaysación de siniestralidad y reservas especiales)</t>
  </si>
  <si>
    <t>SINIESTROS soatURRIDOS  =  Siniestros retenidos + soatremento de reservas</t>
  </si>
  <si>
    <t>% Retención</t>
  </si>
  <si>
    <t>% / Retenidas</t>
  </si>
  <si>
    <t>% Sin. Bruta</t>
  </si>
  <si>
    <t>% Sin. Retenida</t>
  </si>
  <si>
    <t>% / S.Retenidos</t>
  </si>
  <si>
    <t>Siniestralidad Cta Cía</t>
  </si>
  <si>
    <t>Siniestr. Cta Cía neta de XL</t>
  </si>
  <si>
    <t>% Costo Intermediación</t>
  </si>
  <si>
    <t>% Costo Neto Intermed.</t>
  </si>
  <si>
    <t>14 / 6</t>
  </si>
  <si>
    <t>15 / 6</t>
  </si>
  <si>
    <t>16 / 6</t>
  </si>
  <si>
    <t>% / P. Dev. Netas XL</t>
  </si>
  <si>
    <t>17 / 6</t>
  </si>
  <si>
    <t>18 / 1</t>
  </si>
  <si>
    <t>PROV. CTAS POR COBRAR  (NETO) Y OTROS COSTOS</t>
  </si>
  <si>
    <t>% Margen Técnico</t>
  </si>
  <si>
    <t>% Retencion</t>
  </si>
  <si>
    <t>SINIESTROS RETENIDOS</t>
  </si>
  <si>
    <t>Siniestralidad</t>
  </si>
  <si>
    <t>17 /6</t>
  </si>
  <si>
    <t>% Costo Intermediacion</t>
  </si>
  <si>
    <t xml:space="preserve">% Costo Intermediación </t>
  </si>
  <si>
    <t>% / Sin. Retenidos</t>
  </si>
  <si>
    <t>% Costo Neto Intermediación</t>
  </si>
  <si>
    <t>% / Primas Dev. Netas XL</t>
  </si>
  <si>
    <t>CARDIF</t>
  </si>
  <si>
    <t>RSA</t>
  </si>
  <si>
    <t>% / Primas Emitidas</t>
  </si>
  <si>
    <t>PRIMAS DEVENGADAS NETAS DE TRANSFERENCIAS</t>
  </si>
  <si>
    <t>PRIMAS DEVENGADAS NETAS DE TRANSFERENCIAS Y XL</t>
  </si>
  <si>
    <t>6 / 5</t>
  </si>
  <si>
    <t>7 / 5</t>
  </si>
  <si>
    <t>9 / 5</t>
  </si>
  <si>
    <t>20 / 1</t>
  </si>
  <si>
    <t>BBVA</t>
  </si>
  <si>
    <t>GASTOS ADMINISTRATIVOS*</t>
  </si>
  <si>
    <t>OTROS COSTOS (ING) DE SEGUROS</t>
  </si>
  <si>
    <t>11 / 6</t>
  </si>
  <si>
    <t>12 / 1</t>
  </si>
  <si>
    <t>13 / 6</t>
  </si>
  <si>
    <t>18/ 1</t>
  </si>
  <si>
    <t>(*) Incluye comisión de administracion de Coaseguro</t>
  </si>
  <si>
    <t>OTROS COSTOS (INGRESOS) DE SEGUROS</t>
  </si>
  <si>
    <r>
      <t>INGENIERIA</t>
    </r>
    <r>
      <rPr>
        <b/>
        <vertAlign val="superscript"/>
        <sz val="18"/>
        <rFont val="Baskerville"/>
      </rPr>
      <t>(1)</t>
    </r>
  </si>
  <si>
    <r>
      <t>OTROS RAMOS DE PERSONAS</t>
    </r>
    <r>
      <rPr>
        <b/>
        <vertAlign val="superscript"/>
        <sz val="18"/>
        <rFont val="Baskerville"/>
      </rPr>
      <t>(4)</t>
    </r>
  </si>
  <si>
    <t>(1) Incluye los ramos de CORRIENTE DÉBIL, MINAS Y PETRÓLEOS, MONTAJE Y ROTURA DE MAQUINARIA y TODO RIESGO CONTRATISTA</t>
  </si>
  <si>
    <t>(3) Incluye los ramos de  AGRÍCOLA, AVIACIÓN, DESEMPLEO, HOGAR, NAVEGACIÓN Y CASCO, SEMOVIENTES, SUSTRACCION  y VIDRIOS</t>
  </si>
  <si>
    <t>(5) Primas emitidas del SOAT netas de compensaciones. Primas retenidas netas de transferencias</t>
  </si>
  <si>
    <t>Margen Técnico</t>
  </si>
  <si>
    <t>Margen Técnico II</t>
  </si>
  <si>
    <t>Siniest. Cta Cía neta XL</t>
  </si>
  <si>
    <t xml:space="preserve">% Costo neto Interm. </t>
  </si>
  <si>
    <t>13</t>
  </si>
  <si>
    <t>RESUMEN RAMOS</t>
  </si>
  <si>
    <t>RESULTADOS CIAS DE SEGUROS DE VIDA</t>
  </si>
  <si>
    <t>RESULTADOS CIAS DE SEGUROS GENERALES</t>
  </si>
  <si>
    <t>RESUMEN RESULTADOS</t>
  </si>
  <si>
    <t>INVERSIONES CIAS DE SEGUROS DE VIDA</t>
  </si>
  <si>
    <t>INVERSIONES CIAS DE SEGUROS GENERALES</t>
  </si>
  <si>
    <t>RESUMEN DE INVERSIONES</t>
  </si>
  <si>
    <t>BALANCE CIAS DE SEGUROS DE VIDA</t>
  </si>
  <si>
    <t>BALANCE CIAS DE SEGUROS GENERALES</t>
  </si>
  <si>
    <t>RESUMEN BALANCE</t>
  </si>
  <si>
    <t>(3)</t>
  </si>
  <si>
    <t>(2)</t>
  </si>
  <si>
    <t>(1)</t>
  </si>
  <si>
    <t>T O T A L    P A T R I M O N I O</t>
  </si>
  <si>
    <t>PATRIMONIO ASIGNADO-PROG ESPECIALES</t>
  </si>
  <si>
    <t>DIVIDENDOS DECRETADOS EN ACCIONES</t>
  </si>
  <si>
    <t>RESERVAS</t>
  </si>
  <si>
    <t>CAPITAL SOCIAL</t>
  </si>
  <si>
    <t>T O T A L    P A S I V O</t>
  </si>
  <si>
    <t>OTROS PASIVOS</t>
  </si>
  <si>
    <t>RESERVAS TECNICAS DE SEG. Y CAP.</t>
  </si>
  <si>
    <t>CREDITOS DE BCOS Y OTRAS OBLIG..FINANC.</t>
  </si>
  <si>
    <t>T O T A L    A C T I V O</t>
  </si>
  <si>
    <t>OTROS ACTIVOS</t>
  </si>
  <si>
    <t>CUENTAS POR COB. ACTIV. ASEGURADORA</t>
  </si>
  <si>
    <r>
      <t>%/ TOTAL</t>
    </r>
    <r>
      <rPr>
        <b/>
        <vertAlign val="superscript"/>
        <sz val="11"/>
        <rFont val="Arial"/>
        <family val="2"/>
      </rPr>
      <t xml:space="preserve"> (2)</t>
    </r>
  </si>
  <si>
    <r>
      <t xml:space="preserve">Monto </t>
    </r>
    <r>
      <rPr>
        <b/>
        <vertAlign val="superscript"/>
        <sz val="11"/>
        <rFont val="Arial"/>
        <family val="2"/>
      </rPr>
      <t>(1)</t>
    </r>
  </si>
  <si>
    <t>TOTAL</t>
  </si>
  <si>
    <t>CONCEPTO</t>
  </si>
  <si>
    <t>No</t>
  </si>
  <si>
    <t>AIGSEGUROS</t>
  </si>
  <si>
    <t>COLMENAARP</t>
  </si>
  <si>
    <t>QBE  CENTRAL</t>
  </si>
  <si>
    <t>CAJAAGRARIA(1)</t>
  </si>
  <si>
    <t>LAPREVISORA</t>
  </si>
  <si>
    <t>ABNAMRO</t>
  </si>
  <si>
    <t>BOLIVAR(1)</t>
  </si>
  <si>
    <t>ELLIBERTADOR</t>
  </si>
  <si>
    <t>AIGGENA</t>
  </si>
  <si>
    <t>LAEQUIDAD</t>
  </si>
  <si>
    <t>FUENTE: Fasecolda, Estadísticas de la Industria Aseguradora y de Capitalización.</t>
  </si>
  <si>
    <t>%/PATRIMONIO</t>
  </si>
  <si>
    <t>%/PASIVO</t>
  </si>
  <si>
    <t>%/ACTIVO</t>
  </si>
  <si>
    <t>COBERTURA</t>
  </si>
  <si>
    <t>TOTAL PATRIMONIO</t>
  </si>
  <si>
    <t>TOTAL PASIVO</t>
  </si>
  <si>
    <t>CUENTAS POR PAGAR ACTIVIDAD ASEGURADORA</t>
  </si>
  <si>
    <t>TOTAL ACTIVO</t>
  </si>
  <si>
    <t>CUENTAS POR COBRAR ACTIVIDAD ASEGUR</t>
  </si>
  <si>
    <t>CIAS DE SEGUROS DE VIDA</t>
  </si>
  <si>
    <t>CIAS DE SEGUROS GENERALES</t>
  </si>
  <si>
    <t>RESUMEN DEL PORTAFOLIO DE INVERSIONES</t>
  </si>
  <si>
    <t xml:space="preserve"> </t>
  </si>
  <si>
    <t>32</t>
  </si>
  <si>
    <t>27</t>
  </si>
  <si>
    <t>25</t>
  </si>
  <si>
    <t>24</t>
  </si>
  <si>
    <t>22</t>
  </si>
  <si>
    <t>21</t>
  </si>
  <si>
    <t>20</t>
  </si>
  <si>
    <t>19</t>
  </si>
  <si>
    <t>18</t>
  </si>
  <si>
    <t>TOTAL INVERSIONES</t>
  </si>
  <si>
    <t>PORTAFOLIO DE INVERSIONES</t>
  </si>
  <si>
    <t>En esta parte del cuadro, para cada concepto, se presenta la relación del concepto con:</t>
  </si>
  <si>
    <t>*</t>
  </si>
  <si>
    <t>UTILIDAD NETA</t>
  </si>
  <si>
    <t>PRODUCTO DE INVERSIONES</t>
  </si>
  <si>
    <t>17 / 1</t>
  </si>
  <si>
    <t>COMISIONES NETAS</t>
  </si>
  <si>
    <t xml:space="preserve">COMISIONES </t>
  </si>
  <si>
    <t>SINIESTROS INCURRIDOS NETOS XL</t>
  </si>
  <si>
    <t>PRIMAS DEVENGADAS NETAS XL</t>
  </si>
  <si>
    <t>COSTO XL</t>
  </si>
  <si>
    <r>
      <t xml:space="preserve">PRIMAS RETENIDAS </t>
    </r>
    <r>
      <rPr>
        <b/>
        <vertAlign val="superscript"/>
        <sz val="10"/>
        <rFont val="Arial"/>
        <family val="2"/>
      </rPr>
      <t>(1)</t>
    </r>
  </si>
  <si>
    <t xml:space="preserve">PRIMAS EMITIDAS </t>
  </si>
  <si>
    <t>Valor</t>
  </si>
  <si>
    <t>Rel</t>
  </si>
  <si>
    <t>SINIESTROS INCURRIDOS NETOS XL =  Siniestros Incurridos - Reembolso de siniestros de contratos no proporcionales</t>
  </si>
  <si>
    <t>PRIMAS DEVENGADAS NETAS XL= Primas devengadas - Costo de contratos no proporcionales</t>
  </si>
  <si>
    <t>% Margen Neto</t>
  </si>
  <si>
    <t>% Rentab. Inversiones</t>
  </si>
  <si>
    <t>% Margen Bruto</t>
  </si>
  <si>
    <t>% Siniestralidad Neta XL</t>
  </si>
  <si>
    <t>% Siniestralidad Cta Cia</t>
  </si>
  <si>
    <t>% Siniest. Retenida</t>
  </si>
  <si>
    <t>% Siniest. Bruta</t>
  </si>
  <si>
    <t>RENTABILIDAD DEL PATRIMONIO (ROE)</t>
  </si>
  <si>
    <t>RENTABILIDAD DEL ACTIVO (ROA)</t>
  </si>
  <si>
    <t>33</t>
  </si>
  <si>
    <t>S O A T(5)</t>
  </si>
  <si>
    <t>METLIFE</t>
  </si>
  <si>
    <t>% /P. dev net xl</t>
  </si>
  <si>
    <t>ALLIANZ</t>
  </si>
  <si>
    <t>(4) Incluye los ramos de ENFERMEDADES DE ALTO COSTO, PENSIONES CON CONMUTACION PENSIONAL, PENSIONES VOLUNTARIAS Y RENTAS VOLUNTARIAS</t>
  </si>
  <si>
    <t>SUSTRACCIÓN</t>
  </si>
  <si>
    <t>AVIACIÓN</t>
  </si>
  <si>
    <t>NAVEGACIÓN Y CASCO</t>
  </si>
  <si>
    <t>VIDRIOS</t>
  </si>
  <si>
    <t>DESEMPLEO</t>
  </si>
  <si>
    <t>HOGAR</t>
  </si>
  <si>
    <t>NAVEGACION Y CASCO</t>
  </si>
  <si>
    <t>TOTAL OTROS RAMOS DE DAÑOS</t>
  </si>
  <si>
    <t>RESUMEN OTROS RAMOS DE DAÑOS (3)</t>
  </si>
  <si>
    <t>CORRIENTE DÉBIL</t>
  </si>
  <si>
    <t>TODO RIESGO CONTRATISTA</t>
  </si>
  <si>
    <t>MONTAJE Y ROTURA DE MAQUINARIA</t>
  </si>
  <si>
    <t>MINAS Y PETRÓLEOS</t>
  </si>
  <si>
    <t>RIESGOS LABORALES</t>
  </si>
  <si>
    <t>TRANSFERENCIAS</t>
  </si>
  <si>
    <t>PRIMAS DEVENGADAS = Primas retenidas - Transferencia FOSYGA y FPV - Movimiento de Reservas</t>
  </si>
  <si>
    <t>AXA COLPATRIA</t>
  </si>
  <si>
    <t>SOLUNION</t>
  </si>
  <si>
    <t>COFACE</t>
  </si>
  <si>
    <t>NACIONAL</t>
  </si>
  <si>
    <t>INDICADORES DE GESTIÓN</t>
  </si>
  <si>
    <t>Indicador resultante de dividir el total de inversiones sobre el total de las reservas técnicas</t>
  </si>
  <si>
    <t>Indica la participación del rubro en el total de su grupo (Activo, Pasivo ó Patrimonio)</t>
  </si>
  <si>
    <t>Los valores subrayados señalan la existencia de un vínculo con la página que contiene la información por compañías</t>
  </si>
  <si>
    <t>COMPAÑÍAS DE SEGUROS GENERALES</t>
  </si>
  <si>
    <t>COMPAÑÍAS DE SEGUROS DE VIDA</t>
  </si>
  <si>
    <t>COMPAÑÍAS</t>
  </si>
  <si>
    <t>(2) Incluye los ramos de CRÉDITO COMERCIAL y CRÉDITO A LA EXPORTACIÓN</t>
  </si>
  <si>
    <r>
      <t>SEGUROS DE CRÉDITO</t>
    </r>
    <r>
      <rPr>
        <b/>
        <vertAlign val="superscript"/>
        <sz val="18"/>
        <rFont val="Baskerville"/>
      </rPr>
      <t>(2)</t>
    </r>
  </si>
  <si>
    <t>ÍNDICES DE GESTIÓN DE LOS RESULTADOS POR RAMOS Y POR COMPAÑÍAS</t>
  </si>
  <si>
    <t>RENTAS VOLUNTARIAS</t>
  </si>
  <si>
    <t>CONMUTACIÓN PENSIONAL</t>
  </si>
  <si>
    <t>PENSIONES VOLUNTARIAS</t>
  </si>
  <si>
    <t>ENFERMEDADES DE ALTO COSTO</t>
  </si>
  <si>
    <t>PENSIONES CON CONMUTACIÓN PENSIONAL</t>
  </si>
  <si>
    <t>RESUMEN OTROS RAMOS DE PERSONAS (4)</t>
  </si>
  <si>
    <t>ÍNDICES DE GESTIÓN DEL ESTADO DE RESULTADOS POR COMPAÑÍAS</t>
  </si>
  <si>
    <t>RESULTADO TÉCNICO</t>
  </si>
  <si>
    <t>ÍNDICE COMBINADO</t>
  </si>
  <si>
    <t>AUTOMÓVILES</t>
  </si>
  <si>
    <t>RESULTADO TÉCNICO AJUSTADO (SIN RESERVA CATASTRÓFICA)</t>
  </si>
  <si>
    <t>ÍNDICE COMBINADO AJUSTADO</t>
  </si>
  <si>
    <t>TOTAL OTROS RAMOS DE PERSONAS</t>
  </si>
  <si>
    <t>*Total seguros de daños sin SOAT</t>
  </si>
  <si>
    <r>
      <t>TOTAL SEGUROS DE DAÑOS</t>
    </r>
    <r>
      <rPr>
        <b/>
        <sz val="12"/>
        <rFont val="Baskerville"/>
      </rPr>
      <t>*</t>
    </r>
  </si>
  <si>
    <t>AGROPECUARIO*</t>
  </si>
  <si>
    <t>BEPS</t>
  </si>
  <si>
    <t>AGROPECUARIO</t>
  </si>
  <si>
    <t>PRIMAS DE COMPENSACIÓN</t>
  </si>
  <si>
    <t>PRIMAS EMITIDAS NETAS DE COMPENSACIÓN</t>
  </si>
  <si>
    <t>BERKLEY</t>
  </si>
  <si>
    <t>EFECTIVO</t>
  </si>
  <si>
    <t>OPERAC. DEL MDO MONETA. Y RELACIONADAS</t>
  </si>
  <si>
    <t>INVERS Y OPERAC. CON DERIVADOS</t>
  </si>
  <si>
    <t>OTRAS CTAS X COBR.</t>
  </si>
  <si>
    <t>ACTIVOS NO CORRIENTES MANTENIDOS PARA LA VENTA</t>
  </si>
  <si>
    <t>ACTIVOS MATERIALES</t>
  </si>
  <si>
    <t>INVERS Y OPERAC. CON DERIVADOS (ver detalle)</t>
  </si>
  <si>
    <t>OBLIGACIONES LABORALES</t>
  </si>
  <si>
    <t>INSTRUM. FINANCIEROS A COSTO AMORTIZ.</t>
  </si>
  <si>
    <t>INSTRUM. FINANCIEROS A VR RAZONABLE</t>
  </si>
  <si>
    <t>OTRAS CTAS POR PAGAR</t>
  </si>
  <si>
    <t>PROVISIONES</t>
  </si>
  <si>
    <t>RESULT. ACUMULADOS PROCESO DE CONVERGENCIA A NIIFS</t>
  </si>
  <si>
    <t>SUPERÁVIT O DÉFICIT</t>
  </si>
  <si>
    <t>TOTAL GANANCIAS O PÉRDIDAS</t>
  </si>
  <si>
    <t>FONDOS DE DESTINACIÓN ESPECÍFICA</t>
  </si>
  <si>
    <t>SURAMERICANA VIDA</t>
  </si>
  <si>
    <t>CARTERA DE CRÉDITOS Y OPERAC. DE LEASING FINANCIERO</t>
  </si>
  <si>
    <t>PATRIMONIOS ESPECIALES</t>
  </si>
  <si>
    <t>GANANCIA O PÉRDIDA PARTICIPACIONES NO CONTROLADORAS</t>
  </si>
  <si>
    <t>RESERVAS TÉCNICAS DE SEGUROS</t>
  </si>
  <si>
    <t>GANANCIAS O PÉRDIDAS ACUMULADAS EJERCICIOS ANTERIORES</t>
  </si>
  <si>
    <t>GANANCIA O PÉRDIDA DEL EJERCICIO</t>
  </si>
  <si>
    <t>FONDOS DE DESTINACION ESPECÍFICA</t>
  </si>
  <si>
    <t>CÁLCULOS: Dirección de Estadísticas - La información anterior al 2015 ha sido homologada bajo IFRS del antigüo PUC al  nuevo Catálogo Único de Información Financiera (CUIF)</t>
  </si>
  <si>
    <t>CRÉDITOS DE BANCOS Y OTRAS OBLIGACIONES FINANCIERAS</t>
  </si>
  <si>
    <t xml:space="preserve">OTRAS CUENTAS POR PAGAR </t>
  </si>
  <si>
    <r>
      <t xml:space="preserve">COBERTURA SOBRE RESERVAS </t>
    </r>
    <r>
      <rPr>
        <vertAlign val="superscript"/>
        <sz val="11"/>
        <rFont val="Arial"/>
        <family val="2"/>
      </rPr>
      <t>(3)</t>
    </r>
  </si>
  <si>
    <t>RESUMEN DE ÍNDICES DE GESTIÓN DEL ESTADO DE SITUACIÓN FINANCIERA</t>
  </si>
  <si>
    <t>ÍNDICES DE GESTIÓN DEL ESTADO DE SITUACIÓN FINANCIERA POR COMPAÑÍAS</t>
  </si>
  <si>
    <t>10</t>
  </si>
  <si>
    <t>11</t>
  </si>
  <si>
    <t>12</t>
  </si>
  <si>
    <t>14</t>
  </si>
  <si>
    <t>15</t>
  </si>
  <si>
    <t>16</t>
  </si>
  <si>
    <t>17</t>
  </si>
  <si>
    <t>23</t>
  </si>
  <si>
    <t>TOTAL INVERSIONES EN INSTRUMENTOS DE DEUDA</t>
  </si>
  <si>
    <t>TOTAL INVERSIONES EN INSTRUMENTOS DE PATRIMONIO</t>
  </si>
  <si>
    <t>MOVIMIENTO DE RESERVAS DE SINIESTROS</t>
  </si>
  <si>
    <t>COSTOS DE INTERMEDIACIÓN</t>
  </si>
  <si>
    <t>COSTOS NETOS DE INTERMEDIACIÓN</t>
  </si>
  <si>
    <t>RESULTADO TÉCNICO BRUTO</t>
  </si>
  <si>
    <t>RESULTADO TÉCNICO NETO</t>
  </si>
  <si>
    <t>%/ T. Invers y Op.</t>
  </si>
  <si>
    <t>TES A VR. RAZ. CON CAMBIOS EN RESULTADOS</t>
  </si>
  <si>
    <t>TES A COSTO AMORTIZADO</t>
  </si>
  <si>
    <t>TES A VR RAZ. CON CAMBIOS EN EL ORI</t>
  </si>
  <si>
    <t>TOTAL TÍTULOS DE TESORERIA -TES</t>
  </si>
  <si>
    <t>OTROS DEUDA PUBLICA - A VR. RAZ. CON CAMBIOS EN RESULTADOS</t>
  </si>
  <si>
    <t>OTROS DEUDA PUBLICA - A VR. RAZ. - CAMBIOS EN EL ORI</t>
  </si>
  <si>
    <t>TOTAL OTROS TÍTULOS EMITIDOS POR EL GOBIERNO NACIONAL</t>
  </si>
  <si>
    <t>OTROS EMIS. NALES - A VR RAZ. - CAMBIOS EN RESULTADO</t>
  </si>
  <si>
    <t>OTROS EMIS. NALES - COSTO AMORTIZADO</t>
  </si>
  <si>
    <t>OTROS EMIS. NALES - A VR RAZ. - CAMBIOS EN EL ORI</t>
  </si>
  <si>
    <t>TOTAL OTROS EMISORES NACIONALES</t>
  </si>
  <si>
    <t>EMISORES EXT. A VR. RAZ. - CAMBIOS EN RESULTADO</t>
  </si>
  <si>
    <t>EMISORES EXT.  A COSTO AMORTIZADO</t>
  </si>
  <si>
    <t>EMISORES EXT. A VR. RAZ. - CAMBIOS EN EL ORI</t>
  </si>
  <si>
    <t>TOTAL EMISORES EXTRANJEROS</t>
  </si>
  <si>
    <t>DETERIORO INSTRUMENTOS DE DEUDA</t>
  </si>
  <si>
    <t>EMISORES NACIONALES. INV. VR. RAZ. CAMB. EN RESUL.</t>
  </si>
  <si>
    <t>EMISORES EXTRANJEROS. INV. VR. RAZ. CAMB. EN RESUL.</t>
  </si>
  <si>
    <t>TOTAL INVERS A VR RAZON. CON CAMB. EN RESULT. INSTR. PATRIMONIO</t>
  </si>
  <si>
    <t>EMISORES NACIONALES. INV. VR. RAZ. CAMB. EN EL ORI</t>
  </si>
  <si>
    <t>EMISORES EXTRANJEROS. INV. VR. RAZ. CAMB. EN EL ORI</t>
  </si>
  <si>
    <t>TOTAL INVERS  A VR RAZON. CAMB. EN EL ORI INSTR. PATRIMONIO</t>
  </si>
  <si>
    <t>INVERS EN SUBSIDIARIAS Y FILIALES</t>
  </si>
  <si>
    <t>INVERS EN ASOCIADAS</t>
  </si>
  <si>
    <t>INVERSIONES DERECHOS FIDUCIARIOS</t>
  </si>
  <si>
    <t>DETERIORO INSTRUM. PATRIM.</t>
  </si>
  <si>
    <t>DERIVADOS Y OTRAS OPERACIONES FINANCIERAS</t>
  </si>
  <si>
    <t>TOTAL INVERSIONES Y OTRAS OPERACIONES CON DERIVADOS</t>
  </si>
  <si>
    <t>OTROS DEUDA PUBLICA A COSTO AMORTIZADO</t>
  </si>
  <si>
    <t>INVERS PATRIMONIALES EN ENTIDADES EN LIQUIDACIÓN</t>
  </si>
  <si>
    <t>INVERS A VARIACIÓN PATRIMONIAL CON CAMB. EN EL ORI</t>
  </si>
  <si>
    <t>26</t>
  </si>
  <si>
    <t>28</t>
  </si>
  <si>
    <t>29</t>
  </si>
  <si>
    <t>30</t>
  </si>
  <si>
    <t>31</t>
  </si>
  <si>
    <t>34</t>
  </si>
  <si>
    <t>%/ T. Inversiones</t>
  </si>
  <si>
    <t>32 / 34</t>
  </si>
  <si>
    <t>33 / 34</t>
  </si>
  <si>
    <t>%/ T. Deuda</t>
  </si>
  <si>
    <t>%/ T. Patrim</t>
  </si>
  <si>
    <t>% / Primas Dev. netas XL</t>
  </si>
  <si>
    <t>20 / INV.</t>
  </si>
  <si>
    <t>21 / 1</t>
  </si>
  <si>
    <t>ÍNDICE COMBINADO = (Siniestros incurridos XL + Comisiones Netas + Otros Costos (Ing) Seguros + Gastos Personal + Gastos admon + Prov ctas x cobrar) / Primas devengadas XL</t>
  </si>
  <si>
    <t>ÍNDICE COMBINADO BÁSICO = (Siniestros incurridos XL + Comisiones Netas + Otros Costos (Ing) Seguros + Gastos Personal + Gastos admon + Prov ctas x cobrar) / Primas devengadas XL</t>
  </si>
  <si>
    <t>Indica la participación del rubro en el total de su grupo (Instrumentos de deuda, Instrumentos de patrimonio,Total inversiones y Total inversiones y otras op. con derivados)</t>
  </si>
  <si>
    <t>Los valores  de las Compañías de Generales y Vida tienen vínculos con la página que contiene la información por compañías</t>
  </si>
  <si>
    <t>SUSTRACIÓN</t>
  </si>
  <si>
    <t>RESUMEN DE ÍNDICES DE GESTIÓN DEL ESTADO DE RESULTADOS</t>
  </si>
  <si>
    <t>ÍNDICE COMBINADO = (Siniestros incurridos XL + Comisiones Netas + Otros Costos (Ing) Seguros + Gastos Personal + Gastos admon + Prov ctas x cobrar actividad aseguradora) / Primas devengadas XL</t>
  </si>
  <si>
    <t>20 / INV</t>
  </si>
  <si>
    <t>(10) :    Primas devengadas (siniestralidad cuenta compañía)</t>
  </si>
  <si>
    <t>(9) :   Siniestros retenidos</t>
  </si>
  <si>
    <t>(3,4, 5, 6, 8) :     Primas Retenidas</t>
  </si>
  <si>
    <t>(2, 7, 12, 14, 15, 16, 17, 18, 21) :    Primas emitidas</t>
  </si>
  <si>
    <t>ROE y ROA: Rentabilidad expresada anualmente</t>
  </si>
  <si>
    <t>No.</t>
  </si>
  <si>
    <t>Los valores subrayados señalan la existencia de un vínculo con la página que contiene la información por compañías.</t>
  </si>
  <si>
    <t>COMPAÑÍASDESEGUROSGENERALES</t>
  </si>
  <si>
    <t>PRIMAS DEVENGADAS = Primas retenidas - Movimiento de Reservas</t>
  </si>
  <si>
    <t>INCREMENTO DE RESERVAS  =  Constitución - Liberación (Técnica riesgos en curso y matemática)</t>
  </si>
  <si>
    <t>*Comprende los ramos: agrícola más semovientes</t>
  </si>
  <si>
    <t>ZURICH</t>
  </si>
  <si>
    <t>% Siniestr.  net xl</t>
  </si>
  <si>
    <t>CÁLCULOS: Dirección de Estadísticas</t>
  </si>
  <si>
    <t>PRIMAS RETENIDAS    =    Primas emitidas + Primas aceptadas-Primas cedidas</t>
  </si>
  <si>
    <t>SEGUROS DE CRÉDITO(2)</t>
  </si>
  <si>
    <t>COMISIONES DE INTERMEDIARIOS</t>
  </si>
  <si>
    <t>CUMPLIMIENTO - ENTIDADES ESTATALES</t>
  </si>
  <si>
    <t>4 / 1</t>
  </si>
  <si>
    <t>6 / 1</t>
  </si>
  <si>
    <t>7 / 2</t>
  </si>
  <si>
    <t>8 / 3</t>
  </si>
  <si>
    <t>9 / 1</t>
  </si>
  <si>
    <t>10 / 5</t>
  </si>
  <si>
    <t>CUMPLIMIENTO - EMPRESAS SERVICIOS PÚBLICOS</t>
  </si>
  <si>
    <t>CUMPLIMIENTO - EMPRESAS INDUSTRIALES Y COMERCIALES DEL ESTADO</t>
  </si>
  <si>
    <t>CUMPLIMIENTO - DISPOSICIONES LEGALES</t>
  </si>
  <si>
    <t>CUMPLIMIENTO - CAUCIONES JUDICIALES</t>
  </si>
  <si>
    <t>CUMPLIMIENTO - ARRENDAMIENTO</t>
  </si>
  <si>
    <t>CUMPLIMIENTO - PARTICULARES (PERSONAS JURIDICAS/NATURALES)</t>
  </si>
  <si>
    <t>DECENAL</t>
  </si>
  <si>
    <t>(3) Incluye los ramos de  AGRÍCOLA, AVIACIÓN, DECENAL, DESEMPLEO, HOGAR, NAVEGACIÓN Y CASCO, SEMOVIENTES, SUSTRACCIÓN  y VIDRIOS</t>
  </si>
  <si>
    <t>DESCUENTOS LEY 1964 DE 2019</t>
  </si>
  <si>
    <t>DESCUENTOS LEY 2128 DE 2021</t>
  </si>
  <si>
    <t>DESCUENTOS LEY 2161 DE 2021</t>
  </si>
  <si>
    <t>PRIMAS EMITIDAS NETAS</t>
  </si>
  <si>
    <t>PRIMAS EMITIDAS NETAS DE DESCUENTOS</t>
  </si>
  <si>
    <t>PRIMAS EMITIDAS NETAS DE DESCUENTOS Y COMPENSACIÓN</t>
  </si>
  <si>
    <t>10 / 9</t>
  </si>
  <si>
    <t>11 / 9</t>
  </si>
  <si>
    <t>12 / 9</t>
  </si>
  <si>
    <t>13 / 9</t>
  </si>
  <si>
    <t>14 / 7</t>
  </si>
  <si>
    <t>15 / 9</t>
  </si>
  <si>
    <t>16 / 15</t>
  </si>
  <si>
    <t>17 / 11</t>
  </si>
  <si>
    <t>18 / 13</t>
  </si>
  <si>
    <t>19 / 5</t>
  </si>
  <si>
    <t>20 / 13</t>
  </si>
  <si>
    <t>21 / 13</t>
  </si>
  <si>
    <t>22 / 13</t>
  </si>
  <si>
    <t>23 / 13</t>
  </si>
  <si>
    <t>24 / 13</t>
  </si>
  <si>
    <t>25 / 7</t>
  </si>
  <si>
    <t>AGOSTO-2024 VS AGOSTO-2025</t>
  </si>
  <si>
    <t>COMPARATIVO AGOSTO-2024 VS AGOSTO-2025</t>
  </si>
  <si>
    <t>BBVA SEGUROS</t>
  </si>
  <si>
    <t>COLMENA GENERALES</t>
  </si>
  <si>
    <t>EVEREST</t>
  </si>
  <si>
    <t>HDI SEGUROS</t>
  </si>
  <si>
    <t>QUALITAS</t>
  </si>
  <si>
    <t>SBS SEGUROS</t>
  </si>
  <si>
    <t>ALFA VIDA</t>
  </si>
  <si>
    <t>ALLIANZ VIDA</t>
  </si>
  <si>
    <t>ANDINA</t>
  </si>
  <si>
    <t>ASULADO</t>
  </si>
  <si>
    <t>AURORA VIDA</t>
  </si>
  <si>
    <t>AXA COLPATRIA VIDA</t>
  </si>
  <si>
    <t>BBVA SEGUROS VIDA</t>
  </si>
  <si>
    <t>BMI COLOMBIA</t>
  </si>
  <si>
    <t>BOLIVAR VIDA</t>
  </si>
  <si>
    <t>COLMENA ARL</t>
  </si>
  <si>
    <t>COLMENA VIDA</t>
  </si>
  <si>
    <t>COLSANITAS</t>
  </si>
  <si>
    <t>EKG</t>
  </si>
  <si>
    <t>EQUIDAD VIDA</t>
  </si>
  <si>
    <t>ESTADO VIDA</t>
  </si>
  <si>
    <t>MAPFRE VIDA</t>
  </si>
  <si>
    <t>PANAMERICAN VIDA</t>
  </si>
  <si>
    <t>1/10</t>
  </si>
  <si>
    <t>2/10</t>
  </si>
  <si>
    <t>3/10</t>
  </si>
  <si>
    <t>3/16</t>
  </si>
  <si>
    <t>4/10</t>
  </si>
  <si>
    <t>5/10</t>
  </si>
  <si>
    <t>6/10</t>
  </si>
  <si>
    <t>7/10</t>
  </si>
  <si>
    <t>8/10</t>
  </si>
  <si>
    <t>9/10</t>
  </si>
  <si>
    <t>11/20</t>
  </si>
  <si>
    <t>12/20</t>
  </si>
  <si>
    <t>13/20</t>
  </si>
  <si>
    <t>14/20</t>
  </si>
  <si>
    <t>15/20</t>
  </si>
  <si>
    <t>16/20</t>
  </si>
  <si>
    <t>17/20</t>
  </si>
  <si>
    <t>18/20</t>
  </si>
  <si>
    <t>19/20</t>
  </si>
  <si>
    <t>21/33</t>
  </si>
  <si>
    <t>22/33</t>
  </si>
  <si>
    <t>23/33</t>
  </si>
  <si>
    <t>24/33</t>
  </si>
  <si>
    <t>25/33</t>
  </si>
  <si>
    <t>26/33</t>
  </si>
  <si>
    <t>27/33</t>
  </si>
  <si>
    <t>28/33</t>
  </si>
  <si>
    <t>29/33</t>
  </si>
  <si>
    <t>30/33</t>
  </si>
  <si>
    <t>31/33</t>
  </si>
  <si>
    <t>32/33</t>
  </si>
  <si>
    <t xml:space="preserve">     N.C.</t>
  </si>
  <si>
    <t xml:space="preserve">     N.A</t>
  </si>
  <si>
    <t>1/18</t>
  </si>
  <si>
    <t>2/18</t>
  </si>
  <si>
    <t>3/18</t>
  </si>
  <si>
    <t>4/18</t>
  </si>
  <si>
    <t>5/18</t>
  </si>
  <si>
    <t>6/18</t>
  </si>
  <si>
    <t>7/18</t>
  </si>
  <si>
    <t>8/18</t>
  </si>
  <si>
    <t>9/18</t>
  </si>
  <si>
    <t>10/18</t>
  </si>
  <si>
    <t>11/22</t>
  </si>
  <si>
    <t>12/18</t>
  </si>
  <si>
    <t>13/18</t>
  </si>
  <si>
    <t>14/18</t>
  </si>
  <si>
    <t>15/18</t>
  </si>
  <si>
    <t>16/18</t>
  </si>
  <si>
    <t>17/18</t>
  </si>
  <si>
    <t>18/32</t>
  </si>
  <si>
    <t>19/31</t>
  </si>
  <si>
    <t>20/31</t>
  </si>
  <si>
    <t>21/31</t>
  </si>
  <si>
    <t>22/31</t>
  </si>
  <si>
    <t>23/31</t>
  </si>
  <si>
    <t>24/31</t>
  </si>
  <si>
    <t>25/31</t>
  </si>
  <si>
    <t>26/31</t>
  </si>
  <si>
    <t>27/31</t>
  </si>
  <si>
    <t>28/31</t>
  </si>
  <si>
    <t>29/31</t>
  </si>
  <si>
    <t>30/31</t>
  </si>
  <si>
    <t>31/32</t>
  </si>
  <si>
    <t xml:space="preserve">   N.C</t>
  </si>
  <si>
    <t xml:space="preserve">   N.C.</t>
  </si>
  <si>
    <t>COMPARATIVO ENERO-AGOSTO-2024 VS ENERO-AGOSTO-2025</t>
  </si>
  <si>
    <t>Comparativo agosto-2024 vs agosto-2025</t>
  </si>
  <si>
    <t>INGENIERIA(1)</t>
  </si>
  <si>
    <t>OTROS RAMOS DE PERSONAS(4)</t>
  </si>
  <si>
    <t>FUENTE: Fasecolda, Estadísticas de la Industria Aseguradora y de Capitalización.  Cifras preliminares, Enero - agosto-2025</t>
  </si>
  <si>
    <t xml:space="preserve">    N.A.</t>
  </si>
  <si>
    <t>TOTAL SEGUROS DE DAÑOS*</t>
  </si>
  <si>
    <t xml:space="preserve">   N.A</t>
  </si>
  <si>
    <t xml:space="preserve">         N.C.</t>
  </si>
  <si>
    <t xml:space="preserve">        N.C.</t>
  </si>
  <si>
    <t xml:space="preserve">  N.C.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</si>
</sst>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_);_(* \(#,##0\);_(* &quot;-&quot;_);_(@_)"/>
    <numFmt numFmtId="165" formatCode="_(* #,##0.00_);_(* \(#,##0.00\);_(* &quot;-&quot;??_);_(@_)"/>
    <numFmt numFmtId="166" formatCode="_ * #,##0.00_ ;_ * \-#,##0.00_ ;_ * &quot;-&quot;??_ ;_ @_ "/>
    <numFmt numFmtId="167" formatCode="0.0%"/>
    <numFmt numFmtId="168" formatCode="#,##0.0"/>
    <numFmt numFmtId="170" formatCode="_ * #,##0.0_ ;_ * \-#,##0.0_ ;_ * &quot;-&quot;??_ ;_ @_ "/>
    <numFmt numFmtId="171" formatCode="_ * #,##0_ ;_ * \-#,##0_ ;_ * &quot;-&quot;??_ ;_ @_ "/>
    <numFmt numFmtId="172" formatCode="#,##0.000_);\(#,##0.000\)"/>
    <numFmt numFmtId="175" formatCode="#,##0.000000000000000_);\(#,##0.000000000000000\)"/>
    <numFmt numFmtId="176" formatCode="mmm\ de\ yyyy"/>
    <numFmt numFmtId="177" formatCode="#,##0.0_);\(#,##0.0\)"/>
    <numFmt numFmtId="182" formatCode="0.0"/>
    <numFmt numFmtId="184" formatCode="0_);[Red]\(0\)"/>
    <numFmt numFmtId="185" formatCode="0_);\(0\)"/>
  </numFmts>
  <fonts count="7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Baskerville"/>
      <family val="1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9"/>
      <name val="Baskerville"/>
    </font>
    <font>
      <b/>
      <sz val="9"/>
      <name val="Arial"/>
      <family val="2"/>
    </font>
    <font>
      <sz val="9"/>
      <name val="Arial"/>
      <family val="2"/>
    </font>
    <font>
      <sz val="18"/>
      <name val="Arial"/>
      <family val="2"/>
    </font>
    <font>
      <b/>
      <sz val="16"/>
      <name val="Baskerville"/>
    </font>
    <font>
      <b/>
      <sz val="20"/>
      <name val="Baskerville"/>
    </font>
    <font>
      <b/>
      <sz val="14"/>
      <name val="Arial"/>
      <family val="2"/>
    </font>
    <font>
      <b/>
      <sz val="8"/>
      <name val="Arial"/>
      <family val="2"/>
    </font>
    <font>
      <b/>
      <sz val="18"/>
      <name val="Baskerville"/>
    </font>
    <font>
      <b/>
      <i/>
      <sz val="14"/>
      <name val="Baskerville"/>
    </font>
    <font>
      <i/>
      <sz val="14"/>
      <name val="Arial"/>
      <family val="2"/>
    </font>
    <font>
      <b/>
      <sz val="14"/>
      <name val="Baskerville"/>
    </font>
    <font>
      <sz val="14"/>
      <name val="Arial"/>
      <family val="2"/>
    </font>
    <font>
      <sz val="16"/>
      <name val="Arial"/>
      <family val="2"/>
    </font>
    <font>
      <sz val="10"/>
      <color indexed="18"/>
      <name val="Arial"/>
      <family val="2"/>
    </font>
    <font>
      <b/>
      <sz val="9"/>
      <color indexed="10"/>
      <name val="Arial"/>
      <family val="2"/>
    </font>
    <font>
      <sz val="10"/>
      <color indexed="16"/>
      <name val="Arial"/>
      <family val="2"/>
    </font>
    <font>
      <b/>
      <sz val="12"/>
      <color indexed="10"/>
      <name val="Arial"/>
      <family val="2"/>
    </font>
    <font>
      <b/>
      <vertAlign val="superscript"/>
      <sz val="18"/>
      <name val="Baskerville"/>
    </font>
    <font>
      <b/>
      <sz val="10"/>
      <color indexed="10"/>
      <name val="Arial"/>
      <family val="2"/>
    </font>
    <font>
      <sz val="10"/>
      <name val="Arial"/>
      <family val="2"/>
    </font>
    <font>
      <u/>
      <sz val="14"/>
      <color indexed="12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vertAlign val="superscript"/>
      <sz val="12"/>
      <name val="Arial"/>
      <family val="2"/>
    </font>
    <font>
      <b/>
      <vertAlign val="superscript"/>
      <sz val="11"/>
      <name val="Arial"/>
      <family val="2"/>
    </font>
    <font>
      <b/>
      <sz val="11"/>
      <name val="Baskerville"/>
      <family val="1"/>
    </font>
    <font>
      <b/>
      <u/>
      <sz val="12"/>
      <color indexed="12"/>
      <name val="Arial"/>
      <family val="2"/>
    </font>
    <font>
      <b/>
      <sz val="16"/>
      <name val="Baskerville"/>
      <family val="1"/>
    </font>
    <font>
      <b/>
      <i/>
      <sz val="10"/>
      <name val="Arial"/>
      <family val="2"/>
    </font>
    <font>
      <b/>
      <sz val="11"/>
      <color indexed="10"/>
      <name val="Arial"/>
      <family val="2"/>
    </font>
    <font>
      <u/>
      <sz val="9"/>
      <color indexed="12"/>
      <name val="Arial"/>
      <family val="2"/>
    </font>
    <font>
      <b/>
      <vertAlign val="superscript"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2"/>
      <name val="Baskerville"/>
    </font>
    <font>
      <i/>
      <sz val="10"/>
      <name val="Arial"/>
      <family val="2"/>
    </font>
    <font>
      <vertAlign val="superscript"/>
      <sz val="1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 tint="0.249977111117893"/>
      <name val="Arial"/>
      <family val="2"/>
    </font>
    <font>
      <b/>
      <sz val="9"/>
      <color theme="1"/>
      <name val="Arial"/>
      <family val="2"/>
    </font>
    <font>
      <sz val="18"/>
      <color rgb="FF222222"/>
      <name val="Arial"/>
      <family val="2"/>
    </font>
    <font>
      <sz val="10"/>
      <color theme="3"/>
      <name val="Arial"/>
      <family val="2"/>
    </font>
    <font>
      <sz val="9"/>
      <color theme="3"/>
      <name val="Arial"/>
      <family val="2"/>
    </font>
    <font>
      <u/>
      <sz val="10"/>
      <color rgb="FF002060"/>
      <name val="Arial"/>
      <family val="2"/>
    </font>
    <font>
      <b/>
      <u/>
      <sz val="10"/>
      <color rgb="FF002060"/>
      <name val="Arial"/>
      <family val="2"/>
    </font>
    <font>
      <sz val="10"/>
      <color rgb="FF002060"/>
      <name val="Arial"/>
      <family val="2"/>
    </font>
    <font>
      <b/>
      <sz val="11"/>
      <color theme="1"/>
      <name val="Arial"/>
      <family val="2"/>
    </font>
    <font>
      <b/>
      <sz val="10"/>
      <color rgb="FF002060"/>
      <name val="Arial"/>
      <family val="2"/>
    </font>
    <font>
      <b/>
      <i/>
      <u/>
      <sz val="10"/>
      <color rgb="FF002060"/>
      <name val="Arial"/>
      <family val="2"/>
    </font>
    <font>
      <b/>
      <i/>
      <sz val="10"/>
      <color rgb="FF002060"/>
      <name val="Arial"/>
      <family val="2"/>
    </font>
    <font>
      <i/>
      <sz val="10"/>
      <color rgb="FF002060"/>
      <name val="Arial"/>
      <family val="2"/>
    </font>
    <font>
      <b/>
      <u/>
      <sz val="9"/>
      <color rgb="FF002060"/>
      <name val="Arial"/>
      <family val="2"/>
    </font>
    <font>
      <b/>
      <i/>
      <u/>
      <sz val="9"/>
      <color rgb="FF002060"/>
      <name val="Arial"/>
      <family val="2"/>
    </font>
    <font>
      <u/>
      <sz val="9"/>
      <color rgb="FF002060"/>
      <name val="Arial"/>
      <family val="2"/>
    </font>
    <font>
      <sz val="9"/>
      <color theme="1"/>
      <name val="Arial"/>
      <family val="2"/>
    </font>
    <font>
      <b/>
      <sz val="10"/>
      <color theme="3"/>
      <name val="Arial"/>
      <family val="2"/>
    </font>
    <font>
      <b/>
      <sz val="11"/>
      <color theme="3"/>
      <name val="Arial"/>
      <family val="2"/>
    </font>
    <font>
      <b/>
      <sz val="9"/>
      <color rgb="FFFF0000"/>
      <name val="Arial"/>
      <family val="2"/>
    </font>
    <font>
      <sz val="10"/>
      <color theme="1"/>
      <name val="Arial"/>
      <family val="2"/>
    </font>
    <font>
      <sz val="11"/>
      <color rgb="FFFF0000"/>
      <name val="Arial"/>
      <family val="2"/>
    </font>
    <font>
      <b/>
      <sz val="10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B3"/>
        <bgColor indexed="64"/>
      </patternFill>
    </fill>
    <fill>
      <patternFill patternType="solid">
        <fgColor rgb="FFD9FFD9"/>
        <bgColor indexed="64"/>
      </patternFill>
    </fill>
    <fill>
      <patternFill patternType="solid">
        <fgColor rgb="FFD9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</fills>
  <borders count="110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double">
        <color indexed="64"/>
      </top>
      <bottom/>
      <diagonal/>
    </border>
    <border>
      <left/>
      <right style="thick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/>
      <top/>
      <bottom style="double">
        <color indexed="64"/>
      </bottom>
      <diagonal/>
    </border>
    <border>
      <left/>
      <right style="thick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</borders>
  <cellStyleXfs count="8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166" fontId="2" fillId="0" borderId="0" applyFont="0" applyFill="0" applyBorder="0" applyAlignment="0" applyProtection="0"/>
    <xf numFmtId="16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67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0" fillId="0" borderId="0" xfId="0" applyNumberFormat="1" applyAlignment="1">
      <alignment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vertical="center"/>
    </xf>
    <xf numFmtId="3" fontId="4" fillId="2" borderId="17" xfId="0" applyNumberFormat="1" applyFont="1" applyFill="1" applyBorder="1" applyAlignment="1">
      <alignment vertical="center"/>
    </xf>
    <xf numFmtId="17" fontId="10" fillId="2" borderId="18" xfId="0" applyNumberFormat="1" applyFont="1" applyFill="1" applyBorder="1" applyAlignment="1">
      <alignment horizontal="center" vertical="center" wrapText="1"/>
    </xf>
    <xf numFmtId="17" fontId="10" fillId="2" borderId="19" xfId="0" applyNumberFormat="1" applyFont="1" applyFill="1" applyBorder="1" applyAlignment="1">
      <alignment horizontal="center" vertical="center" wrapText="1"/>
    </xf>
    <xf numFmtId="17" fontId="10" fillId="2" borderId="20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3" fontId="4" fillId="2" borderId="21" xfId="0" applyNumberFormat="1" applyFont="1" applyFill="1" applyBorder="1" applyAlignment="1">
      <alignment vertical="center"/>
    </xf>
    <xf numFmtId="17" fontId="10" fillId="2" borderId="22" xfId="0" applyNumberFormat="1" applyFont="1" applyFill="1" applyBorder="1" applyAlignment="1">
      <alignment horizontal="center" vertical="center" wrapText="1"/>
    </xf>
    <xf numFmtId="17" fontId="10" fillId="2" borderId="23" xfId="0" applyNumberFormat="1" applyFont="1" applyFill="1" applyBorder="1" applyAlignment="1">
      <alignment horizontal="center" vertical="center" wrapText="1"/>
    </xf>
    <xf numFmtId="0" fontId="18" fillId="3" borderId="0" xfId="0" applyFont="1" applyFill="1" applyAlignment="1">
      <alignment horizontal="center" vertical="center"/>
    </xf>
    <xf numFmtId="0" fontId="19" fillId="3" borderId="0" xfId="0" applyFont="1" applyFill="1" applyAlignment="1">
      <alignment vertical="center"/>
    </xf>
    <xf numFmtId="0" fontId="17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9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0" fillId="3" borderId="2" xfId="0" applyFill="1" applyBorder="1" applyAlignment="1">
      <alignment vertical="center"/>
    </xf>
    <xf numFmtId="0" fontId="4" fillId="3" borderId="0" xfId="0" applyFont="1" applyFill="1" applyAlignment="1">
      <alignment vertical="center"/>
    </xf>
    <xf numFmtId="0" fontId="0" fillId="3" borderId="0" xfId="0" applyFill="1" applyAlignment="1">
      <alignment horizontal="left" vertical="center"/>
    </xf>
    <xf numFmtId="0" fontId="0" fillId="3" borderId="0" xfId="0" applyFill="1" applyAlignment="1">
      <alignment horizontal="center" vertical="center"/>
    </xf>
    <xf numFmtId="3" fontId="0" fillId="3" borderId="0" xfId="0" applyNumberFormat="1" applyFill="1" applyAlignment="1">
      <alignment vertical="center"/>
    </xf>
    <xf numFmtId="0" fontId="7" fillId="3" borderId="4" xfId="0" applyFont="1" applyFill="1" applyBorder="1" applyAlignment="1">
      <alignment vertical="center"/>
    </xf>
    <xf numFmtId="0" fontId="0" fillId="3" borderId="5" xfId="0" applyFill="1" applyBorder="1" applyAlignment="1">
      <alignment horizontal="center" vertical="center"/>
    </xf>
    <xf numFmtId="0" fontId="7" fillId="3" borderId="6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7" fillId="3" borderId="5" xfId="0" applyFont="1" applyFill="1" applyBorder="1" applyAlignment="1">
      <alignment horizontal="left" vertical="center"/>
    </xf>
    <xf numFmtId="0" fontId="0" fillId="3" borderId="8" xfId="0" applyFill="1" applyBorder="1" applyAlignment="1">
      <alignment horizontal="center" vertical="center"/>
    </xf>
    <xf numFmtId="0" fontId="0" fillId="3" borderId="9" xfId="0" applyFill="1" applyBorder="1" applyAlignment="1">
      <alignment horizontal="left" vertical="center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7" fillId="3" borderId="2" xfId="0" applyFont="1" applyFill="1" applyBorder="1" applyAlignment="1">
      <alignment vertical="center"/>
    </xf>
    <xf numFmtId="0" fontId="7" fillId="3" borderId="9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0" fillId="3" borderId="12" xfId="0" applyFill="1" applyBorder="1" applyAlignment="1">
      <alignment vertical="center"/>
    </xf>
    <xf numFmtId="0" fontId="0" fillId="3" borderId="13" xfId="0" applyFill="1" applyBorder="1" applyAlignment="1">
      <alignment horizontal="center" vertical="center"/>
    </xf>
    <xf numFmtId="0" fontId="0" fillId="3" borderId="14" xfId="0" applyFill="1" applyBorder="1" applyAlignment="1">
      <alignment horizontal="left" vertical="center"/>
    </xf>
    <xf numFmtId="0" fontId="0" fillId="3" borderId="15" xfId="0" applyFill="1" applyBorder="1" applyAlignment="1">
      <alignment horizontal="center" vertical="center"/>
    </xf>
    <xf numFmtId="0" fontId="0" fillId="3" borderId="13" xfId="0" applyFill="1" applyBorder="1" applyAlignment="1">
      <alignment horizontal="left" vertical="center"/>
    </xf>
    <xf numFmtId="0" fontId="0" fillId="3" borderId="16" xfId="0" applyFill="1" applyBorder="1" applyAlignment="1">
      <alignment horizontal="center" vertical="center"/>
    </xf>
    <xf numFmtId="37" fontId="4" fillId="2" borderId="1" xfId="0" applyNumberFormat="1" applyFont="1" applyFill="1" applyBorder="1" applyAlignment="1">
      <alignment vertical="center"/>
    </xf>
    <xf numFmtId="37" fontId="4" fillId="2" borderId="17" xfId="0" applyNumberFormat="1" applyFont="1" applyFill="1" applyBorder="1" applyAlignment="1">
      <alignment vertical="center"/>
    </xf>
    <xf numFmtId="3" fontId="4" fillId="2" borderId="24" xfId="0" applyNumberFormat="1" applyFont="1" applyFill="1" applyBorder="1" applyAlignment="1">
      <alignment vertical="center"/>
    </xf>
    <xf numFmtId="37" fontId="4" fillId="2" borderId="21" xfId="0" applyNumberFormat="1" applyFont="1" applyFill="1" applyBorder="1" applyAlignment="1">
      <alignment vertical="center"/>
    </xf>
    <xf numFmtId="0" fontId="24" fillId="3" borderId="0" xfId="0" applyFont="1" applyFill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17" fontId="10" fillId="4" borderId="18" xfId="0" applyNumberFormat="1" applyFont="1" applyFill="1" applyBorder="1" applyAlignment="1">
      <alignment horizontal="center" vertical="center" wrapText="1"/>
    </xf>
    <xf numFmtId="17" fontId="10" fillId="4" borderId="19" xfId="0" applyNumberFormat="1" applyFont="1" applyFill="1" applyBorder="1" applyAlignment="1">
      <alignment horizontal="center" vertical="center" wrapText="1"/>
    </xf>
    <xf numFmtId="17" fontId="10" fillId="4" borderId="20" xfId="0" applyNumberFormat="1" applyFont="1" applyFill="1" applyBorder="1" applyAlignment="1">
      <alignment horizontal="center" vertical="center" wrapText="1"/>
    </xf>
    <xf numFmtId="17" fontId="10" fillId="4" borderId="23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3" fontId="4" fillId="4" borderId="1" xfId="0" applyNumberFormat="1" applyFont="1" applyFill="1" applyBorder="1" applyAlignment="1">
      <alignment vertical="center"/>
    </xf>
    <xf numFmtId="3" fontId="4" fillId="4" borderId="17" xfId="0" applyNumberFormat="1" applyFont="1" applyFill="1" applyBorder="1" applyAlignment="1">
      <alignment vertical="center"/>
    </xf>
    <xf numFmtId="37" fontId="4" fillId="4" borderId="1" xfId="0" applyNumberFormat="1" applyFont="1" applyFill="1" applyBorder="1" applyAlignment="1">
      <alignment vertical="center"/>
    </xf>
    <xf numFmtId="37" fontId="4" fillId="4" borderId="17" xfId="0" applyNumberFormat="1" applyFont="1" applyFill="1" applyBorder="1" applyAlignment="1">
      <alignment vertical="center"/>
    </xf>
    <xf numFmtId="17" fontId="10" fillId="4" borderId="22" xfId="0" applyNumberFormat="1" applyFont="1" applyFill="1" applyBorder="1" applyAlignment="1">
      <alignment horizontal="center" vertical="center" wrapText="1"/>
    </xf>
    <xf numFmtId="3" fontId="4" fillId="4" borderId="24" xfId="0" applyNumberFormat="1" applyFont="1" applyFill="1" applyBorder="1" applyAlignment="1">
      <alignment vertical="center"/>
    </xf>
    <xf numFmtId="3" fontId="4" fillId="4" borderId="21" xfId="0" applyNumberFormat="1" applyFont="1" applyFill="1" applyBorder="1" applyAlignment="1">
      <alignment vertical="center"/>
    </xf>
    <xf numFmtId="37" fontId="4" fillId="4" borderId="21" xfId="0" applyNumberFormat="1" applyFont="1" applyFill="1" applyBorder="1" applyAlignment="1">
      <alignment vertical="center"/>
    </xf>
    <xf numFmtId="37" fontId="0" fillId="0" borderId="0" xfId="0" applyNumberFormat="1" applyAlignment="1">
      <alignment vertical="center"/>
    </xf>
    <xf numFmtId="17" fontId="10" fillId="5" borderId="18" xfId="0" applyNumberFormat="1" applyFont="1" applyFill="1" applyBorder="1" applyAlignment="1">
      <alignment horizontal="center" vertical="center" wrapText="1"/>
    </xf>
    <xf numFmtId="17" fontId="10" fillId="5" borderId="19" xfId="0" applyNumberFormat="1" applyFont="1" applyFill="1" applyBorder="1" applyAlignment="1">
      <alignment horizontal="center" vertical="center" wrapText="1"/>
    </xf>
    <xf numFmtId="17" fontId="10" fillId="5" borderId="20" xfId="0" applyNumberFormat="1" applyFont="1" applyFill="1" applyBorder="1" applyAlignment="1">
      <alignment horizontal="center" vertical="center" wrapText="1"/>
    </xf>
    <xf numFmtId="17" fontId="10" fillId="5" borderId="23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/>
    </xf>
    <xf numFmtId="3" fontId="4" fillId="5" borderId="1" xfId="0" applyNumberFormat="1" applyFont="1" applyFill="1" applyBorder="1" applyAlignment="1">
      <alignment vertical="center"/>
    </xf>
    <xf numFmtId="3" fontId="4" fillId="5" borderId="17" xfId="0" applyNumberFormat="1" applyFont="1" applyFill="1" applyBorder="1" applyAlignment="1">
      <alignment vertical="center"/>
    </xf>
    <xf numFmtId="37" fontId="4" fillId="5" borderId="1" xfId="0" applyNumberFormat="1" applyFont="1" applyFill="1" applyBorder="1" applyAlignment="1">
      <alignment vertical="center"/>
    </xf>
    <xf numFmtId="37" fontId="4" fillId="5" borderId="17" xfId="0" applyNumberFormat="1" applyFont="1" applyFill="1" applyBorder="1" applyAlignment="1">
      <alignment vertical="center"/>
    </xf>
    <xf numFmtId="17" fontId="10" fillId="5" borderId="22" xfId="0" applyNumberFormat="1" applyFont="1" applyFill="1" applyBorder="1" applyAlignment="1">
      <alignment horizontal="center" vertical="center" wrapText="1"/>
    </xf>
    <xf numFmtId="3" fontId="4" fillId="5" borderId="24" xfId="0" applyNumberFormat="1" applyFont="1" applyFill="1" applyBorder="1" applyAlignment="1">
      <alignment vertical="center"/>
    </xf>
    <xf numFmtId="3" fontId="4" fillId="5" borderId="21" xfId="0" applyNumberFormat="1" applyFont="1" applyFill="1" applyBorder="1" applyAlignment="1">
      <alignment vertical="center"/>
    </xf>
    <xf numFmtId="37" fontId="4" fillId="5" borderId="21" xfId="0" applyNumberFormat="1" applyFont="1" applyFill="1" applyBorder="1" applyAlignment="1">
      <alignment vertical="center"/>
    </xf>
    <xf numFmtId="166" fontId="0" fillId="0" borderId="0" xfId="0" applyNumberFormat="1" applyAlignment="1">
      <alignment vertical="center"/>
    </xf>
    <xf numFmtId="0" fontId="16" fillId="0" borderId="0" xfId="0" applyFont="1" applyAlignment="1">
      <alignment horizontal="center" vertical="center" wrapText="1"/>
    </xf>
    <xf numFmtId="0" fontId="8" fillId="3" borderId="0" xfId="0" applyFont="1" applyFill="1" applyAlignment="1">
      <alignment horizontal="center"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171" fontId="0" fillId="0" borderId="0" xfId="0" applyNumberFormat="1" applyAlignment="1">
      <alignment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37" fontId="0" fillId="3" borderId="0" xfId="0" applyNumberFormat="1" applyFill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172" fontId="0" fillId="0" borderId="0" xfId="0" applyNumberFormat="1" applyAlignment="1">
      <alignment vertical="center"/>
    </xf>
    <xf numFmtId="172" fontId="7" fillId="0" borderId="0" xfId="0" applyNumberFormat="1" applyFont="1" applyAlignment="1">
      <alignment vertical="center"/>
    </xf>
    <xf numFmtId="0" fontId="18" fillId="3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0" fontId="9" fillId="3" borderId="0" xfId="0" applyFont="1" applyFill="1" applyAlignment="1">
      <alignment vertical="center"/>
    </xf>
    <xf numFmtId="4" fontId="7" fillId="0" borderId="0" xfId="0" applyNumberFormat="1" applyFont="1" applyAlignment="1">
      <alignment vertical="center"/>
    </xf>
    <xf numFmtId="175" fontId="0" fillId="0" borderId="0" xfId="0" applyNumberFormat="1" applyAlignment="1">
      <alignment vertical="center"/>
    </xf>
    <xf numFmtId="37" fontId="0" fillId="3" borderId="0" xfId="0" applyNumberFormat="1" applyFill="1" applyAlignment="1">
      <alignment vertical="center"/>
    </xf>
    <xf numFmtId="37" fontId="0" fillId="0" borderId="0" xfId="0" applyNumberFormat="1" applyAlignment="1">
      <alignment horizontal="left" vertical="center"/>
    </xf>
    <xf numFmtId="37" fontId="25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/>
    <xf numFmtId="171" fontId="0" fillId="3" borderId="0" xfId="0" applyNumberFormat="1" applyFill="1" applyAlignment="1">
      <alignment vertical="center"/>
    </xf>
    <xf numFmtId="0" fontId="20" fillId="0" borderId="0" xfId="0" applyFont="1" applyAlignment="1">
      <alignment horizontal="center" vertical="center"/>
    </xf>
    <xf numFmtId="0" fontId="10" fillId="0" borderId="13" xfId="0" applyFont="1" applyBorder="1" applyAlignment="1">
      <alignment horizontal="center" vertical="center" wrapText="1"/>
    </xf>
    <xf numFmtId="17" fontId="16" fillId="2" borderId="18" xfId="0" applyNumberFormat="1" applyFont="1" applyFill="1" applyBorder="1" applyAlignment="1">
      <alignment horizontal="center" vertical="center" wrapText="1"/>
    </xf>
    <xf numFmtId="17" fontId="16" fillId="2" borderId="23" xfId="0" applyNumberFormat="1" applyFont="1" applyFill="1" applyBorder="1" applyAlignment="1">
      <alignment horizontal="center" vertical="center" wrapText="1"/>
    </xf>
    <xf numFmtId="17" fontId="16" fillId="2" borderId="19" xfId="0" applyNumberFormat="1" applyFont="1" applyFill="1" applyBorder="1" applyAlignment="1">
      <alignment horizontal="center" vertical="center" wrapText="1"/>
    </xf>
    <xf numFmtId="17" fontId="16" fillId="2" borderId="22" xfId="0" applyNumberFormat="1" applyFont="1" applyFill="1" applyBorder="1" applyAlignment="1">
      <alignment horizontal="center" vertical="center" wrapText="1"/>
    </xf>
    <xf numFmtId="17" fontId="16" fillId="2" borderId="20" xfId="0" applyNumberFormat="1" applyFont="1" applyFill="1" applyBorder="1" applyAlignment="1">
      <alignment horizontal="center" vertical="center" wrapText="1"/>
    </xf>
    <xf numFmtId="0" fontId="28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vertical="center"/>
    </xf>
    <xf numFmtId="0" fontId="0" fillId="3" borderId="0" xfId="0" applyFill="1"/>
    <xf numFmtId="0" fontId="31" fillId="0" borderId="0" xfId="0" applyFont="1"/>
    <xf numFmtId="0" fontId="31" fillId="3" borderId="0" xfId="0" applyFont="1" applyFill="1"/>
    <xf numFmtId="176" fontId="8" fillId="4" borderId="26" xfId="0" applyNumberFormat="1" applyFont="1" applyFill="1" applyBorder="1" applyAlignment="1">
      <alignment horizontal="center"/>
    </xf>
    <xf numFmtId="0" fontId="22" fillId="0" borderId="0" xfId="0" applyFont="1"/>
    <xf numFmtId="0" fontId="22" fillId="3" borderId="0" xfId="0" applyFont="1" applyFill="1"/>
    <xf numFmtId="0" fontId="32" fillId="4" borderId="26" xfId="0" applyFont="1" applyFill="1" applyBorder="1" applyAlignment="1">
      <alignment horizontal="center"/>
    </xf>
    <xf numFmtId="0" fontId="0" fillId="4" borderId="27" xfId="0" applyFill="1" applyBorder="1"/>
    <xf numFmtId="49" fontId="0" fillId="3" borderId="0" xfId="0" applyNumberFormat="1" applyFill="1" applyAlignment="1">
      <alignment vertical="center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horizontal="left" vertical="center"/>
    </xf>
    <xf numFmtId="49" fontId="33" fillId="3" borderId="0" xfId="0" applyNumberFormat="1" applyFont="1" applyFill="1" applyAlignment="1">
      <alignment horizontal="right" vertical="center"/>
    </xf>
    <xf numFmtId="170" fontId="0" fillId="3" borderId="0" xfId="4" applyNumberFormat="1" applyFont="1" applyFill="1" applyAlignment="1">
      <alignment vertical="center"/>
    </xf>
    <xf numFmtId="37" fontId="6" fillId="3" borderId="0" xfId="1" applyNumberFormat="1" applyFill="1" applyBorder="1" applyAlignment="1" applyProtection="1">
      <alignment vertical="center"/>
    </xf>
    <xf numFmtId="0" fontId="7" fillId="3" borderId="0" xfId="0" applyFont="1" applyFill="1" applyAlignment="1">
      <alignment vertical="center"/>
    </xf>
    <xf numFmtId="17" fontId="7" fillId="5" borderId="28" xfId="0" applyNumberFormat="1" applyFont="1" applyFill="1" applyBorder="1" applyAlignment="1">
      <alignment horizontal="center" vertical="center" wrapText="1"/>
    </xf>
    <xf numFmtId="17" fontId="7" fillId="5" borderId="29" xfId="0" applyNumberFormat="1" applyFont="1" applyFill="1" applyBorder="1" applyAlignment="1">
      <alignment horizontal="center" vertical="center" wrapText="1"/>
    </xf>
    <xf numFmtId="17" fontId="7" fillId="5" borderId="30" xfId="0" applyNumberFormat="1" applyFont="1" applyFill="1" applyBorder="1" applyAlignment="1">
      <alignment horizontal="center" vertical="center" wrapText="1"/>
    </xf>
    <xf numFmtId="17" fontId="7" fillId="5" borderId="3" xfId="0" applyNumberFormat="1" applyFont="1" applyFill="1" applyBorder="1" applyAlignment="1">
      <alignment horizontal="center" vertical="center" wrapText="1"/>
    </xf>
    <xf numFmtId="17" fontId="7" fillId="4" borderId="29" xfId="0" applyNumberFormat="1" applyFont="1" applyFill="1" applyBorder="1" applyAlignment="1">
      <alignment horizontal="center" vertical="center" wrapText="1"/>
    </xf>
    <xf numFmtId="17" fontId="7" fillId="4" borderId="30" xfId="0" applyNumberFormat="1" applyFont="1" applyFill="1" applyBorder="1" applyAlignment="1">
      <alignment horizontal="center" vertical="center" wrapText="1"/>
    </xf>
    <xf numFmtId="17" fontId="7" fillId="4" borderId="31" xfId="0" applyNumberFormat="1" applyFont="1" applyFill="1" applyBorder="1" applyAlignment="1">
      <alignment horizontal="center" vertical="center" wrapText="1"/>
    </xf>
    <xf numFmtId="17" fontId="7" fillId="2" borderId="28" xfId="0" applyNumberFormat="1" applyFont="1" applyFill="1" applyBorder="1" applyAlignment="1">
      <alignment horizontal="center" vertical="center" wrapText="1"/>
    </xf>
    <xf numFmtId="17" fontId="7" fillId="2" borderId="29" xfId="0" applyNumberFormat="1" applyFont="1" applyFill="1" applyBorder="1" applyAlignment="1">
      <alignment horizontal="center" vertical="center" wrapText="1"/>
    </xf>
    <xf numFmtId="17" fontId="7" fillId="2" borderId="30" xfId="0" applyNumberFormat="1" applyFont="1" applyFill="1" applyBorder="1" applyAlignment="1">
      <alignment horizontal="center" vertical="center" wrapText="1"/>
    </xf>
    <xf numFmtId="17" fontId="7" fillId="2" borderId="31" xfId="0" applyNumberFormat="1" applyFont="1" applyFill="1" applyBorder="1" applyAlignment="1">
      <alignment horizontal="center" vertical="center" wrapText="1"/>
    </xf>
    <xf numFmtId="0" fontId="31" fillId="3" borderId="0" xfId="0" applyFont="1" applyFill="1" applyAlignment="1">
      <alignment vertical="center"/>
    </xf>
    <xf numFmtId="4" fontId="0" fillId="3" borderId="0" xfId="0" applyNumberFormat="1" applyFill="1" applyAlignment="1">
      <alignment vertical="center"/>
    </xf>
    <xf numFmtId="167" fontId="4" fillId="3" borderId="0" xfId="0" applyNumberFormat="1" applyFont="1" applyFill="1" applyAlignment="1">
      <alignment vertical="center"/>
    </xf>
    <xf numFmtId="168" fontId="4" fillId="3" borderId="0" xfId="0" applyNumberFormat="1" applyFont="1" applyFill="1" applyAlignment="1">
      <alignment vertical="center"/>
    </xf>
    <xf numFmtId="37" fontId="4" fillId="3" borderId="0" xfId="0" applyNumberFormat="1" applyFont="1" applyFill="1" applyAlignment="1">
      <alignment vertical="center"/>
    </xf>
    <xf numFmtId="0" fontId="3" fillId="3" borderId="0" xfId="0" applyFont="1" applyFill="1" applyAlignment="1">
      <alignment horizontal="left" vertical="center"/>
    </xf>
    <xf numFmtId="9" fontId="4" fillId="2" borderId="25" xfId="7" applyFont="1" applyFill="1" applyBorder="1" applyAlignment="1">
      <alignment vertical="center"/>
    </xf>
    <xf numFmtId="9" fontId="4" fillId="2" borderId="24" xfId="7" applyFont="1" applyFill="1" applyBorder="1" applyAlignment="1">
      <alignment vertical="center"/>
    </xf>
    <xf numFmtId="9" fontId="4" fillId="2" borderId="17" xfId="7" applyFont="1" applyFill="1" applyBorder="1" applyAlignment="1">
      <alignment vertical="center"/>
    </xf>
    <xf numFmtId="9" fontId="4" fillId="2" borderId="21" xfId="7" applyFont="1" applyFill="1" applyBorder="1" applyAlignment="1">
      <alignment vertical="center"/>
    </xf>
    <xf numFmtId="167" fontId="4" fillId="2" borderId="17" xfId="7" applyNumberFormat="1" applyFont="1" applyFill="1" applyBorder="1" applyAlignment="1">
      <alignment vertical="center"/>
    </xf>
    <xf numFmtId="0" fontId="16" fillId="3" borderId="0" xfId="0" applyFont="1" applyFill="1" applyAlignment="1">
      <alignment horizontal="center" vertical="center" wrapText="1"/>
    </xf>
    <xf numFmtId="17" fontId="16" fillId="2" borderId="32" xfId="0" applyNumberFormat="1" applyFont="1" applyFill="1" applyBorder="1" applyAlignment="1">
      <alignment horizontal="center" vertical="center" wrapText="1"/>
    </xf>
    <xf numFmtId="17" fontId="16" fillId="2" borderId="33" xfId="0" applyNumberFormat="1" applyFont="1" applyFill="1" applyBorder="1" applyAlignment="1">
      <alignment horizontal="center" vertical="center" wrapText="1"/>
    </xf>
    <xf numFmtId="17" fontId="16" fillId="2" borderId="34" xfId="0" applyNumberFormat="1" applyFont="1" applyFill="1" applyBorder="1" applyAlignment="1">
      <alignment horizontal="center" vertical="center" wrapText="1"/>
    </xf>
    <xf numFmtId="0" fontId="1" fillId="3" borderId="0" xfId="0" applyFont="1" applyFill="1" applyAlignment="1">
      <alignment vertical="center"/>
    </xf>
    <xf numFmtId="0" fontId="10" fillId="3" borderId="13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171" fontId="0" fillId="3" borderId="0" xfId="4" applyNumberFormat="1" applyFont="1" applyFill="1" applyAlignment="1">
      <alignment vertical="center"/>
    </xf>
    <xf numFmtId="9" fontId="4" fillId="4" borderId="17" xfId="7" applyFont="1" applyFill="1" applyBorder="1" applyAlignment="1">
      <alignment vertical="center"/>
    </xf>
    <xf numFmtId="9" fontId="4" fillId="4" borderId="21" xfId="7" applyFont="1" applyFill="1" applyBorder="1" applyAlignment="1">
      <alignment vertical="center"/>
    </xf>
    <xf numFmtId="9" fontId="4" fillId="4" borderId="25" xfId="7" applyFont="1" applyFill="1" applyBorder="1" applyAlignment="1">
      <alignment vertical="center"/>
    </xf>
    <xf numFmtId="9" fontId="4" fillId="4" borderId="24" xfId="7" applyFont="1" applyFill="1" applyBorder="1" applyAlignment="1">
      <alignment vertical="center"/>
    </xf>
    <xf numFmtId="17" fontId="16" fillId="4" borderId="22" xfId="0" applyNumberFormat="1" applyFont="1" applyFill="1" applyBorder="1" applyAlignment="1">
      <alignment horizontal="center" vertical="center" wrapText="1"/>
    </xf>
    <xf numFmtId="17" fontId="16" fillId="4" borderId="32" xfId="0" applyNumberFormat="1" applyFont="1" applyFill="1" applyBorder="1" applyAlignment="1">
      <alignment horizontal="center" vertical="center" wrapText="1"/>
    </xf>
    <xf numFmtId="17" fontId="16" fillId="4" borderId="33" xfId="0" applyNumberFormat="1" applyFont="1" applyFill="1" applyBorder="1" applyAlignment="1">
      <alignment horizontal="center" vertical="center" wrapText="1"/>
    </xf>
    <xf numFmtId="17" fontId="16" fillId="4" borderId="23" xfId="0" applyNumberFormat="1" applyFont="1" applyFill="1" applyBorder="1" applyAlignment="1">
      <alignment horizontal="center" vertical="center" wrapText="1"/>
    </xf>
    <xf numFmtId="17" fontId="16" fillId="4" borderId="34" xfId="0" applyNumberFormat="1" applyFont="1" applyFill="1" applyBorder="1" applyAlignment="1">
      <alignment horizontal="center" vertical="center" wrapText="1"/>
    </xf>
    <xf numFmtId="17" fontId="16" fillId="4" borderId="20" xfId="0" applyNumberFormat="1" applyFont="1" applyFill="1" applyBorder="1" applyAlignment="1">
      <alignment horizontal="center" vertical="center" wrapText="1"/>
    </xf>
    <xf numFmtId="17" fontId="16" fillId="4" borderId="19" xfId="0" applyNumberFormat="1" applyFont="1" applyFill="1" applyBorder="1" applyAlignment="1">
      <alignment horizontal="center" vertical="center" wrapText="1"/>
    </xf>
    <xf numFmtId="17" fontId="16" fillId="4" borderId="18" xfId="0" applyNumberFormat="1" applyFont="1" applyFill="1" applyBorder="1" applyAlignment="1">
      <alignment horizontal="center" vertical="center" wrapText="1"/>
    </xf>
    <xf numFmtId="37" fontId="11" fillId="3" borderId="0" xfId="0" applyNumberFormat="1" applyFont="1" applyFill="1" applyAlignment="1">
      <alignment vertical="center"/>
    </xf>
    <xf numFmtId="170" fontId="29" fillId="3" borderId="0" xfId="4" applyNumberFormat="1" applyFont="1" applyFill="1" applyAlignment="1">
      <alignment vertical="center"/>
    </xf>
    <xf numFmtId="0" fontId="38" fillId="0" borderId="0" xfId="0" applyFont="1" applyAlignment="1">
      <alignment vertical="center"/>
    </xf>
    <xf numFmtId="17" fontId="10" fillId="5" borderId="28" xfId="0" applyNumberFormat="1" applyFont="1" applyFill="1" applyBorder="1" applyAlignment="1">
      <alignment horizontal="center" vertical="center" wrapText="1"/>
    </xf>
    <xf numFmtId="17" fontId="10" fillId="5" borderId="29" xfId="0" applyNumberFormat="1" applyFont="1" applyFill="1" applyBorder="1" applyAlignment="1">
      <alignment horizontal="center" vertical="center" wrapText="1"/>
    </xf>
    <xf numFmtId="17" fontId="10" fillId="5" borderId="30" xfId="0" applyNumberFormat="1" applyFont="1" applyFill="1" applyBorder="1" applyAlignment="1">
      <alignment horizontal="center" vertical="center" wrapText="1"/>
    </xf>
    <xf numFmtId="17" fontId="10" fillId="5" borderId="3" xfId="0" applyNumberFormat="1" applyFont="1" applyFill="1" applyBorder="1" applyAlignment="1">
      <alignment horizontal="center" vertical="center" wrapText="1"/>
    </xf>
    <xf numFmtId="17" fontId="10" fillId="4" borderId="28" xfId="0" applyNumberFormat="1" applyFont="1" applyFill="1" applyBorder="1" applyAlignment="1">
      <alignment horizontal="center" vertical="center" wrapText="1"/>
    </xf>
    <xf numFmtId="17" fontId="10" fillId="4" borderId="29" xfId="0" applyNumberFormat="1" applyFont="1" applyFill="1" applyBorder="1" applyAlignment="1">
      <alignment horizontal="center" vertical="center" wrapText="1"/>
    </xf>
    <xf numFmtId="17" fontId="10" fillId="4" borderId="30" xfId="0" applyNumberFormat="1" applyFont="1" applyFill="1" applyBorder="1" applyAlignment="1">
      <alignment horizontal="center" vertical="center" wrapText="1"/>
    </xf>
    <xf numFmtId="17" fontId="10" fillId="4" borderId="31" xfId="0" applyNumberFormat="1" applyFont="1" applyFill="1" applyBorder="1" applyAlignment="1">
      <alignment horizontal="center" vertical="center" wrapText="1"/>
    </xf>
    <xf numFmtId="17" fontId="10" fillId="2" borderId="29" xfId="0" applyNumberFormat="1" applyFont="1" applyFill="1" applyBorder="1" applyAlignment="1">
      <alignment horizontal="center" vertical="center" wrapText="1"/>
    </xf>
    <xf numFmtId="17" fontId="10" fillId="2" borderId="30" xfId="0" applyNumberFormat="1" applyFont="1" applyFill="1" applyBorder="1" applyAlignment="1">
      <alignment horizontal="center" vertical="center" wrapText="1"/>
    </xf>
    <xf numFmtId="17" fontId="10" fillId="2" borderId="31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vertical="center"/>
    </xf>
    <xf numFmtId="9" fontId="0" fillId="3" borderId="0" xfId="7" applyFont="1" applyFill="1" applyAlignment="1">
      <alignment vertical="center"/>
    </xf>
    <xf numFmtId="9" fontId="0" fillId="3" borderId="0" xfId="7" applyFont="1" applyFill="1" applyAlignment="1">
      <alignment horizontal="center" vertical="center"/>
    </xf>
    <xf numFmtId="9" fontId="0" fillId="3" borderId="0" xfId="7" applyFont="1" applyFill="1" applyAlignment="1">
      <alignment horizontal="left" vertical="center"/>
    </xf>
    <xf numFmtId="2" fontId="4" fillId="3" borderId="0" xfId="0" applyNumberFormat="1" applyFont="1" applyFill="1" applyAlignment="1">
      <alignment vertical="center"/>
    </xf>
    <xf numFmtId="9" fontId="4" fillId="3" borderId="0" xfId="7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9" fontId="4" fillId="3" borderId="0" xfId="7" applyFont="1" applyFill="1" applyBorder="1" applyAlignment="1">
      <alignment vertical="center"/>
    </xf>
    <xf numFmtId="170" fontId="4" fillId="3" borderId="0" xfId="4" applyNumberFormat="1" applyFont="1" applyFill="1" applyBorder="1" applyAlignment="1">
      <alignment vertical="center"/>
    </xf>
    <xf numFmtId="3" fontId="4" fillId="3" borderId="0" xfId="0" applyNumberFormat="1" applyFont="1" applyFill="1" applyAlignment="1">
      <alignment vertical="center"/>
    </xf>
    <xf numFmtId="49" fontId="39" fillId="3" borderId="0" xfId="0" applyNumberFormat="1" applyFont="1" applyFill="1" applyAlignment="1">
      <alignment horizontal="center" vertical="center" wrapText="1"/>
    </xf>
    <xf numFmtId="0" fontId="10" fillId="3" borderId="0" xfId="0" applyFont="1" applyFill="1" applyAlignment="1">
      <alignment horizontal="center" vertical="center"/>
    </xf>
    <xf numFmtId="3" fontId="11" fillId="3" borderId="0" xfId="0" applyNumberFormat="1" applyFont="1" applyFill="1" applyAlignment="1">
      <alignment horizontal="left" vertical="center"/>
    </xf>
    <xf numFmtId="171" fontId="0" fillId="0" borderId="0" xfId="4" applyNumberFormat="1" applyFont="1" applyAlignment="1">
      <alignment vertical="center"/>
    </xf>
    <xf numFmtId="49" fontId="0" fillId="0" borderId="0" xfId="0" applyNumberFormat="1" applyAlignment="1">
      <alignment vertical="center"/>
    </xf>
    <xf numFmtId="37" fontId="1" fillId="0" borderId="0" xfId="0" applyNumberFormat="1" applyFont="1" applyAlignment="1">
      <alignment vertical="center"/>
    </xf>
    <xf numFmtId="0" fontId="11" fillId="0" borderId="0" xfId="0" applyFont="1" applyAlignment="1">
      <alignment horizontal="left" vertical="center"/>
    </xf>
    <xf numFmtId="49" fontId="8" fillId="0" borderId="0" xfId="0" applyNumberFormat="1" applyFont="1" applyAlignment="1">
      <alignment horizontal="right" vertical="center"/>
    </xf>
    <xf numFmtId="37" fontId="40" fillId="0" borderId="0" xfId="1" applyNumberFormat="1" applyFont="1" applyFill="1" applyBorder="1" applyAlignment="1" applyProtection="1">
      <alignment vertical="center"/>
    </xf>
    <xf numFmtId="37" fontId="6" fillId="0" borderId="0" xfId="1" applyNumberFormat="1" applyFill="1" applyBorder="1" applyAlignment="1" applyProtection="1">
      <alignment vertical="center"/>
    </xf>
    <xf numFmtId="0" fontId="0" fillId="0" borderId="35" xfId="0" applyBorder="1" applyAlignment="1">
      <alignment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17" fontId="10" fillId="6" borderId="28" xfId="0" applyNumberFormat="1" applyFont="1" applyFill="1" applyBorder="1" applyAlignment="1">
      <alignment horizontal="center" vertical="center" wrapText="1"/>
    </xf>
    <xf numFmtId="17" fontId="10" fillId="6" borderId="38" xfId="0" applyNumberFormat="1" applyFont="1" applyFill="1" applyBorder="1" applyAlignment="1">
      <alignment horizontal="center" vertical="center" wrapText="1"/>
    </xf>
    <xf numFmtId="17" fontId="7" fillId="6" borderId="38" xfId="0" applyNumberFormat="1" applyFont="1" applyFill="1" applyBorder="1" applyAlignment="1">
      <alignment horizontal="center" vertical="center" wrapText="1"/>
    </xf>
    <xf numFmtId="17" fontId="10" fillId="7" borderId="28" xfId="0" applyNumberFormat="1" applyFont="1" applyFill="1" applyBorder="1" applyAlignment="1">
      <alignment horizontal="center" vertical="center" wrapText="1"/>
    </xf>
    <xf numFmtId="17" fontId="10" fillId="7" borderId="29" xfId="0" applyNumberFormat="1" applyFont="1" applyFill="1" applyBorder="1" applyAlignment="1">
      <alignment horizontal="center" vertical="center" wrapText="1"/>
    </xf>
    <xf numFmtId="17" fontId="11" fillId="7" borderId="3" xfId="0" applyNumberFormat="1" applyFont="1" applyFill="1" applyBorder="1" applyAlignment="1">
      <alignment horizontal="center" vertical="center" wrapText="1"/>
    </xf>
    <xf numFmtId="17" fontId="7" fillId="7" borderId="3" xfId="0" applyNumberFormat="1" applyFont="1" applyFill="1" applyBorder="1" applyAlignment="1">
      <alignment horizontal="center" vertical="center" wrapText="1"/>
    </xf>
    <xf numFmtId="17" fontId="10" fillId="7" borderId="30" xfId="0" applyNumberFormat="1" applyFont="1" applyFill="1" applyBorder="1" applyAlignment="1">
      <alignment horizontal="center" vertical="center" wrapText="1"/>
    </xf>
    <xf numFmtId="17" fontId="10" fillId="7" borderId="31" xfId="0" applyNumberFormat="1" applyFont="1" applyFill="1" applyBorder="1" applyAlignment="1">
      <alignment horizontal="center" vertical="center" wrapText="1"/>
    </xf>
    <xf numFmtId="17" fontId="10" fillId="8" borderId="39" xfId="0" applyNumberFormat="1" applyFont="1" applyFill="1" applyBorder="1" applyAlignment="1">
      <alignment horizontal="center" vertical="center" wrapText="1"/>
    </xf>
    <xf numFmtId="17" fontId="10" fillId="8" borderId="30" xfId="0" applyNumberFormat="1" applyFont="1" applyFill="1" applyBorder="1" applyAlignment="1">
      <alignment horizontal="center" vertical="center" wrapText="1"/>
    </xf>
    <xf numFmtId="17" fontId="11" fillId="8" borderId="30" xfId="0" applyNumberFormat="1" applyFont="1" applyFill="1" applyBorder="1" applyAlignment="1">
      <alignment horizontal="center" vertical="center" wrapText="1"/>
    </xf>
    <xf numFmtId="17" fontId="10" fillId="8" borderId="3" xfId="0" applyNumberFormat="1" applyFont="1" applyFill="1" applyBorder="1" applyAlignment="1">
      <alignment horizontal="center" vertical="center" wrapText="1"/>
    </xf>
    <xf numFmtId="167" fontId="0" fillId="0" borderId="0" xfId="7" applyNumberFormat="1" applyFont="1" applyAlignment="1">
      <alignment vertical="center"/>
    </xf>
    <xf numFmtId="9" fontId="0" fillId="0" borderId="0" xfId="7" applyFont="1" applyAlignment="1">
      <alignment vertical="center"/>
    </xf>
    <xf numFmtId="167" fontId="4" fillId="2" borderId="25" xfId="4" applyNumberFormat="1" applyFont="1" applyFill="1" applyBorder="1" applyAlignment="1">
      <alignment vertical="center"/>
    </xf>
    <xf numFmtId="167" fontId="4" fillId="2" borderId="1" xfId="7" applyNumberFormat="1" applyFont="1" applyFill="1" applyBorder="1" applyAlignment="1">
      <alignment vertical="center"/>
    </xf>
    <xf numFmtId="167" fontId="4" fillId="2" borderId="25" xfId="7" applyNumberFormat="1" applyFont="1" applyFill="1" applyBorder="1" applyAlignment="1">
      <alignment vertical="center"/>
    </xf>
    <xf numFmtId="9" fontId="4" fillId="2" borderId="1" xfId="7" applyFont="1" applyFill="1" applyBorder="1" applyAlignment="1">
      <alignment vertical="center"/>
    </xf>
    <xf numFmtId="0" fontId="1" fillId="0" borderId="0" xfId="0" applyFont="1" applyAlignment="1">
      <alignment vertical="center" wrapText="1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167" fontId="4" fillId="7" borderId="25" xfId="4" applyNumberFormat="1" applyFont="1" applyFill="1" applyBorder="1" applyAlignment="1">
      <alignment vertical="center"/>
    </xf>
    <xf numFmtId="167" fontId="4" fillId="7" borderId="1" xfId="7" applyNumberFormat="1" applyFont="1" applyFill="1" applyBorder="1" applyAlignment="1">
      <alignment vertical="center"/>
    </xf>
    <xf numFmtId="167" fontId="4" fillId="7" borderId="25" xfId="7" applyNumberFormat="1" applyFont="1" applyFill="1" applyBorder="1" applyAlignment="1">
      <alignment vertical="center"/>
    </xf>
    <xf numFmtId="9" fontId="4" fillId="7" borderId="25" xfId="7" applyFont="1" applyFill="1" applyBorder="1" applyAlignment="1">
      <alignment vertical="center"/>
    </xf>
    <xf numFmtId="9" fontId="4" fillId="7" borderId="17" xfId="7" applyFont="1" applyFill="1" applyBorder="1" applyAlignment="1">
      <alignment vertical="center"/>
    </xf>
    <xf numFmtId="37" fontId="4" fillId="7" borderId="17" xfId="0" applyNumberFormat="1" applyFont="1" applyFill="1" applyBorder="1" applyAlignment="1">
      <alignment vertical="center"/>
    </xf>
    <xf numFmtId="37" fontId="4" fillId="7" borderId="1" xfId="0" applyNumberFormat="1" applyFont="1" applyFill="1" applyBorder="1" applyAlignment="1">
      <alignment vertical="center"/>
    </xf>
    <xf numFmtId="9" fontId="4" fillId="7" borderId="1" xfId="7" applyFont="1" applyFill="1" applyBorder="1" applyAlignment="1">
      <alignment vertical="center"/>
    </xf>
    <xf numFmtId="3" fontId="4" fillId="7" borderId="17" xfId="0" applyNumberFormat="1" applyFont="1" applyFill="1" applyBorder="1" applyAlignment="1">
      <alignment vertical="center"/>
    </xf>
    <xf numFmtId="3" fontId="4" fillId="7" borderId="1" xfId="0" applyNumberFormat="1" applyFont="1" applyFill="1" applyBorder="1" applyAlignment="1">
      <alignment vertical="center"/>
    </xf>
    <xf numFmtId="0" fontId="4" fillId="7" borderId="1" xfId="0" applyFont="1" applyFill="1" applyBorder="1" applyAlignment="1">
      <alignment horizontal="center" vertical="center"/>
    </xf>
    <xf numFmtId="17" fontId="16" fillId="7" borderId="20" xfId="0" applyNumberFormat="1" applyFont="1" applyFill="1" applyBorder="1" applyAlignment="1">
      <alignment horizontal="center" vertical="center" wrapText="1"/>
    </xf>
    <xf numFmtId="17" fontId="16" fillId="7" borderId="18" xfId="0" applyNumberFormat="1" applyFont="1" applyFill="1" applyBorder="1" applyAlignment="1">
      <alignment horizontal="center" vertical="center" wrapText="1"/>
    </xf>
    <xf numFmtId="17" fontId="16" fillId="7" borderId="19" xfId="0" applyNumberFormat="1" applyFont="1" applyFill="1" applyBorder="1" applyAlignment="1">
      <alignment horizontal="center" vertical="center" wrapText="1"/>
    </xf>
    <xf numFmtId="17" fontId="16" fillId="7" borderId="22" xfId="0" applyNumberFormat="1" applyFont="1" applyFill="1" applyBorder="1" applyAlignment="1">
      <alignment horizontal="center" vertical="center" wrapText="1"/>
    </xf>
    <xf numFmtId="17" fontId="16" fillId="7" borderId="23" xfId="0" applyNumberFormat="1" applyFont="1" applyFill="1" applyBorder="1" applyAlignment="1">
      <alignment horizontal="center" vertical="center" wrapText="1"/>
    </xf>
    <xf numFmtId="0" fontId="52" fillId="3" borderId="0" xfId="0" applyFont="1" applyFill="1" applyAlignment="1">
      <alignment horizontal="center" vertical="center" wrapText="1"/>
    </xf>
    <xf numFmtId="49" fontId="26" fillId="3" borderId="0" xfId="0" applyNumberFormat="1" applyFont="1" applyFill="1" applyAlignment="1">
      <alignment horizontal="center" vertical="center" wrapText="1"/>
    </xf>
    <xf numFmtId="0" fontId="7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vertical="center"/>
    </xf>
    <xf numFmtId="9" fontId="1" fillId="0" borderId="0" xfId="6" applyFont="1" applyAlignment="1">
      <alignment vertical="center"/>
    </xf>
    <xf numFmtId="9" fontId="0" fillId="0" borderId="0" xfId="7" applyFont="1" applyFill="1" applyAlignment="1">
      <alignment vertical="center"/>
    </xf>
    <xf numFmtId="167" fontId="7" fillId="0" borderId="0" xfId="7" applyNumberFormat="1" applyFont="1" applyFill="1" applyAlignment="1">
      <alignment horizontal="center" vertical="center"/>
    </xf>
    <xf numFmtId="167" fontId="10" fillId="0" borderId="0" xfId="7" applyNumberFormat="1" applyFont="1" applyFill="1" applyAlignment="1">
      <alignment horizontal="center" vertical="center" wrapText="1"/>
    </xf>
    <xf numFmtId="171" fontId="0" fillId="0" borderId="0" xfId="4" applyNumberFormat="1" applyFont="1" applyAlignment="1">
      <alignment horizontal="left" vertical="center"/>
    </xf>
    <xf numFmtId="167" fontId="25" fillId="0" borderId="0" xfId="7" applyNumberFormat="1" applyFont="1" applyAlignment="1">
      <alignment vertical="center"/>
    </xf>
    <xf numFmtId="171" fontId="25" fillId="0" borderId="0" xfId="4" applyNumberFormat="1" applyFont="1" applyAlignment="1">
      <alignment vertical="center"/>
    </xf>
    <xf numFmtId="170" fontId="1" fillId="0" borderId="40" xfId="4" applyNumberFormat="1" applyFont="1" applyFill="1" applyBorder="1" applyAlignment="1">
      <alignment vertical="center"/>
    </xf>
    <xf numFmtId="170" fontId="1" fillId="0" borderId="0" xfId="4" applyNumberFormat="1" applyFont="1" applyFill="1" applyBorder="1" applyAlignment="1">
      <alignment vertical="center"/>
    </xf>
    <xf numFmtId="167" fontId="4" fillId="2" borderId="21" xfId="7" applyNumberFormat="1" applyFont="1" applyFill="1" applyBorder="1" applyAlignment="1">
      <alignment vertical="center"/>
    </xf>
    <xf numFmtId="170" fontId="4" fillId="0" borderId="0" xfId="4" applyNumberFormat="1" applyFont="1" applyFill="1" applyBorder="1" applyAlignment="1">
      <alignment vertical="center"/>
    </xf>
    <xf numFmtId="171" fontId="1" fillId="3" borderId="0" xfId="4" applyNumberFormat="1" applyFont="1" applyFill="1" applyAlignment="1">
      <alignment vertical="center"/>
    </xf>
    <xf numFmtId="166" fontId="1" fillId="3" borderId="0" xfId="4" applyFont="1" applyFill="1" applyAlignment="1">
      <alignment vertical="center"/>
    </xf>
    <xf numFmtId="167" fontId="4" fillId="2" borderId="24" xfId="7" applyNumberFormat="1" applyFont="1" applyFill="1" applyBorder="1" applyAlignment="1">
      <alignment vertical="center"/>
    </xf>
    <xf numFmtId="9" fontId="10" fillId="3" borderId="0" xfId="7" applyFont="1" applyFill="1" applyAlignment="1">
      <alignment horizontal="center" vertical="center" wrapText="1"/>
    </xf>
    <xf numFmtId="10" fontId="4" fillId="2" borderId="21" xfId="7" applyNumberFormat="1" applyFont="1" applyFill="1" applyBorder="1" applyAlignment="1">
      <alignment vertical="center"/>
    </xf>
    <xf numFmtId="0" fontId="1" fillId="3" borderId="0" xfId="0" applyFont="1" applyFill="1" applyAlignment="1">
      <alignment horizontal="center" vertical="center" wrapText="1"/>
    </xf>
    <xf numFmtId="170" fontId="1" fillId="3" borderId="40" xfId="4" applyNumberFormat="1" applyFont="1" applyFill="1" applyBorder="1" applyAlignment="1">
      <alignment vertical="center"/>
    </xf>
    <xf numFmtId="170" fontId="1" fillId="3" borderId="0" xfId="4" applyNumberFormat="1" applyFont="1" applyFill="1" applyBorder="1" applyAlignment="1">
      <alignment vertical="center"/>
    </xf>
    <xf numFmtId="167" fontId="4" fillId="4" borderId="21" xfId="7" applyNumberFormat="1" applyFont="1" applyFill="1" applyBorder="1" applyAlignment="1">
      <alignment vertical="center"/>
    </xf>
    <xf numFmtId="167" fontId="4" fillId="4" borderId="17" xfId="7" applyNumberFormat="1" applyFont="1" applyFill="1" applyBorder="1" applyAlignment="1">
      <alignment vertical="center"/>
    </xf>
    <xf numFmtId="171" fontId="0" fillId="3" borderId="0" xfId="4" applyNumberFormat="1" applyFont="1" applyFill="1" applyAlignment="1">
      <alignment horizontal="left" vertical="center"/>
    </xf>
    <xf numFmtId="171" fontId="0" fillId="3" borderId="0" xfId="4" applyNumberFormat="1" applyFont="1" applyFill="1" applyAlignment="1">
      <alignment horizontal="center" vertical="center"/>
    </xf>
    <xf numFmtId="9" fontId="4" fillId="5" borderId="21" xfId="7" applyFont="1" applyFill="1" applyBorder="1" applyAlignment="1">
      <alignment vertical="center"/>
    </xf>
    <xf numFmtId="167" fontId="4" fillId="5" borderId="21" xfId="7" applyNumberFormat="1" applyFont="1" applyFill="1" applyBorder="1" applyAlignment="1">
      <alignment vertical="center"/>
    </xf>
    <xf numFmtId="167" fontId="4" fillId="5" borderId="17" xfId="7" applyNumberFormat="1" applyFont="1" applyFill="1" applyBorder="1" applyAlignment="1">
      <alignment vertical="center"/>
    </xf>
    <xf numFmtId="167" fontId="4" fillId="5" borderId="25" xfId="7" applyNumberFormat="1" applyFont="1" applyFill="1" applyBorder="1" applyAlignment="1">
      <alignment vertical="center"/>
    </xf>
    <xf numFmtId="9" fontId="4" fillId="5" borderId="24" xfId="7" applyFont="1" applyFill="1" applyBorder="1" applyAlignment="1">
      <alignment vertical="center"/>
    </xf>
    <xf numFmtId="9" fontId="4" fillId="5" borderId="25" xfId="7" applyFont="1" applyFill="1" applyBorder="1" applyAlignment="1">
      <alignment vertical="center"/>
    </xf>
    <xf numFmtId="9" fontId="4" fillId="5" borderId="17" xfId="7" applyFont="1" applyFill="1" applyBorder="1" applyAlignment="1">
      <alignment vertical="center"/>
    </xf>
    <xf numFmtId="171" fontId="7" fillId="0" borderId="0" xfId="4" applyNumberFormat="1" applyFont="1" applyAlignment="1">
      <alignment vertical="center"/>
    </xf>
    <xf numFmtId="9" fontId="0" fillId="3" borderId="0" xfId="0" applyNumberFormat="1" applyFill="1" applyAlignment="1">
      <alignment vertical="center"/>
    </xf>
    <xf numFmtId="9" fontId="0" fillId="3" borderId="0" xfId="6" applyFont="1" applyFill="1" applyAlignment="1">
      <alignment vertical="center"/>
    </xf>
    <xf numFmtId="171" fontId="0" fillId="3" borderId="0" xfId="2" applyNumberFormat="1" applyFont="1" applyFill="1" applyAlignment="1">
      <alignment vertical="center"/>
    </xf>
    <xf numFmtId="10" fontId="25" fillId="0" borderId="0" xfId="6" applyNumberFormat="1" applyFont="1" applyAlignment="1">
      <alignment vertical="center"/>
    </xf>
    <xf numFmtId="9" fontId="0" fillId="0" borderId="0" xfId="6" applyFont="1" applyAlignment="1">
      <alignment vertical="center"/>
    </xf>
    <xf numFmtId="10" fontId="0" fillId="0" borderId="0" xfId="0" applyNumberFormat="1" applyAlignment="1">
      <alignment vertical="center"/>
    </xf>
    <xf numFmtId="171" fontId="0" fillId="0" borderId="0" xfId="2" applyNumberFormat="1" applyFont="1" applyAlignment="1">
      <alignment vertical="center"/>
    </xf>
    <xf numFmtId="0" fontId="54" fillId="0" borderId="0" xfId="0" applyFont="1" applyAlignment="1">
      <alignment vertical="center"/>
    </xf>
    <xf numFmtId="0" fontId="54" fillId="3" borderId="0" xfId="0" applyFont="1" applyFill="1" applyAlignment="1">
      <alignment vertical="center"/>
    </xf>
    <xf numFmtId="0" fontId="54" fillId="3" borderId="0" xfId="0" applyFont="1" applyFill="1" applyAlignment="1">
      <alignment horizontal="center" vertical="center" wrapText="1"/>
    </xf>
    <xf numFmtId="0" fontId="0" fillId="10" borderId="37" xfId="0" applyFill="1" applyBorder="1" applyAlignment="1">
      <alignment horizontal="center" vertical="center"/>
    </xf>
    <xf numFmtId="0" fontId="0" fillId="10" borderId="0" xfId="0" applyFill="1" applyAlignment="1">
      <alignment vertical="center"/>
    </xf>
    <xf numFmtId="0" fontId="7" fillId="10" borderId="44" xfId="0" applyFont="1" applyFill="1" applyBorder="1" applyAlignment="1">
      <alignment horizontal="center" vertical="center"/>
    </xf>
    <xf numFmtId="0" fontId="7" fillId="10" borderId="45" xfId="0" applyFont="1" applyFill="1" applyBorder="1" applyAlignment="1">
      <alignment vertical="center"/>
    </xf>
    <xf numFmtId="0" fontId="1" fillId="10" borderId="0" xfId="0" applyFont="1" applyFill="1" applyAlignment="1">
      <alignment vertical="center"/>
    </xf>
    <xf numFmtId="0" fontId="38" fillId="10" borderId="45" xfId="0" applyFont="1" applyFill="1" applyBorder="1" applyAlignment="1">
      <alignment vertical="center"/>
    </xf>
    <xf numFmtId="0" fontId="38" fillId="10" borderId="44" xfId="0" applyFont="1" applyFill="1" applyBorder="1" applyAlignment="1">
      <alignment horizontal="center" vertical="center"/>
    </xf>
    <xf numFmtId="0" fontId="38" fillId="10" borderId="45" xfId="0" applyFont="1" applyFill="1" applyBorder="1" applyAlignment="1">
      <alignment horizontal="center" vertical="center"/>
    </xf>
    <xf numFmtId="0" fontId="55" fillId="0" borderId="0" xfId="0" applyFont="1" applyAlignment="1">
      <alignment vertical="center"/>
    </xf>
    <xf numFmtId="0" fontId="55" fillId="10" borderId="0" xfId="0" applyFont="1" applyFill="1" applyAlignment="1">
      <alignment vertical="center"/>
    </xf>
    <xf numFmtId="3" fontId="7" fillId="3" borderId="0" xfId="0" applyNumberFormat="1" applyFont="1" applyFill="1" applyAlignment="1">
      <alignment vertical="center"/>
    </xf>
    <xf numFmtId="37" fontId="7" fillId="0" borderId="0" xfId="0" applyNumberFormat="1" applyFont="1" applyAlignment="1">
      <alignment vertical="center"/>
    </xf>
    <xf numFmtId="0" fontId="56" fillId="0" borderId="0" xfId="0" applyFont="1" applyAlignment="1">
      <alignment vertical="center"/>
    </xf>
    <xf numFmtId="10" fontId="0" fillId="3" borderId="0" xfId="6" applyNumberFormat="1" applyFont="1" applyFill="1" applyAlignment="1">
      <alignment vertical="center"/>
    </xf>
    <xf numFmtId="167" fontId="0" fillId="0" borderId="0" xfId="6" applyNumberFormat="1" applyFont="1" applyAlignment="1">
      <alignment vertical="center"/>
    </xf>
    <xf numFmtId="171" fontId="1" fillId="10" borderId="0" xfId="4" applyNumberFormat="1" applyFont="1" applyFill="1" applyAlignment="1">
      <alignment vertical="center"/>
    </xf>
    <xf numFmtId="171" fontId="0" fillId="10" borderId="0" xfId="0" applyNumberFormat="1" applyFill="1" applyAlignment="1">
      <alignment vertical="center"/>
    </xf>
    <xf numFmtId="37" fontId="0" fillId="0" borderId="0" xfId="0" applyNumberFormat="1" applyAlignment="1">
      <alignment horizontal="right" vertical="center"/>
    </xf>
    <xf numFmtId="3" fontId="7" fillId="0" borderId="0" xfId="0" applyNumberFormat="1" applyFont="1" applyAlignment="1">
      <alignment vertical="center"/>
    </xf>
    <xf numFmtId="9" fontId="1" fillId="0" borderId="0" xfId="7" applyFont="1" applyBorder="1" applyAlignment="1">
      <alignment horizontal="right" vertical="center"/>
    </xf>
    <xf numFmtId="171" fontId="0" fillId="3" borderId="0" xfId="2" applyNumberFormat="1" applyFont="1" applyFill="1"/>
    <xf numFmtId="171" fontId="0" fillId="0" borderId="0" xfId="2" applyNumberFormat="1" applyFont="1"/>
    <xf numFmtId="0" fontId="52" fillId="3" borderId="0" xfId="0" applyFont="1" applyFill="1" applyAlignment="1">
      <alignment vertical="center"/>
    </xf>
    <xf numFmtId="167" fontId="4" fillId="5" borderId="17" xfId="7" applyNumberFormat="1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vertical="center"/>
    </xf>
    <xf numFmtId="0" fontId="53" fillId="10" borderId="0" xfId="0" applyFont="1" applyFill="1" applyAlignment="1">
      <alignment vertical="center"/>
    </xf>
    <xf numFmtId="0" fontId="18" fillId="10" borderId="0" xfId="0" applyFont="1" applyFill="1" applyAlignment="1">
      <alignment horizontal="center" vertical="center"/>
    </xf>
    <xf numFmtId="0" fontId="17" fillId="10" borderId="0" xfId="0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0" fontId="9" fillId="10" borderId="0" xfId="0" applyFont="1" applyFill="1" applyAlignment="1">
      <alignment horizontal="center" vertical="center"/>
    </xf>
    <xf numFmtId="0" fontId="3" fillId="10" borderId="0" xfId="0" applyFont="1" applyFill="1" applyAlignment="1">
      <alignment vertical="center" wrapText="1"/>
    </xf>
    <xf numFmtId="0" fontId="1" fillId="10" borderId="0" xfId="0" applyFont="1" applyFill="1" applyAlignment="1">
      <alignment horizontal="center" vertical="center" wrapText="1"/>
    </xf>
    <xf numFmtId="0" fontId="10" fillId="10" borderId="0" xfId="0" applyFont="1" applyFill="1" applyAlignment="1">
      <alignment horizontal="center" vertical="center" wrapText="1"/>
    </xf>
    <xf numFmtId="170" fontId="1" fillId="10" borderId="0" xfId="4" applyNumberFormat="1" applyFont="1" applyFill="1" applyBorder="1" applyAlignment="1">
      <alignment vertical="center"/>
    </xf>
    <xf numFmtId="170" fontId="4" fillId="10" borderId="0" xfId="4" applyNumberFormat="1" applyFont="1" applyFill="1" applyBorder="1" applyAlignment="1">
      <alignment vertical="center"/>
    </xf>
    <xf numFmtId="9" fontId="1" fillId="0" borderId="43" xfId="7" applyFont="1" applyBorder="1" applyAlignment="1">
      <alignment horizontal="right" vertical="center"/>
    </xf>
    <xf numFmtId="177" fontId="0" fillId="0" borderId="0" xfId="0" applyNumberFormat="1" applyAlignment="1">
      <alignment vertical="center"/>
    </xf>
    <xf numFmtId="0" fontId="7" fillId="10" borderId="0" xfId="0" applyFont="1" applyFill="1" applyAlignment="1">
      <alignment horizontal="center" vertical="center"/>
    </xf>
    <xf numFmtId="0" fontId="7" fillId="10" borderId="0" xfId="0" applyFont="1" applyFill="1" applyAlignment="1">
      <alignment vertical="center"/>
    </xf>
    <xf numFmtId="0" fontId="11" fillId="3" borderId="0" xfId="5" applyFont="1" applyFill="1" applyAlignment="1">
      <alignment vertical="center"/>
    </xf>
    <xf numFmtId="0" fontId="10" fillId="3" borderId="0" xfId="5" applyFont="1" applyFill="1" applyAlignment="1">
      <alignment vertical="center"/>
    </xf>
    <xf numFmtId="0" fontId="7" fillId="3" borderId="13" xfId="0" applyFont="1" applyFill="1" applyBorder="1" applyAlignment="1">
      <alignment horizontal="center" vertical="center"/>
    </xf>
    <xf numFmtId="0" fontId="7" fillId="10" borderId="13" xfId="0" applyFont="1" applyFill="1" applyBorder="1" applyAlignment="1">
      <alignment horizontal="center" vertical="center"/>
    </xf>
    <xf numFmtId="0" fontId="45" fillId="10" borderId="37" xfId="0" applyFont="1" applyFill="1" applyBorder="1" applyAlignment="1">
      <alignment horizontal="center" vertical="center"/>
    </xf>
    <xf numFmtId="0" fontId="45" fillId="10" borderId="0" xfId="0" applyFont="1" applyFill="1" applyAlignment="1">
      <alignment vertical="center"/>
    </xf>
    <xf numFmtId="182" fontId="0" fillId="3" borderId="0" xfId="0" applyNumberFormat="1" applyFill="1" applyAlignment="1">
      <alignment vertical="center"/>
    </xf>
    <xf numFmtId="167" fontId="0" fillId="3" borderId="0" xfId="6" applyNumberFormat="1" applyFont="1" applyFill="1" applyAlignment="1">
      <alignment vertical="center"/>
    </xf>
    <xf numFmtId="9" fontId="4" fillId="3" borderId="0" xfId="0" applyNumberFormat="1" applyFont="1" applyFill="1" applyAlignment="1">
      <alignment vertical="center"/>
    </xf>
    <xf numFmtId="0" fontId="57" fillId="0" borderId="0" xfId="0" applyFont="1" applyAlignment="1">
      <alignment vertical="top"/>
    </xf>
    <xf numFmtId="167" fontId="0" fillId="0" borderId="2" xfId="7" applyNumberFormat="1" applyFont="1" applyBorder="1" applyAlignment="1">
      <alignment horizontal="right" vertical="center"/>
    </xf>
    <xf numFmtId="9" fontId="29" fillId="0" borderId="0" xfId="7" applyFont="1" applyBorder="1" applyAlignment="1">
      <alignment horizontal="right" vertical="center"/>
    </xf>
    <xf numFmtId="9" fontId="0" fillId="0" borderId="2" xfId="7" applyFont="1" applyBorder="1" applyAlignment="1">
      <alignment horizontal="right" vertical="center"/>
    </xf>
    <xf numFmtId="9" fontId="29" fillId="3" borderId="0" xfId="7" applyFont="1" applyFill="1" applyBorder="1" applyAlignment="1">
      <alignment horizontal="right" vertical="center"/>
    </xf>
    <xf numFmtId="9" fontId="29" fillId="3" borderId="11" xfId="7" applyFont="1" applyFill="1" applyBorder="1" applyAlignment="1">
      <alignment horizontal="right" vertical="center"/>
    </xf>
    <xf numFmtId="171" fontId="16" fillId="3" borderId="0" xfId="2" applyNumberFormat="1" applyFont="1" applyFill="1" applyBorder="1" applyAlignment="1">
      <alignment vertical="center"/>
    </xf>
    <xf numFmtId="171" fontId="53" fillId="3" borderId="0" xfId="0" applyNumberFormat="1" applyFont="1" applyFill="1" applyAlignment="1">
      <alignment vertical="center"/>
    </xf>
    <xf numFmtId="9" fontId="29" fillId="3" borderId="43" xfId="7" applyFont="1" applyFill="1" applyBorder="1" applyAlignment="1">
      <alignment horizontal="right" vertical="center"/>
    </xf>
    <xf numFmtId="9" fontId="4" fillId="2" borderId="17" xfId="7" applyFont="1" applyFill="1" applyBorder="1" applyAlignment="1">
      <alignment horizontal="right" vertical="center"/>
    </xf>
    <xf numFmtId="9" fontId="4" fillId="2" borderId="25" xfId="7" applyFont="1" applyFill="1" applyBorder="1" applyAlignment="1">
      <alignment horizontal="right" vertical="center"/>
    </xf>
    <xf numFmtId="37" fontId="0" fillId="3" borderId="2" xfId="0" applyNumberFormat="1" applyFill="1" applyBorder="1" applyAlignment="1">
      <alignment horizontal="right" vertical="center"/>
    </xf>
    <xf numFmtId="37" fontId="0" fillId="3" borderId="0" xfId="0" applyNumberFormat="1" applyFill="1" applyAlignment="1">
      <alignment horizontal="right" vertical="center"/>
    </xf>
    <xf numFmtId="0" fontId="4" fillId="10" borderId="0" xfId="0" applyFont="1" applyFill="1" applyAlignment="1">
      <alignment vertical="center"/>
    </xf>
    <xf numFmtId="9" fontId="4" fillId="10" borderId="0" xfId="7" applyFont="1" applyFill="1" applyAlignment="1">
      <alignment vertical="center"/>
    </xf>
    <xf numFmtId="167" fontId="4" fillId="10" borderId="0" xfId="0" applyNumberFormat="1" applyFont="1" applyFill="1" applyAlignment="1">
      <alignment vertical="center"/>
    </xf>
    <xf numFmtId="0" fontId="0" fillId="12" borderId="0" xfId="0" applyFill="1" applyAlignment="1">
      <alignment vertical="center"/>
    </xf>
    <xf numFmtId="37" fontId="4" fillId="10" borderId="0" xfId="0" applyNumberFormat="1" applyFont="1" applyFill="1" applyAlignment="1">
      <alignment vertical="center"/>
    </xf>
    <xf numFmtId="168" fontId="4" fillId="10" borderId="0" xfId="0" applyNumberFormat="1" applyFont="1" applyFill="1" applyAlignment="1">
      <alignment vertical="center"/>
    </xf>
    <xf numFmtId="9" fontId="4" fillId="10" borderId="0" xfId="7" applyFont="1" applyFill="1" applyBorder="1" applyAlignment="1">
      <alignment vertical="center"/>
    </xf>
    <xf numFmtId="9" fontId="47" fillId="10" borderId="0" xfId="7" applyFont="1" applyFill="1" applyAlignment="1">
      <alignment vertical="center"/>
    </xf>
    <xf numFmtId="37" fontId="0" fillId="10" borderId="0" xfId="0" applyNumberFormat="1" applyFill="1" applyAlignment="1">
      <alignment vertical="center"/>
    </xf>
    <xf numFmtId="0" fontId="7" fillId="10" borderId="37" xfId="0" applyFont="1" applyFill="1" applyBorder="1" applyAlignment="1">
      <alignment horizontal="center" vertical="center"/>
    </xf>
    <xf numFmtId="0" fontId="38" fillId="10" borderId="45" xfId="0" applyFont="1" applyFill="1" applyBorder="1" applyAlignment="1">
      <alignment horizontal="left" vertical="center"/>
    </xf>
    <xf numFmtId="0" fontId="0" fillId="10" borderId="0" xfId="0" applyFill="1" applyAlignment="1">
      <alignment horizontal="left" vertical="center"/>
    </xf>
    <xf numFmtId="4" fontId="16" fillId="3" borderId="0" xfId="0" applyNumberFormat="1" applyFont="1" applyFill="1" applyAlignment="1">
      <alignment vertical="center"/>
    </xf>
    <xf numFmtId="9" fontId="1" fillId="0" borderId="48" xfId="7" applyFont="1" applyBorder="1" applyAlignment="1">
      <alignment horizontal="right" vertical="center"/>
    </xf>
    <xf numFmtId="37" fontId="58" fillId="3" borderId="0" xfId="0" applyNumberFormat="1" applyFont="1" applyFill="1" applyAlignment="1">
      <alignment vertical="center"/>
    </xf>
    <xf numFmtId="0" fontId="58" fillId="3" borderId="0" xfId="0" applyFont="1" applyFill="1" applyAlignment="1">
      <alignment vertical="center"/>
    </xf>
    <xf numFmtId="0" fontId="59" fillId="3" borderId="0" xfId="0" applyFont="1" applyFill="1" applyAlignment="1">
      <alignment horizontal="left" vertical="center"/>
    </xf>
    <xf numFmtId="0" fontId="59" fillId="3" borderId="0" xfId="0" applyFont="1" applyFill="1" applyAlignment="1">
      <alignment vertical="center"/>
    </xf>
    <xf numFmtId="17" fontId="56" fillId="11" borderId="18" xfId="0" applyNumberFormat="1" applyFont="1" applyFill="1" applyBorder="1" applyAlignment="1">
      <alignment horizontal="center" vertical="center" wrapText="1"/>
    </xf>
    <xf numFmtId="17" fontId="56" fillId="11" borderId="23" xfId="0" applyNumberFormat="1" applyFont="1" applyFill="1" applyBorder="1" applyAlignment="1">
      <alignment horizontal="center" vertical="center" wrapText="1"/>
    </xf>
    <xf numFmtId="17" fontId="56" fillId="11" borderId="19" xfId="0" applyNumberFormat="1" applyFont="1" applyFill="1" applyBorder="1" applyAlignment="1">
      <alignment horizontal="center" vertical="center" wrapText="1"/>
    </xf>
    <xf numFmtId="17" fontId="56" fillId="11" borderId="20" xfId="0" applyNumberFormat="1" applyFont="1" applyFill="1" applyBorder="1" applyAlignment="1">
      <alignment horizontal="center" vertical="center" wrapText="1"/>
    </xf>
    <xf numFmtId="17" fontId="10" fillId="11" borderId="19" xfId="0" applyNumberFormat="1" applyFont="1" applyFill="1" applyBorder="1" applyAlignment="1">
      <alignment horizontal="center" vertical="center" wrapText="1"/>
    </xf>
    <xf numFmtId="17" fontId="10" fillId="11" borderId="20" xfId="0" applyNumberFormat="1" applyFont="1" applyFill="1" applyBorder="1" applyAlignment="1">
      <alignment horizontal="center" vertical="center" wrapText="1"/>
    </xf>
    <xf numFmtId="17" fontId="10" fillId="11" borderId="18" xfId="0" applyNumberFormat="1" applyFont="1" applyFill="1" applyBorder="1" applyAlignment="1">
      <alignment horizontal="center" vertical="center" wrapText="1"/>
    </xf>
    <xf numFmtId="17" fontId="10" fillId="11" borderId="23" xfId="0" applyNumberFormat="1" applyFont="1" applyFill="1" applyBorder="1" applyAlignment="1">
      <alignment horizontal="center" vertical="center" wrapText="1"/>
    </xf>
    <xf numFmtId="37" fontId="60" fillId="2" borderId="2" xfId="1" applyNumberFormat="1" applyFont="1" applyFill="1" applyBorder="1" applyAlignment="1" applyProtection="1">
      <alignment vertical="center"/>
    </xf>
    <xf numFmtId="0" fontId="21" fillId="0" borderId="0" xfId="0" applyFont="1"/>
    <xf numFmtId="0" fontId="20" fillId="0" borderId="40" xfId="0" applyFont="1" applyBorder="1" applyAlignment="1">
      <alignment horizontal="center"/>
    </xf>
    <xf numFmtId="37" fontId="61" fillId="2" borderId="49" xfId="1" applyNumberFormat="1" applyFont="1" applyFill="1" applyBorder="1" applyAlignment="1" applyProtection="1">
      <alignment vertical="center"/>
    </xf>
    <xf numFmtId="37" fontId="61" fillId="2" borderId="50" xfId="1" applyNumberFormat="1" applyFont="1" applyFill="1" applyBorder="1" applyAlignment="1" applyProtection="1">
      <alignment vertical="center"/>
    </xf>
    <xf numFmtId="37" fontId="62" fillId="2" borderId="2" xfId="1" applyNumberFormat="1" applyFont="1" applyFill="1" applyBorder="1" applyAlignment="1" applyProtection="1">
      <alignment vertical="center"/>
    </xf>
    <xf numFmtId="37" fontId="62" fillId="2" borderId="40" xfId="1" applyNumberFormat="1" applyFont="1" applyFill="1" applyBorder="1" applyAlignment="1" applyProtection="1">
      <alignment vertical="center"/>
    </xf>
    <xf numFmtId="9" fontId="62" fillId="13" borderId="51" xfId="1" applyNumberFormat="1" applyFont="1" applyFill="1" applyBorder="1" applyAlignment="1" applyProtection="1">
      <alignment horizontal="right" vertical="center"/>
    </xf>
    <xf numFmtId="9" fontId="62" fillId="13" borderId="37" xfId="1" applyNumberFormat="1" applyFont="1" applyFill="1" applyBorder="1" applyAlignment="1" applyProtection="1">
      <alignment horizontal="right" vertical="center"/>
    </xf>
    <xf numFmtId="37" fontId="62" fillId="13" borderId="2" xfId="1" applyNumberFormat="1" applyFont="1" applyFill="1" applyBorder="1" applyAlignment="1" applyProtection="1">
      <alignment horizontal="right" vertical="center"/>
    </xf>
    <xf numFmtId="37" fontId="62" fillId="13" borderId="0" xfId="1" applyNumberFormat="1" applyFont="1" applyFill="1" applyBorder="1" applyAlignment="1" applyProtection="1">
      <alignment horizontal="right" vertical="center"/>
    </xf>
    <xf numFmtId="37" fontId="62" fillId="13" borderId="51" xfId="1" applyNumberFormat="1" applyFont="1" applyFill="1" applyBorder="1" applyAlignment="1" applyProtection="1">
      <alignment horizontal="right" vertical="center"/>
    </xf>
    <xf numFmtId="9" fontId="62" fillId="13" borderId="52" xfId="1" applyNumberFormat="1" applyFont="1" applyFill="1" applyBorder="1" applyAlignment="1" applyProtection="1">
      <alignment horizontal="right" vertical="center"/>
    </xf>
    <xf numFmtId="9" fontId="62" fillId="13" borderId="11" xfId="1" applyNumberFormat="1" applyFont="1" applyFill="1" applyBorder="1" applyAlignment="1" applyProtection="1">
      <alignment horizontal="right" vertical="center"/>
    </xf>
    <xf numFmtId="37" fontId="62" fillId="2" borderId="2" xfId="1" applyNumberFormat="1" applyFont="1" applyFill="1" applyBorder="1" applyAlignment="1" applyProtection="1">
      <alignment horizontal="right" vertical="center"/>
    </xf>
    <xf numFmtId="37" fontId="62" fillId="2" borderId="0" xfId="1" applyNumberFormat="1" applyFont="1" applyFill="1" applyBorder="1" applyAlignment="1" applyProtection="1">
      <alignment horizontal="right" vertical="center"/>
    </xf>
    <xf numFmtId="37" fontId="62" fillId="2" borderId="51" xfId="1" applyNumberFormat="1" applyFont="1" applyFill="1" applyBorder="1" applyAlignment="1" applyProtection="1">
      <alignment horizontal="right" vertical="center"/>
    </xf>
    <xf numFmtId="9" fontId="62" fillId="2" borderId="52" xfId="1" applyNumberFormat="1" applyFont="1" applyFill="1" applyBorder="1" applyAlignment="1" applyProtection="1">
      <alignment horizontal="right" vertical="center"/>
    </xf>
    <xf numFmtId="37" fontId="62" fillId="2" borderId="40" xfId="1" applyNumberFormat="1" applyFont="1" applyFill="1" applyBorder="1" applyAlignment="1" applyProtection="1">
      <alignment horizontal="right" vertical="center"/>
    </xf>
    <xf numFmtId="9" fontId="62" fillId="2" borderId="51" xfId="1" applyNumberFormat="1" applyFont="1" applyFill="1" applyBorder="1" applyAlignment="1" applyProtection="1">
      <alignment horizontal="right" vertical="center"/>
    </xf>
    <xf numFmtId="9" fontId="62" fillId="2" borderId="0" xfId="1" applyNumberFormat="1" applyFont="1" applyFill="1" applyBorder="1" applyAlignment="1" applyProtection="1">
      <alignment horizontal="right" vertical="center"/>
    </xf>
    <xf numFmtId="9" fontId="62" fillId="2" borderId="11" xfId="1" applyNumberFormat="1" applyFont="1" applyFill="1" applyBorder="1" applyAlignment="1" applyProtection="1">
      <alignment horizontal="right" vertical="center"/>
    </xf>
    <xf numFmtId="9" fontId="62" fillId="2" borderId="37" xfId="1" applyNumberFormat="1" applyFont="1" applyFill="1" applyBorder="1" applyAlignment="1" applyProtection="1">
      <alignment horizontal="right" vertical="center"/>
    </xf>
    <xf numFmtId="37" fontId="61" fillId="2" borderId="49" xfId="1" applyNumberFormat="1" applyFont="1" applyFill="1" applyBorder="1" applyAlignment="1" applyProtection="1">
      <alignment horizontal="right" vertical="center"/>
    </xf>
    <xf numFmtId="37" fontId="61" fillId="2" borderId="45" xfId="1" applyNumberFormat="1" applyFont="1" applyFill="1" applyBorder="1" applyAlignment="1" applyProtection="1">
      <alignment horizontal="right" vertical="center"/>
    </xf>
    <xf numFmtId="37" fontId="61" fillId="2" borderId="53" xfId="1" applyNumberFormat="1" applyFont="1" applyFill="1" applyBorder="1" applyAlignment="1" applyProtection="1">
      <alignment horizontal="right" vertical="center"/>
    </xf>
    <xf numFmtId="9" fontId="61" fillId="2" borderId="54" xfId="1" applyNumberFormat="1" applyFont="1" applyFill="1" applyBorder="1" applyAlignment="1" applyProtection="1">
      <alignment horizontal="right" vertical="center"/>
    </xf>
    <xf numFmtId="37" fontId="61" fillId="2" borderId="55" xfId="1" applyNumberFormat="1" applyFont="1" applyFill="1" applyBorder="1" applyAlignment="1" applyProtection="1">
      <alignment horizontal="right" vertical="center"/>
    </xf>
    <xf numFmtId="37" fontId="61" fillId="2" borderId="50" xfId="1" applyNumberFormat="1" applyFont="1" applyFill="1" applyBorder="1" applyAlignment="1" applyProtection="1">
      <alignment horizontal="right" vertical="center"/>
    </xf>
    <xf numFmtId="9" fontId="61" fillId="2" borderId="53" xfId="1" applyNumberFormat="1" applyFont="1" applyFill="1" applyBorder="1" applyAlignment="1" applyProtection="1">
      <alignment horizontal="right" vertical="center"/>
    </xf>
    <xf numFmtId="9" fontId="61" fillId="2" borderId="45" xfId="1" applyNumberFormat="1" applyFont="1" applyFill="1" applyBorder="1" applyAlignment="1" applyProtection="1">
      <alignment horizontal="right" vertical="center"/>
    </xf>
    <xf numFmtId="9" fontId="61" fillId="2" borderId="50" xfId="1" applyNumberFormat="1" applyFont="1" applyFill="1" applyBorder="1" applyAlignment="1" applyProtection="1">
      <alignment horizontal="right" vertical="center"/>
    </xf>
    <xf numFmtId="9" fontId="61" fillId="2" borderId="49" xfId="1" applyNumberFormat="1" applyFont="1" applyFill="1" applyBorder="1" applyAlignment="1" applyProtection="1">
      <alignment horizontal="right" vertical="center"/>
    </xf>
    <xf numFmtId="37" fontId="62" fillId="14" borderId="2" xfId="1" applyNumberFormat="1" applyFont="1" applyFill="1" applyBorder="1" applyAlignment="1" applyProtection="1">
      <alignment horizontal="right" vertical="center"/>
    </xf>
    <xf numFmtId="37" fontId="62" fillId="14" borderId="0" xfId="1" applyNumberFormat="1" applyFont="1" applyFill="1" applyBorder="1" applyAlignment="1" applyProtection="1">
      <alignment horizontal="right" vertical="center"/>
    </xf>
    <xf numFmtId="37" fontId="62" fillId="14" borderId="51" xfId="1" applyNumberFormat="1" applyFont="1" applyFill="1" applyBorder="1" applyAlignment="1" applyProtection="1">
      <alignment horizontal="right" vertical="center"/>
    </xf>
    <xf numFmtId="9" fontId="62" fillId="14" borderId="52" xfId="1" applyNumberFormat="1" applyFont="1" applyFill="1" applyBorder="1" applyAlignment="1" applyProtection="1">
      <alignment horizontal="right" vertical="center"/>
    </xf>
    <xf numFmtId="9" fontId="62" fillId="14" borderId="51" xfId="1" applyNumberFormat="1" applyFont="1" applyFill="1" applyBorder="1" applyAlignment="1" applyProtection="1">
      <alignment horizontal="right" vertical="center"/>
    </xf>
    <xf numFmtId="9" fontId="62" fillId="14" borderId="11" xfId="1" applyNumberFormat="1" applyFont="1" applyFill="1" applyBorder="1" applyAlignment="1" applyProtection="1">
      <alignment horizontal="right" vertical="center"/>
    </xf>
    <xf numFmtId="9" fontId="62" fillId="14" borderId="0" xfId="1" applyNumberFormat="1" applyFont="1" applyFill="1" applyBorder="1" applyAlignment="1" applyProtection="1">
      <alignment horizontal="right" vertical="center"/>
    </xf>
    <xf numFmtId="9" fontId="62" fillId="14" borderId="37" xfId="1" applyNumberFormat="1" applyFont="1" applyFill="1" applyBorder="1" applyAlignment="1" applyProtection="1">
      <alignment horizontal="right" vertical="center"/>
    </xf>
    <xf numFmtId="37" fontId="62" fillId="14" borderId="56" xfId="1" applyNumberFormat="1" applyFont="1" applyFill="1" applyBorder="1" applyAlignment="1" applyProtection="1">
      <alignment horizontal="right" vertical="center"/>
    </xf>
    <xf numFmtId="37" fontId="62" fillId="14" borderId="57" xfId="1" applyNumberFormat="1" applyFont="1" applyFill="1" applyBorder="1" applyAlignment="1" applyProtection="1">
      <alignment horizontal="right" vertical="center"/>
    </xf>
    <xf numFmtId="37" fontId="62" fillId="14" borderId="58" xfId="1" applyNumberFormat="1" applyFont="1" applyFill="1" applyBorder="1" applyAlignment="1" applyProtection="1">
      <alignment horizontal="right" vertical="center"/>
    </xf>
    <xf numFmtId="9" fontId="62" fillId="14" borderId="59" xfId="1" applyNumberFormat="1" applyFont="1" applyFill="1" applyBorder="1" applyAlignment="1" applyProtection="1">
      <alignment horizontal="right" vertical="center"/>
    </xf>
    <xf numFmtId="9" fontId="62" fillId="14" borderId="58" xfId="1" applyNumberFormat="1" applyFont="1" applyFill="1" applyBorder="1" applyAlignment="1" applyProtection="1">
      <alignment horizontal="right" vertical="center"/>
    </xf>
    <xf numFmtId="9" fontId="62" fillId="14" borderId="60" xfId="1" applyNumberFormat="1" applyFont="1" applyFill="1" applyBorder="1" applyAlignment="1" applyProtection="1">
      <alignment horizontal="right" vertical="center"/>
    </xf>
    <xf numFmtId="9" fontId="62" fillId="14" borderId="57" xfId="1" applyNumberFormat="1" applyFont="1" applyFill="1" applyBorder="1" applyAlignment="1" applyProtection="1">
      <alignment horizontal="right" vertical="center"/>
    </xf>
    <xf numFmtId="9" fontId="62" fillId="14" borderId="61" xfId="1" applyNumberFormat="1" applyFont="1" applyFill="1" applyBorder="1" applyAlignment="1" applyProtection="1">
      <alignment horizontal="right" vertical="center"/>
    </xf>
    <xf numFmtId="37" fontId="61" fillId="14" borderId="49" xfId="1" applyNumberFormat="1" applyFont="1" applyFill="1" applyBorder="1" applyAlignment="1" applyProtection="1">
      <alignment horizontal="right" vertical="center"/>
    </xf>
    <xf numFmtId="37" fontId="61" fillId="14" borderId="45" xfId="1" applyNumberFormat="1" applyFont="1" applyFill="1" applyBorder="1" applyAlignment="1" applyProtection="1">
      <alignment horizontal="right" vertical="center"/>
    </xf>
    <xf numFmtId="37" fontId="61" fillId="14" borderId="53" xfId="1" applyNumberFormat="1" applyFont="1" applyFill="1" applyBorder="1" applyAlignment="1" applyProtection="1">
      <alignment horizontal="right" vertical="center"/>
    </xf>
    <xf numFmtId="167" fontId="61" fillId="14" borderId="54" xfId="1" applyNumberFormat="1" applyFont="1" applyFill="1" applyBorder="1" applyAlignment="1" applyProtection="1">
      <alignment horizontal="right" vertical="center"/>
    </xf>
    <xf numFmtId="167" fontId="61" fillId="14" borderId="50" xfId="1" applyNumberFormat="1" applyFont="1" applyFill="1" applyBorder="1" applyAlignment="1" applyProtection="1">
      <alignment horizontal="right" vertical="center"/>
    </xf>
    <xf numFmtId="9" fontId="61" fillId="14" borderId="50" xfId="1" applyNumberFormat="1" applyFont="1" applyFill="1" applyBorder="1" applyAlignment="1" applyProtection="1">
      <alignment horizontal="right" vertical="center"/>
    </xf>
    <xf numFmtId="9" fontId="61" fillId="14" borderId="54" xfId="1" applyNumberFormat="1" applyFont="1" applyFill="1" applyBorder="1" applyAlignment="1" applyProtection="1">
      <alignment horizontal="right" vertical="center"/>
    </xf>
    <xf numFmtId="9" fontId="61" fillId="14" borderId="53" xfId="1" applyNumberFormat="1" applyFont="1" applyFill="1" applyBorder="1" applyAlignment="1" applyProtection="1">
      <alignment horizontal="right" vertical="center"/>
    </xf>
    <xf numFmtId="37" fontId="61" fillId="14" borderId="50" xfId="1" applyNumberFormat="1" applyFont="1" applyFill="1" applyBorder="1" applyAlignment="1" applyProtection="1">
      <alignment horizontal="right" vertical="center"/>
    </xf>
    <xf numFmtId="37" fontId="61" fillId="14" borderId="55" xfId="1" applyNumberFormat="1" applyFont="1" applyFill="1" applyBorder="1" applyAlignment="1" applyProtection="1">
      <alignment horizontal="right" vertical="center"/>
    </xf>
    <xf numFmtId="167" fontId="61" fillId="14" borderId="53" xfId="1" applyNumberFormat="1" applyFont="1" applyFill="1" applyBorder="1" applyAlignment="1" applyProtection="1">
      <alignment horizontal="right" vertical="center"/>
    </xf>
    <xf numFmtId="9" fontId="61" fillId="14" borderId="44" xfId="1" applyNumberFormat="1" applyFont="1" applyFill="1" applyBorder="1" applyAlignment="1" applyProtection="1">
      <alignment horizontal="right" vertical="center"/>
    </xf>
    <xf numFmtId="9" fontId="61" fillId="14" borderId="62" xfId="1" applyNumberFormat="1" applyFont="1" applyFill="1" applyBorder="1" applyAlignment="1" applyProtection="1">
      <alignment horizontal="right" vertical="center"/>
    </xf>
    <xf numFmtId="3" fontId="63" fillId="11" borderId="1" xfId="0" applyNumberFormat="1" applyFont="1" applyFill="1" applyBorder="1" applyAlignment="1">
      <alignment horizontal="right" vertical="center"/>
    </xf>
    <xf numFmtId="3" fontId="63" fillId="11" borderId="21" xfId="0" applyNumberFormat="1" applyFont="1" applyFill="1" applyBorder="1" applyAlignment="1">
      <alignment horizontal="right" vertical="center"/>
    </xf>
    <xf numFmtId="3" fontId="63" fillId="11" borderId="63" xfId="0" applyNumberFormat="1" applyFont="1" applyFill="1" applyBorder="1" applyAlignment="1">
      <alignment horizontal="right" vertical="center"/>
    </xf>
    <xf numFmtId="3" fontId="63" fillId="11" borderId="17" xfId="0" applyNumberFormat="1" applyFont="1" applyFill="1" applyBorder="1" applyAlignment="1">
      <alignment horizontal="right" vertical="center"/>
    </xf>
    <xf numFmtId="9" fontId="63" fillId="11" borderId="63" xfId="7" applyFont="1" applyFill="1" applyBorder="1" applyAlignment="1">
      <alignment horizontal="right" vertical="center"/>
    </xf>
    <xf numFmtId="9" fontId="63" fillId="11" borderId="17" xfId="7" applyFont="1" applyFill="1" applyBorder="1" applyAlignment="1">
      <alignment horizontal="right" vertical="center"/>
    </xf>
    <xf numFmtId="37" fontId="63" fillId="11" borderId="1" xfId="1" applyNumberFormat="1" applyFont="1" applyFill="1" applyBorder="1" applyAlignment="1" applyProtection="1">
      <alignment horizontal="right" vertical="center"/>
    </xf>
    <xf numFmtId="37" fontId="63" fillId="11" borderId="17" xfId="1" applyNumberFormat="1" applyFont="1" applyFill="1" applyBorder="1" applyAlignment="1" applyProtection="1">
      <alignment horizontal="right" vertical="center"/>
    </xf>
    <xf numFmtId="9" fontId="63" fillId="11" borderId="65" xfId="7" applyFont="1" applyFill="1" applyBorder="1" applyAlignment="1">
      <alignment horizontal="right" vertical="center"/>
    </xf>
    <xf numFmtId="9" fontId="63" fillId="11" borderId="25" xfId="7" applyFont="1" applyFill="1" applyBorder="1" applyAlignment="1">
      <alignment horizontal="right" vertical="center"/>
    </xf>
    <xf numFmtId="37" fontId="61" fillId="13" borderId="49" xfId="1" applyNumberFormat="1" applyFont="1" applyFill="1" applyBorder="1" applyAlignment="1" applyProtection="1">
      <alignment horizontal="right" vertical="center"/>
    </xf>
    <xf numFmtId="37" fontId="61" fillId="13" borderId="45" xfId="1" applyNumberFormat="1" applyFont="1" applyFill="1" applyBorder="1" applyAlignment="1" applyProtection="1">
      <alignment horizontal="right" vertical="center"/>
    </xf>
    <xf numFmtId="37" fontId="61" fillId="13" borderId="53" xfId="1" applyNumberFormat="1" applyFont="1" applyFill="1" applyBorder="1" applyAlignment="1" applyProtection="1">
      <alignment horizontal="right" vertical="center"/>
    </xf>
    <xf numFmtId="167" fontId="61" fillId="13" borderId="54" xfId="1" applyNumberFormat="1" applyFont="1" applyFill="1" applyBorder="1" applyAlignment="1" applyProtection="1">
      <alignment horizontal="right" vertical="center"/>
    </xf>
    <xf numFmtId="167" fontId="61" fillId="13" borderId="53" xfId="1" applyNumberFormat="1" applyFont="1" applyFill="1" applyBorder="1" applyAlignment="1" applyProtection="1">
      <alignment horizontal="right" vertical="center"/>
    </xf>
    <xf numFmtId="9" fontId="61" fillId="13" borderId="53" xfId="1" applyNumberFormat="1" applyFont="1" applyFill="1" applyBorder="1" applyAlignment="1" applyProtection="1">
      <alignment horizontal="right" vertical="center"/>
    </xf>
    <xf numFmtId="9" fontId="61" fillId="13" borderId="54" xfId="1" applyNumberFormat="1" applyFont="1" applyFill="1" applyBorder="1" applyAlignment="1" applyProtection="1">
      <alignment horizontal="right" vertical="center"/>
    </xf>
    <xf numFmtId="9" fontId="61" fillId="13" borderId="44" xfId="1" applyNumberFormat="1" applyFont="1" applyFill="1" applyBorder="1" applyAlignment="1" applyProtection="1">
      <alignment horizontal="right" vertical="center"/>
    </xf>
    <xf numFmtId="9" fontId="61" fillId="13" borderId="62" xfId="1" applyNumberFormat="1" applyFont="1" applyFill="1" applyBorder="1" applyAlignment="1" applyProtection="1">
      <alignment horizontal="right" vertical="center"/>
    </xf>
    <xf numFmtId="37" fontId="61" fillId="2" borderId="4" xfId="1" applyNumberFormat="1" applyFont="1" applyFill="1" applyBorder="1" applyAlignment="1" applyProtection="1">
      <alignment horizontal="right" vertical="center"/>
    </xf>
    <xf numFmtId="37" fontId="61" fillId="2" borderId="5" xfId="1" applyNumberFormat="1" applyFont="1" applyFill="1" applyBorder="1" applyAlignment="1" applyProtection="1">
      <alignment horizontal="right" vertical="center"/>
    </xf>
    <xf numFmtId="37" fontId="61" fillId="2" borderId="66" xfId="1" applyNumberFormat="1" applyFont="1" applyFill="1" applyBorder="1" applyAlignment="1" applyProtection="1">
      <alignment horizontal="right" vertical="center"/>
    </xf>
    <xf numFmtId="9" fontId="61" fillId="2" borderId="67" xfId="1" applyNumberFormat="1" applyFont="1" applyFill="1" applyBorder="1" applyAlignment="1" applyProtection="1">
      <alignment horizontal="right" vertical="center"/>
    </xf>
    <xf numFmtId="37" fontId="61" fillId="2" borderId="68" xfId="1" applyNumberFormat="1" applyFont="1" applyFill="1" applyBorder="1" applyAlignment="1" applyProtection="1">
      <alignment horizontal="right" vertical="center"/>
    </xf>
    <xf numFmtId="37" fontId="61" fillId="2" borderId="69" xfId="1" applyNumberFormat="1" applyFont="1" applyFill="1" applyBorder="1" applyAlignment="1" applyProtection="1">
      <alignment horizontal="right" vertical="center"/>
    </xf>
    <xf numFmtId="9" fontId="61" fillId="2" borderId="66" xfId="1" applyNumberFormat="1" applyFont="1" applyFill="1" applyBorder="1" applyAlignment="1" applyProtection="1">
      <alignment horizontal="right" vertical="center"/>
    </xf>
    <xf numFmtId="9" fontId="61" fillId="2" borderId="5" xfId="1" applyNumberFormat="1" applyFont="1" applyFill="1" applyBorder="1" applyAlignment="1" applyProtection="1">
      <alignment horizontal="right" vertical="center"/>
    </xf>
    <xf numFmtId="9" fontId="61" fillId="2" borderId="69" xfId="1" applyNumberFormat="1" applyFont="1" applyFill="1" applyBorder="1" applyAlignment="1" applyProtection="1">
      <alignment horizontal="right" vertical="center"/>
    </xf>
    <xf numFmtId="9" fontId="61" fillId="2" borderId="4" xfId="1" applyNumberFormat="1" applyFont="1" applyFill="1" applyBorder="1" applyAlignment="1" applyProtection="1">
      <alignment horizontal="right" vertical="center"/>
    </xf>
    <xf numFmtId="37" fontId="60" fillId="2" borderId="43" xfId="1" applyNumberFormat="1" applyFont="1" applyFill="1" applyBorder="1" applyAlignment="1" applyProtection="1">
      <alignment vertical="center"/>
    </xf>
    <xf numFmtId="9" fontId="62" fillId="2" borderId="40" xfId="6" applyFont="1" applyFill="1" applyBorder="1" applyAlignment="1" applyProtection="1">
      <alignment vertical="center"/>
    </xf>
    <xf numFmtId="9" fontId="62" fillId="2" borderId="11" xfId="6" applyFont="1" applyFill="1" applyBorder="1" applyAlignment="1">
      <alignment vertical="center"/>
    </xf>
    <xf numFmtId="37" fontId="60" fillId="4" borderId="2" xfId="1" applyNumberFormat="1" applyFont="1" applyFill="1" applyBorder="1" applyAlignment="1" applyProtection="1">
      <alignment vertical="center"/>
    </xf>
    <xf numFmtId="37" fontId="60" fillId="4" borderId="43" xfId="1" applyNumberFormat="1" applyFont="1" applyFill="1" applyBorder="1" applyAlignment="1" applyProtection="1">
      <alignment vertical="center"/>
    </xf>
    <xf numFmtId="9" fontId="62" fillId="4" borderId="40" xfId="6" applyFont="1" applyFill="1" applyBorder="1" applyAlignment="1" applyProtection="1">
      <alignment vertical="center"/>
    </xf>
    <xf numFmtId="9" fontId="62" fillId="4" borderId="11" xfId="6" applyFont="1" applyFill="1" applyBorder="1" applyAlignment="1">
      <alignment vertical="center"/>
    </xf>
    <xf numFmtId="171" fontId="62" fillId="5" borderId="0" xfId="4" applyNumberFormat="1" applyFont="1" applyFill="1" applyBorder="1" applyAlignment="1">
      <alignment vertical="center"/>
    </xf>
    <xf numFmtId="37" fontId="62" fillId="5" borderId="48" xfId="0" applyNumberFormat="1" applyFont="1" applyFill="1" applyBorder="1" applyAlignment="1">
      <alignment vertical="center"/>
    </xf>
    <xf numFmtId="37" fontId="62" fillId="5" borderId="0" xfId="0" applyNumberFormat="1" applyFont="1" applyFill="1" applyAlignment="1">
      <alignment vertical="center"/>
    </xf>
    <xf numFmtId="9" fontId="62" fillId="5" borderId="43" xfId="7" applyFont="1" applyFill="1" applyBorder="1" applyAlignment="1">
      <alignment horizontal="right" vertical="center"/>
    </xf>
    <xf numFmtId="9" fontId="62" fillId="5" borderId="70" xfId="6" applyFont="1" applyFill="1" applyBorder="1" applyAlignment="1">
      <alignment vertical="center"/>
    </xf>
    <xf numFmtId="9" fontId="62" fillId="5" borderId="11" xfId="6" applyFont="1" applyFill="1" applyBorder="1" applyAlignment="1">
      <alignment vertical="center"/>
    </xf>
    <xf numFmtId="37" fontId="62" fillId="5" borderId="43" xfId="0" applyNumberFormat="1" applyFont="1" applyFill="1" applyBorder="1" applyAlignment="1">
      <alignment vertical="center"/>
    </xf>
    <xf numFmtId="9" fontId="62" fillId="5" borderId="40" xfId="6" applyFont="1" applyFill="1" applyBorder="1" applyAlignment="1">
      <alignment vertical="center"/>
    </xf>
    <xf numFmtId="171" fontId="62" fillId="5" borderId="43" xfId="4" applyNumberFormat="1" applyFont="1" applyFill="1" applyBorder="1" applyAlignment="1">
      <alignment vertical="center"/>
    </xf>
    <xf numFmtId="37" fontId="61" fillId="2" borderId="2" xfId="1" applyNumberFormat="1" applyFont="1" applyFill="1" applyBorder="1" applyAlignment="1" applyProtection="1">
      <alignment vertical="center"/>
    </xf>
    <xf numFmtId="37" fontId="61" fillId="2" borderId="43" xfId="1" applyNumberFormat="1" applyFont="1" applyFill="1" applyBorder="1" applyAlignment="1" applyProtection="1">
      <alignment vertical="center"/>
    </xf>
    <xf numFmtId="37" fontId="61" fillId="2" borderId="40" xfId="1" applyNumberFormat="1" applyFont="1" applyFill="1" applyBorder="1" applyAlignment="1" applyProtection="1">
      <alignment vertical="center"/>
    </xf>
    <xf numFmtId="9" fontId="61" fillId="2" borderId="43" xfId="1" applyNumberFormat="1" applyFont="1" applyFill="1" applyBorder="1" applyAlignment="1" applyProtection="1">
      <alignment horizontal="right" vertical="center"/>
    </xf>
    <xf numFmtId="9" fontId="61" fillId="2" borderId="40" xfId="6" applyFont="1" applyFill="1" applyBorder="1" applyAlignment="1" applyProtection="1">
      <alignment vertical="center"/>
    </xf>
    <xf numFmtId="9" fontId="61" fillId="2" borderId="11" xfId="6" applyFont="1" applyFill="1" applyBorder="1" applyAlignment="1">
      <alignment vertical="center"/>
    </xf>
    <xf numFmtId="37" fontId="61" fillId="4" borderId="2" xfId="1" applyNumberFormat="1" applyFont="1" applyFill="1" applyBorder="1" applyAlignment="1" applyProtection="1">
      <alignment vertical="center"/>
    </xf>
    <xf numFmtId="37" fontId="61" fillId="4" borderId="43" xfId="1" applyNumberFormat="1" applyFont="1" applyFill="1" applyBorder="1" applyAlignment="1" applyProtection="1">
      <alignment vertical="center"/>
    </xf>
    <xf numFmtId="37" fontId="61" fillId="4" borderId="40" xfId="1" applyNumberFormat="1" applyFont="1" applyFill="1" applyBorder="1" applyAlignment="1" applyProtection="1">
      <alignment vertical="center"/>
    </xf>
    <xf numFmtId="9" fontId="61" fillId="4" borderId="43" xfId="1" applyNumberFormat="1" applyFont="1" applyFill="1" applyBorder="1" applyAlignment="1" applyProtection="1">
      <alignment horizontal="right" vertical="center"/>
    </xf>
    <xf numFmtId="9" fontId="61" fillId="4" borderId="40" xfId="6" applyFont="1" applyFill="1" applyBorder="1" applyAlignment="1" applyProtection="1">
      <alignment vertical="center"/>
    </xf>
    <xf numFmtId="9" fontId="61" fillId="4" borderId="11" xfId="6" applyFont="1" applyFill="1" applyBorder="1" applyAlignment="1">
      <alignment vertical="center"/>
    </xf>
    <xf numFmtId="171" fontId="64" fillId="5" borderId="0" xfId="4" applyNumberFormat="1" applyFont="1" applyFill="1" applyBorder="1" applyAlignment="1">
      <alignment vertical="center"/>
    </xf>
    <xf numFmtId="171" fontId="64" fillId="5" borderId="43" xfId="4" applyNumberFormat="1" applyFont="1" applyFill="1" applyBorder="1" applyAlignment="1">
      <alignment vertical="center"/>
    </xf>
    <xf numFmtId="9" fontId="64" fillId="5" borderId="43" xfId="7" applyFont="1" applyFill="1" applyBorder="1" applyAlignment="1">
      <alignment horizontal="right" vertical="center"/>
    </xf>
    <xf numFmtId="9" fontId="61" fillId="5" borderId="40" xfId="6" applyFont="1" applyFill="1" applyBorder="1" applyAlignment="1">
      <alignment vertical="center"/>
    </xf>
    <xf numFmtId="9" fontId="61" fillId="5" borderId="11" xfId="6" applyFont="1" applyFill="1" applyBorder="1" applyAlignment="1">
      <alignment vertical="center"/>
    </xf>
    <xf numFmtId="37" fontId="61" fillId="2" borderId="62" xfId="1" applyNumberFormat="1" applyFont="1" applyFill="1" applyBorder="1" applyAlignment="1" applyProtection="1">
      <alignment vertical="center"/>
    </xf>
    <xf numFmtId="9" fontId="61" fillId="2" borderId="55" xfId="1" applyNumberFormat="1" applyFont="1" applyFill="1" applyBorder="1" applyAlignment="1" applyProtection="1">
      <alignment horizontal="right" vertical="center"/>
    </xf>
    <xf numFmtId="9" fontId="61" fillId="2" borderId="50" xfId="6" applyFont="1" applyFill="1" applyBorder="1" applyAlignment="1" applyProtection="1">
      <alignment vertical="center"/>
    </xf>
    <xf numFmtId="9" fontId="61" fillId="2" borderId="62" xfId="6" applyFont="1" applyFill="1" applyBorder="1" applyAlignment="1">
      <alignment vertical="center"/>
    </xf>
    <xf numFmtId="37" fontId="61" fillId="4" borderId="49" xfId="1" applyNumberFormat="1" applyFont="1" applyFill="1" applyBorder="1" applyAlignment="1" applyProtection="1">
      <alignment vertical="center"/>
    </xf>
    <xf numFmtId="37" fontId="61" fillId="4" borderId="55" xfId="1" applyNumberFormat="1" applyFont="1" applyFill="1" applyBorder="1" applyAlignment="1" applyProtection="1">
      <alignment vertical="center"/>
    </xf>
    <xf numFmtId="37" fontId="61" fillId="4" borderId="50" xfId="1" applyNumberFormat="1" applyFont="1" applyFill="1" applyBorder="1" applyAlignment="1" applyProtection="1">
      <alignment vertical="center"/>
    </xf>
    <xf numFmtId="9" fontId="61" fillId="4" borderId="55" xfId="1" applyNumberFormat="1" applyFont="1" applyFill="1" applyBorder="1" applyAlignment="1" applyProtection="1">
      <alignment horizontal="right" vertical="center"/>
    </xf>
    <xf numFmtId="9" fontId="61" fillId="4" borderId="50" xfId="6" applyFont="1" applyFill="1" applyBorder="1" applyAlignment="1" applyProtection="1">
      <alignment vertical="center"/>
    </xf>
    <xf numFmtId="9" fontId="61" fillId="4" borderId="62" xfId="6" applyFont="1" applyFill="1" applyBorder="1" applyAlignment="1">
      <alignment vertical="center"/>
    </xf>
    <xf numFmtId="171" fontId="64" fillId="5" borderId="45" xfId="4" applyNumberFormat="1" applyFont="1" applyFill="1" applyBorder="1" applyAlignment="1">
      <alignment vertical="center"/>
    </xf>
    <xf numFmtId="171" fontId="64" fillId="5" borderId="55" xfId="4" applyNumberFormat="1" applyFont="1" applyFill="1" applyBorder="1" applyAlignment="1">
      <alignment vertical="center"/>
    </xf>
    <xf numFmtId="9" fontId="64" fillId="5" borderId="55" xfId="7" applyFont="1" applyFill="1" applyBorder="1" applyAlignment="1">
      <alignment vertical="center"/>
    </xf>
    <xf numFmtId="9" fontId="61" fillId="5" borderId="50" xfId="6" applyFont="1" applyFill="1" applyBorder="1" applyAlignment="1">
      <alignment vertical="center"/>
    </xf>
    <xf numFmtId="9" fontId="61" fillId="5" borderId="62" xfId="6" applyFont="1" applyFill="1" applyBorder="1" applyAlignment="1">
      <alignment vertical="center"/>
    </xf>
    <xf numFmtId="37" fontId="61" fillId="2" borderId="43" xfId="1" applyNumberFormat="1" applyFont="1" applyFill="1" applyBorder="1" applyAlignment="1" applyProtection="1">
      <alignment horizontal="right" vertical="center"/>
    </xf>
    <xf numFmtId="37" fontId="61" fillId="2" borderId="40" xfId="1" applyNumberFormat="1" applyFont="1" applyFill="1" applyBorder="1" applyAlignment="1" applyProtection="1">
      <alignment horizontal="right" vertical="center"/>
    </xf>
    <xf numFmtId="37" fontId="61" fillId="2" borderId="0" xfId="1" applyNumberFormat="1" applyFont="1" applyFill="1" applyBorder="1" applyAlignment="1" applyProtection="1">
      <alignment horizontal="right" vertical="center"/>
    </xf>
    <xf numFmtId="167" fontId="65" fillId="2" borderId="45" xfId="6" applyNumberFormat="1" applyFont="1" applyFill="1" applyBorder="1" applyAlignment="1">
      <alignment vertical="center"/>
    </xf>
    <xf numFmtId="9" fontId="65" fillId="2" borderId="62" xfId="6" applyFont="1" applyFill="1" applyBorder="1" applyAlignment="1">
      <alignment vertical="center"/>
    </xf>
    <xf numFmtId="167" fontId="61" fillId="4" borderId="50" xfId="6" applyNumberFormat="1" applyFont="1" applyFill="1" applyBorder="1" applyAlignment="1" applyProtection="1">
      <alignment vertical="center"/>
    </xf>
    <xf numFmtId="167" fontId="61" fillId="4" borderId="62" xfId="6" applyNumberFormat="1" applyFont="1" applyFill="1" applyBorder="1" applyAlignment="1">
      <alignment vertical="center"/>
    </xf>
    <xf numFmtId="171" fontId="66" fillId="5" borderId="45" xfId="4" applyNumberFormat="1" applyFont="1" applyFill="1" applyBorder="1" applyAlignment="1">
      <alignment vertical="center"/>
    </xf>
    <xf numFmtId="171" fontId="66" fillId="5" borderId="55" xfId="4" applyNumberFormat="1" applyFont="1" applyFill="1" applyBorder="1" applyAlignment="1">
      <alignment vertical="center"/>
    </xf>
    <xf numFmtId="9" fontId="66" fillId="5" borderId="55" xfId="7" applyFont="1" applyFill="1" applyBorder="1" applyAlignment="1">
      <alignment vertical="center"/>
    </xf>
    <xf numFmtId="167" fontId="65" fillId="5" borderId="50" xfId="6" applyNumberFormat="1" applyFont="1" applyFill="1" applyBorder="1" applyAlignment="1">
      <alignment vertical="center"/>
    </xf>
    <xf numFmtId="9" fontId="65" fillId="5" borderId="62" xfId="6" applyFont="1" applyFill="1" applyBorder="1" applyAlignment="1">
      <alignment vertical="center"/>
    </xf>
    <xf numFmtId="9" fontId="65" fillId="2" borderId="45" xfId="6" applyFont="1" applyFill="1" applyBorder="1" applyAlignment="1">
      <alignment vertical="center"/>
    </xf>
    <xf numFmtId="9" fontId="65" fillId="5" borderId="50" xfId="6" applyFont="1" applyFill="1" applyBorder="1" applyAlignment="1">
      <alignment vertical="center"/>
    </xf>
    <xf numFmtId="0" fontId="1" fillId="10" borderId="37" xfId="0" applyFont="1" applyFill="1" applyBorder="1" applyAlignment="1">
      <alignment horizontal="center" vertical="center"/>
    </xf>
    <xf numFmtId="37" fontId="62" fillId="2" borderId="43" xfId="1" applyNumberFormat="1" applyFont="1" applyFill="1" applyBorder="1" applyAlignment="1" applyProtection="1">
      <alignment vertical="center"/>
    </xf>
    <xf numFmtId="9" fontId="62" fillId="2" borderId="43" xfId="1" applyNumberFormat="1" applyFont="1" applyFill="1" applyBorder="1" applyAlignment="1" applyProtection="1">
      <alignment horizontal="right" vertical="center"/>
    </xf>
    <xf numFmtId="37" fontId="62" fillId="4" borderId="2" xfId="1" applyNumberFormat="1" applyFont="1" applyFill="1" applyBorder="1" applyAlignment="1" applyProtection="1">
      <alignment vertical="center"/>
    </xf>
    <xf numFmtId="37" fontId="62" fillId="4" borderId="43" xfId="1" applyNumberFormat="1" applyFont="1" applyFill="1" applyBorder="1" applyAlignment="1" applyProtection="1">
      <alignment vertical="center"/>
    </xf>
    <xf numFmtId="37" fontId="62" fillId="4" borderId="40" xfId="1" applyNumberFormat="1" applyFont="1" applyFill="1" applyBorder="1" applyAlignment="1" applyProtection="1">
      <alignment vertical="center"/>
    </xf>
    <xf numFmtId="9" fontId="62" fillId="4" borderId="43" xfId="1" applyNumberFormat="1" applyFont="1" applyFill="1" applyBorder="1" applyAlignment="1" applyProtection="1">
      <alignment horizontal="right" vertical="center"/>
    </xf>
    <xf numFmtId="37" fontId="62" fillId="2" borderId="43" xfId="1" applyNumberFormat="1" applyFont="1" applyFill="1" applyBorder="1" applyAlignment="1" applyProtection="1">
      <alignment horizontal="right" vertical="center"/>
    </xf>
    <xf numFmtId="177" fontId="60" fillId="2" borderId="40" xfId="1" applyNumberFormat="1" applyFont="1" applyFill="1" applyBorder="1" applyAlignment="1" applyProtection="1">
      <alignment vertical="center"/>
    </xf>
    <xf numFmtId="9" fontId="60" fillId="2" borderId="43" xfId="1" applyNumberFormat="1" applyFont="1" applyFill="1" applyBorder="1" applyAlignment="1" applyProtection="1">
      <alignment vertical="center"/>
    </xf>
    <xf numFmtId="167" fontId="62" fillId="2" borderId="0" xfId="7" applyNumberFormat="1" applyFont="1" applyFill="1" applyBorder="1" applyAlignment="1">
      <alignment vertical="center"/>
    </xf>
    <xf numFmtId="177" fontId="60" fillId="4" borderId="40" xfId="1" applyNumberFormat="1" applyFont="1" applyFill="1" applyBorder="1" applyAlignment="1" applyProtection="1">
      <alignment vertical="center"/>
    </xf>
    <xf numFmtId="9" fontId="60" fillId="4" borderId="0" xfId="7" applyFont="1" applyFill="1" applyBorder="1" applyAlignment="1">
      <alignment vertical="center"/>
    </xf>
    <xf numFmtId="9" fontId="62" fillId="4" borderId="51" xfId="7" applyFont="1" applyFill="1" applyBorder="1" applyAlignment="1">
      <alignment vertical="center"/>
    </xf>
    <xf numFmtId="9" fontId="62" fillId="4" borderId="11" xfId="7" applyFont="1" applyFill="1" applyBorder="1" applyAlignment="1">
      <alignment vertical="center"/>
    </xf>
    <xf numFmtId="9" fontId="62" fillId="5" borderId="43" xfId="7" applyFont="1" applyFill="1" applyBorder="1" applyAlignment="1">
      <alignment vertical="center"/>
    </xf>
    <xf numFmtId="9" fontId="62" fillId="5" borderId="11" xfId="7" applyFont="1" applyFill="1" applyBorder="1" applyAlignment="1">
      <alignment vertical="center"/>
    </xf>
    <xf numFmtId="9" fontId="60" fillId="2" borderId="43" xfId="7" applyFont="1" applyFill="1" applyBorder="1" applyAlignment="1">
      <alignment vertical="center"/>
    </xf>
    <xf numFmtId="167" fontId="62" fillId="2" borderId="51" xfId="7" applyNumberFormat="1" applyFont="1" applyFill="1" applyBorder="1" applyAlignment="1">
      <alignment vertical="center"/>
    </xf>
    <xf numFmtId="9" fontId="60" fillId="2" borderId="2" xfId="6" applyFont="1" applyFill="1" applyBorder="1" applyAlignment="1" applyProtection="1">
      <alignment vertical="center"/>
    </xf>
    <xf numFmtId="9" fontId="62" fillId="2" borderId="43" xfId="7" applyFont="1" applyFill="1" applyBorder="1" applyAlignment="1">
      <alignment vertical="center"/>
    </xf>
    <xf numFmtId="9" fontId="60" fillId="4" borderId="2" xfId="1" applyNumberFormat="1" applyFont="1" applyFill="1" applyBorder="1" applyAlignment="1" applyProtection="1">
      <alignment vertical="center"/>
    </xf>
    <xf numFmtId="9" fontId="60" fillId="7" borderId="43" xfId="1" applyNumberFormat="1" applyFont="1" applyFill="1" applyBorder="1" applyAlignment="1" applyProtection="1">
      <alignment vertical="center"/>
    </xf>
    <xf numFmtId="9" fontId="62" fillId="4" borderId="0" xfId="7" applyFont="1" applyFill="1" applyBorder="1" applyAlignment="1">
      <alignment vertical="center"/>
    </xf>
    <xf numFmtId="170" fontId="62" fillId="5" borderId="0" xfId="4" applyNumberFormat="1" applyFont="1" applyFill="1" applyBorder="1" applyAlignment="1">
      <alignment vertical="center"/>
    </xf>
    <xf numFmtId="167" fontId="62" fillId="2" borderId="58" xfId="7" applyNumberFormat="1" applyFont="1" applyFill="1" applyBorder="1" applyAlignment="1">
      <alignment vertical="center"/>
    </xf>
    <xf numFmtId="177" fontId="61" fillId="2" borderId="50" xfId="1" applyNumberFormat="1" applyFont="1" applyFill="1" applyBorder="1" applyAlignment="1" applyProtection="1">
      <alignment vertical="center"/>
    </xf>
    <xf numFmtId="9" fontId="61" fillId="2" borderId="55" xfId="7" applyFont="1" applyFill="1" applyBorder="1" applyAlignment="1">
      <alignment vertical="center"/>
    </xf>
    <xf numFmtId="9" fontId="61" fillId="2" borderId="45" xfId="7" applyFont="1" applyFill="1" applyBorder="1" applyAlignment="1">
      <alignment vertical="center"/>
    </xf>
    <xf numFmtId="9" fontId="61" fillId="4" borderId="45" xfId="7" applyFont="1" applyFill="1" applyBorder="1" applyAlignment="1">
      <alignment vertical="center"/>
    </xf>
    <xf numFmtId="9" fontId="61" fillId="4" borderId="62" xfId="7" applyFont="1" applyFill="1" applyBorder="1" applyAlignment="1">
      <alignment vertical="center"/>
    </xf>
    <xf numFmtId="171" fontId="64" fillId="5" borderId="49" xfId="4" applyNumberFormat="1" applyFont="1" applyFill="1" applyBorder="1" applyAlignment="1">
      <alignment vertical="center"/>
    </xf>
    <xf numFmtId="171" fontId="64" fillId="5" borderId="50" xfId="4" applyNumberFormat="1" applyFont="1" applyFill="1" applyBorder="1" applyAlignment="1">
      <alignment vertical="center"/>
    </xf>
    <xf numFmtId="9" fontId="64" fillId="5" borderId="45" xfId="7" applyFont="1" applyFill="1" applyBorder="1" applyAlignment="1">
      <alignment vertical="center"/>
    </xf>
    <xf numFmtId="9" fontId="64" fillId="5" borderId="50" xfId="7" applyFont="1" applyFill="1" applyBorder="1" applyAlignment="1">
      <alignment vertical="center"/>
    </xf>
    <xf numFmtId="9" fontId="64" fillId="5" borderId="62" xfId="7" applyFont="1" applyFill="1" applyBorder="1" applyAlignment="1">
      <alignment vertical="center"/>
    </xf>
    <xf numFmtId="167" fontId="62" fillId="2" borderId="66" xfId="7" applyNumberFormat="1" applyFont="1" applyFill="1" applyBorder="1" applyAlignment="1">
      <alignment vertical="center"/>
    </xf>
    <xf numFmtId="9" fontId="62" fillId="4" borderId="66" xfId="7" applyFont="1" applyFill="1" applyBorder="1" applyAlignment="1">
      <alignment vertical="center"/>
    </xf>
    <xf numFmtId="9" fontId="60" fillId="4" borderId="0" xfId="1" applyNumberFormat="1" applyFont="1" applyFill="1" applyBorder="1" applyAlignment="1" applyProtection="1">
      <alignment vertical="center"/>
    </xf>
    <xf numFmtId="167" fontId="67" fillId="2" borderId="51" xfId="7" applyNumberFormat="1" applyFont="1" applyFill="1" applyBorder="1" applyAlignment="1">
      <alignment vertical="center"/>
    </xf>
    <xf numFmtId="167" fontId="67" fillId="2" borderId="0" xfId="7" applyNumberFormat="1" applyFont="1" applyFill="1" applyBorder="1" applyAlignment="1">
      <alignment vertical="center"/>
    </xf>
    <xf numFmtId="9" fontId="67" fillId="4" borderId="11" xfId="7" applyFont="1" applyFill="1" applyBorder="1" applyAlignment="1">
      <alignment vertical="center"/>
    </xf>
    <xf numFmtId="171" fontId="67" fillId="5" borderId="0" xfId="4" applyNumberFormat="1" applyFont="1" applyFill="1" applyBorder="1" applyAlignment="1">
      <alignment vertical="center"/>
    </xf>
    <xf numFmtId="9" fontId="67" fillId="5" borderId="43" xfId="7" applyFont="1" applyFill="1" applyBorder="1" applyAlignment="1">
      <alignment vertical="center"/>
    </xf>
    <xf numFmtId="9" fontId="67" fillId="5" borderId="11" xfId="7" applyFont="1" applyFill="1" applyBorder="1" applyAlignment="1">
      <alignment vertical="center"/>
    </xf>
    <xf numFmtId="37" fontId="67" fillId="2" borderId="2" xfId="1" applyNumberFormat="1" applyFont="1" applyFill="1" applyBorder="1" applyAlignment="1" applyProtection="1">
      <alignment vertical="center"/>
    </xf>
    <xf numFmtId="37" fontId="67" fillId="2" borderId="43" xfId="1" applyNumberFormat="1" applyFont="1" applyFill="1" applyBorder="1" applyAlignment="1" applyProtection="1">
      <alignment vertical="center"/>
    </xf>
    <xf numFmtId="177" fontId="67" fillId="2" borderId="40" xfId="1" applyNumberFormat="1" applyFont="1" applyFill="1" applyBorder="1" applyAlignment="1" applyProtection="1">
      <alignment vertical="center"/>
    </xf>
    <xf numFmtId="9" fontId="67" fillId="2" borderId="43" xfId="1" applyNumberFormat="1" applyFont="1" applyFill="1" applyBorder="1" applyAlignment="1" applyProtection="1">
      <alignment vertical="center"/>
    </xf>
    <xf numFmtId="37" fontId="67" fillId="4" borderId="2" xfId="1" applyNumberFormat="1" applyFont="1" applyFill="1" applyBorder="1" applyAlignment="1" applyProtection="1">
      <alignment vertical="center"/>
    </xf>
    <xf numFmtId="177" fontId="67" fillId="4" borderId="40" xfId="1" applyNumberFormat="1" applyFont="1" applyFill="1" applyBorder="1" applyAlignment="1" applyProtection="1">
      <alignment vertical="center"/>
    </xf>
    <xf numFmtId="9" fontId="29" fillId="0" borderId="11" xfId="7" applyFont="1" applyBorder="1" applyAlignment="1">
      <alignment horizontal="right" vertical="center"/>
    </xf>
    <xf numFmtId="9" fontId="29" fillId="0" borderId="40" xfId="7" applyFont="1" applyBorder="1" applyAlignment="1">
      <alignment horizontal="right" vertical="center"/>
    </xf>
    <xf numFmtId="9" fontId="29" fillId="0" borderId="70" xfId="7" applyFont="1" applyBorder="1" applyAlignment="1">
      <alignment horizontal="right" vertical="center"/>
    </xf>
    <xf numFmtId="9" fontId="29" fillId="0" borderId="42" xfId="7" applyFont="1" applyBorder="1" applyAlignment="1">
      <alignment horizontal="right" vertical="center"/>
    </xf>
    <xf numFmtId="9" fontId="4" fillId="2" borderId="24" xfId="7" applyFont="1" applyFill="1" applyBorder="1" applyAlignment="1">
      <alignment horizontal="right" vertical="center"/>
    </xf>
    <xf numFmtId="9" fontId="4" fillId="7" borderId="21" xfId="7" applyFont="1" applyFill="1" applyBorder="1" applyAlignment="1">
      <alignment vertical="center"/>
    </xf>
    <xf numFmtId="9" fontId="29" fillId="0" borderId="43" xfId="7" applyFont="1" applyBorder="1" applyAlignment="1">
      <alignment horizontal="right" vertical="center"/>
    </xf>
    <xf numFmtId="9" fontId="4" fillId="7" borderId="24" xfId="7" applyFont="1" applyFill="1" applyBorder="1" applyAlignment="1">
      <alignment vertical="center"/>
    </xf>
    <xf numFmtId="167" fontId="4" fillId="7" borderId="24" xfId="7" applyNumberFormat="1" applyFont="1" applyFill="1" applyBorder="1" applyAlignment="1">
      <alignment vertical="center"/>
    </xf>
    <xf numFmtId="9" fontId="4" fillId="2" borderId="21" xfId="7" applyFont="1" applyFill="1" applyBorder="1" applyAlignment="1">
      <alignment horizontal="right" vertical="center"/>
    </xf>
    <xf numFmtId="9" fontId="1" fillId="3" borderId="70" xfId="7" applyFont="1" applyFill="1" applyBorder="1" applyAlignment="1">
      <alignment horizontal="right" vertical="center"/>
    </xf>
    <xf numFmtId="9" fontId="1" fillId="3" borderId="11" xfId="7" applyFont="1" applyFill="1" applyBorder="1" applyAlignment="1">
      <alignment horizontal="right" vertical="center"/>
    </xf>
    <xf numFmtId="9" fontId="1" fillId="3" borderId="40" xfId="7" applyFont="1" applyFill="1" applyBorder="1" applyAlignment="1">
      <alignment horizontal="right" vertical="center"/>
    </xf>
    <xf numFmtId="0" fontId="30" fillId="4" borderId="26" xfId="1" applyFont="1" applyFill="1" applyBorder="1" applyAlignment="1" applyProtection="1">
      <alignment horizontal="center" vertical="center"/>
    </xf>
    <xf numFmtId="0" fontId="30" fillId="4" borderId="71" xfId="1" applyFont="1" applyFill="1" applyBorder="1" applyAlignment="1" applyProtection="1">
      <alignment horizontal="center" vertical="center"/>
    </xf>
    <xf numFmtId="0" fontId="1" fillId="0" borderId="0" xfId="0" applyFont="1" applyAlignment="1">
      <alignment horizontal="center" vertical="center"/>
    </xf>
    <xf numFmtId="37" fontId="60" fillId="8" borderId="0" xfId="1" applyNumberFormat="1" applyFont="1" applyFill="1" applyBorder="1" applyAlignment="1" applyProtection="1">
      <alignment vertical="center"/>
    </xf>
    <xf numFmtId="37" fontId="60" fillId="8" borderId="70" xfId="1" applyNumberFormat="1" applyFont="1" applyFill="1" applyBorder="1" applyAlignment="1" applyProtection="1">
      <alignment vertical="center"/>
    </xf>
    <xf numFmtId="9" fontId="60" fillId="8" borderId="72" xfId="1" applyNumberFormat="1" applyFont="1" applyFill="1" applyBorder="1" applyAlignment="1" applyProtection="1">
      <alignment vertical="center"/>
    </xf>
    <xf numFmtId="37" fontId="60" fillId="8" borderId="40" xfId="1" applyNumberFormat="1" applyFont="1" applyFill="1" applyBorder="1" applyAlignment="1" applyProtection="1">
      <alignment vertical="center"/>
    </xf>
    <xf numFmtId="9" fontId="60" fillId="8" borderId="40" xfId="1" applyNumberFormat="1" applyFont="1" applyFill="1" applyBorder="1" applyAlignment="1" applyProtection="1">
      <alignment vertical="center"/>
    </xf>
    <xf numFmtId="9" fontId="60" fillId="8" borderId="51" xfId="1" applyNumberFormat="1" applyFont="1" applyFill="1" applyBorder="1" applyAlignment="1" applyProtection="1">
      <alignment vertical="center"/>
    </xf>
    <xf numFmtId="37" fontId="60" fillId="8" borderId="13" xfId="1" applyNumberFormat="1" applyFont="1" applyFill="1" applyBorder="1" applyAlignment="1" applyProtection="1">
      <alignment vertical="center"/>
    </xf>
    <xf numFmtId="37" fontId="60" fillId="8" borderId="74" xfId="1" applyNumberFormat="1" applyFont="1" applyFill="1" applyBorder="1" applyAlignment="1" applyProtection="1">
      <alignment vertical="center"/>
    </xf>
    <xf numFmtId="9" fontId="60" fillId="8" borderId="74" xfId="1" applyNumberFormat="1" applyFont="1" applyFill="1" applyBorder="1" applyAlignment="1" applyProtection="1">
      <alignment vertical="center"/>
    </xf>
    <xf numFmtId="37" fontId="62" fillId="8" borderId="40" xfId="1" applyNumberFormat="1" applyFont="1" applyFill="1" applyBorder="1" applyAlignment="1" applyProtection="1">
      <alignment vertical="center"/>
    </xf>
    <xf numFmtId="9" fontId="62" fillId="8" borderId="40" xfId="1" applyNumberFormat="1" applyFont="1" applyFill="1" applyBorder="1" applyAlignment="1" applyProtection="1">
      <alignment vertical="center"/>
    </xf>
    <xf numFmtId="37" fontId="60" fillId="7" borderId="41" xfId="1" applyNumberFormat="1" applyFont="1" applyFill="1" applyBorder="1" applyAlignment="1" applyProtection="1">
      <alignment vertical="center"/>
    </xf>
    <xf numFmtId="37" fontId="60" fillId="7" borderId="72" xfId="1" applyNumberFormat="1" applyFont="1" applyFill="1" applyBorder="1" applyAlignment="1" applyProtection="1">
      <alignment vertical="center"/>
    </xf>
    <xf numFmtId="37" fontId="60" fillId="7" borderId="48" xfId="1" applyNumberFormat="1" applyFont="1" applyFill="1" applyBorder="1" applyAlignment="1" applyProtection="1">
      <alignment vertical="center"/>
    </xf>
    <xf numFmtId="9" fontId="60" fillId="7" borderId="48" xfId="1" applyNumberFormat="1" applyFont="1" applyFill="1" applyBorder="1" applyAlignment="1" applyProtection="1">
      <alignment vertical="center"/>
    </xf>
    <xf numFmtId="37" fontId="60" fillId="7" borderId="2" xfId="1" applyNumberFormat="1" applyFont="1" applyFill="1" applyBorder="1" applyAlignment="1" applyProtection="1">
      <alignment vertical="center"/>
    </xf>
    <xf numFmtId="37" fontId="60" fillId="7" borderId="51" xfId="1" applyNumberFormat="1" applyFont="1" applyFill="1" applyBorder="1" applyAlignment="1" applyProtection="1">
      <alignment vertical="center"/>
    </xf>
    <xf numFmtId="37" fontId="60" fillId="7" borderId="43" xfId="1" applyNumberFormat="1" applyFont="1" applyFill="1" applyBorder="1" applyAlignment="1" applyProtection="1">
      <alignment vertical="center"/>
    </xf>
    <xf numFmtId="0" fontId="60" fillId="7" borderId="2" xfId="1" applyFont="1" applyFill="1" applyBorder="1" applyAlignment="1" applyProtection="1">
      <alignment vertical="center"/>
    </xf>
    <xf numFmtId="0" fontId="60" fillId="7" borderId="51" xfId="1" applyFont="1" applyFill="1" applyBorder="1" applyAlignment="1" applyProtection="1">
      <alignment vertical="center"/>
    </xf>
    <xf numFmtId="0" fontId="60" fillId="7" borderId="43" xfId="1" applyFont="1" applyFill="1" applyBorder="1" applyAlignment="1" applyProtection="1">
      <alignment vertical="center"/>
    </xf>
    <xf numFmtId="0" fontId="70" fillId="7" borderId="43" xfId="1" applyFont="1" applyFill="1" applyBorder="1" applyAlignment="1" applyProtection="1">
      <alignment vertical="center"/>
    </xf>
    <xf numFmtId="37" fontId="62" fillId="7" borderId="43" xfId="1" applyNumberFormat="1" applyFont="1" applyFill="1" applyBorder="1" applyAlignment="1" applyProtection="1">
      <alignment vertical="center"/>
    </xf>
    <xf numFmtId="9" fontId="62" fillId="7" borderId="43" xfId="1" applyNumberFormat="1" applyFont="1" applyFill="1" applyBorder="1" applyAlignment="1" applyProtection="1">
      <alignment vertical="center"/>
    </xf>
    <xf numFmtId="0" fontId="60" fillId="7" borderId="37" xfId="1" applyFont="1" applyFill="1" applyBorder="1" applyAlignment="1" applyProtection="1">
      <alignment vertical="center"/>
    </xf>
    <xf numFmtId="0" fontId="70" fillId="7" borderId="51" xfId="1" applyFont="1" applyFill="1" applyBorder="1" applyAlignment="1" applyProtection="1">
      <alignment vertical="center"/>
    </xf>
    <xf numFmtId="0" fontId="60" fillId="7" borderId="36" xfId="1" applyFont="1" applyFill="1" applyBorder="1" applyAlignment="1" applyProtection="1">
      <alignment vertical="center"/>
    </xf>
    <xf numFmtId="0" fontId="60" fillId="7" borderId="74" xfId="1" applyFont="1" applyFill="1" applyBorder="1" applyAlignment="1" applyProtection="1">
      <alignment vertical="center"/>
    </xf>
    <xf numFmtId="0" fontId="70" fillId="7" borderId="74" xfId="1" applyFont="1" applyFill="1" applyBorder="1" applyAlignment="1" applyProtection="1">
      <alignment vertical="center"/>
    </xf>
    <xf numFmtId="17" fontId="10" fillId="6" borderId="31" xfId="0" applyNumberFormat="1" applyFont="1" applyFill="1" applyBorder="1" applyAlignment="1">
      <alignment horizontal="center" vertical="center" wrapText="1"/>
    </xf>
    <xf numFmtId="37" fontId="62" fillId="6" borderId="2" xfId="0" applyNumberFormat="1" applyFont="1" applyFill="1" applyBorder="1" applyAlignment="1">
      <alignment vertical="center"/>
    </xf>
    <xf numFmtId="37" fontId="62" fillId="6" borderId="72" xfId="0" applyNumberFormat="1" applyFont="1" applyFill="1" applyBorder="1" applyAlignment="1">
      <alignment vertical="center"/>
    </xf>
    <xf numFmtId="37" fontId="62" fillId="6" borderId="43" xfId="0" applyNumberFormat="1" applyFont="1" applyFill="1" applyBorder="1" applyAlignment="1">
      <alignment vertical="center"/>
    </xf>
    <xf numFmtId="37" fontId="62" fillId="6" borderId="51" xfId="0" applyNumberFormat="1" applyFont="1" applyFill="1" applyBorder="1" applyAlignment="1">
      <alignment vertical="center"/>
    </xf>
    <xf numFmtId="9" fontId="62" fillId="6" borderId="43" xfId="7" applyFont="1" applyFill="1" applyBorder="1" applyAlignment="1">
      <alignment vertical="center"/>
    </xf>
    <xf numFmtId="0" fontId="62" fillId="6" borderId="51" xfId="0" applyFont="1" applyFill="1" applyBorder="1" applyAlignment="1">
      <alignment vertical="center"/>
    </xf>
    <xf numFmtId="0" fontId="62" fillId="6" borderId="12" xfId="0" applyFont="1" applyFill="1" applyBorder="1" applyAlignment="1">
      <alignment vertical="center"/>
    </xf>
    <xf numFmtId="0" fontId="62" fillId="6" borderId="74" xfId="0" applyFont="1" applyFill="1" applyBorder="1" applyAlignment="1">
      <alignment vertical="center"/>
    </xf>
    <xf numFmtId="0" fontId="7" fillId="0" borderId="75" xfId="0" applyFont="1" applyBorder="1" applyAlignment="1">
      <alignment horizontal="center" vertical="center" textRotation="255"/>
    </xf>
    <xf numFmtId="49" fontId="7" fillId="0" borderId="75" xfId="0" applyNumberFormat="1" applyFont="1" applyBorder="1" applyAlignment="1">
      <alignment horizontal="center" vertical="center"/>
    </xf>
    <xf numFmtId="49" fontId="7" fillId="0" borderId="76" xfId="0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37" fontId="60" fillId="4" borderId="0" xfId="1" applyNumberFormat="1" applyFont="1" applyFill="1" applyBorder="1" applyAlignment="1" applyProtection="1">
      <alignment vertical="center"/>
    </xf>
    <xf numFmtId="37" fontId="67" fillId="4" borderId="0" xfId="1" applyNumberFormat="1" applyFont="1" applyFill="1" applyBorder="1" applyAlignment="1" applyProtection="1">
      <alignment vertical="center"/>
    </xf>
    <xf numFmtId="9" fontId="62" fillId="4" borderId="68" xfId="7" applyFont="1" applyFill="1" applyBorder="1" applyAlignment="1">
      <alignment vertical="center"/>
    </xf>
    <xf numFmtId="9" fontId="62" fillId="4" borderId="43" xfId="7" applyFont="1" applyFill="1" applyBorder="1" applyAlignment="1">
      <alignment vertical="center"/>
    </xf>
    <xf numFmtId="9" fontId="67" fillId="4" borderId="43" xfId="7" applyFont="1" applyFill="1" applyBorder="1" applyAlignment="1">
      <alignment vertical="center"/>
    </xf>
    <xf numFmtId="177" fontId="60" fillId="4" borderId="46" xfId="1" applyNumberFormat="1" applyFont="1" applyFill="1" applyBorder="1" applyAlignment="1" applyProtection="1">
      <alignment vertical="center"/>
    </xf>
    <xf numFmtId="9" fontId="62" fillId="4" borderId="78" xfId="7" applyFont="1" applyFill="1" applyBorder="1" applyAlignment="1">
      <alignment vertical="center"/>
    </xf>
    <xf numFmtId="9" fontId="67" fillId="4" borderId="43" xfId="7" applyFont="1" applyFill="1" applyBorder="1" applyAlignment="1">
      <alignment horizontal="right" vertical="center"/>
    </xf>
    <xf numFmtId="9" fontId="62" fillId="4" borderId="43" xfId="7" applyFont="1" applyFill="1" applyBorder="1" applyAlignment="1">
      <alignment horizontal="right" vertical="center"/>
    </xf>
    <xf numFmtId="177" fontId="60" fillId="4" borderId="79" xfId="1" applyNumberFormat="1" applyFont="1" applyFill="1" applyBorder="1" applyAlignment="1" applyProtection="1">
      <alignment vertical="center"/>
    </xf>
    <xf numFmtId="9" fontId="62" fillId="4" borderId="80" xfId="7" applyFont="1" applyFill="1" applyBorder="1" applyAlignment="1">
      <alignment horizontal="right" vertical="center"/>
    </xf>
    <xf numFmtId="171" fontId="64" fillId="5" borderId="81" xfId="4" applyNumberFormat="1" applyFont="1" applyFill="1" applyBorder="1" applyAlignment="1">
      <alignment vertical="center"/>
    </xf>
    <xf numFmtId="37" fontId="62" fillId="5" borderId="40" xfId="0" applyNumberFormat="1" applyFont="1" applyFill="1" applyBorder="1" applyAlignment="1">
      <alignment vertical="center"/>
    </xf>
    <xf numFmtId="171" fontId="62" fillId="5" borderId="40" xfId="4" applyNumberFormat="1" applyFont="1" applyFill="1" applyBorder="1" applyAlignment="1">
      <alignment vertical="center"/>
    </xf>
    <xf numFmtId="171" fontId="62" fillId="5" borderId="79" xfId="4" applyNumberFormat="1" applyFont="1" applyFill="1" applyBorder="1" applyAlignment="1">
      <alignment vertical="center"/>
    </xf>
    <xf numFmtId="171" fontId="62" fillId="5" borderId="80" xfId="4" applyNumberFormat="1" applyFont="1" applyFill="1" applyBorder="1" applyAlignment="1">
      <alignment vertical="center"/>
    </xf>
    <xf numFmtId="9" fontId="64" fillId="5" borderId="13" xfId="7" applyFont="1" applyFill="1" applyBorder="1" applyAlignment="1">
      <alignment vertical="center"/>
    </xf>
    <xf numFmtId="9" fontId="62" fillId="5" borderId="0" xfId="7" applyFont="1" applyFill="1" applyBorder="1" applyAlignment="1">
      <alignment vertical="center"/>
    </xf>
    <xf numFmtId="9" fontId="62" fillId="5" borderId="51" xfId="7" applyFont="1" applyFill="1" applyBorder="1" applyAlignment="1">
      <alignment vertical="center"/>
    </xf>
    <xf numFmtId="9" fontId="62" fillId="5" borderId="58" xfId="7" applyFont="1" applyFill="1" applyBorder="1" applyAlignment="1">
      <alignment vertical="center"/>
    </xf>
    <xf numFmtId="9" fontId="62" fillId="5" borderId="80" xfId="7" applyFont="1" applyFill="1" applyBorder="1" applyAlignment="1">
      <alignment vertical="center"/>
    </xf>
    <xf numFmtId="167" fontId="62" fillId="2" borderId="52" xfId="7" applyNumberFormat="1" applyFont="1" applyFill="1" applyBorder="1" applyAlignment="1">
      <alignment vertical="center"/>
    </xf>
    <xf numFmtId="17" fontId="7" fillId="4" borderId="28" xfId="0" applyNumberFormat="1" applyFont="1" applyFill="1" applyBorder="1" applyAlignment="1">
      <alignment horizontal="center" vertical="center" wrapText="1"/>
    </xf>
    <xf numFmtId="17" fontId="7" fillId="5" borderId="31" xfId="0" applyNumberFormat="1" applyFont="1" applyFill="1" applyBorder="1" applyAlignment="1">
      <alignment horizontal="center" vertical="center" wrapText="1"/>
    </xf>
    <xf numFmtId="171" fontId="72" fillId="3" borderId="0" xfId="0" applyNumberFormat="1" applyFont="1" applyFill="1" applyAlignment="1">
      <alignment vertical="center"/>
    </xf>
    <xf numFmtId="166" fontId="0" fillId="3" borderId="0" xfId="2" applyFont="1" applyFill="1" applyAlignment="1">
      <alignment vertical="center"/>
    </xf>
    <xf numFmtId="9" fontId="1" fillId="3" borderId="0" xfId="7" applyFont="1" applyFill="1" applyBorder="1" applyAlignment="1">
      <alignment horizontal="right" vertical="center"/>
    </xf>
    <xf numFmtId="167" fontId="4" fillId="4" borderId="17" xfId="7" applyNumberFormat="1" applyFont="1" applyFill="1" applyBorder="1" applyAlignment="1">
      <alignment horizontal="right" vertical="center"/>
    </xf>
    <xf numFmtId="167" fontId="4" fillId="7" borderId="25" xfId="7" applyNumberFormat="1" applyFont="1" applyFill="1" applyBorder="1" applyAlignment="1">
      <alignment horizontal="right" vertical="center"/>
    </xf>
    <xf numFmtId="9" fontId="4" fillId="4" borderId="24" xfId="7" applyFont="1" applyFill="1" applyBorder="1" applyAlignment="1">
      <alignment horizontal="right" vertical="center"/>
    </xf>
    <xf numFmtId="9" fontId="4" fillId="4" borderId="25" xfId="7" applyFont="1" applyFill="1" applyBorder="1" applyAlignment="1">
      <alignment horizontal="right" vertical="center"/>
    </xf>
    <xf numFmtId="9" fontId="1" fillId="3" borderId="73" xfId="7" applyFont="1" applyFill="1" applyBorder="1" applyAlignment="1">
      <alignment horizontal="right" vertical="center"/>
    </xf>
    <xf numFmtId="38" fontId="0" fillId="0" borderId="70" xfId="0" applyNumberFormat="1" applyBorder="1" applyAlignment="1">
      <alignment horizontal="right" vertical="center"/>
    </xf>
    <xf numFmtId="37" fontId="0" fillId="3" borderId="43" xfId="0" applyNumberFormat="1" applyFill="1" applyBorder="1" applyAlignment="1">
      <alignment horizontal="right" vertical="center"/>
    </xf>
    <xf numFmtId="9" fontId="1" fillId="3" borderId="42" xfId="7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38" fontId="0" fillId="0" borderId="40" xfId="0" applyNumberFormat="1" applyBorder="1" applyAlignment="1">
      <alignment horizontal="right" vertical="center"/>
    </xf>
    <xf numFmtId="170" fontId="1" fillId="0" borderId="0" xfId="4" applyNumberFormat="1" applyFont="1" applyFill="1" applyBorder="1" applyAlignment="1">
      <alignment horizontal="right" vertical="center"/>
    </xf>
    <xf numFmtId="170" fontId="1" fillId="0" borderId="2" xfId="4" applyNumberFormat="1" applyFont="1" applyFill="1" applyBorder="1" applyAlignment="1">
      <alignment horizontal="right" vertical="center"/>
    </xf>
    <xf numFmtId="0" fontId="0" fillId="0" borderId="40" xfId="0" applyBorder="1" applyAlignment="1">
      <alignment horizontal="right" vertical="center"/>
    </xf>
    <xf numFmtId="170" fontId="1" fillId="0" borderId="40" xfId="4" applyNumberFormat="1" applyFont="1" applyFill="1" applyBorder="1" applyAlignment="1">
      <alignment horizontal="right" vertical="center"/>
    </xf>
    <xf numFmtId="0" fontId="0" fillId="3" borderId="2" xfId="0" applyFill="1" applyBorder="1" applyAlignment="1">
      <alignment horizontal="left" vertical="center"/>
    </xf>
    <xf numFmtId="0" fontId="0" fillId="3" borderId="0" xfId="0" applyFill="1" applyAlignment="1">
      <alignment horizontal="right" vertical="center"/>
    </xf>
    <xf numFmtId="170" fontId="1" fillId="3" borderId="2" xfId="4" applyNumberFormat="1" applyFont="1" applyFill="1" applyBorder="1" applyAlignment="1">
      <alignment horizontal="right" vertical="center"/>
    </xf>
    <xf numFmtId="170" fontId="1" fillId="3" borderId="0" xfId="4" applyNumberFormat="1" applyFont="1" applyFill="1" applyBorder="1" applyAlignment="1">
      <alignment horizontal="right" vertical="center"/>
    </xf>
    <xf numFmtId="170" fontId="1" fillId="3" borderId="40" xfId="4" applyNumberFormat="1" applyFont="1" applyFill="1" applyBorder="1" applyAlignment="1">
      <alignment horizontal="right" vertical="center"/>
    </xf>
    <xf numFmtId="0" fontId="0" fillId="3" borderId="40" xfId="0" applyFill="1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37" fontId="43" fillId="10" borderId="0" xfId="1" applyNumberFormat="1" applyFont="1" applyFill="1" applyBorder="1" applyAlignment="1" applyProtection="1">
      <alignment horizontal="right" vertical="center"/>
    </xf>
    <xf numFmtId="37" fontId="43" fillId="10" borderId="51" xfId="1" applyNumberFormat="1" applyFont="1" applyFill="1" applyBorder="1" applyAlignment="1" applyProtection="1">
      <alignment horizontal="right" vertical="center"/>
    </xf>
    <xf numFmtId="9" fontId="43" fillId="10" borderId="52" xfId="1" applyNumberFormat="1" applyFont="1" applyFill="1" applyBorder="1" applyAlignment="1" applyProtection="1">
      <alignment horizontal="right" vertical="center"/>
    </xf>
    <xf numFmtId="37" fontId="43" fillId="10" borderId="2" xfId="1" applyNumberFormat="1" applyFont="1" applyFill="1" applyBorder="1" applyAlignment="1" applyProtection="1">
      <alignment horizontal="right" vertical="center"/>
    </xf>
    <xf numFmtId="37" fontId="43" fillId="10" borderId="40" xfId="1" applyNumberFormat="1" applyFont="1" applyFill="1" applyBorder="1" applyAlignment="1" applyProtection="1">
      <alignment horizontal="right" vertical="center"/>
    </xf>
    <xf numFmtId="9" fontId="43" fillId="10" borderId="51" xfId="1" applyNumberFormat="1" applyFont="1" applyFill="1" applyBorder="1" applyAlignment="1" applyProtection="1">
      <alignment horizontal="right" vertical="center"/>
    </xf>
    <xf numFmtId="9" fontId="43" fillId="10" borderId="0" xfId="1" applyNumberFormat="1" applyFont="1" applyFill="1" applyBorder="1" applyAlignment="1" applyProtection="1">
      <alignment horizontal="right" vertical="center"/>
    </xf>
    <xf numFmtId="9" fontId="43" fillId="10" borderId="11" xfId="1" applyNumberFormat="1" applyFont="1" applyFill="1" applyBorder="1" applyAlignment="1" applyProtection="1">
      <alignment horizontal="right" vertical="center"/>
    </xf>
    <xf numFmtId="9" fontId="43" fillId="10" borderId="37" xfId="1" applyNumberFormat="1" applyFont="1" applyFill="1" applyBorder="1" applyAlignment="1" applyProtection="1">
      <alignment horizontal="right" vertical="center"/>
    </xf>
    <xf numFmtId="0" fontId="23" fillId="10" borderId="0" xfId="0" applyFont="1" applyFill="1" applyAlignment="1">
      <alignment horizontal="right" vertical="center"/>
    </xf>
    <xf numFmtId="0" fontId="6" fillId="3" borderId="82" xfId="1" applyFill="1" applyBorder="1" applyAlignment="1" applyProtection="1">
      <alignment horizontal="left" vertical="center"/>
    </xf>
    <xf numFmtId="0" fontId="6" fillId="0" borderId="82" xfId="1" applyBorder="1" applyAlignment="1" applyProtection="1">
      <alignment horizontal="left" vertical="center"/>
    </xf>
    <xf numFmtId="0" fontId="6" fillId="3" borderId="83" xfId="1" applyFill="1" applyBorder="1" applyAlignment="1" applyProtection="1">
      <alignment horizontal="left" vertical="center"/>
    </xf>
    <xf numFmtId="37" fontId="1" fillId="3" borderId="0" xfId="0" applyNumberFormat="1" applyFont="1" applyFill="1" applyAlignment="1">
      <alignment horizontal="right" vertical="center"/>
    </xf>
    <xf numFmtId="38" fontId="1" fillId="0" borderId="40" xfId="0" applyNumberFormat="1" applyFont="1" applyBorder="1" applyAlignment="1">
      <alignment horizontal="right" vertical="center"/>
    </xf>
    <xf numFmtId="37" fontId="1" fillId="3" borderId="2" xfId="0" applyNumberFormat="1" applyFont="1" applyFill="1" applyBorder="1" applyAlignment="1">
      <alignment horizontal="right" vertical="center"/>
    </xf>
    <xf numFmtId="37" fontId="1" fillId="3" borderId="43" xfId="0" applyNumberFormat="1" applyFont="1" applyFill="1" applyBorder="1" applyAlignment="1">
      <alignment horizontal="right" vertical="center"/>
    </xf>
    <xf numFmtId="0" fontId="1" fillId="3" borderId="2" xfId="0" applyFont="1" applyFill="1" applyBorder="1" applyAlignment="1">
      <alignment horizontal="left" vertical="center"/>
    </xf>
    <xf numFmtId="37" fontId="0" fillId="0" borderId="2" xfId="0" applyNumberFormat="1" applyBorder="1" applyAlignment="1">
      <alignment horizontal="right" vertical="center"/>
    </xf>
    <xf numFmtId="39" fontId="0" fillId="3" borderId="2" xfId="0" applyNumberFormat="1" applyFill="1" applyBorder="1" applyAlignment="1">
      <alignment horizontal="right" vertical="center"/>
    </xf>
    <xf numFmtId="0" fontId="6" fillId="10" borderId="2" xfId="1" applyFill="1" applyBorder="1" applyAlignment="1" applyProtection="1">
      <alignment horizontal="left" vertical="center"/>
    </xf>
    <xf numFmtId="9" fontId="0" fillId="0" borderId="0" xfId="0" applyNumberFormat="1" applyAlignment="1">
      <alignment horizontal="right" vertical="center"/>
    </xf>
    <xf numFmtId="167" fontId="1" fillId="3" borderId="73" xfId="7" applyNumberFormat="1" applyFont="1" applyFill="1" applyBorder="1" applyAlignment="1">
      <alignment horizontal="right" vertical="center"/>
    </xf>
    <xf numFmtId="167" fontId="1" fillId="3" borderId="11" xfId="7" applyNumberFormat="1" applyFont="1" applyFill="1" applyBorder="1" applyAlignment="1">
      <alignment horizontal="right" vertical="center"/>
    </xf>
    <xf numFmtId="167" fontId="1" fillId="3" borderId="0" xfId="7" applyNumberFormat="1" applyFont="1" applyFill="1" applyBorder="1" applyAlignment="1">
      <alignment horizontal="right" vertical="center"/>
    </xf>
    <xf numFmtId="0" fontId="62" fillId="0" borderId="0" xfId="0" applyFont="1" applyAlignment="1">
      <alignment horizontal="right" vertical="center"/>
    </xf>
    <xf numFmtId="0" fontId="64" fillId="0" borderId="0" xfId="0" applyFont="1" applyAlignment="1">
      <alignment horizontal="right" vertical="center"/>
    </xf>
    <xf numFmtId="0" fontId="73" fillId="0" borderId="0" xfId="0" applyFont="1" applyAlignment="1">
      <alignment horizontal="right" vertical="center"/>
    </xf>
    <xf numFmtId="0" fontId="60" fillId="2" borderId="2" xfId="1" applyFont="1" applyFill="1" applyBorder="1" applyAlignment="1" applyProtection="1">
      <alignment horizontal="left" vertical="center"/>
    </xf>
    <xf numFmtId="0" fontId="61" fillId="2" borderId="49" xfId="1" applyFont="1" applyFill="1" applyBorder="1" applyAlignment="1" applyProtection="1">
      <alignment horizontal="left" vertical="center"/>
    </xf>
    <xf numFmtId="0" fontId="60" fillId="14" borderId="2" xfId="1" applyFont="1" applyFill="1" applyBorder="1" applyAlignment="1" applyProtection="1">
      <alignment horizontal="left" vertical="center"/>
    </xf>
    <xf numFmtId="0" fontId="60" fillId="14" borderId="56" xfId="1" applyFont="1" applyFill="1" applyBorder="1" applyAlignment="1" applyProtection="1">
      <alignment horizontal="left" vertical="center"/>
    </xf>
    <xf numFmtId="0" fontId="61" fillId="14" borderId="49" xfId="1" applyFont="1" applyFill="1" applyBorder="1" applyAlignment="1" applyProtection="1">
      <alignment horizontal="left" vertical="center"/>
    </xf>
    <xf numFmtId="0" fontId="60" fillId="13" borderId="2" xfId="1" applyFont="1" applyFill="1" applyBorder="1" applyAlignment="1" applyProtection="1">
      <alignment horizontal="left" vertical="center"/>
    </xf>
    <xf numFmtId="0" fontId="60" fillId="13" borderId="82" xfId="1" applyFont="1" applyFill="1" applyBorder="1" applyAlignment="1" applyProtection="1">
      <alignment horizontal="left" vertical="center"/>
    </xf>
    <xf numFmtId="0" fontId="61" fillId="13" borderId="84" xfId="1" applyFont="1" applyFill="1" applyBorder="1" applyAlignment="1" applyProtection="1">
      <alignment horizontal="left" vertical="center"/>
    </xf>
    <xf numFmtId="0" fontId="60" fillId="2" borderId="4" xfId="1" applyFont="1" applyFill="1" applyBorder="1" applyAlignment="1" applyProtection="1">
      <alignment horizontal="left" vertical="center"/>
    </xf>
    <xf numFmtId="0" fontId="63" fillId="11" borderId="1" xfId="0" applyFont="1" applyFill="1" applyBorder="1" applyAlignment="1">
      <alignment horizontal="left" vertical="center"/>
    </xf>
    <xf numFmtId="9" fontId="0" fillId="0" borderId="11" xfId="7" applyFont="1" applyBorder="1" applyAlignment="1">
      <alignment horizontal="right" vertical="center"/>
    </xf>
    <xf numFmtId="167" fontId="0" fillId="0" borderId="11" xfId="7" applyNumberFormat="1" applyFont="1" applyBorder="1" applyAlignment="1">
      <alignment horizontal="right" vertical="center"/>
    </xf>
    <xf numFmtId="9" fontId="29" fillId="3" borderId="42" xfId="7" applyFont="1" applyFill="1" applyBorder="1" applyAlignment="1">
      <alignment horizontal="right" vertical="center"/>
    </xf>
    <xf numFmtId="171" fontId="0" fillId="3" borderId="0" xfId="4" applyNumberFormat="1" applyFont="1" applyFill="1" applyAlignment="1">
      <alignment horizontal="right" vertical="center"/>
    </xf>
    <xf numFmtId="165" fontId="0" fillId="3" borderId="0" xfId="0" applyNumberFormat="1" applyFill="1" applyAlignment="1">
      <alignment horizontal="right" vertical="center"/>
    </xf>
    <xf numFmtId="167" fontId="29" fillId="3" borderId="0" xfId="7" applyNumberFormat="1" applyFont="1" applyFill="1" applyBorder="1" applyAlignment="1">
      <alignment horizontal="right" vertical="center"/>
    </xf>
    <xf numFmtId="9" fontId="29" fillId="3" borderId="40" xfId="7" applyFont="1" applyFill="1" applyBorder="1" applyAlignment="1">
      <alignment horizontal="right" vertical="center"/>
    </xf>
    <xf numFmtId="9" fontId="29" fillId="3" borderId="78" xfId="7" applyFont="1" applyFill="1" applyBorder="1" applyAlignment="1">
      <alignment horizontal="right" vertical="center"/>
    </xf>
    <xf numFmtId="9" fontId="29" fillId="3" borderId="70" xfId="7" applyFont="1" applyFill="1" applyBorder="1" applyAlignment="1">
      <alignment horizontal="right" vertical="center"/>
    </xf>
    <xf numFmtId="0" fontId="54" fillId="0" borderId="0" xfId="0" applyFont="1" applyAlignment="1">
      <alignment horizontal="center" vertical="center" wrapText="1"/>
    </xf>
    <xf numFmtId="3" fontId="4" fillId="4" borderId="1" xfId="0" applyNumberFormat="1" applyFont="1" applyFill="1" applyBorder="1" applyAlignment="1">
      <alignment horizontal="right" vertical="center"/>
    </xf>
    <xf numFmtId="3" fontId="4" fillId="4" borderId="17" xfId="0" applyNumberFormat="1" applyFont="1" applyFill="1" applyBorder="1" applyAlignment="1">
      <alignment horizontal="right" vertical="center"/>
    </xf>
    <xf numFmtId="9" fontId="4" fillId="4" borderId="21" xfId="7" applyFont="1" applyFill="1" applyBorder="1" applyAlignment="1">
      <alignment horizontal="right" vertical="center"/>
    </xf>
    <xf numFmtId="9" fontId="4" fillId="4" borderId="17" xfId="7" applyFont="1" applyFill="1" applyBorder="1" applyAlignment="1">
      <alignment horizontal="right" vertical="center"/>
    </xf>
    <xf numFmtId="37" fontId="4" fillId="4" borderId="17" xfId="0" applyNumberFormat="1" applyFont="1" applyFill="1" applyBorder="1" applyAlignment="1">
      <alignment horizontal="right" vertical="center"/>
    </xf>
    <xf numFmtId="9" fontId="4" fillId="4" borderId="21" xfId="6" applyFont="1" applyFill="1" applyBorder="1" applyAlignment="1">
      <alignment horizontal="right" vertical="center"/>
    </xf>
    <xf numFmtId="9" fontId="4" fillId="4" borderId="17" xfId="6" applyFont="1" applyFill="1" applyBorder="1" applyAlignment="1">
      <alignment horizontal="right" vertical="center"/>
    </xf>
    <xf numFmtId="9" fontId="4" fillId="4" borderId="25" xfId="6" applyFont="1" applyFill="1" applyBorder="1" applyAlignment="1">
      <alignment horizontal="right" vertical="center"/>
    </xf>
    <xf numFmtId="9" fontId="4" fillId="4" borderId="1" xfId="6" applyFont="1" applyFill="1" applyBorder="1" applyAlignment="1">
      <alignment horizontal="right" vertical="center"/>
    </xf>
    <xf numFmtId="37" fontId="4" fillId="4" borderId="1" xfId="0" applyNumberFormat="1" applyFont="1" applyFill="1" applyBorder="1" applyAlignment="1">
      <alignment horizontal="right" vertical="center"/>
    </xf>
    <xf numFmtId="0" fontId="7" fillId="3" borderId="0" xfId="0" applyFont="1" applyFill="1" applyAlignment="1">
      <alignment horizontal="right" vertical="center"/>
    </xf>
    <xf numFmtId="3" fontId="4" fillId="2" borderId="1" xfId="0" applyNumberFormat="1" applyFont="1" applyFill="1" applyBorder="1" applyAlignment="1">
      <alignment horizontal="right" vertical="center"/>
    </xf>
    <xf numFmtId="3" fontId="4" fillId="2" borderId="17" xfId="0" applyNumberFormat="1" applyFont="1" applyFill="1" applyBorder="1" applyAlignment="1">
      <alignment horizontal="right" vertical="center"/>
    </xf>
    <xf numFmtId="167" fontId="4" fillId="2" borderId="17" xfId="7" applyNumberFormat="1" applyFont="1" applyFill="1" applyBorder="1" applyAlignment="1">
      <alignment horizontal="right" vertical="center"/>
    </xf>
    <xf numFmtId="37" fontId="4" fillId="2" borderId="1" xfId="0" applyNumberFormat="1" applyFont="1" applyFill="1" applyBorder="1" applyAlignment="1">
      <alignment horizontal="right" vertical="center"/>
    </xf>
    <xf numFmtId="37" fontId="4" fillId="2" borderId="17" xfId="0" applyNumberFormat="1" applyFont="1" applyFill="1" applyBorder="1" applyAlignment="1">
      <alignment horizontal="right" vertical="center"/>
    </xf>
    <xf numFmtId="171" fontId="4" fillId="2" borderId="1" xfId="4" applyNumberFormat="1" applyFont="1" applyFill="1" applyBorder="1" applyAlignment="1">
      <alignment horizontal="right" vertical="center"/>
    </xf>
    <xf numFmtId="171" fontId="4" fillId="2" borderId="21" xfId="4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left" vertical="center"/>
    </xf>
    <xf numFmtId="171" fontId="67" fillId="5" borderId="43" xfId="4" applyNumberFormat="1" applyFont="1" applyFill="1" applyBorder="1" applyAlignment="1">
      <alignment vertical="center"/>
    </xf>
    <xf numFmtId="171" fontId="62" fillId="5" borderId="4" xfId="4" applyNumberFormat="1" applyFont="1" applyFill="1" applyBorder="1" applyAlignment="1">
      <alignment vertical="center"/>
    </xf>
    <xf numFmtId="171" fontId="62" fillId="5" borderId="2" xfId="4" applyNumberFormat="1" applyFont="1" applyFill="1" applyBorder="1" applyAlignment="1">
      <alignment vertical="center"/>
    </xf>
    <xf numFmtId="171" fontId="67" fillId="5" borderId="2" xfId="4" applyNumberFormat="1" applyFont="1" applyFill="1" applyBorder="1" applyAlignment="1">
      <alignment vertical="center"/>
    </xf>
    <xf numFmtId="171" fontId="62" fillId="5" borderId="56" xfId="4" applyNumberFormat="1" applyFont="1" applyFill="1" applyBorder="1" applyAlignment="1">
      <alignment vertical="center"/>
    </xf>
    <xf numFmtId="0" fontId="0" fillId="10" borderId="0" xfId="0" applyFill="1" applyAlignment="1">
      <alignment horizontal="center" vertical="center"/>
    </xf>
    <xf numFmtId="9" fontId="16" fillId="3" borderId="0" xfId="7" applyFont="1" applyFill="1" applyAlignment="1">
      <alignment vertical="center"/>
    </xf>
    <xf numFmtId="0" fontId="28" fillId="0" borderId="0" xfId="0" applyFont="1" applyAlignment="1">
      <alignment horizontal="center" vertical="center" wrapText="1"/>
    </xf>
    <xf numFmtId="38" fontId="0" fillId="0" borderId="70" xfId="0" applyNumberFormat="1" applyBorder="1" applyAlignment="1">
      <alignment horizontal="center" vertical="center"/>
    </xf>
    <xf numFmtId="9" fontId="1" fillId="0" borderId="0" xfId="7" applyFont="1" applyBorder="1" applyAlignment="1">
      <alignment horizontal="center" vertical="center"/>
    </xf>
    <xf numFmtId="9" fontId="1" fillId="0" borderId="48" xfId="7" applyFont="1" applyBorder="1" applyAlignment="1">
      <alignment horizontal="center" vertical="center"/>
    </xf>
    <xf numFmtId="9" fontId="1" fillId="3" borderId="73" xfId="7" applyFont="1" applyFill="1" applyBorder="1" applyAlignment="1">
      <alignment horizontal="center" vertical="center"/>
    </xf>
    <xf numFmtId="9" fontId="1" fillId="3" borderId="11" xfId="7" applyFont="1" applyFill="1" applyBorder="1" applyAlignment="1">
      <alignment horizontal="center" vertical="center"/>
    </xf>
    <xf numFmtId="9" fontId="1" fillId="3" borderId="70" xfId="7" applyFont="1" applyFill="1" applyBorder="1" applyAlignment="1">
      <alignment horizontal="center" vertical="center"/>
    </xf>
    <xf numFmtId="38" fontId="0" fillId="0" borderId="40" xfId="0" applyNumberFormat="1" applyBorder="1" applyAlignment="1">
      <alignment horizontal="center" vertical="center"/>
    </xf>
    <xf numFmtId="9" fontId="1" fillId="0" borderId="43" xfId="7" applyFont="1" applyBorder="1" applyAlignment="1">
      <alignment horizontal="center" vertical="center"/>
    </xf>
    <xf numFmtId="9" fontId="1" fillId="3" borderId="0" xfId="7" applyFont="1" applyFill="1" applyBorder="1" applyAlignment="1">
      <alignment horizontal="center" vertical="center"/>
    </xf>
    <xf numFmtId="9" fontId="1" fillId="3" borderId="40" xfId="7" applyFont="1" applyFill="1" applyBorder="1" applyAlignment="1">
      <alignment horizontal="center" vertical="center"/>
    </xf>
    <xf numFmtId="3" fontId="4" fillId="5" borderId="1" xfId="0" applyNumberFormat="1" applyFont="1" applyFill="1" applyBorder="1" applyAlignment="1">
      <alignment horizontal="center" vertical="center"/>
    </xf>
    <xf numFmtId="3" fontId="4" fillId="5" borderId="17" xfId="0" applyNumberFormat="1" applyFont="1" applyFill="1" applyBorder="1" applyAlignment="1">
      <alignment horizontal="center" vertical="center"/>
    </xf>
    <xf numFmtId="37" fontId="4" fillId="5" borderId="24" xfId="0" applyNumberFormat="1" applyFont="1" applyFill="1" applyBorder="1" applyAlignment="1">
      <alignment horizontal="center" vertical="center"/>
    </xf>
    <xf numFmtId="9" fontId="4" fillId="5" borderId="25" xfId="7" applyFont="1" applyFill="1" applyBorder="1" applyAlignment="1">
      <alignment horizontal="center" vertical="center"/>
    </xf>
    <xf numFmtId="3" fontId="4" fillId="5" borderId="21" xfId="0" applyNumberFormat="1" applyFont="1" applyFill="1" applyBorder="1" applyAlignment="1">
      <alignment horizontal="center" vertical="center"/>
    </xf>
    <xf numFmtId="9" fontId="4" fillId="5" borderId="21" xfId="7" applyFont="1" applyFill="1" applyBorder="1" applyAlignment="1">
      <alignment horizontal="center" vertical="center"/>
    </xf>
    <xf numFmtId="9" fontId="4" fillId="5" borderId="17" xfId="7" applyFont="1" applyFill="1" applyBorder="1" applyAlignment="1">
      <alignment horizontal="center" vertical="center"/>
    </xf>
    <xf numFmtId="3" fontId="4" fillId="5" borderId="24" xfId="0" applyNumberFormat="1" applyFont="1" applyFill="1" applyBorder="1" applyAlignment="1">
      <alignment horizontal="center" vertical="center"/>
    </xf>
    <xf numFmtId="167" fontId="4" fillId="5" borderId="21" xfId="7" applyNumberFormat="1" applyFont="1" applyFill="1" applyBorder="1" applyAlignment="1">
      <alignment horizontal="center" vertical="center"/>
    </xf>
    <xf numFmtId="167" fontId="4" fillId="5" borderId="25" xfId="7" applyNumberFormat="1" applyFont="1" applyFill="1" applyBorder="1" applyAlignment="1">
      <alignment horizontal="center" vertical="center"/>
    </xf>
    <xf numFmtId="37" fontId="4" fillId="5" borderId="1" xfId="0" applyNumberFormat="1" applyFont="1" applyFill="1" applyBorder="1" applyAlignment="1">
      <alignment horizontal="center" vertical="center"/>
    </xf>
    <xf numFmtId="37" fontId="4" fillId="5" borderId="21" xfId="0" applyNumberFormat="1" applyFont="1" applyFill="1" applyBorder="1" applyAlignment="1">
      <alignment horizontal="center" vertical="center"/>
    </xf>
    <xf numFmtId="37" fontId="4" fillId="5" borderId="17" xfId="0" applyNumberFormat="1" applyFont="1" applyFill="1" applyBorder="1" applyAlignment="1">
      <alignment horizontal="center" vertical="center"/>
    </xf>
    <xf numFmtId="9" fontId="4" fillId="5" borderId="24" xfId="7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70" fontId="1" fillId="3" borderId="40" xfId="4" applyNumberFormat="1" applyFont="1" applyFill="1" applyBorder="1" applyAlignment="1">
      <alignment horizontal="center" vertical="center"/>
    </xf>
    <xf numFmtId="170" fontId="1" fillId="3" borderId="0" xfId="4" applyNumberFormat="1" applyFont="1" applyFill="1" applyBorder="1" applyAlignment="1">
      <alignment horizontal="center" vertical="center"/>
    </xf>
    <xf numFmtId="9" fontId="1" fillId="0" borderId="11" xfId="7" applyFont="1" applyBorder="1" applyAlignment="1">
      <alignment horizontal="center" vertical="center"/>
    </xf>
    <xf numFmtId="9" fontId="1" fillId="0" borderId="2" xfId="7" applyFont="1" applyBorder="1" applyAlignment="1">
      <alignment horizontal="center" vertical="center"/>
    </xf>
    <xf numFmtId="9" fontId="0" fillId="0" borderId="0" xfId="6" applyFont="1" applyAlignment="1">
      <alignment horizontal="center" vertical="center"/>
    </xf>
    <xf numFmtId="170" fontId="1" fillId="0" borderId="40" xfId="4" applyNumberFormat="1" applyFont="1" applyFill="1" applyBorder="1" applyAlignment="1">
      <alignment horizontal="center" vertical="center"/>
    </xf>
    <xf numFmtId="9" fontId="4" fillId="2" borderId="25" xfId="7" applyFont="1" applyFill="1" applyBorder="1" applyAlignment="1">
      <alignment horizontal="center" vertical="center"/>
    </xf>
    <xf numFmtId="9" fontId="4" fillId="2" borderId="24" xfId="7" applyFont="1" applyFill="1" applyBorder="1" applyAlignment="1">
      <alignment horizontal="center" vertical="center"/>
    </xf>
    <xf numFmtId="167" fontId="4" fillId="2" borderId="24" xfId="7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9" fontId="0" fillId="3" borderId="0" xfId="6" applyFont="1" applyFill="1" applyBorder="1" applyAlignment="1">
      <alignment horizontal="center" vertical="center"/>
    </xf>
    <xf numFmtId="0" fontId="0" fillId="3" borderId="40" xfId="0" applyFill="1" applyBorder="1" applyAlignment="1">
      <alignment horizontal="center" vertical="center"/>
    </xf>
    <xf numFmtId="170" fontId="1" fillId="3" borderId="2" xfId="4" applyNumberFormat="1" applyFont="1" applyFill="1" applyBorder="1" applyAlignment="1">
      <alignment horizontal="center" vertical="center"/>
    </xf>
    <xf numFmtId="3" fontId="4" fillId="4" borderId="1" xfId="0" applyNumberFormat="1" applyFont="1" applyFill="1" applyBorder="1" applyAlignment="1">
      <alignment horizontal="center" vertical="center"/>
    </xf>
    <xf numFmtId="3" fontId="4" fillId="4" borderId="17" xfId="0" applyNumberFormat="1" applyFont="1" applyFill="1" applyBorder="1" applyAlignment="1">
      <alignment horizontal="center" vertical="center"/>
    </xf>
    <xf numFmtId="9" fontId="4" fillId="4" borderId="25" xfId="7" applyFont="1" applyFill="1" applyBorder="1" applyAlignment="1">
      <alignment horizontal="center" vertical="center"/>
    </xf>
    <xf numFmtId="3" fontId="4" fillId="4" borderId="21" xfId="0" applyNumberFormat="1" applyFont="1" applyFill="1" applyBorder="1" applyAlignment="1">
      <alignment horizontal="center" vertical="center"/>
    </xf>
    <xf numFmtId="9" fontId="4" fillId="4" borderId="21" xfId="7" applyFont="1" applyFill="1" applyBorder="1" applyAlignment="1">
      <alignment horizontal="center" vertical="center"/>
    </xf>
    <xf numFmtId="167" fontId="4" fillId="4" borderId="17" xfId="7" applyNumberFormat="1" applyFont="1" applyFill="1" applyBorder="1" applyAlignment="1">
      <alignment horizontal="center" vertical="center"/>
    </xf>
    <xf numFmtId="167" fontId="4" fillId="7" borderId="25" xfId="7" applyNumberFormat="1" applyFont="1" applyFill="1" applyBorder="1" applyAlignment="1">
      <alignment horizontal="center" vertical="center"/>
    </xf>
    <xf numFmtId="37" fontId="4" fillId="4" borderId="1" xfId="0" applyNumberFormat="1" applyFont="1" applyFill="1" applyBorder="1" applyAlignment="1">
      <alignment horizontal="center" vertical="center"/>
    </xf>
    <xf numFmtId="37" fontId="4" fillId="4" borderId="21" xfId="0" applyNumberFormat="1" applyFont="1" applyFill="1" applyBorder="1" applyAlignment="1">
      <alignment horizontal="center" vertical="center"/>
    </xf>
    <xf numFmtId="37" fontId="4" fillId="4" borderId="17" xfId="0" applyNumberFormat="1" applyFont="1" applyFill="1" applyBorder="1" applyAlignment="1">
      <alignment horizontal="center" vertical="center"/>
    </xf>
    <xf numFmtId="167" fontId="4" fillId="4" borderId="21" xfId="7" applyNumberFormat="1" applyFont="1" applyFill="1" applyBorder="1" applyAlignment="1">
      <alignment horizontal="center" vertical="center"/>
    </xf>
    <xf numFmtId="9" fontId="4" fillId="4" borderId="24" xfId="7" applyFont="1" applyFill="1" applyBorder="1" applyAlignment="1">
      <alignment horizontal="center" vertical="center"/>
    </xf>
    <xf numFmtId="9" fontId="4" fillId="4" borderId="17" xfId="7" applyFont="1" applyFill="1" applyBorder="1" applyAlignment="1">
      <alignment horizontal="center" vertical="center"/>
    </xf>
    <xf numFmtId="9" fontId="4" fillId="7" borderId="1" xfId="7" applyFont="1" applyFill="1" applyBorder="1" applyAlignment="1">
      <alignment horizontal="center" vertical="center"/>
    </xf>
    <xf numFmtId="37" fontId="4" fillId="4" borderId="24" xfId="0" applyNumberFormat="1" applyFont="1" applyFill="1" applyBorder="1" applyAlignment="1">
      <alignment horizontal="center" vertical="center"/>
    </xf>
    <xf numFmtId="37" fontId="4" fillId="4" borderId="24" xfId="0" applyNumberFormat="1" applyFont="1" applyFill="1" applyBorder="1" applyAlignment="1">
      <alignment vertical="center"/>
    </xf>
    <xf numFmtId="9" fontId="4" fillId="7" borderId="25" xfId="7" applyFont="1" applyFill="1" applyBorder="1" applyAlignment="1">
      <alignment horizontal="center" vertical="center"/>
    </xf>
    <xf numFmtId="38" fontId="1" fillId="0" borderId="70" xfId="0" applyNumberFormat="1" applyFont="1" applyBorder="1" applyAlignment="1">
      <alignment horizontal="right" vertical="center"/>
    </xf>
    <xf numFmtId="0" fontId="1" fillId="3" borderId="0" xfId="0" applyFont="1" applyFill="1" applyAlignment="1">
      <alignment horizontal="right" vertical="center"/>
    </xf>
    <xf numFmtId="0" fontId="1" fillId="3" borderId="40" xfId="0" applyFont="1" applyFill="1" applyBorder="1" applyAlignment="1">
      <alignment horizontal="right" vertical="center"/>
    </xf>
    <xf numFmtId="170" fontId="3" fillId="3" borderId="0" xfId="4" applyNumberFormat="1" applyFont="1" applyFill="1" applyBorder="1" applyAlignment="1">
      <alignment vertical="center"/>
    </xf>
    <xf numFmtId="0" fontId="0" fillId="3" borderId="2" xfId="0" applyFill="1" applyBorder="1" applyAlignment="1">
      <alignment horizontal="center" vertical="center"/>
    </xf>
    <xf numFmtId="0" fontId="0" fillId="10" borderId="2" xfId="0" applyFill="1" applyBorder="1" applyAlignment="1">
      <alignment horizontal="center" vertical="center"/>
    </xf>
    <xf numFmtId="170" fontId="1" fillId="10" borderId="40" xfId="4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0" fontId="1" fillId="0" borderId="0" xfId="4" applyNumberFormat="1" applyFont="1" applyFill="1" applyBorder="1" applyAlignment="1">
      <alignment horizontal="center" vertical="center"/>
    </xf>
    <xf numFmtId="170" fontId="1" fillId="0" borderId="2" xfId="4" applyNumberFormat="1" applyFont="1" applyFill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37" fontId="4" fillId="2" borderId="24" xfId="0" applyNumberFormat="1" applyFont="1" applyFill="1" applyBorder="1" applyAlignment="1">
      <alignment vertical="center"/>
    </xf>
    <xf numFmtId="170" fontId="1" fillId="10" borderId="2" xfId="4" applyNumberFormat="1" applyFont="1" applyFill="1" applyBorder="1" applyAlignment="1">
      <alignment horizontal="center" vertical="center"/>
    </xf>
    <xf numFmtId="170" fontId="1" fillId="10" borderId="0" xfId="4" applyNumberFormat="1" applyFont="1" applyFill="1" applyBorder="1" applyAlignment="1">
      <alignment horizontal="center" vertical="center"/>
    </xf>
    <xf numFmtId="0" fontId="0" fillId="10" borderId="40" xfId="0" applyFill="1" applyBorder="1" applyAlignment="1">
      <alignment horizontal="center" vertical="center"/>
    </xf>
    <xf numFmtId="37" fontId="4" fillId="7" borderId="24" xfId="0" applyNumberFormat="1" applyFont="1" applyFill="1" applyBorder="1" applyAlignment="1">
      <alignment vertical="center"/>
    </xf>
    <xf numFmtId="38" fontId="0" fillId="3" borderId="40" xfId="0" applyNumberFormat="1" applyFill="1" applyBorder="1" applyAlignment="1">
      <alignment horizontal="right" vertical="center"/>
    </xf>
    <xf numFmtId="37" fontId="4" fillId="4" borderId="24" xfId="0" applyNumberFormat="1" applyFont="1" applyFill="1" applyBorder="1" applyAlignment="1">
      <alignment horizontal="right" vertical="center"/>
    </xf>
    <xf numFmtId="37" fontId="4" fillId="2" borderId="24" xfId="0" applyNumberFormat="1" applyFont="1" applyFill="1" applyBorder="1" applyAlignment="1">
      <alignment horizontal="right" vertical="center"/>
    </xf>
    <xf numFmtId="37" fontId="61" fillId="2" borderId="55" xfId="1" applyNumberFormat="1" applyFont="1" applyFill="1" applyBorder="1" applyAlignment="1" applyProtection="1">
      <alignment vertical="center"/>
    </xf>
    <xf numFmtId="177" fontId="61" fillId="4" borderId="50" xfId="1" applyNumberFormat="1" applyFont="1" applyFill="1" applyBorder="1" applyAlignment="1" applyProtection="1">
      <alignment vertical="center"/>
    </xf>
    <xf numFmtId="167" fontId="61" fillId="4" borderId="55" xfId="1" applyNumberFormat="1" applyFont="1" applyFill="1" applyBorder="1" applyAlignment="1" applyProtection="1">
      <alignment vertical="center"/>
    </xf>
    <xf numFmtId="9" fontId="61" fillId="2" borderId="55" xfId="1" applyNumberFormat="1" applyFont="1" applyFill="1" applyBorder="1" applyAlignment="1" applyProtection="1">
      <alignment vertical="center"/>
    </xf>
    <xf numFmtId="177" fontId="61" fillId="4" borderId="46" xfId="1" applyNumberFormat="1" applyFont="1" applyFill="1" applyBorder="1" applyAlignment="1" applyProtection="1">
      <alignment vertical="center"/>
    </xf>
    <xf numFmtId="167" fontId="61" fillId="4" borderId="78" xfId="1" applyNumberFormat="1" applyFont="1" applyFill="1" applyBorder="1" applyAlignment="1" applyProtection="1">
      <alignment vertical="center"/>
    </xf>
    <xf numFmtId="177" fontId="61" fillId="4" borderId="35" xfId="1" applyNumberFormat="1" applyFont="1" applyFill="1" applyBorder="1" applyAlignment="1" applyProtection="1">
      <alignment vertical="center"/>
    </xf>
    <xf numFmtId="167" fontId="61" fillId="4" borderId="81" xfId="1" applyNumberFormat="1" applyFont="1" applyFill="1" applyBorder="1" applyAlignment="1" applyProtection="1">
      <alignment vertical="center"/>
    </xf>
    <xf numFmtId="0" fontId="0" fillId="10" borderId="2" xfId="0" applyFill="1" applyBorder="1" applyAlignment="1">
      <alignment horizontal="left" vertical="center"/>
    </xf>
    <xf numFmtId="185" fontId="4" fillId="2" borderId="1" xfId="0" applyNumberFormat="1" applyFont="1" applyFill="1" applyBorder="1" applyAlignment="1">
      <alignment vertical="center"/>
    </xf>
    <xf numFmtId="185" fontId="4" fillId="2" borderId="17" xfId="0" applyNumberFormat="1" applyFont="1" applyFill="1" applyBorder="1" applyAlignment="1">
      <alignment vertical="center"/>
    </xf>
    <xf numFmtId="185" fontId="4" fillId="2" borderId="24" xfId="0" applyNumberFormat="1" applyFont="1" applyFill="1" applyBorder="1" applyAlignment="1">
      <alignment vertical="center"/>
    </xf>
    <xf numFmtId="37" fontId="63" fillId="11" borderId="1" xfId="0" applyNumberFormat="1" applyFont="1" applyFill="1" applyBorder="1" applyAlignment="1">
      <alignment horizontal="right" vertical="center"/>
    </xf>
    <xf numFmtId="37" fontId="63" fillId="11" borderId="21" xfId="0" applyNumberFormat="1" applyFont="1" applyFill="1" applyBorder="1" applyAlignment="1">
      <alignment horizontal="right" vertical="center"/>
    </xf>
    <xf numFmtId="37" fontId="63" fillId="11" borderId="63" xfId="0" applyNumberFormat="1" applyFont="1" applyFill="1" applyBorder="1" applyAlignment="1">
      <alignment horizontal="right" vertical="center"/>
    </xf>
    <xf numFmtId="9" fontId="48" fillId="10" borderId="0" xfId="7" applyFont="1" applyFill="1" applyAlignment="1">
      <alignment vertical="center"/>
    </xf>
    <xf numFmtId="185" fontId="4" fillId="4" borderId="21" xfId="7" applyNumberFormat="1" applyFont="1" applyFill="1" applyBorder="1" applyAlignment="1">
      <alignment vertical="center"/>
    </xf>
    <xf numFmtId="171" fontId="4" fillId="4" borderId="1" xfId="2" applyNumberFormat="1" applyFont="1" applyFill="1" applyBorder="1" applyAlignment="1">
      <alignment vertical="center"/>
    </xf>
    <xf numFmtId="171" fontId="4" fillId="4" borderId="17" xfId="2" applyNumberFormat="1" applyFont="1" applyFill="1" applyBorder="1" applyAlignment="1">
      <alignment vertical="center"/>
    </xf>
    <xf numFmtId="37" fontId="4" fillId="4" borderId="24" xfId="2" applyNumberFormat="1" applyFont="1" applyFill="1" applyBorder="1" applyAlignment="1">
      <alignment vertical="center"/>
    </xf>
    <xf numFmtId="37" fontId="4" fillId="4" borderId="1" xfId="2" applyNumberFormat="1" applyFont="1" applyFill="1" applyBorder="1" applyAlignment="1">
      <alignment vertical="center"/>
    </xf>
    <xf numFmtId="37" fontId="4" fillId="4" borderId="21" xfId="2" applyNumberFormat="1" applyFont="1" applyFill="1" applyBorder="1" applyAlignment="1">
      <alignment vertical="center"/>
    </xf>
    <xf numFmtId="37" fontId="4" fillId="4" borderId="17" xfId="2" applyNumberFormat="1" applyFont="1" applyFill="1" applyBorder="1" applyAlignment="1">
      <alignment vertical="center"/>
    </xf>
    <xf numFmtId="9" fontId="0" fillId="0" borderId="0" xfId="0" applyNumberFormat="1" applyAlignment="1">
      <alignment vertical="center"/>
    </xf>
    <xf numFmtId="9" fontId="0" fillId="3" borderId="0" xfId="6" applyFont="1" applyFill="1" applyBorder="1" applyAlignment="1">
      <alignment vertical="center"/>
    </xf>
    <xf numFmtId="3" fontId="25" fillId="0" borderId="0" xfId="0" applyNumberFormat="1" applyFont="1" applyAlignment="1">
      <alignment vertical="center"/>
    </xf>
    <xf numFmtId="167" fontId="49" fillId="10" borderId="2" xfId="7" applyNumberFormat="1" applyFont="1" applyFill="1" applyBorder="1" applyAlignment="1">
      <alignment horizontal="right" vertical="center"/>
    </xf>
    <xf numFmtId="171" fontId="1" fillId="3" borderId="0" xfId="4" applyNumberFormat="1" applyFont="1" applyFill="1" applyBorder="1" applyAlignment="1">
      <alignment vertical="center"/>
    </xf>
    <xf numFmtId="37" fontId="0" fillId="10" borderId="0" xfId="0" applyNumberFormat="1" applyFill="1" applyAlignment="1">
      <alignment horizontal="right" vertical="center"/>
    </xf>
    <xf numFmtId="37" fontId="1" fillId="10" borderId="2" xfId="0" applyNumberFormat="1" applyFont="1" applyFill="1" applyBorder="1" applyAlignment="1">
      <alignment horizontal="right" vertical="center"/>
    </xf>
    <xf numFmtId="37" fontId="0" fillId="10" borderId="2" xfId="0" applyNumberFormat="1" applyFill="1" applyBorder="1" applyAlignment="1">
      <alignment horizontal="right" vertical="center"/>
    </xf>
    <xf numFmtId="37" fontId="76" fillId="0" borderId="0" xfId="0" applyNumberFormat="1" applyFont="1" applyAlignment="1">
      <alignment vertical="center"/>
    </xf>
    <xf numFmtId="0" fontId="76" fillId="0" borderId="0" xfId="0" applyFont="1" applyAlignment="1">
      <alignment vertical="center"/>
    </xf>
    <xf numFmtId="0" fontId="53" fillId="0" borderId="0" xfId="0" applyFont="1" applyAlignment="1">
      <alignment horizontal="center" vertical="center"/>
    </xf>
    <xf numFmtId="167" fontId="7" fillId="0" borderId="0" xfId="6" applyNumberFormat="1" applyFont="1" applyAlignment="1">
      <alignment vertical="center"/>
    </xf>
    <xf numFmtId="171" fontId="49" fillId="10" borderId="0" xfId="2" applyNumberFormat="1" applyFont="1" applyFill="1" applyAlignment="1">
      <alignment horizontal="left" vertical="center"/>
    </xf>
    <xf numFmtId="171" fontId="49" fillId="10" borderId="0" xfId="2" applyNumberFormat="1" applyFont="1" applyFill="1" applyAlignment="1">
      <alignment vertical="center"/>
    </xf>
    <xf numFmtId="37" fontId="51" fillId="0" borderId="0" xfId="0" applyNumberFormat="1" applyFont="1" applyAlignment="1">
      <alignment vertical="center"/>
    </xf>
    <xf numFmtId="9" fontId="50" fillId="10" borderId="0" xfId="6" applyFont="1" applyFill="1" applyAlignment="1">
      <alignment vertical="center"/>
    </xf>
    <xf numFmtId="164" fontId="0" fillId="0" borderId="0" xfId="3" applyFont="1" applyAlignment="1">
      <alignment vertical="center"/>
    </xf>
    <xf numFmtId="167" fontId="68" fillId="8" borderId="72" xfId="6" applyNumberFormat="1" applyFont="1" applyFill="1" applyBorder="1" applyAlignment="1" applyProtection="1">
      <alignment vertical="center"/>
    </xf>
    <xf numFmtId="167" fontId="68" fillId="8" borderId="73" xfId="6" applyNumberFormat="1" applyFont="1" applyFill="1" applyBorder="1" applyAlignment="1" applyProtection="1">
      <alignment vertical="center"/>
    </xf>
    <xf numFmtId="167" fontId="60" fillId="8" borderId="51" xfId="6" applyNumberFormat="1" applyFont="1" applyFill="1" applyBorder="1" applyAlignment="1" applyProtection="1">
      <alignment vertical="center"/>
    </xf>
    <xf numFmtId="167" fontId="60" fillId="8" borderId="0" xfId="6" applyNumberFormat="1" applyFont="1" applyFill="1" applyBorder="1" applyAlignment="1" applyProtection="1">
      <alignment vertical="center"/>
    </xf>
    <xf numFmtId="167" fontId="60" fillId="8" borderId="74" xfId="6" applyNumberFormat="1" applyFont="1" applyFill="1" applyBorder="1" applyAlignment="1" applyProtection="1">
      <alignment vertical="center"/>
    </xf>
    <xf numFmtId="167" fontId="69" fillId="7" borderId="48" xfId="6" applyNumberFormat="1" applyFont="1" applyFill="1" applyBorder="1" applyAlignment="1" applyProtection="1">
      <alignment vertical="center"/>
    </xf>
    <xf numFmtId="167" fontId="69" fillId="7" borderId="42" xfId="6" applyNumberFormat="1" applyFont="1" applyFill="1" applyBorder="1" applyAlignment="1" applyProtection="1">
      <alignment vertical="center"/>
    </xf>
    <xf numFmtId="167" fontId="60" fillId="7" borderId="43" xfId="6" applyNumberFormat="1" applyFont="1" applyFill="1" applyBorder="1" applyAlignment="1" applyProtection="1">
      <alignment vertical="center"/>
    </xf>
    <xf numFmtId="167" fontId="60" fillId="7" borderId="11" xfId="6" applyNumberFormat="1" applyFont="1" applyFill="1" applyBorder="1" applyAlignment="1" applyProtection="1">
      <alignment vertical="center"/>
    </xf>
    <xf numFmtId="167" fontId="60" fillId="7" borderId="51" xfId="6" applyNumberFormat="1" applyFont="1" applyFill="1" applyBorder="1" applyAlignment="1" applyProtection="1">
      <alignment vertical="center"/>
    </xf>
    <xf numFmtId="167" fontId="60" fillId="7" borderId="40" xfId="6" applyNumberFormat="1" applyFont="1" applyFill="1" applyBorder="1" applyAlignment="1" applyProtection="1">
      <alignment vertical="center"/>
    </xf>
    <xf numFmtId="167" fontId="60" fillId="7" borderId="74" xfId="6" applyNumberFormat="1" applyFont="1" applyFill="1" applyBorder="1" applyAlignment="1" applyProtection="1">
      <alignment vertical="center"/>
    </xf>
    <xf numFmtId="167" fontId="60" fillId="7" borderId="35" xfId="6" applyNumberFormat="1" applyFont="1" applyFill="1" applyBorder="1" applyAlignment="1" applyProtection="1">
      <alignment vertical="center"/>
    </xf>
    <xf numFmtId="167" fontId="62" fillId="6" borderId="43" xfId="6" applyNumberFormat="1" applyFont="1" applyFill="1" applyBorder="1" applyAlignment="1">
      <alignment vertical="center"/>
    </xf>
    <xf numFmtId="167" fontId="62" fillId="6" borderId="11" xfId="6" applyNumberFormat="1" applyFont="1" applyFill="1" applyBorder="1" applyAlignment="1">
      <alignment vertical="center"/>
    </xf>
    <xf numFmtId="167" fontId="62" fillId="6" borderId="51" xfId="6" applyNumberFormat="1" applyFont="1" applyFill="1" applyBorder="1" applyAlignment="1">
      <alignment vertical="center"/>
    </xf>
    <xf numFmtId="167" fontId="62" fillId="6" borderId="52" xfId="6" applyNumberFormat="1" applyFont="1" applyFill="1" applyBorder="1" applyAlignment="1">
      <alignment vertical="center"/>
    </xf>
    <xf numFmtId="167" fontId="62" fillId="6" borderId="74" xfId="6" applyNumberFormat="1" applyFont="1" applyFill="1" applyBorder="1" applyAlignment="1">
      <alignment vertical="center"/>
    </xf>
    <xf numFmtId="167" fontId="62" fillId="6" borderId="77" xfId="6" applyNumberFormat="1" applyFont="1" applyFill="1" applyBorder="1" applyAlignment="1">
      <alignment vertical="center"/>
    </xf>
    <xf numFmtId="10" fontId="0" fillId="0" borderId="0" xfId="6" applyNumberFormat="1" applyFont="1" applyAlignment="1">
      <alignment vertical="center"/>
    </xf>
    <xf numFmtId="0" fontId="1" fillId="0" borderId="43" xfId="7" applyNumberFormat="1" applyFont="1" applyBorder="1" applyAlignment="1">
      <alignment horizontal="right" vertical="center"/>
    </xf>
    <xf numFmtId="17" fontId="16" fillId="9" borderId="32" xfId="0" applyNumberFormat="1" applyFont="1" applyFill="1" applyBorder="1" applyAlignment="1">
      <alignment horizontal="center" vertical="center" wrapText="1"/>
    </xf>
    <xf numFmtId="17" fontId="16" fillId="9" borderId="22" xfId="0" applyNumberFormat="1" applyFont="1" applyFill="1" applyBorder="1" applyAlignment="1">
      <alignment horizontal="center" vertical="center" wrapText="1"/>
    </xf>
    <xf numFmtId="17" fontId="16" fillId="9" borderId="23" xfId="0" applyNumberFormat="1" applyFont="1" applyFill="1" applyBorder="1" applyAlignment="1">
      <alignment horizontal="center" vertical="center" wrapText="1"/>
    </xf>
    <xf numFmtId="17" fontId="16" fillId="9" borderId="18" xfId="0" applyNumberFormat="1" applyFont="1" applyFill="1" applyBorder="1" applyAlignment="1">
      <alignment horizontal="center" vertical="center" wrapText="1"/>
    </xf>
    <xf numFmtId="17" fontId="16" fillId="9" borderId="19" xfId="0" applyNumberFormat="1" applyFont="1" applyFill="1" applyBorder="1" applyAlignment="1">
      <alignment horizontal="center" vertical="center" wrapText="1"/>
    </xf>
    <xf numFmtId="17" fontId="16" fillId="9" borderId="34" xfId="0" applyNumberFormat="1" applyFont="1" applyFill="1" applyBorder="1" applyAlignment="1">
      <alignment horizontal="center" vertical="center" wrapText="1"/>
    </xf>
    <xf numFmtId="17" fontId="16" fillId="9" borderId="33" xfId="0" applyNumberFormat="1" applyFont="1" applyFill="1" applyBorder="1" applyAlignment="1">
      <alignment horizontal="center" vertical="center" wrapText="1"/>
    </xf>
    <xf numFmtId="4" fontId="0" fillId="0" borderId="109" xfId="0" applyNumberFormat="1" applyBorder="1" applyAlignment="1">
      <alignment horizontal="left" vertical="center"/>
    </xf>
    <xf numFmtId="4" fontId="0" fillId="0" borderId="82" xfId="0" applyNumberFormat="1" applyBorder="1" applyAlignment="1">
      <alignment horizontal="left" vertical="center"/>
    </xf>
    <xf numFmtId="4" fontId="0" fillId="3" borderId="2" xfId="0" applyNumberFormat="1" applyFill="1" applyBorder="1" applyAlignment="1">
      <alignment horizontal="left" vertical="center"/>
    </xf>
    <xf numFmtId="0" fontId="16" fillId="10" borderId="0" xfId="0" applyFont="1" applyFill="1" applyAlignment="1">
      <alignment horizontal="center" vertical="center" wrapText="1"/>
    </xf>
    <xf numFmtId="10" fontId="65" fillId="5" borderId="50" xfId="6" applyNumberFormat="1" applyFont="1" applyFill="1" applyBorder="1" applyAlignment="1">
      <alignment vertical="center"/>
    </xf>
    <xf numFmtId="10" fontId="65" fillId="5" borderId="62" xfId="6" applyNumberFormat="1" applyFont="1" applyFill="1" applyBorder="1" applyAlignment="1">
      <alignment vertical="center"/>
    </xf>
    <xf numFmtId="37" fontId="0" fillId="3" borderId="2" xfId="0" applyNumberFormat="1" applyFill="1" applyBorder="1" applyAlignment="1">
      <alignment vertical="center"/>
    </xf>
    <xf numFmtId="38" fontId="0" fillId="0" borderId="70" xfId="0" applyNumberFormat="1" applyBorder="1" applyAlignment="1">
      <alignment vertical="center"/>
    </xf>
    <xf numFmtId="9" fontId="1" fillId="0" borderId="0" xfId="7" applyFont="1" applyBorder="1" applyAlignment="1">
      <alignment vertical="center"/>
    </xf>
    <xf numFmtId="37" fontId="0" fillId="3" borderId="43" xfId="0" applyNumberFormat="1" applyFill="1" applyBorder="1" applyAlignment="1">
      <alignment vertical="center"/>
    </xf>
    <xf numFmtId="9" fontId="1" fillId="0" borderId="48" xfId="7" applyFont="1" applyBorder="1" applyAlignment="1">
      <alignment vertical="center"/>
    </xf>
    <xf numFmtId="9" fontId="1" fillId="3" borderId="73" xfId="7" applyFont="1" applyFill="1" applyBorder="1" applyAlignment="1">
      <alignment vertical="center"/>
    </xf>
    <xf numFmtId="9" fontId="1" fillId="3" borderId="11" xfId="7" applyFont="1" applyFill="1" applyBorder="1" applyAlignment="1">
      <alignment vertical="center"/>
    </xf>
    <xf numFmtId="9" fontId="1" fillId="3" borderId="70" xfId="7" applyFont="1" applyFill="1" applyBorder="1" applyAlignment="1">
      <alignment vertical="center"/>
    </xf>
    <xf numFmtId="9" fontId="1" fillId="3" borderId="42" xfId="7" applyFont="1" applyFill="1" applyBorder="1" applyAlignment="1">
      <alignment vertical="center"/>
    </xf>
    <xf numFmtId="38" fontId="0" fillId="0" borderId="40" xfId="0" applyNumberFormat="1" applyBorder="1" applyAlignment="1">
      <alignment vertical="center"/>
    </xf>
    <xf numFmtId="9" fontId="1" fillId="0" borderId="43" xfId="7" applyFont="1" applyBorder="1" applyAlignment="1">
      <alignment vertical="center"/>
    </xf>
    <xf numFmtId="9" fontId="1" fillId="3" borderId="0" xfId="7" applyFont="1" applyFill="1" applyBorder="1" applyAlignment="1">
      <alignment vertical="center"/>
    </xf>
    <xf numFmtId="9" fontId="1" fillId="3" borderId="40" xfId="7" applyFont="1" applyFill="1" applyBorder="1" applyAlignment="1">
      <alignment vertical="center"/>
    </xf>
    <xf numFmtId="167" fontId="4" fillId="2" borderId="25" xfId="7" applyNumberFormat="1" applyFont="1" applyFill="1" applyBorder="1" applyAlignment="1">
      <alignment horizontal="center" vertical="center"/>
    </xf>
    <xf numFmtId="0" fontId="28" fillId="10" borderId="0" xfId="0" applyFont="1" applyFill="1" applyAlignment="1">
      <alignment horizontal="center" vertical="center" wrapText="1"/>
    </xf>
    <xf numFmtId="39" fontId="0" fillId="3" borderId="0" xfId="0" applyNumberFormat="1" applyFill="1" applyAlignment="1">
      <alignment horizontal="right" vertical="center"/>
    </xf>
    <xf numFmtId="39" fontId="0" fillId="3" borderId="43" xfId="0" applyNumberFormat="1" applyFill="1" applyBorder="1" applyAlignment="1">
      <alignment horizontal="right" vertical="center"/>
    </xf>
    <xf numFmtId="9" fontId="4" fillId="4" borderId="1" xfId="7" applyFont="1" applyFill="1" applyBorder="1" applyAlignment="1">
      <alignment horizontal="center" vertical="center"/>
    </xf>
    <xf numFmtId="9" fontId="43" fillId="10" borderId="37" xfId="1" applyNumberFormat="1" applyFont="1" applyFill="1" applyBorder="1" applyAlignment="1" applyProtection="1">
      <alignment horizontal="center" vertical="center"/>
    </xf>
    <xf numFmtId="9" fontId="43" fillId="10" borderId="52" xfId="1" applyNumberFormat="1" applyFont="1" applyFill="1" applyBorder="1" applyAlignment="1" applyProtection="1">
      <alignment horizontal="center" vertical="center"/>
    </xf>
    <xf numFmtId="37" fontId="75" fillId="3" borderId="0" xfId="0" applyNumberFormat="1" applyFont="1" applyFill="1" applyAlignment="1">
      <alignment horizontal="right" vertical="center"/>
    </xf>
    <xf numFmtId="9" fontId="75" fillId="0" borderId="0" xfId="7" applyFont="1" applyBorder="1" applyAlignment="1">
      <alignment horizontal="right" vertical="center"/>
    </xf>
    <xf numFmtId="37" fontId="75" fillId="3" borderId="2" xfId="0" applyNumberFormat="1" applyFont="1" applyFill="1" applyBorder="1" applyAlignment="1">
      <alignment horizontal="right" vertical="center"/>
    </xf>
    <xf numFmtId="37" fontId="75" fillId="3" borderId="43" xfId="0" applyNumberFormat="1" applyFont="1" applyFill="1" applyBorder="1" applyAlignment="1">
      <alignment horizontal="right" vertical="center"/>
    </xf>
    <xf numFmtId="37" fontId="54" fillId="3" borderId="2" xfId="0" applyNumberFormat="1" applyFont="1" applyFill="1" applyBorder="1" applyAlignment="1">
      <alignment horizontal="right" vertical="center"/>
    </xf>
    <xf numFmtId="37" fontId="54" fillId="3" borderId="0" xfId="0" applyNumberFormat="1" applyFont="1" applyFill="1" applyAlignment="1">
      <alignment horizontal="right" vertical="center"/>
    </xf>
    <xf numFmtId="38" fontId="54" fillId="0" borderId="70" xfId="0" applyNumberFormat="1" applyFont="1" applyBorder="1" applyAlignment="1">
      <alignment horizontal="right" vertical="center"/>
    </xf>
    <xf numFmtId="9" fontId="54" fillId="0" borderId="48" xfId="7" applyFont="1" applyBorder="1" applyAlignment="1">
      <alignment horizontal="right" vertical="center"/>
    </xf>
    <xf numFmtId="38" fontId="54" fillId="0" borderId="40" xfId="0" applyNumberFormat="1" applyFont="1" applyBorder="1" applyAlignment="1">
      <alignment horizontal="right" vertical="center"/>
    </xf>
    <xf numFmtId="9" fontId="54" fillId="0" borderId="43" xfId="7" applyFont="1" applyBorder="1" applyAlignment="1">
      <alignment horizontal="right" vertical="center"/>
    </xf>
    <xf numFmtId="184" fontId="0" fillId="0" borderId="40" xfId="0" applyNumberFormat="1" applyBorder="1" applyAlignment="1">
      <alignment horizontal="right" vertical="center"/>
    </xf>
    <xf numFmtId="9" fontId="1" fillId="0" borderId="11" xfId="7" applyFont="1" applyBorder="1" applyAlignment="1">
      <alignment horizontal="right" vertical="center"/>
    </xf>
    <xf numFmtId="37" fontId="0" fillId="0" borderId="43" xfId="0" applyNumberFormat="1" applyBorder="1" applyAlignment="1">
      <alignment horizontal="right" vertical="center"/>
    </xf>
    <xf numFmtId="9" fontId="1" fillId="0" borderId="40" xfId="7" applyFont="1" applyBorder="1" applyAlignment="1">
      <alignment horizontal="right" vertical="center"/>
    </xf>
    <xf numFmtId="3" fontId="4" fillId="2" borderId="21" xfId="0" applyNumberFormat="1" applyFont="1" applyFill="1" applyBorder="1" applyAlignment="1">
      <alignment horizontal="right" vertical="center"/>
    </xf>
    <xf numFmtId="37" fontId="4" fillId="2" borderId="21" xfId="0" applyNumberFormat="1" applyFont="1" applyFill="1" applyBorder="1" applyAlignment="1">
      <alignment horizontal="right" vertical="center"/>
    </xf>
    <xf numFmtId="3" fontId="4" fillId="2" borderId="24" xfId="0" applyNumberFormat="1" applyFont="1" applyFill="1" applyBorder="1" applyAlignment="1">
      <alignment horizontal="right" vertical="center"/>
    </xf>
    <xf numFmtId="167" fontId="4" fillId="2" borderId="24" xfId="7" applyNumberFormat="1" applyFont="1" applyFill="1" applyBorder="1" applyAlignment="1">
      <alignment horizontal="right" vertical="center"/>
    </xf>
    <xf numFmtId="9" fontId="0" fillId="0" borderId="0" xfId="6" applyFont="1" applyBorder="1" applyAlignment="1">
      <alignment horizontal="right" vertical="center"/>
    </xf>
    <xf numFmtId="9" fontId="4" fillId="2" borderId="17" xfId="6" applyFont="1" applyFill="1" applyBorder="1" applyAlignment="1">
      <alignment horizontal="right" vertical="center"/>
    </xf>
    <xf numFmtId="10" fontId="4" fillId="2" borderId="1" xfId="7" applyNumberFormat="1" applyFont="1" applyFill="1" applyBorder="1" applyAlignment="1">
      <alignment horizontal="center" vertical="center"/>
    </xf>
    <xf numFmtId="10" fontId="4" fillId="2" borderId="25" xfId="7" applyNumberFormat="1" applyFont="1" applyFill="1" applyBorder="1" applyAlignment="1">
      <alignment horizontal="center" vertical="center"/>
    </xf>
    <xf numFmtId="166" fontId="0" fillId="0" borderId="0" xfId="2" applyFont="1" applyAlignment="1">
      <alignment vertical="center"/>
    </xf>
    <xf numFmtId="17" fontId="7" fillId="5" borderId="18" xfId="0" applyNumberFormat="1" applyFont="1" applyFill="1" applyBorder="1" applyAlignment="1">
      <alignment horizontal="center" vertical="center" wrapText="1"/>
    </xf>
    <xf numFmtId="17" fontId="7" fillId="5" borderId="23" xfId="0" applyNumberFormat="1" applyFont="1" applyFill="1" applyBorder="1" applyAlignment="1">
      <alignment horizontal="center" vertical="center" wrapText="1"/>
    </xf>
    <xf numFmtId="37" fontId="4" fillId="5" borderId="24" xfId="0" applyNumberFormat="1" applyFont="1" applyFill="1" applyBorder="1" applyAlignment="1">
      <alignment horizontal="right" vertical="center"/>
    </xf>
    <xf numFmtId="167" fontId="63" fillId="11" borderId="64" xfId="7" applyNumberFormat="1" applyFont="1" applyFill="1" applyBorder="1" applyAlignment="1">
      <alignment horizontal="right" vertical="center"/>
    </xf>
    <xf numFmtId="17" fontId="10" fillId="9" borderId="18" xfId="0" applyNumberFormat="1" applyFont="1" applyFill="1" applyBorder="1" applyAlignment="1">
      <alignment horizontal="center" vertical="center" wrapText="1"/>
    </xf>
    <xf numFmtId="17" fontId="10" fillId="9" borderId="19" xfId="0" applyNumberFormat="1" applyFont="1" applyFill="1" applyBorder="1" applyAlignment="1">
      <alignment horizontal="center" vertical="center" wrapText="1"/>
    </xf>
    <xf numFmtId="17" fontId="10" fillId="9" borderId="22" xfId="0" applyNumberFormat="1" applyFont="1" applyFill="1" applyBorder="1" applyAlignment="1">
      <alignment horizontal="center" vertical="center" wrapText="1"/>
    </xf>
    <xf numFmtId="17" fontId="10" fillId="9" borderId="20" xfId="0" applyNumberFormat="1" applyFont="1" applyFill="1" applyBorder="1" applyAlignment="1">
      <alignment horizontal="center" vertical="center" wrapText="1"/>
    </xf>
    <xf numFmtId="17" fontId="10" fillId="9" borderId="23" xfId="0" applyNumberFormat="1" applyFont="1" applyFill="1" applyBorder="1" applyAlignment="1">
      <alignment horizontal="center" vertical="center" wrapText="1"/>
    </xf>
    <xf numFmtId="37" fontId="4" fillId="9" borderId="21" xfId="0" applyNumberFormat="1" applyFont="1" applyFill="1" applyBorder="1" applyAlignment="1">
      <alignment vertical="center"/>
    </xf>
    <xf numFmtId="37" fontId="4" fillId="9" borderId="24" xfId="0" applyNumberFormat="1" applyFont="1" applyFill="1" applyBorder="1" applyAlignment="1">
      <alignment vertical="center"/>
    </xf>
    <xf numFmtId="167" fontId="4" fillId="9" borderId="21" xfId="7" applyNumberFormat="1" applyFont="1" applyFill="1" applyBorder="1" applyAlignment="1">
      <alignment vertical="center"/>
    </xf>
    <xf numFmtId="9" fontId="4" fillId="9" borderId="24" xfId="7" applyFont="1" applyFill="1" applyBorder="1" applyAlignment="1">
      <alignment vertical="center"/>
    </xf>
    <xf numFmtId="9" fontId="4" fillId="9" borderId="25" xfId="7" applyFont="1" applyFill="1" applyBorder="1" applyAlignment="1">
      <alignment vertical="center"/>
    </xf>
    <xf numFmtId="37" fontId="4" fillId="9" borderId="1" xfId="0" applyNumberFormat="1" applyFont="1" applyFill="1" applyBorder="1" applyAlignment="1">
      <alignment vertical="center"/>
    </xf>
    <xf numFmtId="37" fontId="4" fillId="9" borderId="17" xfId="0" applyNumberFormat="1" applyFont="1" applyFill="1" applyBorder="1" applyAlignment="1">
      <alignment vertical="center"/>
    </xf>
    <xf numFmtId="9" fontId="1" fillId="0" borderId="48" xfId="7" applyFont="1" applyFill="1" applyBorder="1" applyAlignment="1">
      <alignment horizontal="right" vertical="center"/>
    </xf>
    <xf numFmtId="9" fontId="1" fillId="0" borderId="70" xfId="7" applyFont="1" applyFill="1" applyBorder="1" applyAlignment="1">
      <alignment horizontal="right" vertical="center"/>
    </xf>
    <xf numFmtId="9" fontId="1" fillId="0" borderId="11" xfId="7" applyFont="1" applyFill="1" applyBorder="1" applyAlignment="1">
      <alignment horizontal="right" vertical="center"/>
    </xf>
    <xf numFmtId="9" fontId="1" fillId="0" borderId="43" xfId="7" applyFont="1" applyFill="1" applyBorder="1" applyAlignment="1">
      <alignment horizontal="right" vertical="center"/>
    </xf>
    <xf numFmtId="9" fontId="1" fillId="0" borderId="40" xfId="7" applyFont="1" applyFill="1" applyBorder="1" applyAlignment="1">
      <alignment horizontal="right" vertical="center"/>
    </xf>
    <xf numFmtId="37" fontId="1" fillId="0" borderId="2" xfId="0" applyNumberFormat="1" applyFont="1" applyBorder="1" applyAlignment="1">
      <alignment horizontal="right" vertical="center"/>
    </xf>
    <xf numFmtId="37" fontId="1" fillId="0" borderId="43" xfId="0" applyNumberFormat="1" applyFont="1" applyBorder="1" applyAlignment="1">
      <alignment horizontal="right" vertical="center"/>
    </xf>
    <xf numFmtId="37" fontId="0" fillId="3" borderId="41" xfId="0" applyNumberFormat="1" applyFill="1" applyBorder="1" applyAlignment="1">
      <alignment horizontal="right" vertical="center"/>
    </xf>
    <xf numFmtId="37" fontId="0" fillId="3" borderId="48" xfId="0" applyNumberFormat="1" applyFill="1" applyBorder="1" applyAlignment="1">
      <alignment horizontal="right" vertical="center"/>
    </xf>
    <xf numFmtId="0" fontId="8" fillId="10" borderId="88" xfId="0" applyFont="1" applyFill="1" applyBorder="1" applyAlignment="1">
      <alignment horizontal="center" vertical="center"/>
    </xf>
    <xf numFmtId="0" fontId="8" fillId="10" borderId="37" xfId="0" applyFont="1" applyFill="1" applyBorder="1" applyAlignment="1">
      <alignment horizontal="center" vertical="center"/>
    </xf>
    <xf numFmtId="0" fontId="8" fillId="10" borderId="89" xfId="0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8" fillId="4" borderId="18" xfId="0" applyFont="1" applyFill="1" applyBorder="1" applyAlignment="1">
      <alignment horizontal="center" vertical="center"/>
    </xf>
    <xf numFmtId="0" fontId="8" fillId="4" borderId="23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15" fillId="5" borderId="90" xfId="0" applyFont="1" applyFill="1" applyBorder="1" applyAlignment="1">
      <alignment horizontal="center" vertical="center" wrapText="1"/>
    </xf>
    <xf numFmtId="0" fontId="15" fillId="5" borderId="91" xfId="0" applyFont="1" applyFill="1" applyBorder="1" applyAlignment="1">
      <alignment horizontal="center" vertical="center" wrapText="1"/>
    </xf>
    <xf numFmtId="0" fontId="15" fillId="5" borderId="92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49" fontId="8" fillId="5" borderId="22" xfId="0" applyNumberFormat="1" applyFont="1" applyFill="1" applyBorder="1" applyAlignment="1">
      <alignment horizontal="center" vertical="center"/>
    </xf>
    <xf numFmtId="49" fontId="8" fillId="5" borderId="20" xfId="0" applyNumberFormat="1" applyFont="1" applyFill="1" applyBorder="1" applyAlignment="1">
      <alignment horizontal="center" vertical="center"/>
    </xf>
    <xf numFmtId="49" fontId="8" fillId="4" borderId="22" xfId="0" applyNumberFormat="1" applyFont="1" applyFill="1" applyBorder="1" applyAlignment="1">
      <alignment horizontal="center" vertical="center"/>
    </xf>
    <xf numFmtId="49" fontId="8" fillId="4" borderId="20" xfId="0" applyNumberFormat="1" applyFont="1" applyFill="1" applyBorder="1" applyAlignment="1">
      <alignment horizontal="center" vertical="center"/>
    </xf>
    <xf numFmtId="0" fontId="15" fillId="10" borderId="5" xfId="0" applyFont="1" applyFill="1" applyBorder="1" applyAlignment="1">
      <alignment horizontal="center" vertical="center" wrapText="1"/>
    </xf>
    <xf numFmtId="0" fontId="15" fillId="10" borderId="0" xfId="0" applyFont="1" applyFill="1" applyAlignment="1">
      <alignment horizontal="center" vertical="center" wrapText="1"/>
    </xf>
    <xf numFmtId="0" fontId="15" fillId="10" borderId="93" xfId="0" applyFont="1" applyFill="1" applyBorder="1" applyAlignment="1">
      <alignment horizontal="center" vertical="center" wrapText="1"/>
    </xf>
    <xf numFmtId="49" fontId="8" fillId="2" borderId="22" xfId="0" applyNumberFormat="1" applyFont="1" applyFill="1" applyBorder="1" applyAlignment="1">
      <alignment horizontal="center" vertical="center"/>
    </xf>
    <xf numFmtId="49" fontId="8" fillId="2" borderId="20" xfId="0" applyNumberFormat="1" applyFont="1" applyFill="1" applyBorder="1" applyAlignment="1">
      <alignment horizontal="center" vertical="center"/>
    </xf>
    <xf numFmtId="0" fontId="15" fillId="4" borderId="85" xfId="0" applyFont="1" applyFill="1" applyBorder="1" applyAlignment="1">
      <alignment horizontal="center" vertical="center" wrapText="1"/>
    </xf>
    <xf numFmtId="0" fontId="15" fillId="4" borderId="86" xfId="0" applyFont="1" applyFill="1" applyBorder="1" applyAlignment="1">
      <alignment horizontal="center" vertical="center" wrapText="1"/>
    </xf>
    <xf numFmtId="0" fontId="15" fillId="4" borderId="87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35" fillId="3" borderId="0" xfId="0" applyFont="1" applyFill="1" applyAlignment="1">
      <alignment horizontal="center" vertical="center"/>
    </xf>
    <xf numFmtId="0" fontId="15" fillId="2" borderId="85" xfId="0" applyFont="1" applyFill="1" applyBorder="1" applyAlignment="1">
      <alignment horizontal="center" vertical="center" wrapText="1"/>
    </xf>
    <xf numFmtId="0" fontId="15" fillId="2" borderId="86" xfId="0" applyFont="1" applyFill="1" applyBorder="1" applyAlignment="1">
      <alignment horizontal="center" vertical="center" wrapText="1"/>
    </xf>
    <xf numFmtId="0" fontId="15" fillId="2" borderId="87" xfId="0" applyFont="1" applyFill="1" applyBorder="1" applyAlignment="1">
      <alignment horizontal="center" vertical="center" wrapText="1"/>
    </xf>
    <xf numFmtId="0" fontId="32" fillId="10" borderId="0" xfId="0" applyFont="1" applyFill="1" applyAlignment="1">
      <alignment horizontal="center" vertical="center"/>
    </xf>
    <xf numFmtId="0" fontId="15" fillId="10" borderId="0" xfId="0" applyFont="1" applyFill="1" applyAlignment="1">
      <alignment horizontal="center" vertical="center"/>
    </xf>
    <xf numFmtId="0" fontId="7" fillId="10" borderId="0" xfId="0" applyFont="1" applyFill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3" fontId="8" fillId="10" borderId="0" xfId="0" applyNumberFormat="1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0" fontId="7" fillId="10" borderId="13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4" fillId="2" borderId="85" xfId="0" applyFont="1" applyFill="1" applyBorder="1" applyAlignment="1">
      <alignment horizontal="center" vertical="center" wrapText="1"/>
    </xf>
    <xf numFmtId="0" fontId="4" fillId="2" borderId="86" xfId="0" applyFont="1" applyFill="1" applyBorder="1" applyAlignment="1">
      <alignment horizontal="center" vertical="center" wrapText="1"/>
    </xf>
    <xf numFmtId="0" fontId="4" fillId="2" borderId="87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/>
    </xf>
    <xf numFmtId="0" fontId="4" fillId="2" borderId="98" xfId="0" applyFont="1" applyFill="1" applyBorder="1" applyAlignment="1">
      <alignment horizontal="center" vertical="center" wrapText="1"/>
    </xf>
    <xf numFmtId="0" fontId="4" fillId="2" borderId="91" xfId="0" applyFont="1" applyFill="1" applyBorder="1" applyAlignment="1">
      <alignment horizontal="center" vertical="center" wrapText="1"/>
    </xf>
    <xf numFmtId="0" fontId="4" fillId="2" borderId="92" xfId="0" applyFont="1" applyFill="1" applyBorder="1" applyAlignment="1">
      <alignment horizontal="center" vertical="center" wrapText="1"/>
    </xf>
    <xf numFmtId="0" fontId="4" fillId="2" borderId="85" xfId="0" applyFont="1" applyFill="1" applyBorder="1" applyAlignment="1">
      <alignment horizontal="center" vertical="center"/>
    </xf>
    <xf numFmtId="0" fontId="4" fillId="2" borderId="86" xfId="0" applyFont="1" applyFill="1" applyBorder="1" applyAlignment="1">
      <alignment horizontal="center" vertical="center"/>
    </xf>
    <xf numFmtId="0" fontId="4" fillId="2" borderId="87" xfId="0" applyFont="1" applyFill="1" applyBorder="1" applyAlignment="1">
      <alignment horizontal="center" vertical="center"/>
    </xf>
    <xf numFmtId="0" fontId="7" fillId="2" borderId="32" xfId="0" applyFont="1" applyFill="1" applyBorder="1" applyAlignment="1">
      <alignment horizontal="center" vertical="center"/>
    </xf>
    <xf numFmtId="0" fontId="36" fillId="2" borderId="85" xfId="1" applyFont="1" applyFill="1" applyBorder="1" applyAlignment="1" applyProtection="1">
      <alignment horizontal="center" vertical="center" wrapText="1"/>
    </xf>
    <xf numFmtId="0" fontId="36" fillId="2" borderId="86" xfId="1" applyFont="1" applyFill="1" applyBorder="1" applyAlignment="1" applyProtection="1">
      <alignment horizontal="center" vertical="center" wrapText="1"/>
    </xf>
    <xf numFmtId="0" fontId="36" fillId="2" borderId="87" xfId="1" applyFont="1" applyFill="1" applyBorder="1" applyAlignment="1" applyProtection="1">
      <alignment horizontal="center" vertical="center" wrapText="1"/>
    </xf>
    <xf numFmtId="0" fontId="4" fillId="2" borderId="90" xfId="0" applyFont="1" applyFill="1" applyBorder="1" applyAlignment="1">
      <alignment horizontal="center" vertical="center" wrapText="1"/>
    </xf>
    <xf numFmtId="0" fontId="4" fillId="2" borderId="95" xfId="0" applyFont="1" applyFill="1" applyBorder="1" applyAlignment="1">
      <alignment horizontal="center" vertical="center" wrapText="1"/>
    </xf>
    <xf numFmtId="0" fontId="52" fillId="2" borderId="94" xfId="4" applyNumberFormat="1" applyFont="1" applyFill="1" applyBorder="1" applyAlignment="1">
      <alignment horizontal="center" vertical="center" wrapText="1"/>
    </xf>
    <xf numFmtId="0" fontId="52" fillId="2" borderId="29" xfId="4" applyNumberFormat="1" applyFont="1" applyFill="1" applyBorder="1" applyAlignment="1">
      <alignment horizontal="center" vertical="center" wrapText="1"/>
    </xf>
    <xf numFmtId="17" fontId="3" fillId="9" borderId="23" xfId="0" applyNumberFormat="1" applyFont="1" applyFill="1" applyBorder="1" applyAlignment="1">
      <alignment horizontal="center" vertical="center" wrapText="1"/>
    </xf>
    <xf numFmtId="17" fontId="3" fillId="9" borderId="29" xfId="0" applyNumberFormat="1" applyFont="1" applyFill="1" applyBorder="1" applyAlignment="1">
      <alignment horizontal="center" vertical="center" wrapText="1"/>
    </xf>
    <xf numFmtId="17" fontId="3" fillId="9" borderId="34" xfId="0" applyNumberFormat="1" applyFont="1" applyFill="1" applyBorder="1" applyAlignment="1">
      <alignment horizontal="center" vertical="center" wrapText="1"/>
    </xf>
    <xf numFmtId="17" fontId="3" fillId="9" borderId="3" xfId="0" applyNumberFormat="1" applyFont="1" applyFill="1" applyBorder="1" applyAlignment="1">
      <alignment horizontal="center" vertical="center" wrapText="1"/>
    </xf>
    <xf numFmtId="16" fontId="52" fillId="2" borderId="38" xfId="4" applyNumberFormat="1" applyFont="1" applyFill="1" applyBorder="1" applyAlignment="1">
      <alignment horizontal="center" vertical="center" wrapText="1"/>
    </xf>
    <xf numFmtId="49" fontId="52" fillId="2" borderId="39" xfId="4" applyNumberFormat="1" applyFont="1" applyFill="1" applyBorder="1" applyAlignment="1">
      <alignment horizontal="center" vertical="center" wrapText="1"/>
    </xf>
    <xf numFmtId="0" fontId="52" fillId="2" borderId="38" xfId="4" applyNumberFormat="1" applyFont="1" applyFill="1" applyBorder="1" applyAlignment="1">
      <alignment horizontal="center" vertical="center" wrapText="1"/>
    </xf>
    <xf numFmtId="49" fontId="52" fillId="2" borderId="29" xfId="4" applyNumberFormat="1" applyFont="1" applyFill="1" applyBorder="1" applyAlignment="1">
      <alignment horizontal="center" vertical="center" wrapText="1"/>
    </xf>
    <xf numFmtId="49" fontId="52" fillId="2" borderId="28" xfId="4" applyNumberFormat="1" applyFont="1" applyFill="1" applyBorder="1" applyAlignment="1">
      <alignment horizontal="center" vertical="center" wrapText="1"/>
    </xf>
    <xf numFmtId="0" fontId="52" fillId="2" borderId="30" xfId="4" applyNumberFormat="1" applyFont="1" applyFill="1" applyBorder="1" applyAlignment="1">
      <alignment horizontal="center" vertical="center" wrapText="1"/>
    </xf>
    <xf numFmtId="17" fontId="3" fillId="9" borderId="46" xfId="0" applyNumberFormat="1" applyFont="1" applyFill="1" applyBorder="1" applyAlignment="1">
      <alignment horizontal="center" vertical="center" wrapText="1"/>
    </xf>
    <xf numFmtId="17" fontId="3" fillId="9" borderId="47" xfId="0" applyNumberFormat="1" applyFont="1" applyFill="1" applyBorder="1" applyAlignment="1">
      <alignment horizontal="center" vertical="center" wrapText="1"/>
    </xf>
    <xf numFmtId="49" fontId="52" fillId="2" borderId="38" xfId="4" applyNumberFormat="1" applyFont="1" applyFill="1" applyBorder="1" applyAlignment="1">
      <alignment horizontal="center" vertical="center" wrapText="1"/>
    </xf>
    <xf numFmtId="17" fontId="3" fillId="9" borderId="33" xfId="0" applyNumberFormat="1" applyFont="1" applyFill="1" applyBorder="1" applyAlignment="1">
      <alignment horizontal="center" vertical="center" wrapText="1"/>
    </xf>
    <xf numFmtId="17" fontId="3" fillId="9" borderId="28" xfId="0" applyNumberFormat="1" applyFont="1" applyFill="1" applyBorder="1" applyAlignment="1">
      <alignment horizontal="center" vertical="center" wrapText="1"/>
    </xf>
    <xf numFmtId="0" fontId="52" fillId="2" borderId="39" xfId="4" applyNumberFormat="1" applyFont="1" applyFill="1" applyBorder="1" applyAlignment="1">
      <alignment horizontal="center" vertical="center" wrapText="1"/>
    </xf>
    <xf numFmtId="0" fontId="4" fillId="2" borderId="96" xfId="0" applyFont="1" applyFill="1" applyBorder="1" applyAlignment="1">
      <alignment horizontal="center" vertical="center" wrapText="1"/>
    </xf>
    <xf numFmtId="0" fontId="4" fillId="2" borderId="82" xfId="0" applyFont="1" applyFill="1" applyBorder="1" applyAlignment="1">
      <alignment horizontal="center" vertical="center" wrapText="1"/>
    </xf>
    <xf numFmtId="0" fontId="52" fillId="2" borderId="31" xfId="4" applyNumberFormat="1" applyFont="1" applyFill="1" applyBorder="1" applyAlignment="1">
      <alignment horizontal="center" vertical="center" wrapText="1"/>
    </xf>
    <xf numFmtId="0" fontId="4" fillId="4" borderId="85" xfId="0" applyFont="1" applyFill="1" applyBorder="1" applyAlignment="1">
      <alignment horizontal="center" vertical="center" wrapText="1"/>
    </xf>
    <xf numFmtId="0" fontId="4" fillId="4" borderId="86" xfId="0" applyFont="1" applyFill="1" applyBorder="1" applyAlignment="1">
      <alignment horizontal="center" vertical="center" wrapText="1"/>
    </xf>
    <xf numFmtId="0" fontId="4" fillId="4" borderId="87" xfId="0" applyFont="1" applyFill="1" applyBorder="1" applyAlignment="1">
      <alignment horizontal="center" vertical="center" wrapText="1"/>
    </xf>
    <xf numFmtId="0" fontId="7" fillId="4" borderId="18" xfId="0" applyFont="1" applyFill="1" applyBorder="1" applyAlignment="1">
      <alignment horizontal="center" vertical="center"/>
    </xf>
    <xf numFmtId="0" fontId="7" fillId="4" borderId="23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7" fillId="4" borderId="20" xfId="0" applyFont="1" applyFill="1" applyBorder="1" applyAlignment="1">
      <alignment horizontal="center" vertical="center"/>
    </xf>
    <xf numFmtId="17" fontId="3" fillId="4" borderId="23" xfId="0" applyNumberFormat="1" applyFont="1" applyFill="1" applyBorder="1" applyAlignment="1">
      <alignment horizontal="center" vertical="center" wrapText="1"/>
    </xf>
    <xf numFmtId="17" fontId="3" fillId="4" borderId="46" xfId="0" applyNumberFormat="1" applyFont="1" applyFill="1" applyBorder="1" applyAlignment="1">
      <alignment horizontal="center" vertical="center" wrapText="1"/>
    </xf>
    <xf numFmtId="17" fontId="3" fillId="4" borderId="34" xfId="0" applyNumberFormat="1" applyFont="1" applyFill="1" applyBorder="1" applyAlignment="1">
      <alignment horizontal="center" vertical="center" wrapText="1"/>
    </xf>
    <xf numFmtId="17" fontId="3" fillId="4" borderId="47" xfId="0" applyNumberFormat="1" applyFont="1" applyFill="1" applyBorder="1" applyAlignment="1">
      <alignment horizontal="center" vertical="center" wrapText="1"/>
    </xf>
    <xf numFmtId="0" fontId="52" fillId="4" borderId="94" xfId="4" applyNumberFormat="1" applyFont="1" applyFill="1" applyBorder="1" applyAlignment="1">
      <alignment horizontal="center" vertical="center" wrapText="1"/>
    </xf>
    <xf numFmtId="0" fontId="52" fillId="4" borderId="29" xfId="4" applyNumberFormat="1" applyFont="1" applyFill="1" applyBorder="1" applyAlignment="1">
      <alignment horizontal="center" vertical="center" wrapText="1"/>
    </xf>
    <xf numFmtId="0" fontId="52" fillId="4" borderId="38" xfId="4" applyNumberFormat="1" applyFont="1" applyFill="1" applyBorder="1" applyAlignment="1">
      <alignment horizontal="center" vertical="center" wrapText="1"/>
    </xf>
    <xf numFmtId="0" fontId="52" fillId="4" borderId="39" xfId="4" applyNumberFormat="1" applyFont="1" applyFill="1" applyBorder="1" applyAlignment="1">
      <alignment horizontal="center" vertical="center" wrapText="1"/>
    </xf>
    <xf numFmtId="0" fontId="4" fillId="4" borderId="96" xfId="0" applyFont="1" applyFill="1" applyBorder="1" applyAlignment="1">
      <alignment horizontal="center" vertical="center" wrapText="1"/>
    </xf>
    <xf numFmtId="0" fontId="4" fillId="4" borderId="82" xfId="0" applyFont="1" applyFill="1" applyBorder="1" applyAlignment="1">
      <alignment horizontal="center" vertical="center" wrapText="1"/>
    </xf>
    <xf numFmtId="0" fontId="4" fillId="4" borderId="97" xfId="0" applyFont="1" applyFill="1" applyBorder="1" applyAlignment="1">
      <alignment horizontal="center" vertical="center" wrapText="1"/>
    </xf>
    <xf numFmtId="0" fontId="36" fillId="4" borderId="85" xfId="1" applyFont="1" applyFill="1" applyBorder="1" applyAlignment="1" applyProtection="1">
      <alignment horizontal="center" vertical="center" wrapText="1"/>
    </xf>
    <xf numFmtId="0" fontId="36" fillId="4" borderId="86" xfId="1" applyFont="1" applyFill="1" applyBorder="1" applyAlignment="1" applyProtection="1">
      <alignment horizontal="center" vertical="center" wrapText="1"/>
    </xf>
    <xf numFmtId="0" fontId="36" fillId="4" borderId="87" xfId="1" applyFont="1" applyFill="1" applyBorder="1" applyAlignment="1" applyProtection="1">
      <alignment horizontal="center" vertical="center" wrapText="1"/>
    </xf>
    <xf numFmtId="0" fontId="7" fillId="4" borderId="22" xfId="0" applyFont="1" applyFill="1" applyBorder="1" applyAlignment="1">
      <alignment horizontal="center" vertical="center"/>
    </xf>
    <xf numFmtId="0" fontId="4" fillId="4" borderId="98" xfId="0" applyFont="1" applyFill="1" applyBorder="1" applyAlignment="1">
      <alignment horizontal="center" vertical="center" wrapText="1"/>
    </xf>
    <xf numFmtId="0" fontId="4" fillId="4" borderId="91" xfId="0" applyFont="1" applyFill="1" applyBorder="1" applyAlignment="1">
      <alignment horizontal="center" vertical="center" wrapText="1"/>
    </xf>
    <xf numFmtId="0" fontId="4" fillId="4" borderId="92" xfId="0" applyFont="1" applyFill="1" applyBorder="1" applyAlignment="1">
      <alignment horizontal="center" vertical="center" wrapText="1"/>
    </xf>
    <xf numFmtId="0" fontId="4" fillId="4" borderId="85" xfId="0" applyFont="1" applyFill="1" applyBorder="1" applyAlignment="1">
      <alignment horizontal="left" vertical="center"/>
    </xf>
    <xf numFmtId="0" fontId="4" fillId="4" borderId="86" xfId="0" applyFont="1" applyFill="1" applyBorder="1" applyAlignment="1">
      <alignment horizontal="left" vertical="center"/>
    </xf>
    <xf numFmtId="0" fontId="4" fillId="4" borderId="87" xfId="0" applyFont="1" applyFill="1" applyBorder="1" applyAlignment="1">
      <alignment horizontal="left" vertical="center"/>
    </xf>
    <xf numFmtId="17" fontId="3" fillId="4" borderId="29" xfId="0" applyNumberFormat="1" applyFont="1" applyFill="1" applyBorder="1" applyAlignment="1">
      <alignment horizontal="center" vertical="center" wrapText="1"/>
    </xf>
    <xf numFmtId="17" fontId="3" fillId="4" borderId="3" xfId="0" applyNumberFormat="1" applyFont="1" applyFill="1" applyBorder="1" applyAlignment="1">
      <alignment horizontal="center" vertical="center" wrapText="1"/>
    </xf>
    <xf numFmtId="49" fontId="52" fillId="4" borderId="38" xfId="4" applyNumberFormat="1" applyFont="1" applyFill="1" applyBorder="1" applyAlignment="1">
      <alignment horizontal="center" vertical="center" wrapText="1"/>
    </xf>
    <xf numFmtId="49" fontId="52" fillId="4" borderId="39" xfId="4" applyNumberFormat="1" applyFont="1" applyFill="1" applyBorder="1" applyAlignment="1">
      <alignment horizontal="center" vertical="center" wrapText="1"/>
    </xf>
    <xf numFmtId="49" fontId="52" fillId="4" borderId="29" xfId="4" applyNumberFormat="1" applyFont="1" applyFill="1" applyBorder="1" applyAlignment="1">
      <alignment horizontal="center" vertical="center" wrapText="1"/>
    </xf>
    <xf numFmtId="0" fontId="52" fillId="4" borderId="30" xfId="4" applyNumberFormat="1" applyFont="1" applyFill="1" applyBorder="1" applyAlignment="1">
      <alignment horizontal="center" vertical="center" wrapText="1"/>
    </xf>
    <xf numFmtId="17" fontId="3" fillId="4" borderId="33" xfId="0" applyNumberFormat="1" applyFont="1" applyFill="1" applyBorder="1" applyAlignment="1">
      <alignment horizontal="center" vertical="center" wrapText="1"/>
    </xf>
    <xf numFmtId="17" fontId="3" fillId="4" borderId="28" xfId="0" applyNumberFormat="1" applyFont="1" applyFill="1" applyBorder="1" applyAlignment="1">
      <alignment horizontal="center" vertical="center" wrapText="1"/>
    </xf>
    <xf numFmtId="49" fontId="52" fillId="4" borderId="30" xfId="4" applyNumberFormat="1" applyFont="1" applyFill="1" applyBorder="1" applyAlignment="1">
      <alignment horizontal="center" vertical="center" wrapText="1"/>
    </xf>
    <xf numFmtId="49" fontId="39" fillId="2" borderId="94" xfId="4" applyNumberFormat="1" applyFont="1" applyFill="1" applyBorder="1" applyAlignment="1">
      <alignment horizontal="center" vertical="center" wrapText="1"/>
    </xf>
    <xf numFmtId="49" fontId="39" fillId="2" borderId="38" xfId="4" applyNumberFormat="1" applyFont="1" applyFill="1" applyBorder="1" applyAlignment="1">
      <alignment horizontal="center" vertical="center" wrapText="1"/>
    </xf>
    <xf numFmtId="17" fontId="3" fillId="2" borderId="23" xfId="0" applyNumberFormat="1" applyFont="1" applyFill="1" applyBorder="1" applyAlignment="1">
      <alignment horizontal="center" vertical="center" wrapText="1"/>
    </xf>
    <xf numFmtId="17" fontId="3" fillId="2" borderId="29" xfId="0" applyNumberFormat="1" applyFont="1" applyFill="1" applyBorder="1" applyAlignment="1">
      <alignment horizontal="center" vertical="center" wrapText="1"/>
    </xf>
    <xf numFmtId="9" fontId="3" fillId="2" borderId="22" xfId="7" applyFont="1" applyFill="1" applyBorder="1" applyAlignment="1">
      <alignment horizontal="center" vertical="center" wrapText="1"/>
    </xf>
    <xf numFmtId="9" fontId="3" fillId="2" borderId="30" xfId="7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49" fontId="39" fillId="2" borderId="30" xfId="4" applyNumberFormat="1" applyFont="1" applyFill="1" applyBorder="1" applyAlignment="1">
      <alignment horizontal="center" vertical="center" wrapText="1"/>
    </xf>
    <xf numFmtId="49" fontId="39" fillId="2" borderId="39" xfId="4" applyNumberFormat="1" applyFont="1" applyFill="1" applyBorder="1" applyAlignment="1">
      <alignment horizontal="center" vertical="center" wrapText="1"/>
    </xf>
    <xf numFmtId="49" fontId="39" fillId="2" borderId="29" xfId="4" applyNumberFormat="1" applyFont="1" applyFill="1" applyBorder="1" applyAlignment="1">
      <alignment horizontal="center" vertical="center" wrapText="1"/>
    </xf>
    <xf numFmtId="17" fontId="3" fillId="2" borderId="46" xfId="0" applyNumberFormat="1" applyFont="1" applyFill="1" applyBorder="1" applyAlignment="1">
      <alignment horizontal="center" vertical="center" wrapText="1"/>
    </xf>
    <xf numFmtId="17" fontId="3" fillId="2" borderId="99" xfId="0" applyNumberFormat="1" applyFont="1" applyFill="1" applyBorder="1" applyAlignment="1">
      <alignment horizontal="center" vertical="center" wrapText="1"/>
    </xf>
    <xf numFmtId="9" fontId="3" fillId="2" borderId="33" xfId="7" applyFont="1" applyFill="1" applyBorder="1" applyAlignment="1">
      <alignment horizontal="center" vertical="center" wrapText="1"/>
    </xf>
    <xf numFmtId="9" fontId="3" fillId="2" borderId="28" xfId="7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10" fillId="10" borderId="13" xfId="0" applyFont="1" applyFill="1" applyBorder="1" applyAlignment="1">
      <alignment horizontal="center" vertical="center"/>
    </xf>
    <xf numFmtId="0" fontId="4" fillId="2" borderId="32" xfId="0" applyFont="1" applyFill="1" applyBorder="1" applyAlignment="1">
      <alignment horizontal="center" vertical="center"/>
    </xf>
    <xf numFmtId="49" fontId="39" fillId="2" borderId="31" xfId="4" applyNumberFormat="1" applyFont="1" applyFill="1" applyBorder="1" applyAlignment="1">
      <alignment horizontal="center" vertical="center" wrapText="1"/>
    </xf>
    <xf numFmtId="17" fontId="3" fillId="2" borderId="34" xfId="0" applyNumberFormat="1" applyFont="1" applyFill="1" applyBorder="1" applyAlignment="1">
      <alignment horizontal="center" vertical="center" wrapText="1"/>
    </xf>
    <xf numFmtId="17" fontId="3" fillId="2" borderId="3" xfId="0" applyNumberFormat="1" applyFont="1" applyFill="1" applyBorder="1" applyAlignment="1">
      <alignment horizontal="center" vertical="center" wrapText="1"/>
    </xf>
    <xf numFmtId="49" fontId="39" fillId="2" borderId="28" xfId="4" applyNumberFormat="1" applyFont="1" applyFill="1" applyBorder="1" applyAlignment="1">
      <alignment horizontal="center" vertical="center" wrapText="1"/>
    </xf>
    <xf numFmtId="0" fontId="4" fillId="2" borderId="97" xfId="0" applyFont="1" applyFill="1" applyBorder="1" applyAlignment="1">
      <alignment horizontal="center" vertical="center" wrapText="1"/>
    </xf>
    <xf numFmtId="170" fontId="3" fillId="2" borderId="34" xfId="4" applyNumberFormat="1" applyFont="1" applyFill="1" applyBorder="1" applyAlignment="1">
      <alignment horizontal="center" vertical="center" wrapText="1"/>
    </xf>
    <xf numFmtId="170" fontId="3" fillId="2" borderId="3" xfId="4" applyNumberFormat="1" applyFont="1" applyFill="1" applyBorder="1" applyAlignment="1">
      <alignment horizontal="center" vertical="center" wrapText="1"/>
    </xf>
    <xf numFmtId="17" fontId="3" fillId="2" borderId="22" xfId="0" applyNumberFormat="1" applyFont="1" applyFill="1" applyBorder="1" applyAlignment="1">
      <alignment horizontal="center" vertical="center" wrapText="1"/>
    </xf>
    <xf numFmtId="17" fontId="3" fillId="2" borderId="30" xfId="0" applyNumberFormat="1" applyFont="1" applyFill="1" applyBorder="1" applyAlignment="1">
      <alignment horizontal="center" vertical="center" wrapText="1"/>
    </xf>
    <xf numFmtId="17" fontId="3" fillId="4" borderId="99" xfId="0" applyNumberFormat="1" applyFont="1" applyFill="1" applyBorder="1" applyAlignment="1">
      <alignment horizontal="center" vertical="center" wrapText="1"/>
    </xf>
    <xf numFmtId="49" fontId="26" fillId="4" borderId="31" xfId="4" applyNumberFormat="1" applyFont="1" applyFill="1" applyBorder="1" applyAlignment="1">
      <alignment horizontal="center" vertical="center" wrapText="1"/>
    </xf>
    <xf numFmtId="49" fontId="26" fillId="4" borderId="30" xfId="4" applyNumberFormat="1" applyFont="1" applyFill="1" applyBorder="1" applyAlignment="1">
      <alignment horizontal="center" vertical="center" wrapText="1"/>
    </xf>
    <xf numFmtId="0" fontId="4" fillId="4" borderId="23" xfId="0" applyFont="1" applyFill="1" applyBorder="1" applyAlignment="1">
      <alignment horizontal="center" vertical="center"/>
    </xf>
    <xf numFmtId="0" fontId="4" fillId="4" borderId="22" xfId="0" applyFont="1" applyFill="1" applyBorder="1" applyAlignment="1">
      <alignment horizontal="center" vertical="center"/>
    </xf>
    <xf numFmtId="0" fontId="4" fillId="4" borderId="33" xfId="0" applyFont="1" applyFill="1" applyBorder="1" applyAlignment="1">
      <alignment horizontal="center" vertical="center"/>
    </xf>
    <xf numFmtId="0" fontId="4" fillId="4" borderId="32" xfId="0" applyFont="1" applyFill="1" applyBorder="1" applyAlignment="1">
      <alignment horizontal="center" vertical="center"/>
    </xf>
    <xf numFmtId="49" fontId="26" fillId="4" borderId="29" xfId="4" applyNumberFormat="1" applyFont="1" applyFill="1" applyBorder="1" applyAlignment="1">
      <alignment horizontal="center" vertical="center" wrapText="1"/>
    </xf>
    <xf numFmtId="49" fontId="26" fillId="4" borderId="28" xfId="4" applyNumberFormat="1" applyFont="1" applyFill="1" applyBorder="1" applyAlignment="1">
      <alignment horizontal="center" vertical="center" wrapText="1"/>
    </xf>
    <xf numFmtId="17" fontId="3" fillId="4" borderId="78" xfId="0" applyNumberFormat="1" applyFont="1" applyFill="1" applyBorder="1" applyAlignment="1">
      <alignment horizontal="center" vertical="center" wrapText="1"/>
    </xf>
    <xf numFmtId="17" fontId="3" fillId="4" borderId="100" xfId="0" applyNumberFormat="1" applyFont="1" applyFill="1" applyBorder="1" applyAlignment="1">
      <alignment horizontal="center" vertical="center" wrapText="1"/>
    </xf>
    <xf numFmtId="17" fontId="3" fillId="4" borderId="101" xfId="0" applyNumberFormat="1" applyFont="1" applyFill="1" applyBorder="1" applyAlignment="1">
      <alignment horizontal="center" vertical="center" wrapText="1"/>
    </xf>
    <xf numFmtId="17" fontId="3" fillId="4" borderId="102" xfId="0" applyNumberFormat="1" applyFont="1" applyFill="1" applyBorder="1" applyAlignment="1">
      <alignment horizontal="center" vertical="center" wrapText="1"/>
    </xf>
    <xf numFmtId="0" fontId="4" fillId="4" borderId="34" xfId="0" applyFont="1" applyFill="1" applyBorder="1" applyAlignment="1">
      <alignment horizontal="center" vertical="center"/>
    </xf>
    <xf numFmtId="49" fontId="26" fillId="4" borderId="3" xfId="4" applyNumberFormat="1" applyFont="1" applyFill="1" applyBorder="1" applyAlignment="1">
      <alignment horizontal="center" vertical="center" wrapText="1"/>
    </xf>
    <xf numFmtId="0" fontId="4" fillId="0" borderId="88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89" xfId="0" applyFont="1" applyBorder="1" applyAlignment="1">
      <alignment horizontal="center" vertical="center"/>
    </xf>
    <xf numFmtId="0" fontId="15" fillId="8" borderId="90" xfId="0" applyFont="1" applyFill="1" applyBorder="1" applyAlignment="1">
      <alignment horizontal="center" vertical="center" wrapText="1"/>
    </xf>
    <xf numFmtId="0" fontId="15" fillId="8" borderId="91" xfId="0" applyFont="1" applyFill="1" applyBorder="1" applyAlignment="1">
      <alignment horizontal="center" vertical="center" wrapText="1"/>
    </xf>
    <xf numFmtId="0" fontId="15" fillId="8" borderId="92" xfId="0" applyFont="1" applyFill="1" applyBorder="1" applyAlignment="1">
      <alignment horizontal="center" vertical="center" wrapText="1"/>
    </xf>
    <xf numFmtId="0" fontId="8" fillId="6" borderId="18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15" fillId="7" borderId="86" xfId="0" applyFont="1" applyFill="1" applyBorder="1" applyAlignment="1">
      <alignment horizontal="center" vertical="center" wrapText="1"/>
    </xf>
    <xf numFmtId="0" fontId="15" fillId="7" borderId="87" xfId="0" applyFont="1" applyFill="1" applyBorder="1" applyAlignment="1">
      <alignment horizontal="center" vertical="center" wrapText="1"/>
    </xf>
    <xf numFmtId="0" fontId="4" fillId="7" borderId="32" xfId="0" applyFont="1" applyFill="1" applyBorder="1" applyAlignment="1">
      <alignment horizontal="center" vertical="center"/>
    </xf>
    <xf numFmtId="0" fontId="4" fillId="7" borderId="34" xfId="0" applyFont="1" applyFill="1" applyBorder="1" applyAlignment="1">
      <alignment horizontal="center" vertical="center"/>
    </xf>
    <xf numFmtId="49" fontId="4" fillId="7" borderId="34" xfId="0" applyNumberFormat="1" applyFont="1" applyFill="1" applyBorder="1" applyAlignment="1">
      <alignment horizontal="center" vertical="center"/>
    </xf>
    <xf numFmtId="49" fontId="4" fillId="7" borderId="33" xfId="0" applyNumberFormat="1" applyFont="1" applyFill="1" applyBorder="1" applyAlignment="1">
      <alignment horizontal="center" vertical="center"/>
    </xf>
    <xf numFmtId="0" fontId="15" fillId="6" borderId="98" xfId="0" applyFont="1" applyFill="1" applyBorder="1" applyAlignment="1">
      <alignment horizontal="center" vertical="center" wrapText="1"/>
    </xf>
    <xf numFmtId="0" fontId="15" fillId="6" borderId="91" xfId="0" applyFont="1" applyFill="1" applyBorder="1" applyAlignment="1">
      <alignment horizontal="center" vertical="center" wrapText="1"/>
    </xf>
    <xf numFmtId="0" fontId="15" fillId="6" borderId="92" xfId="0" applyFont="1" applyFill="1" applyBorder="1" applyAlignment="1">
      <alignment horizontal="center" vertical="center" wrapText="1"/>
    </xf>
    <xf numFmtId="49" fontId="8" fillId="6" borderId="19" xfId="0" applyNumberFormat="1" applyFont="1" applyFill="1" applyBorder="1" applyAlignment="1">
      <alignment horizontal="center" vertical="center"/>
    </xf>
    <xf numFmtId="49" fontId="8" fillId="6" borderId="20" xfId="0" applyNumberFormat="1" applyFont="1" applyFill="1" applyBorder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93" xfId="0" applyFont="1" applyBorder="1" applyAlignment="1">
      <alignment horizontal="center" vertical="center" wrapText="1"/>
    </xf>
    <xf numFmtId="0" fontId="7" fillId="0" borderId="103" xfId="0" applyFont="1" applyBorder="1" applyAlignment="1">
      <alignment horizontal="center" vertical="center" textRotation="255" wrapText="1"/>
    </xf>
    <xf numFmtId="0" fontId="7" fillId="0" borderId="75" xfId="0" applyFont="1" applyBorder="1" applyAlignment="1">
      <alignment horizontal="center" vertical="center" textRotation="255" wrapText="1"/>
    </xf>
    <xf numFmtId="0" fontId="7" fillId="0" borderId="104" xfId="0" applyFont="1" applyBorder="1" applyAlignment="1">
      <alignment horizontal="center" vertical="center" textRotation="255" wrapText="1"/>
    </xf>
    <xf numFmtId="0" fontId="4" fillId="8" borderId="19" xfId="0" applyFont="1" applyFill="1" applyBorder="1" applyAlignment="1">
      <alignment horizontal="center" vertical="center" wrapText="1"/>
    </xf>
    <xf numFmtId="0" fontId="7" fillId="7" borderId="19" xfId="0" applyFont="1" applyFill="1" applyBorder="1" applyAlignment="1">
      <alignment horizontal="center" vertical="center" wrapText="1"/>
    </xf>
    <xf numFmtId="0" fontId="8" fillId="6" borderId="23" xfId="0" applyFont="1" applyFill="1" applyBorder="1" applyAlignment="1">
      <alignment horizontal="center" vertical="center"/>
    </xf>
    <xf numFmtId="0" fontId="8" fillId="6" borderId="22" xfId="0" applyFont="1" applyFill="1" applyBorder="1" applyAlignment="1">
      <alignment horizontal="center" vertical="center"/>
    </xf>
    <xf numFmtId="0" fontId="4" fillId="8" borderId="34" xfId="0" applyFont="1" applyFill="1" applyBorder="1" applyAlignment="1">
      <alignment horizontal="center" vertical="center"/>
    </xf>
    <xf numFmtId="49" fontId="4" fillId="8" borderId="22" xfId="0" applyNumberFormat="1" applyFont="1" applyFill="1" applyBorder="1" applyAlignment="1">
      <alignment horizontal="center" vertical="center"/>
    </xf>
    <xf numFmtId="49" fontId="4" fillId="8" borderId="20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3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7" fillId="2" borderId="18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17" fontId="3" fillId="2" borderId="19" xfId="0" applyNumberFormat="1" applyFont="1" applyFill="1" applyBorder="1" applyAlignment="1">
      <alignment horizontal="center" vertical="center" wrapText="1"/>
    </xf>
    <xf numFmtId="17" fontId="3" fillId="2" borderId="38" xfId="0" applyNumberFormat="1" applyFont="1" applyFill="1" applyBorder="1" applyAlignment="1">
      <alignment horizontal="center" vertical="center" wrapText="1"/>
    </xf>
    <xf numFmtId="49" fontId="52" fillId="2" borderId="30" xfId="4" applyNumberFormat="1" applyFont="1" applyFill="1" applyBorder="1" applyAlignment="1">
      <alignment horizontal="center" vertical="center" wrapText="1"/>
    </xf>
    <xf numFmtId="0" fontId="52" fillId="2" borderId="3" xfId="4" applyNumberFormat="1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7" fillId="2" borderId="33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49" fontId="52" fillId="2" borderId="3" xfId="4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56" xfId="0" applyFont="1" applyFill="1" applyBorder="1" applyAlignment="1">
      <alignment horizontal="center" vertical="center" wrapText="1"/>
    </xf>
    <xf numFmtId="0" fontId="4" fillId="2" borderId="60" xfId="0" applyFont="1" applyFill="1" applyBorder="1" applyAlignment="1">
      <alignment horizontal="center" vertical="center" wrapText="1"/>
    </xf>
    <xf numFmtId="0" fontId="52" fillId="2" borderId="28" xfId="4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10" fillId="0" borderId="13" xfId="0" applyFont="1" applyBorder="1" applyAlignment="1">
      <alignment horizontal="center" vertical="center" wrapText="1"/>
    </xf>
    <xf numFmtId="17" fontId="3" fillId="2" borderId="20" xfId="0" applyNumberFormat="1" applyFont="1" applyFill="1" applyBorder="1" applyAlignment="1">
      <alignment horizontal="center" vertical="center" wrapText="1"/>
    </xf>
    <xf numFmtId="17" fontId="3" fillId="2" borderId="39" xfId="0" applyNumberFormat="1" applyFont="1" applyFill="1" applyBorder="1" applyAlignment="1">
      <alignment horizontal="center" vertical="center" wrapText="1"/>
    </xf>
    <xf numFmtId="0" fontId="15" fillId="2" borderId="96" xfId="0" applyFont="1" applyFill="1" applyBorder="1" applyAlignment="1">
      <alignment horizontal="center" vertical="center" wrapText="1"/>
    </xf>
    <xf numFmtId="0" fontId="15" fillId="2" borderId="82" xfId="0" applyFont="1" applyFill="1" applyBorder="1" applyAlignment="1">
      <alignment horizontal="center" vertical="center" wrapText="1"/>
    </xf>
    <xf numFmtId="0" fontId="15" fillId="2" borderId="97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52" fillId="7" borderId="94" xfId="4" applyNumberFormat="1" applyFont="1" applyFill="1" applyBorder="1" applyAlignment="1">
      <alignment horizontal="center" vertical="center" wrapText="1"/>
    </xf>
    <xf numFmtId="0" fontId="52" fillId="7" borderId="38" xfId="4" applyNumberFormat="1" applyFont="1" applyFill="1" applyBorder="1" applyAlignment="1">
      <alignment horizontal="center" vertical="center" wrapText="1"/>
    </xf>
    <xf numFmtId="49" fontId="52" fillId="7" borderId="38" xfId="4" applyNumberFormat="1" applyFont="1" applyFill="1" applyBorder="1" applyAlignment="1">
      <alignment horizontal="center" vertical="center" wrapText="1"/>
    </xf>
    <xf numFmtId="49" fontId="52" fillId="7" borderId="39" xfId="4" applyNumberFormat="1" applyFont="1" applyFill="1" applyBorder="1" applyAlignment="1">
      <alignment horizontal="center" vertical="center" wrapText="1"/>
    </xf>
    <xf numFmtId="0" fontId="52" fillId="7" borderId="30" xfId="4" applyNumberFormat="1" applyFont="1" applyFill="1" applyBorder="1" applyAlignment="1">
      <alignment horizontal="center" vertical="center" wrapText="1"/>
    </xf>
    <xf numFmtId="0" fontId="52" fillId="7" borderId="31" xfId="4" applyNumberFormat="1" applyFont="1" applyFill="1" applyBorder="1" applyAlignment="1">
      <alignment horizontal="center" vertical="center" wrapText="1"/>
    </xf>
    <xf numFmtId="0" fontId="52" fillId="7" borderId="28" xfId="4" applyNumberFormat="1" applyFont="1" applyFill="1" applyBorder="1" applyAlignment="1">
      <alignment horizontal="center" vertical="center" wrapText="1"/>
    </xf>
    <xf numFmtId="49" fontId="52" fillId="7" borderId="30" xfId="4" applyNumberFormat="1" applyFont="1" applyFill="1" applyBorder="1" applyAlignment="1">
      <alignment horizontal="center" vertical="center" wrapText="1"/>
    </xf>
    <xf numFmtId="0" fontId="52" fillId="7" borderId="29" xfId="4" applyNumberFormat="1" applyFont="1" applyFill="1" applyBorder="1" applyAlignment="1">
      <alignment horizontal="center" vertical="center" wrapText="1"/>
    </xf>
    <xf numFmtId="17" fontId="3" fillId="7" borderId="19" xfId="0" applyNumberFormat="1" applyFont="1" applyFill="1" applyBorder="1" applyAlignment="1">
      <alignment horizontal="center" vertical="center" wrapText="1"/>
    </xf>
    <xf numFmtId="17" fontId="3" fillId="7" borderId="38" xfId="0" applyNumberFormat="1" applyFont="1" applyFill="1" applyBorder="1" applyAlignment="1">
      <alignment horizontal="center" vertical="center" wrapText="1"/>
    </xf>
    <xf numFmtId="17" fontId="3" fillId="7" borderId="20" xfId="0" applyNumberFormat="1" applyFont="1" applyFill="1" applyBorder="1" applyAlignment="1">
      <alignment horizontal="center" vertical="center" wrapText="1"/>
    </xf>
    <xf numFmtId="17" fontId="3" fillId="7" borderId="39" xfId="0" applyNumberFormat="1" applyFont="1" applyFill="1" applyBorder="1" applyAlignment="1">
      <alignment horizontal="center" vertical="center" wrapText="1"/>
    </xf>
    <xf numFmtId="0" fontId="7" fillId="7" borderId="18" xfId="0" applyFont="1" applyFill="1" applyBorder="1" applyAlignment="1">
      <alignment horizontal="center" vertical="center" wrapText="1"/>
    </xf>
    <xf numFmtId="0" fontId="7" fillId="7" borderId="23" xfId="0" applyFont="1" applyFill="1" applyBorder="1" applyAlignment="1">
      <alignment horizontal="center" vertical="center" wrapText="1"/>
    </xf>
    <xf numFmtId="0" fontId="7" fillId="7" borderId="22" xfId="0" applyFont="1" applyFill="1" applyBorder="1" applyAlignment="1">
      <alignment horizontal="center" vertical="center" wrapText="1"/>
    </xf>
    <xf numFmtId="0" fontId="7" fillId="7" borderId="20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8" xfId="0" applyFont="1" applyFill="1" applyBorder="1" applyAlignment="1">
      <alignment horizontal="center" vertical="center" wrapText="1"/>
    </xf>
    <xf numFmtId="0" fontId="4" fillId="7" borderId="56" xfId="0" applyFont="1" applyFill="1" applyBorder="1" applyAlignment="1">
      <alignment horizontal="center" vertical="center" wrapText="1"/>
    </xf>
    <xf numFmtId="0" fontId="4" fillId="7" borderId="60" xfId="0" applyFont="1" applyFill="1" applyBorder="1" applyAlignment="1">
      <alignment horizontal="center" vertical="center" wrapText="1"/>
    </xf>
    <xf numFmtId="0" fontId="4" fillId="7" borderId="85" xfId="0" applyFont="1" applyFill="1" applyBorder="1" applyAlignment="1">
      <alignment horizontal="center" vertical="center" wrapText="1"/>
    </xf>
    <xf numFmtId="0" fontId="4" fillId="7" borderId="86" xfId="0" applyFont="1" applyFill="1" applyBorder="1" applyAlignment="1">
      <alignment horizontal="center" vertical="center" wrapText="1"/>
    </xf>
    <xf numFmtId="0" fontId="4" fillId="7" borderId="87" xfId="0" applyFont="1" applyFill="1" applyBorder="1" applyAlignment="1">
      <alignment horizontal="center" vertical="center" wrapText="1"/>
    </xf>
    <xf numFmtId="0" fontId="4" fillId="7" borderId="98" xfId="0" applyFont="1" applyFill="1" applyBorder="1" applyAlignment="1">
      <alignment horizontal="center" vertical="center" wrapText="1"/>
    </xf>
    <xf numFmtId="0" fontId="4" fillId="7" borderId="91" xfId="0" applyFont="1" applyFill="1" applyBorder="1" applyAlignment="1">
      <alignment horizontal="center" vertical="center" wrapText="1"/>
    </xf>
    <xf numFmtId="0" fontId="4" fillId="7" borderId="92" xfId="0" applyFont="1" applyFill="1" applyBorder="1" applyAlignment="1">
      <alignment horizontal="center" vertical="center" wrapText="1"/>
    </xf>
    <xf numFmtId="0" fontId="4" fillId="7" borderId="90" xfId="0" applyFont="1" applyFill="1" applyBorder="1" applyAlignment="1">
      <alignment horizontal="center" vertical="center" wrapText="1"/>
    </xf>
    <xf numFmtId="0" fontId="7" fillId="7" borderId="33" xfId="0" applyFont="1" applyFill="1" applyBorder="1" applyAlignment="1">
      <alignment horizontal="center" vertical="center" wrapText="1"/>
    </xf>
    <xf numFmtId="0" fontId="15" fillId="7" borderId="96" xfId="0" applyFont="1" applyFill="1" applyBorder="1" applyAlignment="1">
      <alignment horizontal="center" vertical="center" wrapText="1"/>
    </xf>
    <xf numFmtId="0" fontId="15" fillId="7" borderId="82" xfId="0" applyFont="1" applyFill="1" applyBorder="1" applyAlignment="1">
      <alignment horizontal="center" vertical="center" wrapText="1"/>
    </xf>
    <xf numFmtId="0" fontId="15" fillId="7" borderId="97" xfId="0" applyFont="1" applyFill="1" applyBorder="1" applyAlignment="1">
      <alignment horizontal="center" vertical="center" wrapText="1"/>
    </xf>
    <xf numFmtId="0" fontId="4" fillId="7" borderId="95" xfId="0" applyFont="1" applyFill="1" applyBorder="1" applyAlignment="1">
      <alignment horizontal="center" vertical="center" wrapText="1"/>
    </xf>
    <xf numFmtId="49" fontId="74" fillId="11" borderId="30" xfId="4" applyNumberFormat="1" applyFont="1" applyFill="1" applyBorder="1" applyAlignment="1">
      <alignment horizontal="center" vertical="center" wrapText="1"/>
    </xf>
    <xf numFmtId="49" fontId="74" fillId="11" borderId="39" xfId="4" applyNumberFormat="1" applyFont="1" applyFill="1" applyBorder="1" applyAlignment="1">
      <alignment horizontal="center" vertical="center" wrapText="1"/>
    </xf>
    <xf numFmtId="0" fontId="74" fillId="11" borderId="31" xfId="4" applyNumberFormat="1" applyFont="1" applyFill="1" applyBorder="1" applyAlignment="1">
      <alignment horizontal="center" vertical="center" wrapText="1"/>
    </xf>
    <xf numFmtId="0" fontId="74" fillId="11" borderId="28" xfId="4" applyNumberFormat="1" applyFont="1" applyFill="1" applyBorder="1" applyAlignment="1">
      <alignment horizontal="center" vertical="center" wrapText="1"/>
    </xf>
    <xf numFmtId="0" fontId="74" fillId="11" borderId="30" xfId="4" applyNumberFormat="1" applyFont="1" applyFill="1" applyBorder="1" applyAlignment="1">
      <alignment horizontal="center" vertical="center" wrapText="1"/>
    </xf>
    <xf numFmtId="0" fontId="74" fillId="11" borderId="29" xfId="4" applyNumberFormat="1" applyFont="1" applyFill="1" applyBorder="1" applyAlignment="1">
      <alignment horizontal="center" vertical="center" wrapText="1"/>
    </xf>
    <xf numFmtId="49" fontId="74" fillId="11" borderId="38" xfId="4" applyNumberFormat="1" applyFont="1" applyFill="1" applyBorder="1" applyAlignment="1">
      <alignment horizontal="center" vertical="center" wrapText="1"/>
    </xf>
    <xf numFmtId="49" fontId="74" fillId="11" borderId="29" xfId="4" applyNumberFormat="1" applyFont="1" applyFill="1" applyBorder="1" applyAlignment="1">
      <alignment horizontal="center" vertical="center" wrapText="1"/>
    </xf>
    <xf numFmtId="0" fontId="74" fillId="11" borderId="94" xfId="4" applyNumberFormat="1" applyFont="1" applyFill="1" applyBorder="1" applyAlignment="1">
      <alignment horizontal="center" vertical="center" wrapText="1"/>
    </xf>
    <xf numFmtId="0" fontId="74" fillId="11" borderId="38" xfId="4" applyNumberFormat="1" applyFont="1" applyFill="1" applyBorder="1" applyAlignment="1">
      <alignment horizontal="center" vertical="center" wrapText="1"/>
    </xf>
    <xf numFmtId="17" fontId="4" fillId="11" borderId="19" xfId="0" applyNumberFormat="1" applyFont="1" applyFill="1" applyBorder="1" applyAlignment="1">
      <alignment horizontal="center" vertical="center" wrapText="1"/>
    </xf>
    <xf numFmtId="17" fontId="4" fillId="11" borderId="38" xfId="0" applyNumberFormat="1" applyFont="1" applyFill="1" applyBorder="1" applyAlignment="1">
      <alignment horizontal="center" vertical="center" wrapText="1"/>
    </xf>
    <xf numFmtId="17" fontId="63" fillId="11" borderId="19" xfId="0" applyNumberFormat="1" applyFont="1" applyFill="1" applyBorder="1" applyAlignment="1">
      <alignment horizontal="center" vertical="center" wrapText="1"/>
    </xf>
    <xf numFmtId="17" fontId="63" fillId="11" borderId="38" xfId="0" applyNumberFormat="1" applyFont="1" applyFill="1" applyBorder="1" applyAlignment="1">
      <alignment horizontal="center" vertical="center" wrapText="1"/>
    </xf>
    <xf numFmtId="17" fontId="77" fillId="11" borderId="19" xfId="0" applyNumberFormat="1" applyFont="1" applyFill="1" applyBorder="1" applyAlignment="1">
      <alignment horizontal="center" vertical="center" wrapText="1"/>
    </xf>
    <xf numFmtId="17" fontId="77" fillId="11" borderId="38" xfId="0" applyNumberFormat="1" applyFont="1" applyFill="1" applyBorder="1" applyAlignment="1">
      <alignment horizontal="center" vertical="center" wrapText="1"/>
    </xf>
    <xf numFmtId="17" fontId="77" fillId="11" borderId="20" xfId="0" applyNumberFormat="1" applyFont="1" applyFill="1" applyBorder="1" applyAlignment="1">
      <alignment horizontal="center" vertical="center" wrapText="1"/>
    </xf>
    <xf numFmtId="17" fontId="77" fillId="11" borderId="39" xfId="0" applyNumberFormat="1" applyFont="1" applyFill="1" applyBorder="1" applyAlignment="1">
      <alignment horizontal="center" vertical="center" wrapText="1"/>
    </xf>
    <xf numFmtId="17" fontId="63" fillId="11" borderId="23" xfId="0" applyNumberFormat="1" applyFont="1" applyFill="1" applyBorder="1" applyAlignment="1">
      <alignment horizontal="center" vertical="center" wrapText="1"/>
    </xf>
    <xf numFmtId="0" fontId="77" fillId="11" borderId="19" xfId="0" applyFont="1" applyFill="1" applyBorder="1" applyAlignment="1">
      <alignment horizontal="center" vertical="center"/>
    </xf>
    <xf numFmtId="0" fontId="77" fillId="11" borderId="22" xfId="0" applyFont="1" applyFill="1" applyBorder="1" applyAlignment="1">
      <alignment horizontal="center" vertical="center"/>
    </xf>
    <xf numFmtId="0" fontId="77" fillId="11" borderId="20" xfId="0" applyFont="1" applyFill="1" applyBorder="1" applyAlignment="1">
      <alignment horizontal="center" vertical="center"/>
    </xf>
    <xf numFmtId="0" fontId="77" fillId="11" borderId="18" xfId="0" applyFont="1" applyFill="1" applyBorder="1" applyAlignment="1">
      <alignment horizontal="center" vertical="center"/>
    </xf>
    <xf numFmtId="0" fontId="77" fillId="11" borderId="23" xfId="0" applyFont="1" applyFill="1" applyBorder="1" applyAlignment="1">
      <alignment horizontal="center" vertical="center"/>
    </xf>
    <xf numFmtId="0" fontId="77" fillId="11" borderId="32" xfId="0" applyFont="1" applyFill="1" applyBorder="1" applyAlignment="1">
      <alignment horizontal="center" vertical="center"/>
    </xf>
    <xf numFmtId="0" fontId="7" fillId="11" borderId="23" xfId="0" applyFont="1" applyFill="1" applyBorder="1" applyAlignment="1">
      <alignment horizontal="center" vertical="center" wrapText="1"/>
    </xf>
    <xf numFmtId="0" fontId="7" fillId="11" borderId="33" xfId="0" applyFont="1" applyFill="1" applyBorder="1" applyAlignment="1">
      <alignment horizontal="center" vertical="center" wrapText="1"/>
    </xf>
    <xf numFmtId="0" fontId="7" fillId="11" borderId="32" xfId="0" applyFont="1" applyFill="1" applyBorder="1" applyAlignment="1">
      <alignment horizontal="center" vertical="center"/>
    </xf>
    <xf numFmtId="0" fontId="7" fillId="11" borderId="33" xfId="0" applyFont="1" applyFill="1" applyBorder="1" applyAlignment="1">
      <alignment horizontal="center" vertical="center"/>
    </xf>
    <xf numFmtId="0" fontId="7" fillId="11" borderId="19" xfId="0" applyFont="1" applyFill="1" applyBorder="1" applyAlignment="1">
      <alignment horizontal="center" vertical="center"/>
    </xf>
    <xf numFmtId="0" fontId="7" fillId="11" borderId="22" xfId="0" applyFont="1" applyFill="1" applyBorder="1" applyAlignment="1">
      <alignment horizontal="center" vertical="center"/>
    </xf>
    <xf numFmtId="0" fontId="7" fillId="11" borderId="23" xfId="0" applyFont="1" applyFill="1" applyBorder="1" applyAlignment="1">
      <alignment horizontal="center" vertical="center"/>
    </xf>
    <xf numFmtId="0" fontId="7" fillId="11" borderId="18" xfId="0" applyFont="1" applyFill="1" applyBorder="1" applyAlignment="1">
      <alignment horizontal="center" vertical="center"/>
    </xf>
    <xf numFmtId="0" fontId="7" fillId="11" borderId="20" xfId="0" applyFont="1" applyFill="1" applyBorder="1" applyAlignment="1">
      <alignment horizontal="center" vertical="center"/>
    </xf>
    <xf numFmtId="0" fontId="4" fillId="11" borderId="98" xfId="0" applyFont="1" applyFill="1" applyBorder="1" applyAlignment="1">
      <alignment horizontal="center" vertical="center" wrapText="1"/>
    </xf>
    <xf numFmtId="0" fontId="4" fillId="11" borderId="91" xfId="0" applyFont="1" applyFill="1" applyBorder="1" applyAlignment="1">
      <alignment horizontal="center" vertical="center" wrapText="1"/>
    </xf>
    <xf numFmtId="0" fontId="4" fillId="11" borderId="92" xfId="0" applyFont="1" applyFill="1" applyBorder="1" applyAlignment="1">
      <alignment horizontal="center" vertical="center" wrapText="1"/>
    </xf>
    <xf numFmtId="0" fontId="63" fillId="11" borderId="98" xfId="0" applyFont="1" applyFill="1" applyBorder="1" applyAlignment="1">
      <alignment horizontal="center" vertical="center" wrapText="1"/>
    </xf>
    <xf numFmtId="0" fontId="63" fillId="11" borderId="91" xfId="0" applyFont="1" applyFill="1" applyBorder="1" applyAlignment="1">
      <alignment horizontal="center" vertical="center" wrapText="1"/>
    </xf>
    <xf numFmtId="0" fontId="63" fillId="11" borderId="92" xfId="0" applyFont="1" applyFill="1" applyBorder="1" applyAlignment="1">
      <alignment horizontal="center" vertical="center" wrapText="1"/>
    </xf>
    <xf numFmtId="0" fontId="4" fillId="11" borderId="90" xfId="0" applyFont="1" applyFill="1" applyBorder="1" applyAlignment="1">
      <alignment horizontal="center" vertical="center" wrapText="1"/>
    </xf>
    <xf numFmtId="0" fontId="4" fillId="11" borderId="95" xfId="0" applyFont="1" applyFill="1" applyBorder="1" applyAlignment="1">
      <alignment horizontal="center" vertical="center" wrapText="1"/>
    </xf>
    <xf numFmtId="0" fontId="63" fillId="11" borderId="96" xfId="0" applyFont="1" applyFill="1" applyBorder="1" applyAlignment="1">
      <alignment horizontal="center" vertical="center" wrapText="1"/>
    </xf>
    <xf numFmtId="0" fontId="63" fillId="11" borderId="82" xfId="0" applyFont="1" applyFill="1" applyBorder="1" applyAlignment="1">
      <alignment horizontal="center" vertical="center" wrapText="1"/>
    </xf>
    <xf numFmtId="0" fontId="63" fillId="11" borderId="97" xfId="0" applyFont="1" applyFill="1" applyBorder="1" applyAlignment="1">
      <alignment horizontal="center" vertical="center" wrapText="1"/>
    </xf>
    <xf numFmtId="0" fontId="63" fillId="11" borderId="90" xfId="0" applyFont="1" applyFill="1" applyBorder="1" applyAlignment="1">
      <alignment horizontal="center" vertical="center" wrapText="1"/>
    </xf>
    <xf numFmtId="0" fontId="63" fillId="11" borderId="95" xfId="0" applyFont="1" applyFill="1" applyBorder="1" applyAlignment="1">
      <alignment horizontal="center" vertical="center" wrapText="1"/>
    </xf>
    <xf numFmtId="0" fontId="63" fillId="11" borderId="85" xfId="0" applyFont="1" applyFill="1" applyBorder="1" applyAlignment="1">
      <alignment horizontal="center" vertical="center" wrapText="1"/>
    </xf>
    <xf numFmtId="0" fontId="63" fillId="11" borderId="86" xfId="0" applyFont="1" applyFill="1" applyBorder="1" applyAlignment="1">
      <alignment horizontal="center" vertical="center" wrapText="1"/>
    </xf>
    <xf numFmtId="0" fontId="63" fillId="11" borderId="87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0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49" fontId="54" fillId="2" borderId="29" xfId="4" applyNumberFormat="1" applyFont="1" applyFill="1" applyBorder="1" applyAlignment="1">
      <alignment horizontal="center" vertical="center" wrapText="1"/>
    </xf>
    <xf numFmtId="49" fontId="54" fillId="2" borderId="28" xfId="4" applyNumberFormat="1" applyFont="1" applyFill="1" applyBorder="1" applyAlignment="1">
      <alignment horizontal="center" vertical="center" wrapText="1"/>
    </xf>
    <xf numFmtId="0" fontId="54" fillId="2" borderId="31" xfId="4" applyNumberFormat="1" applyFont="1" applyFill="1" applyBorder="1" applyAlignment="1">
      <alignment horizontal="center" vertical="center" wrapText="1"/>
    </xf>
    <xf numFmtId="0" fontId="54" fillId="2" borderId="28" xfId="4" applyNumberFormat="1" applyFont="1" applyFill="1" applyBorder="1" applyAlignment="1">
      <alignment horizontal="center" vertical="center" wrapText="1"/>
    </xf>
    <xf numFmtId="49" fontId="54" fillId="2" borderId="30" xfId="4" applyNumberFormat="1" applyFont="1" applyFill="1" applyBorder="1" applyAlignment="1">
      <alignment horizontal="center" vertical="center" wrapText="1"/>
    </xf>
    <xf numFmtId="49" fontId="54" fillId="2" borderId="39" xfId="4" applyNumberFormat="1" applyFont="1" applyFill="1" applyBorder="1" applyAlignment="1">
      <alignment horizontal="center" vertical="center" wrapText="1"/>
    </xf>
    <xf numFmtId="0" fontId="54" fillId="2" borderId="30" xfId="4" applyNumberFormat="1" applyFont="1" applyFill="1" applyBorder="1" applyAlignment="1">
      <alignment horizontal="center" vertical="center" wrapText="1"/>
    </xf>
    <xf numFmtId="0" fontId="54" fillId="2" borderId="29" xfId="4" applyNumberFormat="1" applyFont="1" applyFill="1" applyBorder="1" applyAlignment="1">
      <alignment horizontal="center" vertical="center" wrapText="1"/>
    </xf>
    <xf numFmtId="49" fontId="54" fillId="2" borderId="38" xfId="4" applyNumberFormat="1" applyFont="1" applyFill="1" applyBorder="1" applyAlignment="1">
      <alignment horizontal="center" vertical="center" wrapText="1"/>
    </xf>
    <xf numFmtId="0" fontId="54" fillId="2" borderId="94" xfId="4" applyNumberFormat="1" applyFont="1" applyFill="1" applyBorder="1" applyAlignment="1">
      <alignment horizontal="center" vertical="center" wrapText="1"/>
    </xf>
    <xf numFmtId="0" fontId="54" fillId="2" borderId="38" xfId="4" applyNumberFormat="1" applyFont="1" applyFill="1" applyBorder="1" applyAlignment="1">
      <alignment horizontal="center" vertical="center" wrapText="1"/>
    </xf>
    <xf numFmtId="17" fontId="4" fillId="2" borderId="19" xfId="0" applyNumberFormat="1" applyFont="1" applyFill="1" applyBorder="1" applyAlignment="1">
      <alignment horizontal="center" vertical="center" wrapText="1"/>
    </xf>
    <xf numFmtId="17" fontId="4" fillId="2" borderId="38" xfId="0" applyNumberFormat="1" applyFont="1" applyFill="1" applyBorder="1" applyAlignment="1">
      <alignment horizontal="center" vertical="center" wrapText="1"/>
    </xf>
    <xf numFmtId="17" fontId="7" fillId="2" borderId="19" xfId="0" applyNumberFormat="1" applyFont="1" applyFill="1" applyBorder="1" applyAlignment="1">
      <alignment horizontal="center" vertical="center" wrapText="1"/>
    </xf>
    <xf numFmtId="17" fontId="7" fillId="2" borderId="38" xfId="0" applyNumberFormat="1" applyFont="1" applyFill="1" applyBorder="1" applyAlignment="1">
      <alignment horizontal="center" vertical="center" wrapText="1"/>
    </xf>
    <xf numFmtId="0" fontId="10" fillId="10" borderId="0" xfId="0" applyFont="1" applyFill="1" applyAlignment="1">
      <alignment horizontal="center" vertical="center" wrapText="1"/>
    </xf>
    <xf numFmtId="0" fontId="8" fillId="2" borderId="96" xfId="0" applyFont="1" applyFill="1" applyBorder="1" applyAlignment="1">
      <alignment horizontal="center" vertical="center" wrapText="1"/>
    </xf>
    <xf numFmtId="0" fontId="8" fillId="2" borderId="82" xfId="0" applyFont="1" applyFill="1" applyBorder="1" applyAlignment="1">
      <alignment horizontal="center" vertical="center" wrapText="1"/>
    </xf>
    <xf numFmtId="0" fontId="8" fillId="2" borderId="97" xfId="0" applyFont="1" applyFill="1" applyBorder="1" applyAlignment="1">
      <alignment horizontal="center" vertical="center" wrapText="1"/>
    </xf>
    <xf numFmtId="0" fontId="9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/>
    </xf>
    <xf numFmtId="0" fontId="18" fillId="10" borderId="0" xfId="0" applyFont="1" applyFill="1" applyAlignment="1">
      <alignment horizontal="center" vertical="center"/>
    </xf>
    <xf numFmtId="0" fontId="17" fillId="10" borderId="0" xfId="0" applyFont="1" applyFill="1" applyAlignment="1">
      <alignment horizontal="center" vertical="center"/>
    </xf>
    <xf numFmtId="17" fontId="4" fillId="2" borderId="105" xfId="0" applyNumberFormat="1" applyFont="1" applyFill="1" applyBorder="1" applyAlignment="1">
      <alignment horizontal="center" vertical="center" wrapText="1"/>
    </xf>
    <xf numFmtId="17" fontId="4" fillId="2" borderId="106" xfId="0" applyNumberFormat="1" applyFont="1" applyFill="1" applyBorder="1" applyAlignment="1">
      <alignment horizontal="center" vertical="center" wrapText="1"/>
    </xf>
    <xf numFmtId="17" fontId="7" fillId="2" borderId="105" xfId="0" applyNumberFormat="1" applyFont="1" applyFill="1" applyBorder="1" applyAlignment="1">
      <alignment horizontal="center" vertical="center" wrapText="1"/>
    </xf>
    <xf numFmtId="17" fontId="7" fillId="2" borderId="106" xfId="0" applyNumberFormat="1" applyFont="1" applyFill="1" applyBorder="1" applyAlignment="1">
      <alignment horizontal="center" vertical="center" wrapText="1"/>
    </xf>
    <xf numFmtId="17" fontId="7" fillId="2" borderId="107" xfId="0" applyNumberFormat="1" applyFont="1" applyFill="1" applyBorder="1" applyAlignment="1">
      <alignment horizontal="center" vertical="center" wrapText="1"/>
    </xf>
    <xf numFmtId="17" fontId="7" fillId="2" borderId="108" xfId="0" applyNumberFormat="1" applyFont="1" applyFill="1" applyBorder="1" applyAlignment="1">
      <alignment horizontal="center" vertical="center" wrapText="1"/>
    </xf>
    <xf numFmtId="0" fontId="10" fillId="10" borderId="13" xfId="0" applyFont="1" applyFill="1" applyBorder="1" applyAlignment="1">
      <alignment horizontal="center" vertical="center" wrapText="1"/>
    </xf>
    <xf numFmtId="0" fontId="4" fillId="9" borderId="98" xfId="0" applyFont="1" applyFill="1" applyBorder="1" applyAlignment="1">
      <alignment horizontal="center" vertical="center" wrapText="1"/>
    </xf>
    <xf numFmtId="0" fontId="4" fillId="9" borderId="91" xfId="0" applyFont="1" applyFill="1" applyBorder="1" applyAlignment="1">
      <alignment horizontal="center" vertical="center" wrapText="1"/>
    </xf>
    <xf numFmtId="0" fontId="4" fillId="9" borderId="92" xfId="0" applyFont="1" applyFill="1" applyBorder="1" applyAlignment="1">
      <alignment horizontal="center" vertical="center" wrapText="1"/>
    </xf>
    <xf numFmtId="0" fontId="4" fillId="9" borderId="90" xfId="0" applyFont="1" applyFill="1" applyBorder="1" applyAlignment="1">
      <alignment horizontal="center" vertical="center" wrapText="1"/>
    </xf>
    <xf numFmtId="0" fontId="7" fillId="9" borderId="19" xfId="0" applyFont="1" applyFill="1" applyBorder="1" applyAlignment="1">
      <alignment horizontal="center" vertical="center" wrapText="1"/>
    </xf>
    <xf numFmtId="0" fontId="7" fillId="9" borderId="22" xfId="0" applyFont="1" applyFill="1" applyBorder="1" applyAlignment="1">
      <alignment horizontal="center" vertical="center" wrapText="1"/>
    </xf>
    <xf numFmtId="0" fontId="7" fillId="9" borderId="23" xfId="0" applyFont="1" applyFill="1" applyBorder="1" applyAlignment="1">
      <alignment horizontal="center" vertical="center" wrapText="1"/>
    </xf>
    <xf numFmtId="0" fontId="7" fillId="9" borderId="20" xfId="0" applyFont="1" applyFill="1" applyBorder="1" applyAlignment="1">
      <alignment horizontal="center" vertical="center" wrapText="1"/>
    </xf>
    <xf numFmtId="0" fontId="7" fillId="9" borderId="18" xfId="0" applyFont="1" applyFill="1" applyBorder="1" applyAlignment="1">
      <alignment horizontal="center" vertical="center" wrapText="1"/>
    </xf>
    <xf numFmtId="49" fontId="54" fillId="9" borderId="30" xfId="4" applyNumberFormat="1" applyFont="1" applyFill="1" applyBorder="1" applyAlignment="1">
      <alignment horizontal="center" vertical="center" wrapText="1"/>
    </xf>
    <xf numFmtId="49" fontId="54" fillId="9" borderId="39" xfId="4" applyNumberFormat="1" applyFont="1" applyFill="1" applyBorder="1" applyAlignment="1">
      <alignment horizontal="center" vertical="center" wrapText="1"/>
    </xf>
    <xf numFmtId="0" fontId="54" fillId="9" borderId="30" xfId="4" applyNumberFormat="1" applyFont="1" applyFill="1" applyBorder="1" applyAlignment="1">
      <alignment horizontal="center" vertical="center" wrapText="1"/>
    </xf>
    <xf numFmtId="0" fontId="54" fillId="9" borderId="29" xfId="4" applyNumberFormat="1" applyFont="1" applyFill="1" applyBorder="1" applyAlignment="1">
      <alignment horizontal="center" vertical="center" wrapText="1"/>
    </xf>
    <xf numFmtId="49" fontId="54" fillId="9" borderId="38" xfId="4" applyNumberFormat="1" applyFont="1" applyFill="1" applyBorder="1" applyAlignment="1">
      <alignment horizontal="center" vertical="center" wrapText="1"/>
    </xf>
    <xf numFmtId="0" fontId="54" fillId="9" borderId="94" xfId="4" applyNumberFormat="1" applyFont="1" applyFill="1" applyBorder="1" applyAlignment="1">
      <alignment horizontal="center" vertical="center" wrapText="1"/>
    </xf>
    <xf numFmtId="0" fontId="54" fillId="9" borderId="38" xfId="4" applyNumberFormat="1" applyFont="1" applyFill="1" applyBorder="1" applyAlignment="1">
      <alignment horizontal="center" vertical="center" wrapText="1"/>
    </xf>
    <xf numFmtId="17" fontId="4" fillId="9" borderId="19" xfId="0" applyNumberFormat="1" applyFont="1" applyFill="1" applyBorder="1" applyAlignment="1">
      <alignment horizontal="center" vertical="center" wrapText="1"/>
    </xf>
    <xf numFmtId="17" fontId="4" fillId="9" borderId="38" xfId="0" applyNumberFormat="1" applyFont="1" applyFill="1" applyBorder="1" applyAlignment="1">
      <alignment horizontal="center" vertical="center" wrapText="1"/>
    </xf>
    <xf numFmtId="49" fontId="28" fillId="2" borderId="30" xfId="4" applyNumberFormat="1" applyFont="1" applyFill="1" applyBorder="1" applyAlignment="1">
      <alignment horizontal="center" vertical="center" wrapText="1"/>
    </xf>
    <xf numFmtId="49" fontId="28" fillId="2" borderId="39" xfId="4" applyNumberFormat="1" applyFont="1" applyFill="1" applyBorder="1" applyAlignment="1">
      <alignment horizontal="center" vertical="center" wrapText="1"/>
    </xf>
    <xf numFmtId="0" fontId="28" fillId="2" borderId="94" xfId="4" applyNumberFormat="1" applyFont="1" applyFill="1" applyBorder="1" applyAlignment="1">
      <alignment horizontal="center" vertical="center" wrapText="1"/>
    </xf>
    <xf numFmtId="0" fontId="28" fillId="2" borderId="29" xfId="4" applyNumberFormat="1" applyFont="1" applyFill="1" applyBorder="1" applyAlignment="1">
      <alignment horizontal="center" vertical="center" wrapText="1"/>
    </xf>
    <xf numFmtId="49" fontId="28" fillId="2" borderId="38" xfId="4" applyNumberFormat="1" applyFont="1" applyFill="1" applyBorder="1" applyAlignment="1">
      <alignment horizontal="center" vertical="center" wrapText="1"/>
    </xf>
    <xf numFmtId="0" fontId="28" fillId="2" borderId="38" xfId="4" applyNumberFormat="1" applyFont="1" applyFill="1" applyBorder="1" applyAlignment="1">
      <alignment horizontal="center" vertical="center" wrapText="1"/>
    </xf>
    <xf numFmtId="0" fontId="28" fillId="2" borderId="30" xfId="4" applyNumberFormat="1" applyFont="1" applyFill="1" applyBorder="1" applyAlignment="1">
      <alignment horizontal="center" vertical="center" wrapText="1"/>
    </xf>
    <xf numFmtId="49" fontId="28" fillId="2" borderId="29" xfId="4" applyNumberFormat="1" applyFont="1" applyFill="1" applyBorder="1" applyAlignment="1">
      <alignment horizontal="center" vertical="center" wrapText="1"/>
    </xf>
    <xf numFmtId="0" fontId="28" fillId="2" borderId="31" xfId="4" applyNumberFormat="1" applyFont="1" applyFill="1" applyBorder="1" applyAlignment="1">
      <alignment horizontal="center" vertical="center" wrapText="1"/>
    </xf>
    <xf numFmtId="0" fontId="28" fillId="2" borderId="28" xfId="4" applyNumberFormat="1" applyFont="1" applyFill="1" applyBorder="1" applyAlignment="1">
      <alignment horizontal="center" vertical="center" wrapText="1"/>
    </xf>
    <xf numFmtId="49" fontId="28" fillId="4" borderId="30" xfId="4" applyNumberFormat="1" applyFont="1" applyFill="1" applyBorder="1" applyAlignment="1">
      <alignment horizontal="center" vertical="center" wrapText="1"/>
    </xf>
    <xf numFmtId="49" fontId="28" fillId="4" borderId="39" xfId="4" applyNumberFormat="1" applyFont="1" applyFill="1" applyBorder="1" applyAlignment="1">
      <alignment horizontal="center" vertical="center" wrapText="1"/>
    </xf>
    <xf numFmtId="0" fontId="28" fillId="4" borderId="31" xfId="4" applyNumberFormat="1" applyFont="1" applyFill="1" applyBorder="1" applyAlignment="1">
      <alignment horizontal="center" vertical="center" wrapText="1"/>
    </xf>
    <xf numFmtId="0" fontId="28" fillId="4" borderId="28" xfId="4" applyNumberFormat="1" applyFont="1" applyFill="1" applyBorder="1" applyAlignment="1">
      <alignment horizontal="center" vertical="center" wrapText="1"/>
    </xf>
    <xf numFmtId="0" fontId="28" fillId="4" borderId="30" xfId="4" applyNumberFormat="1" applyFont="1" applyFill="1" applyBorder="1" applyAlignment="1">
      <alignment horizontal="center" vertical="center" wrapText="1"/>
    </xf>
    <xf numFmtId="0" fontId="28" fillId="4" borderId="29" xfId="4" applyNumberFormat="1" applyFont="1" applyFill="1" applyBorder="1" applyAlignment="1">
      <alignment horizontal="center" vertical="center" wrapText="1"/>
    </xf>
    <xf numFmtId="49" fontId="28" fillId="4" borderId="38" xfId="4" applyNumberFormat="1" applyFont="1" applyFill="1" applyBorder="1" applyAlignment="1">
      <alignment horizontal="center" vertical="center" wrapText="1"/>
    </xf>
    <xf numFmtId="49" fontId="28" fillId="4" borderId="29" xfId="4" applyNumberFormat="1" applyFont="1" applyFill="1" applyBorder="1" applyAlignment="1">
      <alignment horizontal="center" vertical="center" wrapText="1"/>
    </xf>
    <xf numFmtId="0" fontId="28" fillId="4" borderId="94" xfId="4" applyNumberFormat="1" applyFont="1" applyFill="1" applyBorder="1" applyAlignment="1">
      <alignment horizontal="center" vertical="center" wrapText="1"/>
    </xf>
    <xf numFmtId="0" fontId="28" fillId="4" borderId="38" xfId="4" applyNumberFormat="1" applyFont="1" applyFill="1" applyBorder="1" applyAlignment="1">
      <alignment horizontal="center" vertical="center" wrapText="1"/>
    </xf>
    <xf numFmtId="17" fontId="4" fillId="4" borderId="19" xfId="0" applyNumberFormat="1" applyFont="1" applyFill="1" applyBorder="1" applyAlignment="1">
      <alignment horizontal="center" vertical="center" wrapText="1"/>
    </xf>
    <xf numFmtId="17" fontId="4" fillId="4" borderId="38" xfId="0" applyNumberFormat="1" applyFont="1" applyFill="1" applyBorder="1" applyAlignment="1">
      <alignment horizontal="center" vertical="center" wrapText="1"/>
    </xf>
    <xf numFmtId="17" fontId="7" fillId="4" borderId="19" xfId="0" applyNumberFormat="1" applyFont="1" applyFill="1" applyBorder="1" applyAlignment="1">
      <alignment horizontal="center" vertical="center" wrapText="1"/>
    </xf>
    <xf numFmtId="17" fontId="7" fillId="4" borderId="38" xfId="0" applyNumberFormat="1" applyFont="1" applyFill="1" applyBorder="1" applyAlignment="1">
      <alignment horizontal="center" vertical="center" wrapText="1"/>
    </xf>
    <xf numFmtId="0" fontId="7" fillId="7" borderId="32" xfId="0" applyFont="1" applyFill="1" applyBorder="1" applyAlignment="1">
      <alignment horizontal="center" vertical="center" wrapText="1"/>
    </xf>
    <xf numFmtId="0" fontId="8" fillId="4" borderId="96" xfId="0" applyFont="1" applyFill="1" applyBorder="1" applyAlignment="1">
      <alignment horizontal="center" vertical="center" wrapText="1"/>
    </xf>
    <xf numFmtId="0" fontId="8" fillId="4" borderId="82" xfId="0" applyFont="1" applyFill="1" applyBorder="1" applyAlignment="1">
      <alignment horizontal="center" vertical="center" wrapText="1"/>
    </xf>
    <xf numFmtId="0" fontId="8" fillId="4" borderId="97" xfId="0" applyFont="1" applyFill="1" applyBorder="1" applyAlignment="1">
      <alignment horizontal="center" vertical="center" wrapText="1"/>
    </xf>
    <xf numFmtId="49" fontId="24" fillId="4" borderId="30" xfId="4" applyNumberFormat="1" applyFont="1" applyFill="1" applyBorder="1" applyAlignment="1">
      <alignment horizontal="center" vertical="center" wrapText="1"/>
    </xf>
    <xf numFmtId="49" fontId="24" fillId="4" borderId="39" xfId="4" applyNumberFormat="1" applyFont="1" applyFill="1" applyBorder="1" applyAlignment="1">
      <alignment horizontal="center" vertical="center" wrapText="1"/>
    </xf>
    <xf numFmtId="0" fontId="24" fillId="4" borderId="31" xfId="4" applyNumberFormat="1" applyFont="1" applyFill="1" applyBorder="1" applyAlignment="1">
      <alignment horizontal="center" vertical="center" wrapText="1"/>
    </xf>
    <xf numFmtId="0" fontId="24" fillId="4" borderId="28" xfId="4" applyNumberFormat="1" applyFont="1" applyFill="1" applyBorder="1" applyAlignment="1">
      <alignment horizontal="center" vertical="center" wrapText="1"/>
    </xf>
    <xf numFmtId="0" fontId="24" fillId="4" borderId="30" xfId="4" applyNumberFormat="1" applyFont="1" applyFill="1" applyBorder="1" applyAlignment="1">
      <alignment horizontal="center" vertical="center" wrapText="1"/>
    </xf>
    <xf numFmtId="0" fontId="24" fillId="4" borderId="29" xfId="4" applyNumberFormat="1" applyFont="1" applyFill="1" applyBorder="1" applyAlignment="1">
      <alignment horizontal="center" vertical="center" wrapText="1"/>
    </xf>
    <xf numFmtId="49" fontId="24" fillId="4" borderId="38" xfId="4" applyNumberFormat="1" applyFont="1" applyFill="1" applyBorder="1" applyAlignment="1">
      <alignment horizontal="center" vertical="center" wrapText="1"/>
    </xf>
    <xf numFmtId="49" fontId="24" fillId="4" borderId="29" xfId="4" applyNumberFormat="1" applyFont="1" applyFill="1" applyBorder="1" applyAlignment="1">
      <alignment horizontal="center" vertical="center" wrapText="1"/>
    </xf>
    <xf numFmtId="0" fontId="24" fillId="4" borderId="94" xfId="4" applyNumberFormat="1" applyFont="1" applyFill="1" applyBorder="1" applyAlignment="1">
      <alignment horizontal="center" vertical="center" wrapText="1"/>
    </xf>
    <xf numFmtId="0" fontId="24" fillId="4" borderId="38" xfId="4" applyNumberFormat="1" applyFont="1" applyFill="1" applyBorder="1" applyAlignment="1">
      <alignment horizontal="center" vertical="center" wrapText="1"/>
    </xf>
    <xf numFmtId="49" fontId="24" fillId="5" borderId="29" xfId="4" applyNumberFormat="1" applyFont="1" applyFill="1" applyBorder="1" applyAlignment="1">
      <alignment horizontal="center" vertical="center" wrapText="1"/>
    </xf>
    <xf numFmtId="0" fontId="0" fillId="0" borderId="28" xfId="0" applyBorder="1"/>
    <xf numFmtId="0" fontId="24" fillId="5" borderId="31" xfId="4" applyNumberFormat="1" applyFont="1" applyFill="1" applyBorder="1" applyAlignment="1">
      <alignment horizontal="center" vertical="center" wrapText="1"/>
    </xf>
    <xf numFmtId="0" fontId="0" fillId="0" borderId="30" xfId="0" applyBorder="1"/>
    <xf numFmtId="17" fontId="4" fillId="5" borderId="105" xfId="0" applyNumberFormat="1" applyFont="1" applyFill="1" applyBorder="1" applyAlignment="1">
      <alignment horizontal="center" vertical="center" wrapText="1"/>
    </xf>
    <xf numFmtId="0" fontId="0" fillId="0" borderId="106" xfId="0" applyBorder="1"/>
    <xf numFmtId="49" fontId="24" fillId="5" borderId="31" xfId="4" applyNumberFormat="1" applyFont="1" applyFill="1" applyBorder="1" applyAlignment="1">
      <alignment horizontal="center" vertical="center" wrapText="1"/>
    </xf>
    <xf numFmtId="0" fontId="54" fillId="5" borderId="31" xfId="4" applyNumberFormat="1" applyFont="1" applyFill="1" applyBorder="1" applyAlignment="1">
      <alignment horizontal="center" vertical="center" wrapText="1"/>
    </xf>
    <xf numFmtId="0" fontId="54" fillId="0" borderId="30" xfId="0" applyFont="1" applyBorder="1"/>
    <xf numFmtId="17" fontId="7" fillId="5" borderId="105" xfId="0" applyNumberFormat="1" applyFont="1" applyFill="1" applyBorder="1" applyAlignment="1">
      <alignment horizontal="center" vertical="center" wrapText="1"/>
    </xf>
    <xf numFmtId="17" fontId="7" fillId="5" borderId="107" xfId="0" applyNumberFormat="1" applyFont="1" applyFill="1" applyBorder="1" applyAlignment="1">
      <alignment horizontal="center" vertical="center" wrapText="1"/>
    </xf>
    <xf numFmtId="0" fontId="0" fillId="0" borderId="108" xfId="0" applyBorder="1"/>
    <xf numFmtId="0" fontId="7" fillId="0" borderId="106" xfId="0" applyFont="1" applyBorder="1"/>
    <xf numFmtId="0" fontId="7" fillId="5" borderId="23" xfId="0" applyFont="1" applyFill="1" applyBorder="1" applyAlignment="1">
      <alignment horizontal="center" vertical="center" wrapText="1"/>
    </xf>
    <xf numFmtId="0" fontId="7" fillId="5" borderId="22" xfId="0" applyFont="1" applyFill="1" applyBorder="1" applyAlignment="1">
      <alignment horizontal="center" vertical="center" wrapText="1"/>
    </xf>
    <xf numFmtId="0" fontId="7" fillId="5" borderId="33" xfId="0" applyFont="1" applyFill="1" applyBorder="1" applyAlignment="1">
      <alignment horizontal="center" vertical="center" wrapText="1"/>
    </xf>
    <xf numFmtId="0" fontId="7" fillId="5" borderId="32" xfId="0" applyFont="1" applyFill="1" applyBorder="1" applyAlignment="1">
      <alignment horizontal="center" vertical="center" wrapText="1"/>
    </xf>
    <xf numFmtId="0" fontId="4" fillId="5" borderId="85" xfId="0" applyFont="1" applyFill="1" applyBorder="1" applyAlignment="1">
      <alignment horizontal="center" vertical="center" wrapText="1"/>
    </xf>
    <xf numFmtId="0" fontId="0" fillId="0" borderId="86" xfId="0" applyBorder="1"/>
    <xf numFmtId="0" fontId="0" fillId="0" borderId="87" xfId="0" applyBorder="1"/>
    <xf numFmtId="0" fontId="8" fillId="5" borderId="96" xfId="0" applyFont="1" applyFill="1" applyBorder="1" applyAlignment="1">
      <alignment horizontal="center" vertical="center" wrapText="1"/>
    </xf>
    <xf numFmtId="0" fontId="0" fillId="0" borderId="82" xfId="0" applyBorder="1"/>
    <xf numFmtId="0" fontId="0" fillId="0" borderId="97" xfId="0" applyBorder="1"/>
    <xf numFmtId="0" fontId="54" fillId="3" borderId="0" xfId="0" applyFont="1" applyFill="1" applyAlignment="1">
      <alignment horizontal="center" vertical="center" wrapText="1"/>
    </xf>
    <xf numFmtId="49" fontId="24" fillId="5" borderId="30" xfId="4" applyNumberFormat="1" applyFont="1" applyFill="1" applyBorder="1" applyAlignment="1">
      <alignment horizontal="center" vertical="center" wrapText="1"/>
    </xf>
    <xf numFmtId="49" fontId="24" fillId="5" borderId="39" xfId="4" applyNumberFormat="1" applyFont="1" applyFill="1" applyBorder="1" applyAlignment="1">
      <alignment horizontal="center" vertical="center" wrapText="1"/>
    </xf>
    <xf numFmtId="0" fontId="24" fillId="5" borderId="28" xfId="4" applyNumberFormat="1" applyFont="1" applyFill="1" applyBorder="1" applyAlignment="1">
      <alignment horizontal="center" vertical="center" wrapText="1"/>
    </xf>
    <xf numFmtId="0" fontId="24" fillId="5" borderId="30" xfId="4" applyNumberFormat="1" applyFont="1" applyFill="1" applyBorder="1" applyAlignment="1">
      <alignment horizontal="center" vertical="center" wrapText="1"/>
    </xf>
    <xf numFmtId="0" fontId="24" fillId="5" borderId="29" xfId="4" applyNumberFormat="1" applyFont="1" applyFill="1" applyBorder="1" applyAlignment="1">
      <alignment horizontal="center" vertical="center" wrapText="1"/>
    </xf>
    <xf numFmtId="49" fontId="24" fillId="5" borderId="38" xfId="4" applyNumberFormat="1" applyFont="1" applyFill="1" applyBorder="1" applyAlignment="1">
      <alignment horizontal="center" vertical="center" wrapText="1"/>
    </xf>
    <xf numFmtId="0" fontId="24" fillId="5" borderId="94" xfId="4" applyNumberFormat="1" applyFont="1" applyFill="1" applyBorder="1" applyAlignment="1">
      <alignment horizontal="center" vertical="center" wrapText="1"/>
    </xf>
    <xf numFmtId="0" fontId="24" fillId="5" borderId="38" xfId="4" applyNumberFormat="1" applyFont="1" applyFill="1" applyBorder="1" applyAlignment="1">
      <alignment horizontal="center" vertical="center" wrapText="1"/>
    </xf>
    <xf numFmtId="17" fontId="4" fillId="5" borderId="19" xfId="0" applyNumberFormat="1" applyFont="1" applyFill="1" applyBorder="1" applyAlignment="1">
      <alignment horizontal="center" vertical="center" wrapText="1"/>
    </xf>
    <xf numFmtId="17" fontId="4" fillId="5" borderId="38" xfId="0" applyNumberFormat="1" applyFont="1" applyFill="1" applyBorder="1" applyAlignment="1">
      <alignment horizontal="center" vertical="center" wrapText="1"/>
    </xf>
    <xf numFmtId="17" fontId="7" fillId="5" borderId="19" xfId="0" applyNumberFormat="1" applyFont="1" applyFill="1" applyBorder="1" applyAlignment="1">
      <alignment horizontal="center" vertical="center" wrapText="1"/>
    </xf>
    <xf numFmtId="17" fontId="7" fillId="5" borderId="38" xfId="0" applyNumberFormat="1" applyFont="1" applyFill="1" applyBorder="1" applyAlignment="1">
      <alignment horizontal="center" vertical="center" wrapText="1"/>
    </xf>
    <xf numFmtId="0" fontId="4" fillId="5" borderId="98" xfId="0" applyFont="1" applyFill="1" applyBorder="1" applyAlignment="1">
      <alignment horizontal="center" vertical="center" wrapText="1"/>
    </xf>
    <xf numFmtId="0" fontId="4" fillId="5" borderId="91" xfId="0" applyFont="1" applyFill="1" applyBorder="1" applyAlignment="1">
      <alignment horizontal="center" vertical="center" wrapText="1"/>
    </xf>
    <xf numFmtId="0" fontId="4" fillId="5" borderId="92" xfId="0" applyFont="1" applyFill="1" applyBorder="1" applyAlignment="1">
      <alignment horizontal="center" vertical="center" wrapText="1"/>
    </xf>
    <xf numFmtId="0" fontId="4" fillId="5" borderId="90" xfId="0" applyFont="1" applyFill="1" applyBorder="1" applyAlignment="1">
      <alignment horizontal="center" vertical="center" wrapText="1"/>
    </xf>
    <xf numFmtId="0" fontId="4" fillId="5" borderId="95" xfId="0" applyFont="1" applyFill="1" applyBorder="1" applyAlignment="1">
      <alignment horizontal="center" vertical="center" wrapText="1"/>
    </xf>
    <xf numFmtId="0" fontId="8" fillId="15" borderId="96" xfId="0" applyFont="1" applyFill="1" applyBorder="1" applyAlignment="1">
      <alignment horizontal="center" vertical="center" wrapText="1"/>
    </xf>
    <xf numFmtId="0" fontId="8" fillId="15" borderId="82" xfId="0" applyFont="1" applyFill="1" applyBorder="1" applyAlignment="1">
      <alignment horizontal="center" vertical="center" wrapText="1"/>
    </xf>
    <xf numFmtId="0" fontId="8" fillId="15" borderId="97" xfId="0" applyFont="1" applyFill="1" applyBorder="1" applyAlignment="1">
      <alignment horizontal="center" vertical="center" wrapText="1"/>
    </xf>
    <xf numFmtId="0" fontId="4" fillId="5" borderId="90" xfId="0" applyFont="1" applyFill="1" applyBorder="1" applyAlignment="1">
      <alignment horizontal="center" vertical="center"/>
    </xf>
    <xf numFmtId="0" fontId="4" fillId="5" borderId="91" xfId="0" applyFont="1" applyFill="1" applyBorder="1" applyAlignment="1">
      <alignment horizontal="center" vertical="center"/>
    </xf>
    <xf numFmtId="0" fontId="4" fillId="5" borderId="95" xfId="0" applyFont="1" applyFill="1" applyBorder="1" applyAlignment="1">
      <alignment horizontal="center" vertical="center"/>
    </xf>
    <xf numFmtId="0" fontId="4" fillId="5" borderId="86" xfId="0" applyFont="1" applyFill="1" applyBorder="1" applyAlignment="1">
      <alignment horizontal="center" vertical="center" wrapText="1"/>
    </xf>
    <xf numFmtId="0" fontId="4" fillId="5" borderId="87" xfId="0" applyFont="1" applyFill="1" applyBorder="1" applyAlignment="1">
      <alignment horizontal="center" vertical="center" wrapText="1"/>
    </xf>
    <xf numFmtId="17" fontId="4" fillId="2" borderId="22" xfId="0" applyNumberFormat="1" applyFont="1" applyFill="1" applyBorder="1" applyAlignment="1">
      <alignment horizontal="center" vertical="center" wrapText="1"/>
    </xf>
    <xf numFmtId="17" fontId="4" fillId="2" borderId="30" xfId="0" applyNumberFormat="1" applyFont="1" applyFill="1" applyBorder="1" applyAlignment="1">
      <alignment horizontal="center" vertical="center" wrapText="1"/>
    </xf>
    <xf numFmtId="49" fontId="28" fillId="2" borderId="28" xfId="4" applyNumberFormat="1" applyFont="1" applyFill="1" applyBorder="1" applyAlignment="1">
      <alignment horizontal="center" vertical="center" wrapText="1"/>
    </xf>
    <xf numFmtId="17" fontId="4" fillId="2" borderId="23" xfId="0" applyNumberFormat="1" applyFont="1" applyFill="1" applyBorder="1" applyAlignment="1">
      <alignment horizontal="center" vertical="center" wrapText="1"/>
    </xf>
    <xf numFmtId="17" fontId="4" fillId="2" borderId="29" xfId="0" applyNumberFormat="1" applyFont="1" applyFill="1" applyBorder="1" applyAlignment="1">
      <alignment horizontal="center" vertical="center" wrapText="1"/>
    </xf>
    <xf numFmtId="0" fontId="0" fillId="0" borderId="33" xfId="0" applyBorder="1"/>
    <xf numFmtId="0" fontId="7" fillId="2" borderId="33" xfId="0" applyFont="1" applyFill="1" applyBorder="1" applyAlignment="1">
      <alignment horizontal="center" vertical="center"/>
    </xf>
    <xf numFmtId="17" fontId="4" fillId="2" borderId="107" xfId="0" applyNumberFormat="1" applyFont="1" applyFill="1" applyBorder="1" applyAlignment="1">
      <alignment horizontal="center" vertical="center" wrapText="1"/>
    </xf>
    <xf numFmtId="17" fontId="4" fillId="2" borderId="108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9" fontId="62" fillId="6" borderId="43" xfId="7" applyNumberFormat="1" applyFont="1" applyFill="1" applyBorder="1" applyAlignment="1">
      <alignment vertical="center"/>
    </xf>
    <xf numFmtId="37" fontId="0" fillId="3" borderId="0" xfId="0" applyNumberFormat="1" applyFill="1" applyBorder="1" applyAlignment="1">
      <alignment horizontal="right" vertical="center"/>
    </xf>
    <xf numFmtId="38" fontId="75" fillId="0" borderId="40" xfId="0" applyNumberFormat="1" applyFont="1" applyBorder="1" applyAlignment="1">
      <alignment horizontal="right" vertical="center"/>
    </xf>
    <xf numFmtId="9" fontId="75" fillId="0" borderId="43" xfId="7" applyFont="1" applyBorder="1" applyAlignment="1">
      <alignment horizontal="right" vertical="center"/>
    </xf>
  </cellXfs>
  <cellStyles count="8">
    <cellStyle name="Hipervínculo" xfId="1" builtinId="8"/>
    <cellStyle name="Millares" xfId="2" builtinId="3"/>
    <cellStyle name="Millares [0]" xfId="3" builtinId="6"/>
    <cellStyle name="Millares 2" xfId="4" xr:uid="{00000000-0005-0000-0000-000003000000}"/>
    <cellStyle name="Normal" xfId="0" builtinId="0"/>
    <cellStyle name="Normal 2" xfId="5" xr:uid="{00000000-0005-0000-0000-000005000000}"/>
    <cellStyle name="Porcentaje" xfId="6" builtinId="5"/>
    <cellStyle name="Porcentual 2" xfId="7" xr:uid="{00000000-0005-0000-0000-000007000000}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genieria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genieria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genieria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genieria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Relationship Id="rId4" Type="http://schemas.openxmlformats.org/officeDocument/2006/relationships/hyperlink" Target="#'Otros Da&#241;os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Persona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Persona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Persona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Resumen Ramos'!A1"/><Relationship Id="rId1" Type="http://schemas.openxmlformats.org/officeDocument/2006/relationships/hyperlink" Target="#'Otros Personas'!A1"/><Relationship Id="rId4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2695575</xdr:colOff>
      <xdr:row>1</xdr:row>
      <xdr:rowOff>66675</xdr:rowOff>
    </xdr:from>
    <xdr:to>
      <xdr:col>1</xdr:col>
      <xdr:colOff>4171950</xdr:colOff>
      <xdr:row>1</xdr:row>
      <xdr:rowOff>495300</xdr:rowOff>
    </xdr:to>
    <xdr:pic>
      <xdr:nvPicPr>
        <xdr:cNvPr id="1037574" name="Picture 9" descr="LOGO FIN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D50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238125"/>
          <a:ext cx="14763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91047</xdr:colOff>
      <xdr:row>1</xdr:row>
      <xdr:rowOff>22412</xdr:rowOff>
    </xdr:from>
    <xdr:to>
      <xdr:col>4</xdr:col>
      <xdr:colOff>156882</xdr:colOff>
      <xdr:row>2</xdr:row>
      <xdr:rowOff>119342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>
          <a:spLocks noChangeArrowheads="1"/>
        </xdr:cNvSpPr>
      </xdr:nvSpPr>
      <xdr:spPr bwMode="auto">
        <a:xfrm>
          <a:off x="3452812" y="280147"/>
          <a:ext cx="805423" cy="321048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119</xdr:col>
      <xdr:colOff>268941</xdr:colOff>
      <xdr:row>1</xdr:row>
      <xdr:rowOff>0</xdr:rowOff>
    </xdr:from>
    <xdr:to>
      <xdr:col>120</xdr:col>
      <xdr:colOff>418819</xdr:colOff>
      <xdr:row>2</xdr:row>
      <xdr:rowOff>111637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>
          <a:spLocks noChangeArrowheads="1"/>
        </xdr:cNvSpPr>
      </xdr:nvSpPr>
      <xdr:spPr bwMode="auto">
        <a:xfrm>
          <a:off x="79214382" y="257735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95</xdr:col>
      <xdr:colOff>44823</xdr:colOff>
      <xdr:row>0</xdr:row>
      <xdr:rowOff>246529</xdr:rowOff>
    </xdr:from>
    <xdr:to>
      <xdr:col>96</xdr:col>
      <xdr:colOff>138672</xdr:colOff>
      <xdr:row>2</xdr:row>
      <xdr:rowOff>100431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>
          <a:spLocks noChangeArrowheads="1"/>
        </xdr:cNvSpPr>
      </xdr:nvSpPr>
      <xdr:spPr bwMode="auto">
        <a:xfrm>
          <a:off x="63033088" y="246529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59</xdr:col>
      <xdr:colOff>22412</xdr:colOff>
      <xdr:row>0</xdr:row>
      <xdr:rowOff>224117</xdr:rowOff>
    </xdr:from>
    <xdr:to>
      <xdr:col>60</xdr:col>
      <xdr:colOff>82643</xdr:colOff>
      <xdr:row>2</xdr:row>
      <xdr:rowOff>78019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>
          <a:spLocks noChangeArrowheads="1"/>
        </xdr:cNvSpPr>
      </xdr:nvSpPr>
      <xdr:spPr bwMode="auto">
        <a:xfrm>
          <a:off x="39904147" y="224117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35</xdr:col>
      <xdr:colOff>22412</xdr:colOff>
      <xdr:row>0</xdr:row>
      <xdr:rowOff>212911</xdr:rowOff>
    </xdr:from>
    <xdr:to>
      <xdr:col>36</xdr:col>
      <xdr:colOff>71437</xdr:colOff>
      <xdr:row>2</xdr:row>
      <xdr:rowOff>66813</xdr:rowOff>
    </xdr:to>
    <xdr:sp macro="" textlink="">
      <xdr:nvSpPr>
        <xdr:cNvPr id="13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>
          <a:spLocks noChangeArrowheads="1"/>
        </xdr:cNvSpPr>
      </xdr:nvSpPr>
      <xdr:spPr bwMode="auto">
        <a:xfrm>
          <a:off x="23622000" y="212911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23812</xdr:colOff>
      <xdr:row>0</xdr:row>
      <xdr:rowOff>23812</xdr:rowOff>
    </xdr:from>
    <xdr:to>
      <xdr:col>0</xdr:col>
      <xdr:colOff>1666874</xdr:colOff>
      <xdr:row>2</xdr:row>
      <xdr:rowOff>38783</xdr:rowOff>
    </xdr:to>
    <xdr:pic>
      <xdr:nvPicPr>
        <xdr:cNvPr id="8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7C577D-ED32-43D8-AEE6-B44CA6699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119062</xdr:colOff>
      <xdr:row>1</xdr:row>
      <xdr:rowOff>83343</xdr:rowOff>
    </xdr:from>
    <xdr:to>
      <xdr:col>108</xdr:col>
      <xdr:colOff>238124</xdr:colOff>
      <xdr:row>2</xdr:row>
      <xdr:rowOff>85723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>
          <a:spLocks noChangeArrowheads="1"/>
        </xdr:cNvSpPr>
      </xdr:nvSpPr>
      <xdr:spPr bwMode="auto">
        <a:xfrm>
          <a:off x="74342625" y="309562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53</xdr:col>
      <xdr:colOff>35719</xdr:colOff>
      <xdr:row>1</xdr:row>
      <xdr:rowOff>83344</xdr:rowOff>
    </xdr:from>
    <xdr:to>
      <xdr:col>54</xdr:col>
      <xdr:colOff>59531</xdr:colOff>
      <xdr:row>2</xdr:row>
      <xdr:rowOff>85724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>
          <a:spLocks noChangeArrowheads="1"/>
        </xdr:cNvSpPr>
      </xdr:nvSpPr>
      <xdr:spPr bwMode="auto">
        <a:xfrm>
          <a:off x="38123813" y="309563"/>
          <a:ext cx="833437" cy="30003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3</xdr:col>
      <xdr:colOff>595313</xdr:colOff>
      <xdr:row>1</xdr:row>
      <xdr:rowOff>71437</xdr:rowOff>
    </xdr:from>
    <xdr:to>
      <xdr:col>4</xdr:col>
      <xdr:colOff>595312</xdr:colOff>
      <xdr:row>2</xdr:row>
      <xdr:rowOff>73817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>
          <a:spLocks noChangeArrowheads="1"/>
        </xdr:cNvSpPr>
      </xdr:nvSpPr>
      <xdr:spPr bwMode="auto">
        <a:xfrm>
          <a:off x="4786313" y="297656"/>
          <a:ext cx="833437" cy="30003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390525</xdr:colOff>
      <xdr:row>0</xdr:row>
      <xdr:rowOff>180975</xdr:rowOff>
    </xdr:from>
    <xdr:to>
      <xdr:col>0</xdr:col>
      <xdr:colOff>2000250</xdr:colOff>
      <xdr:row>2</xdr:row>
      <xdr:rowOff>142875</xdr:rowOff>
    </xdr:to>
    <xdr:pic>
      <xdr:nvPicPr>
        <xdr:cNvPr id="1051823" name="Imagen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AF0C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80975"/>
          <a:ext cx="16097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273844</xdr:colOff>
      <xdr:row>1</xdr:row>
      <xdr:rowOff>59531</xdr:rowOff>
    </xdr:from>
    <xdr:to>
      <xdr:col>4</xdr:col>
      <xdr:colOff>416720</xdr:colOff>
      <xdr:row>2</xdr:row>
      <xdr:rowOff>97630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>
          <a:spLocks noChangeArrowheads="1"/>
        </xdr:cNvSpPr>
      </xdr:nvSpPr>
      <xdr:spPr bwMode="auto">
        <a:xfrm>
          <a:off x="3631407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35719</xdr:colOff>
      <xdr:row>1</xdr:row>
      <xdr:rowOff>-1</xdr:rowOff>
    </xdr:from>
    <xdr:to>
      <xdr:col>48</xdr:col>
      <xdr:colOff>238125</xdr:colOff>
      <xdr:row>2</xdr:row>
      <xdr:rowOff>38098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>
          <a:spLocks noChangeArrowheads="1"/>
        </xdr:cNvSpPr>
      </xdr:nvSpPr>
      <xdr:spPr bwMode="auto">
        <a:xfrm>
          <a:off x="31480125" y="30956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345281</xdr:colOff>
      <xdr:row>1</xdr:row>
      <xdr:rowOff>95249</xdr:rowOff>
    </xdr:from>
    <xdr:to>
      <xdr:col>108</xdr:col>
      <xdr:colOff>297656</xdr:colOff>
      <xdr:row>2</xdr:row>
      <xdr:rowOff>133348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>
          <a:spLocks noChangeArrowheads="1"/>
        </xdr:cNvSpPr>
      </xdr:nvSpPr>
      <xdr:spPr bwMode="auto">
        <a:xfrm>
          <a:off x="70056375" y="40481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6FA232-6AF2-4473-823F-81C825495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321468</xdr:colOff>
      <xdr:row>1</xdr:row>
      <xdr:rowOff>-1</xdr:rowOff>
    </xdr:from>
    <xdr:to>
      <xdr:col>4</xdr:col>
      <xdr:colOff>547687</xdr:colOff>
      <xdr:row>2</xdr:row>
      <xdr:rowOff>38098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Arrowheads="1"/>
        </xdr:cNvSpPr>
      </xdr:nvSpPr>
      <xdr:spPr bwMode="auto">
        <a:xfrm>
          <a:off x="3405187" y="30956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47625</xdr:colOff>
      <xdr:row>1</xdr:row>
      <xdr:rowOff>47625</xdr:rowOff>
    </xdr:from>
    <xdr:to>
      <xdr:col>48</xdr:col>
      <xdr:colOff>250031</xdr:colOff>
      <xdr:row>2</xdr:row>
      <xdr:rowOff>85724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>
          <a:spLocks noChangeArrowheads="1"/>
        </xdr:cNvSpPr>
      </xdr:nvSpPr>
      <xdr:spPr bwMode="auto">
        <a:xfrm>
          <a:off x="30253781" y="35718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166687</xdr:colOff>
      <xdr:row>1</xdr:row>
      <xdr:rowOff>142874</xdr:rowOff>
    </xdr:from>
    <xdr:to>
      <xdr:col>108</xdr:col>
      <xdr:colOff>464344</xdr:colOff>
      <xdr:row>2</xdr:row>
      <xdr:rowOff>180973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>
          <a:spLocks noChangeArrowheads="1"/>
        </xdr:cNvSpPr>
      </xdr:nvSpPr>
      <xdr:spPr bwMode="auto">
        <a:xfrm>
          <a:off x="68341875" y="45243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9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61B123C-EDE4-490C-AE0C-2D372B7B4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416719</xdr:colOff>
      <xdr:row>1</xdr:row>
      <xdr:rowOff>0</xdr:rowOff>
    </xdr:from>
    <xdr:to>
      <xdr:col>4</xdr:col>
      <xdr:colOff>642938</xdr:colOff>
      <xdr:row>2</xdr:row>
      <xdr:rowOff>38099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Arrowheads="1"/>
        </xdr:cNvSpPr>
      </xdr:nvSpPr>
      <xdr:spPr bwMode="auto">
        <a:xfrm>
          <a:off x="3631407" y="309563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47625</xdr:colOff>
      <xdr:row>1</xdr:row>
      <xdr:rowOff>59530</xdr:rowOff>
    </xdr:from>
    <xdr:to>
      <xdr:col>48</xdr:col>
      <xdr:colOff>250031</xdr:colOff>
      <xdr:row>2</xdr:row>
      <xdr:rowOff>97629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>
          <a:spLocks noChangeArrowheads="1"/>
        </xdr:cNvSpPr>
      </xdr:nvSpPr>
      <xdr:spPr bwMode="auto">
        <a:xfrm>
          <a:off x="31242000" y="369093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309563</xdr:colOff>
      <xdr:row>1</xdr:row>
      <xdr:rowOff>142875</xdr:rowOff>
    </xdr:from>
    <xdr:to>
      <xdr:col>108</xdr:col>
      <xdr:colOff>392907</xdr:colOff>
      <xdr:row>2</xdr:row>
      <xdr:rowOff>180974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>
          <a:spLocks noChangeArrowheads="1"/>
        </xdr:cNvSpPr>
      </xdr:nvSpPr>
      <xdr:spPr bwMode="auto">
        <a:xfrm>
          <a:off x="70092094" y="45243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9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EE26226-26E1-4C3B-B82B-4737DABAA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5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A94EE1-3770-40BA-B029-6EF19DA99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6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4FD9AE4-1D4B-47BC-BE93-182D018332B9}"/>
            </a:ext>
          </a:extLst>
        </xdr:cNvPr>
        <xdr:cNvSpPr>
          <a:spLocks noChangeArrowheads="1"/>
        </xdr:cNvSpPr>
      </xdr:nvSpPr>
      <xdr:spPr bwMode="auto">
        <a:xfrm>
          <a:off x="3036095" y="369095"/>
          <a:ext cx="1262062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7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64C8229-160C-477B-B5F7-179C6B4FE710}"/>
            </a:ext>
          </a:extLst>
        </xdr:cNvPr>
        <xdr:cNvSpPr>
          <a:spLocks noChangeArrowheads="1"/>
        </xdr:cNvSpPr>
      </xdr:nvSpPr>
      <xdr:spPr bwMode="auto">
        <a:xfrm>
          <a:off x="18107045" y="342901"/>
          <a:ext cx="1262062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8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C89A93-4C7B-46C0-9F6A-F72552DD0E08}"/>
            </a:ext>
          </a:extLst>
        </xdr:cNvPr>
        <xdr:cNvSpPr>
          <a:spLocks noChangeArrowheads="1"/>
        </xdr:cNvSpPr>
      </xdr:nvSpPr>
      <xdr:spPr bwMode="auto">
        <a:xfrm>
          <a:off x="42195752" y="261939"/>
          <a:ext cx="1262062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2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BEAF77-69CC-4CFA-AFBF-73DC17FF8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3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BB13061-3090-4107-94C0-1007B5444D3E}"/>
            </a:ext>
          </a:extLst>
        </xdr:cNvPr>
        <xdr:cNvSpPr>
          <a:spLocks noChangeArrowheads="1"/>
        </xdr:cNvSpPr>
      </xdr:nvSpPr>
      <xdr:spPr bwMode="auto">
        <a:xfrm>
          <a:off x="3033714" y="364332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4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D5207FB-C7A5-4881-AD4E-6942A5ADA178}"/>
            </a:ext>
          </a:extLst>
        </xdr:cNvPr>
        <xdr:cNvSpPr>
          <a:spLocks noChangeArrowheads="1"/>
        </xdr:cNvSpPr>
      </xdr:nvSpPr>
      <xdr:spPr bwMode="auto">
        <a:xfrm>
          <a:off x="18107045" y="338138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5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8832B7B-0A60-4E67-B080-4AF4436F7A19}"/>
            </a:ext>
          </a:extLst>
        </xdr:cNvPr>
        <xdr:cNvSpPr>
          <a:spLocks noChangeArrowheads="1"/>
        </xdr:cNvSpPr>
      </xdr:nvSpPr>
      <xdr:spPr bwMode="auto">
        <a:xfrm>
          <a:off x="42200514" y="261939"/>
          <a:ext cx="1259681" cy="31908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2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AF18B8-3EB5-4D98-BC71-6A55A72B8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3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C7878FF-B6EF-4A9D-B229-7E1AFF1B321A}"/>
            </a:ext>
          </a:extLst>
        </xdr:cNvPr>
        <xdr:cNvSpPr>
          <a:spLocks noChangeArrowheads="1"/>
        </xdr:cNvSpPr>
      </xdr:nvSpPr>
      <xdr:spPr bwMode="auto">
        <a:xfrm>
          <a:off x="3033714" y="364332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4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97DAF4-114D-4E25-BCA4-C4B8FD313B3B}"/>
            </a:ext>
          </a:extLst>
        </xdr:cNvPr>
        <xdr:cNvSpPr>
          <a:spLocks noChangeArrowheads="1"/>
        </xdr:cNvSpPr>
      </xdr:nvSpPr>
      <xdr:spPr bwMode="auto">
        <a:xfrm>
          <a:off x="18107045" y="338138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5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EA26ED-B83F-4F95-BD25-64A9048CF40F}"/>
            </a:ext>
          </a:extLst>
        </xdr:cNvPr>
        <xdr:cNvSpPr>
          <a:spLocks noChangeArrowheads="1"/>
        </xdr:cNvSpPr>
      </xdr:nvSpPr>
      <xdr:spPr bwMode="auto">
        <a:xfrm>
          <a:off x="42200514" y="261939"/>
          <a:ext cx="1259681" cy="31908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2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0BAE26-61A1-417F-AFEC-E63276D83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3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E5E9AD0-06ED-461E-AFA1-2B7A3DEC2B80}"/>
            </a:ext>
          </a:extLst>
        </xdr:cNvPr>
        <xdr:cNvSpPr>
          <a:spLocks noChangeArrowheads="1"/>
        </xdr:cNvSpPr>
      </xdr:nvSpPr>
      <xdr:spPr bwMode="auto">
        <a:xfrm>
          <a:off x="3033714" y="364332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4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65CB99F-C2F1-4DCA-B1A8-693606F17062}"/>
            </a:ext>
          </a:extLst>
        </xdr:cNvPr>
        <xdr:cNvSpPr>
          <a:spLocks noChangeArrowheads="1"/>
        </xdr:cNvSpPr>
      </xdr:nvSpPr>
      <xdr:spPr bwMode="auto">
        <a:xfrm>
          <a:off x="18107045" y="338138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5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2EE45B8-4EAE-403A-9162-2DC2D1137C64}"/>
            </a:ext>
          </a:extLst>
        </xdr:cNvPr>
        <xdr:cNvSpPr>
          <a:spLocks noChangeArrowheads="1"/>
        </xdr:cNvSpPr>
      </xdr:nvSpPr>
      <xdr:spPr bwMode="auto">
        <a:xfrm>
          <a:off x="42200514" y="261939"/>
          <a:ext cx="1259681" cy="31908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2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37D974-61F0-4656-9B03-5492CB7EB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3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593411D-E7FD-420A-92C4-029865B6B817}"/>
            </a:ext>
          </a:extLst>
        </xdr:cNvPr>
        <xdr:cNvSpPr>
          <a:spLocks noChangeArrowheads="1"/>
        </xdr:cNvSpPr>
      </xdr:nvSpPr>
      <xdr:spPr bwMode="auto">
        <a:xfrm>
          <a:off x="3033714" y="364332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4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329D2E-6C9B-4A8F-955F-A2F912A7670E}"/>
            </a:ext>
          </a:extLst>
        </xdr:cNvPr>
        <xdr:cNvSpPr>
          <a:spLocks noChangeArrowheads="1"/>
        </xdr:cNvSpPr>
      </xdr:nvSpPr>
      <xdr:spPr bwMode="auto">
        <a:xfrm>
          <a:off x="18107045" y="338138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5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BCFCAA-5679-4822-9B34-D994CC1AB177}"/>
            </a:ext>
          </a:extLst>
        </xdr:cNvPr>
        <xdr:cNvSpPr>
          <a:spLocks noChangeArrowheads="1"/>
        </xdr:cNvSpPr>
      </xdr:nvSpPr>
      <xdr:spPr bwMode="auto">
        <a:xfrm>
          <a:off x="42200514" y="261939"/>
          <a:ext cx="1259681" cy="31908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202406</xdr:colOff>
      <xdr:row>0</xdr:row>
      <xdr:rowOff>154781</xdr:rowOff>
    </xdr:from>
    <xdr:to>
      <xdr:col>19</xdr:col>
      <xdr:colOff>476250</xdr:colOff>
      <xdr:row>2</xdr:row>
      <xdr:rowOff>26192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17371219" y="154781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1</xdr:col>
      <xdr:colOff>0</xdr:colOff>
      <xdr:row>0</xdr:row>
      <xdr:rowOff>23812</xdr:rowOff>
    </xdr:from>
    <xdr:to>
      <xdr:col>1</xdr:col>
      <xdr:colOff>1643062</xdr:colOff>
      <xdr:row>2</xdr:row>
      <xdr:rowOff>26876</xdr:rowOff>
    </xdr:to>
    <xdr:pic>
      <xdr:nvPicPr>
        <xdr:cNvPr id="6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15D616-EECF-4C62-B70D-FF7BB6C3A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6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2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9907D9-8FC8-4412-B846-FB7CE1184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3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077EA2-7961-4BBE-B146-92E73AE1B965}"/>
            </a:ext>
          </a:extLst>
        </xdr:cNvPr>
        <xdr:cNvSpPr>
          <a:spLocks noChangeArrowheads="1"/>
        </xdr:cNvSpPr>
      </xdr:nvSpPr>
      <xdr:spPr bwMode="auto">
        <a:xfrm>
          <a:off x="3033714" y="364332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4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9FF4CCF-0546-4603-A457-6CE95CC5DC31}"/>
            </a:ext>
          </a:extLst>
        </xdr:cNvPr>
        <xdr:cNvSpPr>
          <a:spLocks noChangeArrowheads="1"/>
        </xdr:cNvSpPr>
      </xdr:nvSpPr>
      <xdr:spPr bwMode="auto">
        <a:xfrm>
          <a:off x="18107045" y="338138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5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07EB87-FD87-4AC0-9677-A0FF1786632A}"/>
            </a:ext>
          </a:extLst>
        </xdr:cNvPr>
        <xdr:cNvSpPr>
          <a:spLocks noChangeArrowheads="1"/>
        </xdr:cNvSpPr>
      </xdr:nvSpPr>
      <xdr:spPr bwMode="auto">
        <a:xfrm>
          <a:off x="42200514" y="261939"/>
          <a:ext cx="1259681" cy="31908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2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429295-535C-481D-A4ED-5432D974B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3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16D989-41ED-4573-AD04-CC6906779682}"/>
            </a:ext>
          </a:extLst>
        </xdr:cNvPr>
        <xdr:cNvSpPr>
          <a:spLocks noChangeArrowheads="1"/>
        </xdr:cNvSpPr>
      </xdr:nvSpPr>
      <xdr:spPr bwMode="auto">
        <a:xfrm>
          <a:off x="3033714" y="364332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4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9A58C9E-AA40-4856-AB1B-84F0BB91AAFE}"/>
            </a:ext>
          </a:extLst>
        </xdr:cNvPr>
        <xdr:cNvSpPr>
          <a:spLocks noChangeArrowheads="1"/>
        </xdr:cNvSpPr>
      </xdr:nvSpPr>
      <xdr:spPr bwMode="auto">
        <a:xfrm>
          <a:off x="18107045" y="338138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5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5863869-B739-4987-873D-8D5A8FA005B5}"/>
            </a:ext>
          </a:extLst>
        </xdr:cNvPr>
        <xdr:cNvSpPr>
          <a:spLocks noChangeArrowheads="1"/>
        </xdr:cNvSpPr>
      </xdr:nvSpPr>
      <xdr:spPr bwMode="auto">
        <a:xfrm>
          <a:off x="42200514" y="261939"/>
          <a:ext cx="1259681" cy="31908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1</xdr:row>
      <xdr:rowOff>59531</xdr:rowOff>
    </xdr:from>
    <xdr:to>
      <xdr:col>4</xdr:col>
      <xdr:colOff>345282</xdr:colOff>
      <xdr:row>2</xdr:row>
      <xdr:rowOff>61911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3178969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11906</xdr:colOff>
      <xdr:row>1</xdr:row>
      <xdr:rowOff>59531</xdr:rowOff>
    </xdr:from>
    <xdr:to>
      <xdr:col>48</xdr:col>
      <xdr:colOff>214313</xdr:colOff>
      <xdr:row>2</xdr:row>
      <xdr:rowOff>61911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>
          <a:spLocks noChangeArrowheads="1"/>
        </xdr:cNvSpPr>
      </xdr:nvSpPr>
      <xdr:spPr bwMode="auto">
        <a:xfrm>
          <a:off x="30146625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345281</xdr:colOff>
      <xdr:row>1</xdr:row>
      <xdr:rowOff>142874</xdr:rowOff>
    </xdr:from>
    <xdr:to>
      <xdr:col>108</xdr:col>
      <xdr:colOff>452438</xdr:colOff>
      <xdr:row>2</xdr:row>
      <xdr:rowOff>145254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67472719" y="45243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9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892F39D-212E-4833-A90B-F536990C3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202406</xdr:colOff>
      <xdr:row>1</xdr:row>
      <xdr:rowOff>107156</xdr:rowOff>
    </xdr:from>
    <xdr:to>
      <xdr:col>108</xdr:col>
      <xdr:colOff>297656</xdr:colOff>
      <xdr:row>2</xdr:row>
      <xdr:rowOff>145255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>
          <a:spLocks noChangeArrowheads="1"/>
        </xdr:cNvSpPr>
      </xdr:nvSpPr>
      <xdr:spPr bwMode="auto">
        <a:xfrm>
          <a:off x="67413187" y="41671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119062</xdr:colOff>
      <xdr:row>1</xdr:row>
      <xdr:rowOff>0</xdr:rowOff>
    </xdr:from>
    <xdr:to>
      <xdr:col>4</xdr:col>
      <xdr:colOff>535780</xdr:colOff>
      <xdr:row>2</xdr:row>
      <xdr:rowOff>61911</xdr:rowOff>
    </xdr:to>
    <xdr:sp macro="" textlink="">
      <xdr:nvSpPr>
        <xdr:cNvPr id="9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>
          <a:spLocks noChangeArrowheads="1"/>
        </xdr:cNvSpPr>
      </xdr:nvSpPr>
      <xdr:spPr bwMode="auto">
        <a:xfrm>
          <a:off x="3202781" y="309563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53</xdr:col>
      <xdr:colOff>0</xdr:colOff>
      <xdr:row>0</xdr:row>
      <xdr:rowOff>285750</xdr:rowOff>
    </xdr:from>
    <xdr:to>
      <xdr:col>54</xdr:col>
      <xdr:colOff>285749</xdr:colOff>
      <xdr:row>2</xdr:row>
      <xdr:rowOff>38098</xdr:rowOff>
    </xdr:to>
    <xdr:sp macro="" textlink="">
      <xdr:nvSpPr>
        <xdr:cNvPr id="14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>
          <a:spLocks noChangeArrowheads="1"/>
        </xdr:cNvSpPr>
      </xdr:nvSpPr>
      <xdr:spPr bwMode="auto">
        <a:xfrm>
          <a:off x="33849469" y="285750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7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9D4F506-9486-4AB5-BAF1-56E23AC17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154781</xdr:colOff>
      <xdr:row>1</xdr:row>
      <xdr:rowOff>130969</xdr:rowOff>
    </xdr:from>
    <xdr:to>
      <xdr:col>108</xdr:col>
      <xdr:colOff>309562</xdr:colOff>
      <xdr:row>2</xdr:row>
      <xdr:rowOff>169068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>
          <a:spLocks noChangeArrowheads="1"/>
        </xdr:cNvSpPr>
      </xdr:nvSpPr>
      <xdr:spPr bwMode="auto">
        <a:xfrm>
          <a:off x="68163281" y="44053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345282</xdr:colOff>
      <xdr:row>1</xdr:row>
      <xdr:rowOff>59531</xdr:rowOff>
    </xdr:from>
    <xdr:to>
      <xdr:col>4</xdr:col>
      <xdr:colOff>559594</xdr:colOff>
      <xdr:row>2</xdr:row>
      <xdr:rowOff>121442</xdr:rowOff>
    </xdr:to>
    <xdr:sp macro="" textlink="">
      <xdr:nvSpPr>
        <xdr:cNvPr id="12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>
          <a:spLocks noChangeArrowheads="1"/>
        </xdr:cNvSpPr>
      </xdr:nvSpPr>
      <xdr:spPr bwMode="auto">
        <a:xfrm>
          <a:off x="3429001" y="369094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53</xdr:col>
      <xdr:colOff>47625</xdr:colOff>
      <xdr:row>0</xdr:row>
      <xdr:rowOff>273843</xdr:rowOff>
    </xdr:from>
    <xdr:to>
      <xdr:col>54</xdr:col>
      <xdr:colOff>333374</xdr:colOff>
      <xdr:row>2</xdr:row>
      <xdr:rowOff>26191</xdr:rowOff>
    </xdr:to>
    <xdr:sp macro="" textlink="">
      <xdr:nvSpPr>
        <xdr:cNvPr id="13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>
          <a:spLocks noChangeArrowheads="1"/>
        </xdr:cNvSpPr>
      </xdr:nvSpPr>
      <xdr:spPr bwMode="auto">
        <a:xfrm>
          <a:off x="34611469" y="273843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8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E13E8F5-78EF-4AA6-8101-5F2329B5C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107156</xdr:colOff>
      <xdr:row>1</xdr:row>
      <xdr:rowOff>83343</xdr:rowOff>
    </xdr:from>
    <xdr:to>
      <xdr:col>108</xdr:col>
      <xdr:colOff>357188</xdr:colOff>
      <xdr:row>2</xdr:row>
      <xdr:rowOff>121442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>
          <a:spLocks noChangeArrowheads="1"/>
        </xdr:cNvSpPr>
      </xdr:nvSpPr>
      <xdr:spPr bwMode="auto">
        <a:xfrm>
          <a:off x="68187094" y="392906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</xdr:col>
      <xdr:colOff>738187</xdr:colOff>
      <xdr:row>0</xdr:row>
      <xdr:rowOff>273844</xdr:rowOff>
    </xdr:from>
    <xdr:to>
      <xdr:col>4</xdr:col>
      <xdr:colOff>416717</xdr:colOff>
      <xdr:row>2</xdr:row>
      <xdr:rowOff>26192</xdr:rowOff>
    </xdr:to>
    <xdr:sp macro="" textlink="">
      <xdr:nvSpPr>
        <xdr:cNvPr id="13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>
          <a:spLocks noChangeArrowheads="1"/>
        </xdr:cNvSpPr>
      </xdr:nvSpPr>
      <xdr:spPr bwMode="auto">
        <a:xfrm>
          <a:off x="3083718" y="273844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53</xdr:col>
      <xdr:colOff>71437</xdr:colOff>
      <xdr:row>0</xdr:row>
      <xdr:rowOff>297656</xdr:rowOff>
    </xdr:from>
    <xdr:to>
      <xdr:col>54</xdr:col>
      <xdr:colOff>357186</xdr:colOff>
      <xdr:row>2</xdr:row>
      <xdr:rowOff>50004</xdr:rowOff>
    </xdr:to>
    <xdr:sp macro="" textlink="">
      <xdr:nvSpPr>
        <xdr:cNvPr id="14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>
          <a:spLocks noChangeArrowheads="1"/>
        </xdr:cNvSpPr>
      </xdr:nvSpPr>
      <xdr:spPr bwMode="auto">
        <a:xfrm>
          <a:off x="34170937" y="297656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7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47804F-EE55-404C-B9AD-A80C549C7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297656</xdr:colOff>
      <xdr:row>1</xdr:row>
      <xdr:rowOff>59531</xdr:rowOff>
    </xdr:from>
    <xdr:to>
      <xdr:col>108</xdr:col>
      <xdr:colOff>440532</xdr:colOff>
      <xdr:row>2</xdr:row>
      <xdr:rowOff>97630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>
          <a:spLocks noChangeArrowheads="1"/>
        </xdr:cNvSpPr>
      </xdr:nvSpPr>
      <xdr:spPr bwMode="auto">
        <a:xfrm>
          <a:off x="69711094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53</xdr:col>
      <xdr:colOff>47625</xdr:colOff>
      <xdr:row>1</xdr:row>
      <xdr:rowOff>0</xdr:rowOff>
    </xdr:from>
    <xdr:to>
      <xdr:col>54</xdr:col>
      <xdr:colOff>333374</xdr:colOff>
      <xdr:row>2</xdr:row>
      <xdr:rowOff>61911</xdr:rowOff>
    </xdr:to>
    <xdr:sp macro="" textlink="">
      <xdr:nvSpPr>
        <xdr:cNvPr id="13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>
          <a:spLocks noChangeArrowheads="1"/>
        </xdr:cNvSpPr>
      </xdr:nvSpPr>
      <xdr:spPr bwMode="auto">
        <a:xfrm>
          <a:off x="35052000" y="309563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154781</xdr:colOff>
      <xdr:row>0</xdr:row>
      <xdr:rowOff>297657</xdr:rowOff>
    </xdr:from>
    <xdr:to>
      <xdr:col>4</xdr:col>
      <xdr:colOff>511968</xdr:colOff>
      <xdr:row>2</xdr:row>
      <xdr:rowOff>50005</xdr:rowOff>
    </xdr:to>
    <xdr:sp macro="" textlink="">
      <xdr:nvSpPr>
        <xdr:cNvPr id="14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>
          <a:spLocks noChangeArrowheads="1"/>
        </xdr:cNvSpPr>
      </xdr:nvSpPr>
      <xdr:spPr bwMode="auto">
        <a:xfrm>
          <a:off x="3238500" y="297657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7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A5D76C2-D0A5-430C-BBD2-848A9C011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285750</xdr:colOff>
      <xdr:row>1</xdr:row>
      <xdr:rowOff>130968</xdr:rowOff>
    </xdr:from>
    <xdr:to>
      <xdr:col>108</xdr:col>
      <xdr:colOff>369094</xdr:colOff>
      <xdr:row>2</xdr:row>
      <xdr:rowOff>169067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Arrowheads="1"/>
        </xdr:cNvSpPr>
      </xdr:nvSpPr>
      <xdr:spPr bwMode="auto">
        <a:xfrm>
          <a:off x="68615719" y="44053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250031</xdr:colOff>
      <xdr:row>1</xdr:row>
      <xdr:rowOff>47624</xdr:rowOff>
    </xdr:from>
    <xdr:to>
      <xdr:col>4</xdr:col>
      <xdr:colOff>416719</xdr:colOff>
      <xdr:row>2</xdr:row>
      <xdr:rowOff>85723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>
          <a:spLocks noChangeArrowheads="1"/>
        </xdr:cNvSpPr>
      </xdr:nvSpPr>
      <xdr:spPr bwMode="auto">
        <a:xfrm>
          <a:off x="3333750" y="35718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47626</xdr:colOff>
      <xdr:row>1</xdr:row>
      <xdr:rowOff>23812</xdr:rowOff>
    </xdr:from>
    <xdr:to>
      <xdr:col>48</xdr:col>
      <xdr:colOff>250032</xdr:colOff>
      <xdr:row>2</xdr:row>
      <xdr:rowOff>61911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>
          <a:spLocks noChangeArrowheads="1"/>
        </xdr:cNvSpPr>
      </xdr:nvSpPr>
      <xdr:spPr bwMode="auto">
        <a:xfrm>
          <a:off x="30384751" y="333375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9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C34C6C-A24E-49B2-982E-5C3142519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115</xdr:col>
      <xdr:colOff>154781</xdr:colOff>
      <xdr:row>1</xdr:row>
      <xdr:rowOff>47625</xdr:rowOff>
    </xdr:from>
    <xdr:to>
      <xdr:col>116</xdr:col>
      <xdr:colOff>440531</xdr:colOff>
      <xdr:row>2</xdr:row>
      <xdr:rowOff>85724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Arrowheads="1"/>
        </xdr:cNvSpPr>
      </xdr:nvSpPr>
      <xdr:spPr bwMode="auto">
        <a:xfrm>
          <a:off x="73914000" y="35718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59531</xdr:colOff>
      <xdr:row>1</xdr:row>
      <xdr:rowOff>71437</xdr:rowOff>
    </xdr:from>
    <xdr:to>
      <xdr:col>4</xdr:col>
      <xdr:colOff>369094</xdr:colOff>
      <xdr:row>2</xdr:row>
      <xdr:rowOff>109536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Arrowheads="1"/>
        </xdr:cNvSpPr>
      </xdr:nvSpPr>
      <xdr:spPr bwMode="auto">
        <a:xfrm>
          <a:off x="3143250" y="381000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83343</xdr:colOff>
      <xdr:row>1</xdr:row>
      <xdr:rowOff>47625</xdr:rowOff>
    </xdr:from>
    <xdr:to>
      <xdr:col>48</xdr:col>
      <xdr:colOff>285750</xdr:colOff>
      <xdr:row>2</xdr:row>
      <xdr:rowOff>85724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>
          <a:spLocks noChangeArrowheads="1"/>
        </xdr:cNvSpPr>
      </xdr:nvSpPr>
      <xdr:spPr bwMode="auto">
        <a:xfrm>
          <a:off x="30539531" y="35718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9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A5FF841-CB08-4CF9-A139-064BC420F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381000</xdr:colOff>
      <xdr:row>1</xdr:row>
      <xdr:rowOff>142874</xdr:rowOff>
    </xdr:from>
    <xdr:to>
      <xdr:col>108</xdr:col>
      <xdr:colOff>678656</xdr:colOff>
      <xdr:row>2</xdr:row>
      <xdr:rowOff>180973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Arrowheads="1"/>
        </xdr:cNvSpPr>
      </xdr:nvSpPr>
      <xdr:spPr bwMode="auto">
        <a:xfrm>
          <a:off x="68091844" y="452437"/>
          <a:ext cx="940593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107155</xdr:colOff>
      <xdr:row>1</xdr:row>
      <xdr:rowOff>35719</xdr:rowOff>
    </xdr:from>
    <xdr:to>
      <xdr:col>48</xdr:col>
      <xdr:colOff>309562</xdr:colOff>
      <xdr:row>2</xdr:row>
      <xdr:rowOff>73818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Arrowheads="1"/>
        </xdr:cNvSpPr>
      </xdr:nvSpPr>
      <xdr:spPr bwMode="auto">
        <a:xfrm>
          <a:off x="29848968" y="34528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142875</xdr:colOff>
      <xdr:row>1</xdr:row>
      <xdr:rowOff>71438</xdr:rowOff>
    </xdr:from>
    <xdr:to>
      <xdr:col>4</xdr:col>
      <xdr:colOff>452438</xdr:colOff>
      <xdr:row>2</xdr:row>
      <xdr:rowOff>109537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>
          <a:spLocks noChangeArrowheads="1"/>
        </xdr:cNvSpPr>
      </xdr:nvSpPr>
      <xdr:spPr bwMode="auto">
        <a:xfrm>
          <a:off x="3226594" y="38100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8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64CACB-C4C2-4AC7-8664-D7CB02D17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193</xdr:col>
      <xdr:colOff>414338</xdr:colOff>
      <xdr:row>0</xdr:row>
      <xdr:rowOff>223838</xdr:rowOff>
    </xdr:from>
    <xdr:to>
      <xdr:col>194</xdr:col>
      <xdr:colOff>509589</xdr:colOff>
      <xdr:row>2</xdr:row>
      <xdr:rowOff>71437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130549651" y="223838"/>
          <a:ext cx="833438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154</xdr:col>
      <xdr:colOff>726282</xdr:colOff>
      <xdr:row>0</xdr:row>
      <xdr:rowOff>202406</xdr:rowOff>
    </xdr:from>
    <xdr:to>
      <xdr:col>155</xdr:col>
      <xdr:colOff>678656</xdr:colOff>
      <xdr:row>2</xdr:row>
      <xdr:rowOff>50005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103465313" y="202406"/>
          <a:ext cx="702468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108</xdr:col>
      <xdr:colOff>83345</xdr:colOff>
      <xdr:row>0</xdr:row>
      <xdr:rowOff>190501</xdr:rowOff>
    </xdr:from>
    <xdr:to>
      <xdr:col>109</xdr:col>
      <xdr:colOff>345281</xdr:colOff>
      <xdr:row>2</xdr:row>
      <xdr:rowOff>38100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71092220" y="190501"/>
          <a:ext cx="833436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27</xdr:col>
      <xdr:colOff>726282</xdr:colOff>
      <xdr:row>0</xdr:row>
      <xdr:rowOff>238126</xdr:rowOff>
    </xdr:from>
    <xdr:to>
      <xdr:col>28</xdr:col>
      <xdr:colOff>714375</xdr:colOff>
      <xdr:row>2</xdr:row>
      <xdr:rowOff>85725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18383251" y="238126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60</xdr:col>
      <xdr:colOff>440531</xdr:colOff>
      <xdr:row>0</xdr:row>
      <xdr:rowOff>214313</xdr:rowOff>
    </xdr:from>
    <xdr:to>
      <xdr:col>62</xdr:col>
      <xdr:colOff>83343</xdr:colOff>
      <xdr:row>2</xdr:row>
      <xdr:rowOff>61912</xdr:rowOff>
    </xdr:to>
    <xdr:sp macro="" textlink="">
      <xdr:nvSpPr>
        <xdr:cNvPr id="13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39671625" y="214313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84</xdr:col>
      <xdr:colOff>738188</xdr:colOff>
      <xdr:row>0</xdr:row>
      <xdr:rowOff>202406</xdr:rowOff>
    </xdr:from>
    <xdr:to>
      <xdr:col>86</xdr:col>
      <xdr:colOff>35719</xdr:colOff>
      <xdr:row>2</xdr:row>
      <xdr:rowOff>50005</xdr:rowOff>
    </xdr:to>
    <xdr:sp macro="" textlink="">
      <xdr:nvSpPr>
        <xdr:cNvPr id="1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55673626" y="202406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131</xdr:col>
      <xdr:colOff>59530</xdr:colOff>
      <xdr:row>0</xdr:row>
      <xdr:rowOff>226219</xdr:rowOff>
    </xdr:from>
    <xdr:to>
      <xdr:col>132</xdr:col>
      <xdr:colOff>95248</xdr:colOff>
      <xdr:row>2</xdr:row>
      <xdr:rowOff>73818</xdr:rowOff>
    </xdr:to>
    <xdr:sp macro="" textlink="">
      <xdr:nvSpPr>
        <xdr:cNvPr id="1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86856093" y="226219"/>
          <a:ext cx="833436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174</xdr:col>
      <xdr:colOff>226219</xdr:colOff>
      <xdr:row>0</xdr:row>
      <xdr:rowOff>166687</xdr:rowOff>
    </xdr:from>
    <xdr:to>
      <xdr:col>175</xdr:col>
      <xdr:colOff>142875</xdr:colOff>
      <xdr:row>2</xdr:row>
      <xdr:rowOff>14286</xdr:rowOff>
    </xdr:to>
    <xdr:sp macro="" textlink="">
      <xdr:nvSpPr>
        <xdr:cNvPr id="1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117598032" y="166687"/>
          <a:ext cx="702468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5</xdr:col>
      <xdr:colOff>178594</xdr:colOff>
      <xdr:row>1</xdr:row>
      <xdr:rowOff>11906</xdr:rowOff>
    </xdr:from>
    <xdr:to>
      <xdr:col>6</xdr:col>
      <xdr:colOff>488156</xdr:colOff>
      <xdr:row>2</xdr:row>
      <xdr:rowOff>121443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4381500" y="273844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23812</xdr:colOff>
      <xdr:row>0</xdr:row>
      <xdr:rowOff>23812</xdr:rowOff>
    </xdr:from>
    <xdr:to>
      <xdr:col>0</xdr:col>
      <xdr:colOff>1666874</xdr:colOff>
      <xdr:row>2</xdr:row>
      <xdr:rowOff>38783</xdr:rowOff>
    </xdr:to>
    <xdr:pic>
      <xdr:nvPicPr>
        <xdr:cNvPr id="17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88AA2D-4F25-408F-890F-F6D48EC2D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119062</xdr:colOff>
      <xdr:row>1</xdr:row>
      <xdr:rowOff>83343</xdr:rowOff>
    </xdr:from>
    <xdr:to>
      <xdr:col>108</xdr:col>
      <xdr:colOff>428625</xdr:colOff>
      <xdr:row>2</xdr:row>
      <xdr:rowOff>121442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>
          <a:spLocks noChangeArrowheads="1"/>
        </xdr:cNvSpPr>
      </xdr:nvSpPr>
      <xdr:spPr bwMode="auto">
        <a:xfrm>
          <a:off x="64389000" y="392906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142875</xdr:colOff>
      <xdr:row>1</xdr:row>
      <xdr:rowOff>59531</xdr:rowOff>
    </xdr:from>
    <xdr:to>
      <xdr:col>4</xdr:col>
      <xdr:colOff>369094</xdr:colOff>
      <xdr:row>2</xdr:row>
      <xdr:rowOff>97630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>
          <a:spLocks noChangeArrowheads="1"/>
        </xdr:cNvSpPr>
      </xdr:nvSpPr>
      <xdr:spPr bwMode="auto">
        <a:xfrm>
          <a:off x="2976563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59532</xdr:colOff>
      <xdr:row>1</xdr:row>
      <xdr:rowOff>11906</xdr:rowOff>
    </xdr:from>
    <xdr:to>
      <xdr:col>48</xdr:col>
      <xdr:colOff>261938</xdr:colOff>
      <xdr:row>2</xdr:row>
      <xdr:rowOff>50005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>
          <a:spLocks noChangeArrowheads="1"/>
        </xdr:cNvSpPr>
      </xdr:nvSpPr>
      <xdr:spPr bwMode="auto">
        <a:xfrm>
          <a:off x="28884563" y="32146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8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EBF13C-48F1-4A1F-9F34-3FC821D82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107156</xdr:colOff>
      <xdr:row>1</xdr:row>
      <xdr:rowOff>59531</xdr:rowOff>
    </xdr:from>
    <xdr:to>
      <xdr:col>4</xdr:col>
      <xdr:colOff>452438</xdr:colOff>
      <xdr:row>2</xdr:row>
      <xdr:rowOff>61911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>
          <a:spLocks noChangeArrowheads="1"/>
        </xdr:cNvSpPr>
      </xdr:nvSpPr>
      <xdr:spPr bwMode="auto">
        <a:xfrm>
          <a:off x="3178969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46</xdr:col>
      <xdr:colOff>523875</xdr:colOff>
      <xdr:row>1</xdr:row>
      <xdr:rowOff>35719</xdr:rowOff>
    </xdr:from>
    <xdr:to>
      <xdr:col>48</xdr:col>
      <xdr:colOff>190500</xdr:colOff>
      <xdr:row>2</xdr:row>
      <xdr:rowOff>38099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>
          <a:spLocks noChangeArrowheads="1"/>
        </xdr:cNvSpPr>
      </xdr:nvSpPr>
      <xdr:spPr bwMode="auto">
        <a:xfrm>
          <a:off x="29396531" y="34528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107156</xdr:colOff>
      <xdr:row>1</xdr:row>
      <xdr:rowOff>95250</xdr:rowOff>
    </xdr:from>
    <xdr:to>
      <xdr:col>108</xdr:col>
      <xdr:colOff>392906</xdr:colOff>
      <xdr:row>2</xdr:row>
      <xdr:rowOff>97630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>
          <a:spLocks noChangeArrowheads="1"/>
        </xdr:cNvSpPr>
      </xdr:nvSpPr>
      <xdr:spPr bwMode="auto">
        <a:xfrm>
          <a:off x="65162906" y="404813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6F5CC73-70B2-4F1F-90DA-8AAD8F7E7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285750</xdr:colOff>
      <xdr:row>1</xdr:row>
      <xdr:rowOff>95250</xdr:rowOff>
    </xdr:from>
    <xdr:to>
      <xdr:col>108</xdr:col>
      <xdr:colOff>404812</xdr:colOff>
      <xdr:row>2</xdr:row>
      <xdr:rowOff>97630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>
          <a:spLocks noChangeArrowheads="1"/>
        </xdr:cNvSpPr>
      </xdr:nvSpPr>
      <xdr:spPr bwMode="auto">
        <a:xfrm>
          <a:off x="70163531" y="32146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178594</xdr:colOff>
      <xdr:row>1</xdr:row>
      <xdr:rowOff>11906</xdr:rowOff>
    </xdr:from>
    <xdr:to>
      <xdr:col>48</xdr:col>
      <xdr:colOff>381000</xdr:colOff>
      <xdr:row>2</xdr:row>
      <xdr:rowOff>14286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>
          <a:spLocks noChangeArrowheads="1"/>
        </xdr:cNvSpPr>
      </xdr:nvSpPr>
      <xdr:spPr bwMode="auto">
        <a:xfrm>
          <a:off x="31468219" y="238125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381000</xdr:colOff>
      <xdr:row>1</xdr:row>
      <xdr:rowOff>35719</xdr:rowOff>
    </xdr:from>
    <xdr:to>
      <xdr:col>4</xdr:col>
      <xdr:colOff>500063</xdr:colOff>
      <xdr:row>2</xdr:row>
      <xdr:rowOff>38099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>
          <a:spLocks noChangeArrowheads="1"/>
        </xdr:cNvSpPr>
      </xdr:nvSpPr>
      <xdr:spPr bwMode="auto">
        <a:xfrm>
          <a:off x="4286250" y="26193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161A38C-D2B7-4FB5-A96A-E76C8DA02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297656</xdr:colOff>
      <xdr:row>1</xdr:row>
      <xdr:rowOff>95249</xdr:rowOff>
    </xdr:from>
    <xdr:to>
      <xdr:col>108</xdr:col>
      <xdr:colOff>345282</xdr:colOff>
      <xdr:row>2</xdr:row>
      <xdr:rowOff>133348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>
          <a:spLocks noChangeArrowheads="1"/>
        </xdr:cNvSpPr>
      </xdr:nvSpPr>
      <xdr:spPr bwMode="auto">
        <a:xfrm>
          <a:off x="69996844" y="40481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285750</xdr:colOff>
      <xdr:row>1</xdr:row>
      <xdr:rowOff>71437</xdr:rowOff>
    </xdr:from>
    <xdr:to>
      <xdr:col>4</xdr:col>
      <xdr:colOff>583406</xdr:colOff>
      <xdr:row>2</xdr:row>
      <xdr:rowOff>109536</xdr:rowOff>
    </xdr:to>
    <xdr:sp macro="" textlink="">
      <xdr:nvSpPr>
        <xdr:cNvPr id="10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>
          <a:spLocks noChangeArrowheads="1"/>
        </xdr:cNvSpPr>
      </xdr:nvSpPr>
      <xdr:spPr bwMode="auto">
        <a:xfrm>
          <a:off x="3500438" y="381000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47625</xdr:colOff>
      <xdr:row>1</xdr:row>
      <xdr:rowOff>-1</xdr:rowOff>
    </xdr:from>
    <xdr:to>
      <xdr:col>60</xdr:col>
      <xdr:colOff>214312</xdr:colOff>
      <xdr:row>2</xdr:row>
      <xdr:rowOff>38098</xdr:rowOff>
    </xdr:to>
    <xdr:sp macro="" textlink="">
      <xdr:nvSpPr>
        <xdr:cNvPr id="12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>
          <a:spLocks noChangeArrowheads="1"/>
        </xdr:cNvSpPr>
      </xdr:nvSpPr>
      <xdr:spPr bwMode="auto">
        <a:xfrm>
          <a:off x="38528625" y="309562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CB88693-2918-41DF-AF08-1669F77CB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285750</xdr:colOff>
      <xdr:row>1</xdr:row>
      <xdr:rowOff>130968</xdr:rowOff>
    </xdr:from>
    <xdr:to>
      <xdr:col>108</xdr:col>
      <xdr:colOff>369094</xdr:colOff>
      <xdr:row>2</xdr:row>
      <xdr:rowOff>169067</xdr:rowOff>
    </xdr:to>
    <xdr:sp macro="" textlink="">
      <xdr:nvSpPr>
        <xdr:cNvPr id="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EB3D02-DE26-4F3B-BA29-9AC41D5B6CFD}"/>
            </a:ext>
          </a:extLst>
        </xdr:cNvPr>
        <xdr:cNvSpPr>
          <a:spLocks noChangeArrowheads="1"/>
        </xdr:cNvSpPr>
      </xdr:nvSpPr>
      <xdr:spPr bwMode="auto">
        <a:xfrm>
          <a:off x="78057375" y="435768"/>
          <a:ext cx="931069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250031</xdr:colOff>
      <xdr:row>1</xdr:row>
      <xdr:rowOff>47624</xdr:rowOff>
    </xdr:from>
    <xdr:to>
      <xdr:col>4</xdr:col>
      <xdr:colOff>416719</xdr:colOff>
      <xdr:row>2</xdr:row>
      <xdr:rowOff>85723</xdr:rowOff>
    </xdr:to>
    <xdr:sp macro="" textlink="">
      <xdr:nvSpPr>
        <xdr:cNvPr id="3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FA1CEC-DC15-4A7E-8EE4-D92E61086BB5}"/>
            </a:ext>
          </a:extLst>
        </xdr:cNvPr>
        <xdr:cNvSpPr>
          <a:spLocks noChangeArrowheads="1"/>
        </xdr:cNvSpPr>
      </xdr:nvSpPr>
      <xdr:spPr bwMode="auto">
        <a:xfrm>
          <a:off x="3726656" y="352424"/>
          <a:ext cx="88106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47626</xdr:colOff>
      <xdr:row>1</xdr:row>
      <xdr:rowOff>23812</xdr:rowOff>
    </xdr:from>
    <xdr:to>
      <xdr:col>48</xdr:col>
      <xdr:colOff>250032</xdr:colOff>
      <xdr:row>2</xdr:row>
      <xdr:rowOff>61911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E87097-8286-44B3-8E9B-83E2091396BD}"/>
            </a:ext>
          </a:extLst>
        </xdr:cNvPr>
        <xdr:cNvSpPr>
          <a:spLocks noChangeArrowheads="1"/>
        </xdr:cNvSpPr>
      </xdr:nvSpPr>
      <xdr:spPr bwMode="auto">
        <a:xfrm>
          <a:off x="34956751" y="328612"/>
          <a:ext cx="1050131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5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F63B0B-C91A-4D60-A36A-CECB3E0CA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285750</xdr:colOff>
      <xdr:row>1</xdr:row>
      <xdr:rowOff>130969</xdr:rowOff>
    </xdr:from>
    <xdr:to>
      <xdr:col>108</xdr:col>
      <xdr:colOff>285751</xdr:colOff>
      <xdr:row>2</xdr:row>
      <xdr:rowOff>169068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>
          <a:spLocks noChangeArrowheads="1"/>
        </xdr:cNvSpPr>
      </xdr:nvSpPr>
      <xdr:spPr bwMode="auto">
        <a:xfrm>
          <a:off x="69413438" y="44053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178593</xdr:colOff>
      <xdr:row>1</xdr:row>
      <xdr:rowOff>11905</xdr:rowOff>
    </xdr:from>
    <xdr:to>
      <xdr:col>4</xdr:col>
      <xdr:colOff>476249</xdr:colOff>
      <xdr:row>2</xdr:row>
      <xdr:rowOff>50004</xdr:rowOff>
    </xdr:to>
    <xdr:sp macro="" textlink="">
      <xdr:nvSpPr>
        <xdr:cNvPr id="11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>
          <a:spLocks noChangeArrowheads="1"/>
        </xdr:cNvSpPr>
      </xdr:nvSpPr>
      <xdr:spPr bwMode="auto">
        <a:xfrm>
          <a:off x="3393281" y="32146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9525</xdr:colOff>
      <xdr:row>0</xdr:row>
      <xdr:rowOff>307182</xdr:rowOff>
    </xdr:from>
    <xdr:to>
      <xdr:col>60</xdr:col>
      <xdr:colOff>176212</xdr:colOff>
      <xdr:row>2</xdr:row>
      <xdr:rowOff>35718</xdr:rowOff>
    </xdr:to>
    <xdr:sp macro="" textlink="">
      <xdr:nvSpPr>
        <xdr:cNvPr id="13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SpPr>
          <a:spLocks noChangeArrowheads="1"/>
        </xdr:cNvSpPr>
      </xdr:nvSpPr>
      <xdr:spPr bwMode="auto">
        <a:xfrm>
          <a:off x="38347650" y="307182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186BEB2-7999-4938-BA6E-C1F8B08F6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404813</xdr:colOff>
      <xdr:row>1</xdr:row>
      <xdr:rowOff>83343</xdr:rowOff>
    </xdr:from>
    <xdr:to>
      <xdr:col>108</xdr:col>
      <xdr:colOff>428625</xdr:colOff>
      <xdr:row>2</xdr:row>
      <xdr:rowOff>121442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>
          <a:spLocks noChangeArrowheads="1"/>
        </xdr:cNvSpPr>
      </xdr:nvSpPr>
      <xdr:spPr bwMode="auto">
        <a:xfrm>
          <a:off x="69472969" y="392906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333375</xdr:colOff>
      <xdr:row>1</xdr:row>
      <xdr:rowOff>47625</xdr:rowOff>
    </xdr:from>
    <xdr:to>
      <xdr:col>4</xdr:col>
      <xdr:colOff>631031</xdr:colOff>
      <xdr:row>2</xdr:row>
      <xdr:rowOff>85724</xdr:rowOff>
    </xdr:to>
    <xdr:sp macro="" textlink="">
      <xdr:nvSpPr>
        <xdr:cNvPr id="8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>
          <a:spLocks noChangeArrowheads="1"/>
        </xdr:cNvSpPr>
      </xdr:nvSpPr>
      <xdr:spPr bwMode="auto">
        <a:xfrm>
          <a:off x="3548063" y="35718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47625</xdr:colOff>
      <xdr:row>1</xdr:row>
      <xdr:rowOff>11905</xdr:rowOff>
    </xdr:from>
    <xdr:to>
      <xdr:col>60</xdr:col>
      <xdr:colOff>214312</xdr:colOff>
      <xdr:row>2</xdr:row>
      <xdr:rowOff>50004</xdr:rowOff>
    </xdr:to>
    <xdr:sp macro="" textlink="">
      <xdr:nvSpPr>
        <xdr:cNvPr id="9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>
          <a:spLocks noChangeArrowheads="1"/>
        </xdr:cNvSpPr>
      </xdr:nvSpPr>
      <xdr:spPr bwMode="auto">
        <a:xfrm>
          <a:off x="38326219" y="32146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528A835-E550-45A5-BED7-63CCD68C0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202406</xdr:colOff>
      <xdr:row>1</xdr:row>
      <xdr:rowOff>119062</xdr:rowOff>
    </xdr:from>
    <xdr:to>
      <xdr:col>108</xdr:col>
      <xdr:colOff>238125</xdr:colOff>
      <xdr:row>2</xdr:row>
      <xdr:rowOff>157161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>
          <a:spLocks noChangeArrowheads="1"/>
        </xdr:cNvSpPr>
      </xdr:nvSpPr>
      <xdr:spPr bwMode="auto">
        <a:xfrm>
          <a:off x="70461187" y="428625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333375</xdr:colOff>
      <xdr:row>1</xdr:row>
      <xdr:rowOff>35719</xdr:rowOff>
    </xdr:from>
    <xdr:to>
      <xdr:col>4</xdr:col>
      <xdr:colOff>583406</xdr:colOff>
      <xdr:row>2</xdr:row>
      <xdr:rowOff>73818</xdr:rowOff>
    </xdr:to>
    <xdr:sp macro="" textlink="">
      <xdr:nvSpPr>
        <xdr:cNvPr id="8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SpPr>
          <a:spLocks noChangeArrowheads="1"/>
        </xdr:cNvSpPr>
      </xdr:nvSpPr>
      <xdr:spPr bwMode="auto">
        <a:xfrm>
          <a:off x="3548063" y="345282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59531</xdr:colOff>
      <xdr:row>1</xdr:row>
      <xdr:rowOff>11905</xdr:rowOff>
    </xdr:from>
    <xdr:to>
      <xdr:col>60</xdr:col>
      <xdr:colOff>226218</xdr:colOff>
      <xdr:row>2</xdr:row>
      <xdr:rowOff>50004</xdr:rowOff>
    </xdr:to>
    <xdr:sp macro="" textlink="">
      <xdr:nvSpPr>
        <xdr:cNvPr id="9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SpPr>
          <a:spLocks noChangeArrowheads="1"/>
        </xdr:cNvSpPr>
      </xdr:nvSpPr>
      <xdr:spPr bwMode="auto">
        <a:xfrm>
          <a:off x="39266812" y="32146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8F3132D-E072-41D2-AF82-B4E238AC1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392905</xdr:colOff>
      <xdr:row>1</xdr:row>
      <xdr:rowOff>107155</xdr:rowOff>
    </xdr:from>
    <xdr:to>
      <xdr:col>108</xdr:col>
      <xdr:colOff>369093</xdr:colOff>
      <xdr:row>2</xdr:row>
      <xdr:rowOff>145254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SpPr>
          <a:spLocks noChangeArrowheads="1"/>
        </xdr:cNvSpPr>
      </xdr:nvSpPr>
      <xdr:spPr bwMode="auto">
        <a:xfrm>
          <a:off x="69568218" y="41671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392907</xdr:colOff>
      <xdr:row>1</xdr:row>
      <xdr:rowOff>11906</xdr:rowOff>
    </xdr:from>
    <xdr:to>
      <xdr:col>4</xdr:col>
      <xdr:colOff>619126</xdr:colOff>
      <xdr:row>2</xdr:row>
      <xdr:rowOff>50005</xdr:rowOff>
    </xdr:to>
    <xdr:sp macro="" textlink="">
      <xdr:nvSpPr>
        <xdr:cNvPr id="8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SpPr>
          <a:spLocks noChangeArrowheads="1"/>
        </xdr:cNvSpPr>
      </xdr:nvSpPr>
      <xdr:spPr bwMode="auto">
        <a:xfrm>
          <a:off x="3607595" y="321469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58</xdr:col>
      <xdr:colOff>571500</xdr:colOff>
      <xdr:row>1</xdr:row>
      <xdr:rowOff>11906</xdr:rowOff>
    </xdr:from>
    <xdr:to>
      <xdr:col>60</xdr:col>
      <xdr:colOff>154781</xdr:colOff>
      <xdr:row>2</xdr:row>
      <xdr:rowOff>50005</xdr:rowOff>
    </xdr:to>
    <xdr:sp macro="" textlink="">
      <xdr:nvSpPr>
        <xdr:cNvPr id="9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SpPr>
          <a:spLocks noChangeArrowheads="1"/>
        </xdr:cNvSpPr>
      </xdr:nvSpPr>
      <xdr:spPr bwMode="auto">
        <a:xfrm>
          <a:off x="38373844" y="321469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7F22C3F-5020-401C-8C43-151563026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369093</xdr:colOff>
      <xdr:row>1</xdr:row>
      <xdr:rowOff>107155</xdr:rowOff>
    </xdr:from>
    <xdr:to>
      <xdr:col>108</xdr:col>
      <xdr:colOff>381000</xdr:colOff>
      <xdr:row>2</xdr:row>
      <xdr:rowOff>145254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SpPr>
          <a:spLocks noChangeArrowheads="1"/>
        </xdr:cNvSpPr>
      </xdr:nvSpPr>
      <xdr:spPr bwMode="auto">
        <a:xfrm>
          <a:off x="70127812" y="41671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297657</xdr:colOff>
      <xdr:row>1</xdr:row>
      <xdr:rowOff>0</xdr:rowOff>
    </xdr:from>
    <xdr:to>
      <xdr:col>4</xdr:col>
      <xdr:colOff>595313</xdr:colOff>
      <xdr:row>2</xdr:row>
      <xdr:rowOff>38099</xdr:rowOff>
    </xdr:to>
    <xdr:sp macro="" textlink="">
      <xdr:nvSpPr>
        <xdr:cNvPr id="8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>
          <a:spLocks noChangeArrowheads="1"/>
        </xdr:cNvSpPr>
      </xdr:nvSpPr>
      <xdr:spPr bwMode="auto">
        <a:xfrm>
          <a:off x="3512345" y="309563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11906</xdr:colOff>
      <xdr:row>1</xdr:row>
      <xdr:rowOff>23812</xdr:rowOff>
    </xdr:from>
    <xdr:to>
      <xdr:col>60</xdr:col>
      <xdr:colOff>178593</xdr:colOff>
      <xdr:row>2</xdr:row>
      <xdr:rowOff>61911</xdr:rowOff>
    </xdr:to>
    <xdr:sp macro="" textlink="">
      <xdr:nvSpPr>
        <xdr:cNvPr id="9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>
          <a:spLocks noChangeArrowheads="1"/>
        </xdr:cNvSpPr>
      </xdr:nvSpPr>
      <xdr:spPr bwMode="auto">
        <a:xfrm>
          <a:off x="38838187" y="333375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43687C1-8B2F-435F-A849-1AC448577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172</xdr:col>
      <xdr:colOff>202407</xdr:colOff>
      <xdr:row>0</xdr:row>
      <xdr:rowOff>178594</xdr:rowOff>
    </xdr:from>
    <xdr:to>
      <xdr:col>173</xdr:col>
      <xdr:colOff>404812</xdr:colOff>
      <xdr:row>2</xdr:row>
      <xdr:rowOff>26193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>
          <a:spLocks noChangeArrowheads="1"/>
        </xdr:cNvSpPr>
      </xdr:nvSpPr>
      <xdr:spPr bwMode="auto">
        <a:xfrm>
          <a:off x="113871376" y="178594"/>
          <a:ext cx="833436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131</xdr:col>
      <xdr:colOff>357187</xdr:colOff>
      <xdr:row>0</xdr:row>
      <xdr:rowOff>178594</xdr:rowOff>
    </xdr:from>
    <xdr:to>
      <xdr:col>133</xdr:col>
      <xdr:colOff>23811</xdr:colOff>
      <xdr:row>2</xdr:row>
      <xdr:rowOff>26193</xdr:rowOff>
    </xdr:to>
    <xdr:sp macro="" textlink="">
      <xdr:nvSpPr>
        <xdr:cNvPr id="13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Arrowheads="1"/>
        </xdr:cNvSpPr>
      </xdr:nvSpPr>
      <xdr:spPr bwMode="auto">
        <a:xfrm>
          <a:off x="86379843" y="178594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65</xdr:col>
      <xdr:colOff>23813</xdr:colOff>
      <xdr:row>0</xdr:row>
      <xdr:rowOff>190499</xdr:rowOff>
    </xdr:from>
    <xdr:to>
      <xdr:col>66</xdr:col>
      <xdr:colOff>321469</xdr:colOff>
      <xdr:row>2</xdr:row>
      <xdr:rowOff>38098</xdr:rowOff>
    </xdr:to>
    <xdr:sp macro="" textlink="">
      <xdr:nvSpPr>
        <xdr:cNvPr id="1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>
          <a:spLocks noChangeArrowheads="1"/>
        </xdr:cNvSpPr>
      </xdr:nvSpPr>
      <xdr:spPr bwMode="auto">
        <a:xfrm>
          <a:off x="42171938" y="190499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103</xdr:col>
      <xdr:colOff>581025</xdr:colOff>
      <xdr:row>0</xdr:row>
      <xdr:rowOff>211932</xdr:rowOff>
    </xdr:from>
    <xdr:to>
      <xdr:col>105</xdr:col>
      <xdr:colOff>104775</xdr:colOff>
      <xdr:row>2</xdr:row>
      <xdr:rowOff>59531</xdr:rowOff>
    </xdr:to>
    <xdr:sp macro="" textlink="">
      <xdr:nvSpPr>
        <xdr:cNvPr id="1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>
          <a:spLocks noChangeArrowheads="1"/>
        </xdr:cNvSpPr>
      </xdr:nvSpPr>
      <xdr:spPr bwMode="auto">
        <a:xfrm>
          <a:off x="67386994" y="211932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27</xdr:col>
      <xdr:colOff>35718</xdr:colOff>
      <xdr:row>0</xdr:row>
      <xdr:rowOff>226219</xdr:rowOff>
    </xdr:from>
    <xdr:to>
      <xdr:col>28</xdr:col>
      <xdr:colOff>23812</xdr:colOff>
      <xdr:row>2</xdr:row>
      <xdr:rowOff>73818</xdr:rowOff>
    </xdr:to>
    <xdr:sp macro="" textlink="">
      <xdr:nvSpPr>
        <xdr:cNvPr id="1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Arrowheads="1"/>
        </xdr:cNvSpPr>
      </xdr:nvSpPr>
      <xdr:spPr bwMode="auto">
        <a:xfrm>
          <a:off x="18061781" y="226219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193</xdr:col>
      <xdr:colOff>404812</xdr:colOff>
      <xdr:row>0</xdr:row>
      <xdr:rowOff>250031</xdr:rowOff>
    </xdr:from>
    <xdr:to>
      <xdr:col>194</xdr:col>
      <xdr:colOff>500060</xdr:colOff>
      <xdr:row>2</xdr:row>
      <xdr:rowOff>97630</xdr:rowOff>
    </xdr:to>
    <xdr:sp macro="" textlink="">
      <xdr:nvSpPr>
        <xdr:cNvPr id="2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Arrowheads="1"/>
        </xdr:cNvSpPr>
      </xdr:nvSpPr>
      <xdr:spPr bwMode="auto">
        <a:xfrm>
          <a:off x="127515937" y="250031"/>
          <a:ext cx="833436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5</xdr:col>
      <xdr:colOff>154782</xdr:colOff>
      <xdr:row>1</xdr:row>
      <xdr:rowOff>-1</xdr:rowOff>
    </xdr:from>
    <xdr:to>
      <xdr:col>6</xdr:col>
      <xdr:colOff>464344</xdr:colOff>
      <xdr:row>2</xdr:row>
      <xdr:rowOff>109536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ChangeArrowheads="1"/>
        </xdr:cNvSpPr>
      </xdr:nvSpPr>
      <xdr:spPr bwMode="auto">
        <a:xfrm>
          <a:off x="4548188" y="261937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23812</xdr:colOff>
      <xdr:row>0</xdr:row>
      <xdr:rowOff>23812</xdr:rowOff>
    </xdr:from>
    <xdr:to>
      <xdr:col>0</xdr:col>
      <xdr:colOff>1666874</xdr:colOff>
      <xdr:row>2</xdr:row>
      <xdr:rowOff>38783</xdr:rowOff>
    </xdr:to>
    <xdr:pic>
      <xdr:nvPicPr>
        <xdr:cNvPr id="11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0FBC8D-BEBF-48BF-9EE1-FF75FE158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250031</xdr:colOff>
      <xdr:row>1</xdr:row>
      <xdr:rowOff>130968</xdr:rowOff>
    </xdr:from>
    <xdr:to>
      <xdr:col>108</xdr:col>
      <xdr:colOff>333375</xdr:colOff>
      <xdr:row>2</xdr:row>
      <xdr:rowOff>169067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SpPr>
          <a:spLocks noChangeArrowheads="1"/>
        </xdr:cNvSpPr>
      </xdr:nvSpPr>
      <xdr:spPr bwMode="auto">
        <a:xfrm>
          <a:off x="70401656" y="44053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285750</xdr:colOff>
      <xdr:row>1</xdr:row>
      <xdr:rowOff>11907</xdr:rowOff>
    </xdr:from>
    <xdr:to>
      <xdr:col>4</xdr:col>
      <xdr:colOff>583406</xdr:colOff>
      <xdr:row>2</xdr:row>
      <xdr:rowOff>50006</xdr:rowOff>
    </xdr:to>
    <xdr:sp macro="" textlink="">
      <xdr:nvSpPr>
        <xdr:cNvPr id="8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SpPr>
          <a:spLocks noChangeArrowheads="1"/>
        </xdr:cNvSpPr>
      </xdr:nvSpPr>
      <xdr:spPr bwMode="auto">
        <a:xfrm>
          <a:off x="3500438" y="321470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59532</xdr:colOff>
      <xdr:row>1</xdr:row>
      <xdr:rowOff>23813</xdr:rowOff>
    </xdr:from>
    <xdr:to>
      <xdr:col>60</xdr:col>
      <xdr:colOff>226219</xdr:colOff>
      <xdr:row>2</xdr:row>
      <xdr:rowOff>61912</xdr:rowOff>
    </xdr:to>
    <xdr:sp macro="" textlink="">
      <xdr:nvSpPr>
        <xdr:cNvPr id="9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SpPr>
          <a:spLocks noChangeArrowheads="1"/>
        </xdr:cNvSpPr>
      </xdr:nvSpPr>
      <xdr:spPr bwMode="auto">
        <a:xfrm>
          <a:off x="38695313" y="333376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202522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E39F856-1CEC-4A21-94A7-FD20D304F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012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261937</xdr:colOff>
      <xdr:row>1</xdr:row>
      <xdr:rowOff>83343</xdr:rowOff>
    </xdr:from>
    <xdr:to>
      <xdr:col>108</xdr:col>
      <xdr:colOff>357188</xdr:colOff>
      <xdr:row>2</xdr:row>
      <xdr:rowOff>121442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>
          <a:spLocks noChangeArrowheads="1"/>
        </xdr:cNvSpPr>
      </xdr:nvSpPr>
      <xdr:spPr bwMode="auto">
        <a:xfrm>
          <a:off x="70723125" y="392906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261937</xdr:colOff>
      <xdr:row>0</xdr:row>
      <xdr:rowOff>297657</xdr:rowOff>
    </xdr:from>
    <xdr:to>
      <xdr:col>4</xdr:col>
      <xdr:colOff>488156</xdr:colOff>
      <xdr:row>2</xdr:row>
      <xdr:rowOff>26193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Arrowheads="1"/>
        </xdr:cNvSpPr>
      </xdr:nvSpPr>
      <xdr:spPr bwMode="auto">
        <a:xfrm>
          <a:off x="3548062" y="29765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95250</xdr:colOff>
      <xdr:row>1</xdr:row>
      <xdr:rowOff>11906</xdr:rowOff>
    </xdr:from>
    <xdr:to>
      <xdr:col>48</xdr:col>
      <xdr:colOff>178594</xdr:colOff>
      <xdr:row>2</xdr:row>
      <xdr:rowOff>50005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SpPr>
          <a:spLocks noChangeArrowheads="1"/>
        </xdr:cNvSpPr>
      </xdr:nvSpPr>
      <xdr:spPr bwMode="auto">
        <a:xfrm>
          <a:off x="31551563" y="32146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3EFA88F-1DD4-411F-98BB-AE4C2D410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1</xdr:row>
      <xdr:rowOff>11907</xdr:rowOff>
    </xdr:from>
    <xdr:to>
      <xdr:col>4</xdr:col>
      <xdr:colOff>583406</xdr:colOff>
      <xdr:row>2</xdr:row>
      <xdr:rowOff>50006</xdr:rowOff>
    </xdr:to>
    <xdr:sp macro="" textlink="">
      <xdr:nvSpPr>
        <xdr:cNvPr id="8" name="AutoShape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F94A1B3-FFE8-42B7-A696-C3300EE994A6}"/>
            </a:ext>
          </a:extLst>
        </xdr:cNvPr>
        <xdr:cNvSpPr>
          <a:spLocks noChangeArrowheads="1"/>
        </xdr:cNvSpPr>
      </xdr:nvSpPr>
      <xdr:spPr bwMode="auto">
        <a:xfrm>
          <a:off x="3762375" y="316707"/>
          <a:ext cx="1012031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107156</xdr:colOff>
      <xdr:row>1</xdr:row>
      <xdr:rowOff>11905</xdr:rowOff>
    </xdr:from>
    <xdr:to>
      <xdr:col>4</xdr:col>
      <xdr:colOff>309562</xdr:colOff>
      <xdr:row>2</xdr:row>
      <xdr:rowOff>35718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Arrowheads="1"/>
        </xdr:cNvSpPr>
      </xdr:nvSpPr>
      <xdr:spPr bwMode="auto">
        <a:xfrm>
          <a:off x="3190875" y="321468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35719</xdr:colOff>
      <xdr:row>1</xdr:row>
      <xdr:rowOff>47625</xdr:rowOff>
    </xdr:from>
    <xdr:to>
      <xdr:col>48</xdr:col>
      <xdr:colOff>214312</xdr:colOff>
      <xdr:row>2</xdr:row>
      <xdr:rowOff>71438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SpPr>
          <a:spLocks noChangeArrowheads="1"/>
        </xdr:cNvSpPr>
      </xdr:nvSpPr>
      <xdr:spPr bwMode="auto">
        <a:xfrm>
          <a:off x="30670500" y="357188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250032</xdr:colOff>
      <xdr:row>1</xdr:row>
      <xdr:rowOff>59531</xdr:rowOff>
    </xdr:from>
    <xdr:to>
      <xdr:col>108</xdr:col>
      <xdr:colOff>428625</xdr:colOff>
      <xdr:row>2</xdr:row>
      <xdr:rowOff>83344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>
          <a:spLocks noChangeArrowheads="1"/>
        </xdr:cNvSpPr>
      </xdr:nvSpPr>
      <xdr:spPr bwMode="auto">
        <a:xfrm>
          <a:off x="68556188" y="369094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EB60A4-CAB9-430B-9C8D-67551F265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190500</xdr:colOff>
      <xdr:row>1</xdr:row>
      <xdr:rowOff>83344</xdr:rowOff>
    </xdr:from>
    <xdr:to>
      <xdr:col>108</xdr:col>
      <xdr:colOff>428625</xdr:colOff>
      <xdr:row>2</xdr:row>
      <xdr:rowOff>107157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Arrowheads="1"/>
        </xdr:cNvSpPr>
      </xdr:nvSpPr>
      <xdr:spPr bwMode="auto">
        <a:xfrm>
          <a:off x="69532500" y="392907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59531</xdr:colOff>
      <xdr:row>0</xdr:row>
      <xdr:rowOff>285750</xdr:rowOff>
    </xdr:from>
    <xdr:to>
      <xdr:col>48</xdr:col>
      <xdr:colOff>238124</xdr:colOff>
      <xdr:row>2</xdr:row>
      <xdr:rowOff>0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SpPr>
          <a:spLocks noChangeArrowheads="1"/>
        </xdr:cNvSpPr>
      </xdr:nvSpPr>
      <xdr:spPr bwMode="auto">
        <a:xfrm>
          <a:off x="31301531" y="285750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3</xdr:col>
      <xdr:colOff>354805</xdr:colOff>
      <xdr:row>0</xdr:row>
      <xdr:rowOff>295275</xdr:rowOff>
    </xdr:from>
    <xdr:to>
      <xdr:col>4</xdr:col>
      <xdr:colOff>521492</xdr:colOff>
      <xdr:row>2</xdr:row>
      <xdr:rowOff>9525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A000000}"/>
            </a:ext>
          </a:extLst>
        </xdr:cNvPr>
        <xdr:cNvSpPr>
          <a:spLocks noChangeArrowheads="1"/>
        </xdr:cNvSpPr>
      </xdr:nvSpPr>
      <xdr:spPr bwMode="auto">
        <a:xfrm>
          <a:off x="3438524" y="295275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481E36-46AF-40D0-8020-033F8EA0D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523875</xdr:colOff>
      <xdr:row>0</xdr:row>
      <xdr:rowOff>297656</xdr:rowOff>
    </xdr:from>
    <xdr:to>
      <xdr:col>5</xdr:col>
      <xdr:colOff>0</xdr:colOff>
      <xdr:row>2</xdr:row>
      <xdr:rowOff>11906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SpPr>
          <a:spLocks noChangeArrowheads="1"/>
        </xdr:cNvSpPr>
      </xdr:nvSpPr>
      <xdr:spPr bwMode="auto">
        <a:xfrm>
          <a:off x="3607594" y="297656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57150</xdr:colOff>
      <xdr:row>1</xdr:row>
      <xdr:rowOff>45244</xdr:rowOff>
    </xdr:from>
    <xdr:to>
      <xdr:col>48</xdr:col>
      <xdr:colOff>235744</xdr:colOff>
      <xdr:row>2</xdr:row>
      <xdr:rowOff>69057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SpPr>
          <a:spLocks noChangeArrowheads="1"/>
        </xdr:cNvSpPr>
      </xdr:nvSpPr>
      <xdr:spPr bwMode="auto">
        <a:xfrm>
          <a:off x="31227713" y="354807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261937</xdr:colOff>
      <xdr:row>1</xdr:row>
      <xdr:rowOff>35719</xdr:rowOff>
    </xdr:from>
    <xdr:to>
      <xdr:col>108</xdr:col>
      <xdr:colOff>404812</xdr:colOff>
      <xdr:row>2</xdr:row>
      <xdr:rowOff>59532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SpPr>
          <a:spLocks noChangeArrowheads="1"/>
        </xdr:cNvSpPr>
      </xdr:nvSpPr>
      <xdr:spPr bwMode="auto">
        <a:xfrm>
          <a:off x="69544406" y="345282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35DDBA-5FA1-43B6-9B0F-1F8BB93F1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357187</xdr:colOff>
      <xdr:row>1</xdr:row>
      <xdr:rowOff>11906</xdr:rowOff>
    </xdr:from>
    <xdr:to>
      <xdr:col>4</xdr:col>
      <xdr:colOff>547687</xdr:colOff>
      <xdr:row>2</xdr:row>
      <xdr:rowOff>35719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SpPr>
          <a:spLocks noChangeArrowheads="1"/>
        </xdr:cNvSpPr>
      </xdr:nvSpPr>
      <xdr:spPr bwMode="auto">
        <a:xfrm>
          <a:off x="3440906" y="321469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35719</xdr:colOff>
      <xdr:row>1</xdr:row>
      <xdr:rowOff>35718</xdr:rowOff>
    </xdr:from>
    <xdr:to>
      <xdr:col>48</xdr:col>
      <xdr:colOff>214312</xdr:colOff>
      <xdr:row>2</xdr:row>
      <xdr:rowOff>59531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SpPr>
          <a:spLocks noChangeArrowheads="1"/>
        </xdr:cNvSpPr>
      </xdr:nvSpPr>
      <xdr:spPr bwMode="auto">
        <a:xfrm>
          <a:off x="30194250" y="345281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59531</xdr:colOff>
      <xdr:row>1</xdr:row>
      <xdr:rowOff>83344</xdr:rowOff>
    </xdr:from>
    <xdr:to>
      <xdr:col>108</xdr:col>
      <xdr:colOff>333374</xdr:colOff>
      <xdr:row>2</xdr:row>
      <xdr:rowOff>107157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SpPr>
          <a:spLocks noChangeArrowheads="1"/>
        </xdr:cNvSpPr>
      </xdr:nvSpPr>
      <xdr:spPr bwMode="auto">
        <a:xfrm>
          <a:off x="67937062" y="392907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12079A9-35E1-49A9-9445-F47E4AB0C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309562</xdr:colOff>
      <xdr:row>1</xdr:row>
      <xdr:rowOff>11906</xdr:rowOff>
    </xdr:from>
    <xdr:to>
      <xdr:col>4</xdr:col>
      <xdr:colOff>464343</xdr:colOff>
      <xdr:row>2</xdr:row>
      <xdr:rowOff>35719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SpPr>
          <a:spLocks noChangeArrowheads="1"/>
        </xdr:cNvSpPr>
      </xdr:nvSpPr>
      <xdr:spPr bwMode="auto">
        <a:xfrm>
          <a:off x="3393281" y="321469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11906</xdr:colOff>
      <xdr:row>1</xdr:row>
      <xdr:rowOff>142874</xdr:rowOff>
    </xdr:from>
    <xdr:to>
      <xdr:col>48</xdr:col>
      <xdr:colOff>190499</xdr:colOff>
      <xdr:row>2</xdr:row>
      <xdr:rowOff>166687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SpPr>
          <a:spLocks noChangeArrowheads="1"/>
        </xdr:cNvSpPr>
      </xdr:nvSpPr>
      <xdr:spPr bwMode="auto">
        <a:xfrm>
          <a:off x="30741937" y="452437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190500</xdr:colOff>
      <xdr:row>1</xdr:row>
      <xdr:rowOff>130968</xdr:rowOff>
    </xdr:from>
    <xdr:to>
      <xdr:col>108</xdr:col>
      <xdr:colOff>392906</xdr:colOff>
      <xdr:row>2</xdr:row>
      <xdr:rowOff>154781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A000000}"/>
            </a:ext>
          </a:extLst>
        </xdr:cNvPr>
        <xdr:cNvSpPr>
          <a:spLocks noChangeArrowheads="1"/>
        </xdr:cNvSpPr>
      </xdr:nvSpPr>
      <xdr:spPr bwMode="auto">
        <a:xfrm>
          <a:off x="68139469" y="440531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3BE82F-A4F2-4F74-8135-39CC3F7B7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166687</xdr:colOff>
      <xdr:row>1</xdr:row>
      <xdr:rowOff>47625</xdr:rowOff>
    </xdr:from>
    <xdr:to>
      <xdr:col>4</xdr:col>
      <xdr:colOff>404812</xdr:colOff>
      <xdr:row>2</xdr:row>
      <xdr:rowOff>71438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SpPr>
          <a:spLocks noChangeArrowheads="1"/>
        </xdr:cNvSpPr>
      </xdr:nvSpPr>
      <xdr:spPr bwMode="auto">
        <a:xfrm>
          <a:off x="3250406" y="357188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11906</xdr:colOff>
      <xdr:row>1</xdr:row>
      <xdr:rowOff>35719</xdr:rowOff>
    </xdr:from>
    <xdr:to>
      <xdr:col>48</xdr:col>
      <xdr:colOff>190500</xdr:colOff>
      <xdr:row>2</xdr:row>
      <xdr:rowOff>59532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SpPr>
          <a:spLocks noChangeArrowheads="1"/>
        </xdr:cNvSpPr>
      </xdr:nvSpPr>
      <xdr:spPr bwMode="auto">
        <a:xfrm>
          <a:off x="29908500" y="345282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273845</xdr:colOff>
      <xdr:row>1</xdr:row>
      <xdr:rowOff>95250</xdr:rowOff>
    </xdr:from>
    <xdr:to>
      <xdr:col>108</xdr:col>
      <xdr:colOff>440532</xdr:colOff>
      <xdr:row>2</xdr:row>
      <xdr:rowOff>119063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SpPr>
          <a:spLocks noChangeArrowheads="1"/>
        </xdr:cNvSpPr>
      </xdr:nvSpPr>
      <xdr:spPr bwMode="auto">
        <a:xfrm>
          <a:off x="67627501" y="404813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9C3E76-E739-49FF-8FDE-22476EE8C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583406</xdr:colOff>
      <xdr:row>1</xdr:row>
      <xdr:rowOff>95249</xdr:rowOff>
    </xdr:from>
    <xdr:to>
      <xdr:col>5</xdr:col>
      <xdr:colOff>11906</xdr:colOff>
      <xdr:row>2</xdr:row>
      <xdr:rowOff>83343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>
          <a:spLocks noChangeArrowheads="1"/>
        </xdr:cNvSpPr>
      </xdr:nvSpPr>
      <xdr:spPr bwMode="auto">
        <a:xfrm>
          <a:off x="4060031" y="404812"/>
          <a:ext cx="857250" cy="273844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35719</xdr:colOff>
      <xdr:row>1</xdr:row>
      <xdr:rowOff>71437</xdr:rowOff>
    </xdr:from>
    <xdr:to>
      <xdr:col>48</xdr:col>
      <xdr:colOff>214312</xdr:colOff>
      <xdr:row>2</xdr:row>
      <xdr:rowOff>59531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SpPr>
          <a:spLocks noChangeArrowheads="1"/>
        </xdr:cNvSpPr>
      </xdr:nvSpPr>
      <xdr:spPr bwMode="auto">
        <a:xfrm>
          <a:off x="32706469" y="381000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238125</xdr:colOff>
      <xdr:row>1</xdr:row>
      <xdr:rowOff>107155</xdr:rowOff>
    </xdr:from>
    <xdr:to>
      <xdr:col>108</xdr:col>
      <xdr:colOff>440531</xdr:colOff>
      <xdr:row>2</xdr:row>
      <xdr:rowOff>95249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A000000}"/>
            </a:ext>
          </a:extLst>
        </xdr:cNvPr>
        <xdr:cNvSpPr>
          <a:spLocks noChangeArrowheads="1"/>
        </xdr:cNvSpPr>
      </xdr:nvSpPr>
      <xdr:spPr bwMode="auto">
        <a:xfrm>
          <a:off x="71377969" y="416718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B69DC8-BD7D-440D-94FA-82EA059D2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547687</xdr:colOff>
      <xdr:row>1</xdr:row>
      <xdr:rowOff>107155</xdr:rowOff>
    </xdr:from>
    <xdr:to>
      <xdr:col>5</xdr:col>
      <xdr:colOff>35718</xdr:colOff>
      <xdr:row>2</xdr:row>
      <xdr:rowOff>95249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SpPr>
          <a:spLocks noChangeArrowheads="1"/>
        </xdr:cNvSpPr>
      </xdr:nvSpPr>
      <xdr:spPr bwMode="auto">
        <a:xfrm>
          <a:off x="4024312" y="416718"/>
          <a:ext cx="916781" cy="273844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23813</xdr:colOff>
      <xdr:row>1</xdr:row>
      <xdr:rowOff>83344</xdr:rowOff>
    </xdr:from>
    <xdr:to>
      <xdr:col>48</xdr:col>
      <xdr:colOff>202406</xdr:colOff>
      <xdr:row>2</xdr:row>
      <xdr:rowOff>71438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SpPr>
          <a:spLocks noChangeArrowheads="1"/>
        </xdr:cNvSpPr>
      </xdr:nvSpPr>
      <xdr:spPr bwMode="auto">
        <a:xfrm>
          <a:off x="32694563" y="309563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261937</xdr:colOff>
      <xdr:row>1</xdr:row>
      <xdr:rowOff>107157</xdr:rowOff>
    </xdr:from>
    <xdr:to>
      <xdr:col>108</xdr:col>
      <xdr:colOff>357187</xdr:colOff>
      <xdr:row>2</xdr:row>
      <xdr:rowOff>95251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SpPr>
          <a:spLocks noChangeArrowheads="1"/>
        </xdr:cNvSpPr>
      </xdr:nvSpPr>
      <xdr:spPr bwMode="auto">
        <a:xfrm>
          <a:off x="71639906" y="333376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A58C3FA-4160-488C-BECA-E32F4D37F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0</xdr:row>
      <xdr:rowOff>66675</xdr:rowOff>
    </xdr:from>
    <xdr:to>
      <xdr:col>1</xdr:col>
      <xdr:colOff>1800225</xdr:colOff>
      <xdr:row>2</xdr:row>
      <xdr:rowOff>47625</xdr:rowOff>
    </xdr:to>
    <xdr:pic>
      <xdr:nvPicPr>
        <xdr:cNvPr id="991830" name="Imagen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56220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66675"/>
          <a:ext cx="15716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190500</xdr:colOff>
      <xdr:row>0</xdr:row>
      <xdr:rowOff>142874</xdr:rowOff>
    </xdr:from>
    <xdr:to>
      <xdr:col>19</xdr:col>
      <xdr:colOff>428624</xdr:colOff>
      <xdr:row>2</xdr:row>
      <xdr:rowOff>14285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Arrowheads="1"/>
        </xdr:cNvSpPr>
      </xdr:nvSpPr>
      <xdr:spPr bwMode="auto">
        <a:xfrm>
          <a:off x="19347656" y="142874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214313</xdr:colOff>
      <xdr:row>1</xdr:row>
      <xdr:rowOff>83343</xdr:rowOff>
    </xdr:from>
    <xdr:to>
      <xdr:col>108</xdr:col>
      <xdr:colOff>416719</xdr:colOff>
      <xdr:row>2</xdr:row>
      <xdr:rowOff>107156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C000000}"/>
            </a:ext>
          </a:extLst>
        </xdr:cNvPr>
        <xdr:cNvSpPr>
          <a:spLocks noChangeArrowheads="1"/>
        </xdr:cNvSpPr>
      </xdr:nvSpPr>
      <xdr:spPr bwMode="auto">
        <a:xfrm>
          <a:off x="71377969" y="392906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11906</xdr:colOff>
      <xdr:row>1</xdr:row>
      <xdr:rowOff>23812</xdr:rowOff>
    </xdr:from>
    <xdr:to>
      <xdr:col>48</xdr:col>
      <xdr:colOff>392905</xdr:colOff>
      <xdr:row>2</xdr:row>
      <xdr:rowOff>61913</xdr:rowOff>
    </xdr:to>
    <xdr:sp macro="" textlink="">
      <xdr:nvSpPr>
        <xdr:cNvPr id="13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D000000}"/>
            </a:ext>
          </a:extLst>
        </xdr:cNvPr>
        <xdr:cNvSpPr>
          <a:spLocks noChangeArrowheads="1"/>
        </xdr:cNvSpPr>
      </xdr:nvSpPr>
      <xdr:spPr bwMode="auto">
        <a:xfrm>
          <a:off x="32635031" y="333375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</xdr:col>
      <xdr:colOff>166688</xdr:colOff>
      <xdr:row>1</xdr:row>
      <xdr:rowOff>71437</xdr:rowOff>
    </xdr:from>
    <xdr:to>
      <xdr:col>3</xdr:col>
      <xdr:colOff>452437</xdr:colOff>
      <xdr:row>2</xdr:row>
      <xdr:rowOff>109538</xdr:rowOff>
    </xdr:to>
    <xdr:sp macro="" textlink="">
      <xdr:nvSpPr>
        <xdr:cNvPr id="14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E000000}"/>
            </a:ext>
          </a:extLst>
        </xdr:cNvPr>
        <xdr:cNvSpPr>
          <a:spLocks noChangeArrowheads="1"/>
        </xdr:cNvSpPr>
      </xdr:nvSpPr>
      <xdr:spPr bwMode="auto">
        <a:xfrm>
          <a:off x="2512219" y="381000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EA47349-00F1-4D17-BF90-562EE43E3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238125</xdr:colOff>
      <xdr:row>1</xdr:row>
      <xdr:rowOff>119062</xdr:rowOff>
    </xdr:from>
    <xdr:to>
      <xdr:col>108</xdr:col>
      <xdr:colOff>440531</xdr:colOff>
      <xdr:row>2</xdr:row>
      <xdr:rowOff>142875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B000000}"/>
            </a:ext>
          </a:extLst>
        </xdr:cNvPr>
        <xdr:cNvSpPr>
          <a:spLocks noChangeArrowheads="1"/>
        </xdr:cNvSpPr>
      </xdr:nvSpPr>
      <xdr:spPr bwMode="auto">
        <a:xfrm>
          <a:off x="71318438" y="428625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0</xdr:colOff>
      <xdr:row>1</xdr:row>
      <xdr:rowOff>35719</xdr:rowOff>
    </xdr:from>
    <xdr:to>
      <xdr:col>48</xdr:col>
      <xdr:colOff>381000</xdr:colOff>
      <xdr:row>2</xdr:row>
      <xdr:rowOff>73820</xdr:rowOff>
    </xdr:to>
    <xdr:sp macro="" textlink="">
      <xdr:nvSpPr>
        <xdr:cNvPr id="12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000-00000C000000}"/>
            </a:ext>
          </a:extLst>
        </xdr:cNvPr>
        <xdr:cNvSpPr>
          <a:spLocks noChangeArrowheads="1"/>
        </xdr:cNvSpPr>
      </xdr:nvSpPr>
      <xdr:spPr bwMode="auto">
        <a:xfrm>
          <a:off x="32504063" y="345282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</xdr:col>
      <xdr:colOff>202407</xdr:colOff>
      <xdr:row>1</xdr:row>
      <xdr:rowOff>35718</xdr:rowOff>
    </xdr:from>
    <xdr:to>
      <xdr:col>3</xdr:col>
      <xdr:colOff>488156</xdr:colOff>
      <xdr:row>2</xdr:row>
      <xdr:rowOff>73819</xdr:rowOff>
    </xdr:to>
    <xdr:sp macro="" textlink="">
      <xdr:nvSpPr>
        <xdr:cNvPr id="13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000-00000D000000}"/>
            </a:ext>
          </a:extLst>
        </xdr:cNvPr>
        <xdr:cNvSpPr>
          <a:spLocks noChangeArrowheads="1"/>
        </xdr:cNvSpPr>
      </xdr:nvSpPr>
      <xdr:spPr bwMode="auto">
        <a:xfrm>
          <a:off x="2547938" y="345281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DB122D2-CE4E-40F4-873C-FFA4C18FA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178594</xdr:colOff>
      <xdr:row>1</xdr:row>
      <xdr:rowOff>83344</xdr:rowOff>
    </xdr:from>
    <xdr:to>
      <xdr:col>108</xdr:col>
      <xdr:colOff>381000</xdr:colOff>
      <xdr:row>2</xdr:row>
      <xdr:rowOff>107157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>
          <a:spLocks noChangeArrowheads="1"/>
        </xdr:cNvSpPr>
      </xdr:nvSpPr>
      <xdr:spPr bwMode="auto">
        <a:xfrm>
          <a:off x="71604188" y="392907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81</xdr:col>
      <xdr:colOff>83343</xdr:colOff>
      <xdr:row>1</xdr:row>
      <xdr:rowOff>83343</xdr:rowOff>
    </xdr:from>
    <xdr:to>
      <xdr:col>82</xdr:col>
      <xdr:colOff>571499</xdr:colOff>
      <xdr:row>2</xdr:row>
      <xdr:rowOff>121444</xdr:rowOff>
    </xdr:to>
    <xdr:sp macro="" textlink="">
      <xdr:nvSpPr>
        <xdr:cNvPr id="10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A000000}"/>
            </a:ext>
          </a:extLst>
        </xdr:cNvPr>
        <xdr:cNvSpPr>
          <a:spLocks noChangeArrowheads="1"/>
        </xdr:cNvSpPr>
      </xdr:nvSpPr>
      <xdr:spPr bwMode="auto">
        <a:xfrm>
          <a:off x="54756843" y="392906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53</xdr:col>
      <xdr:colOff>11906</xdr:colOff>
      <xdr:row>1</xdr:row>
      <xdr:rowOff>-1</xdr:rowOff>
    </xdr:from>
    <xdr:to>
      <xdr:col>54</xdr:col>
      <xdr:colOff>369093</xdr:colOff>
      <xdr:row>2</xdr:row>
      <xdr:rowOff>38100</xdr:rowOff>
    </xdr:to>
    <xdr:sp macro="" textlink="">
      <xdr:nvSpPr>
        <xdr:cNvPr id="11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B000000}"/>
            </a:ext>
          </a:extLst>
        </xdr:cNvPr>
        <xdr:cNvSpPr>
          <a:spLocks noChangeArrowheads="1"/>
        </xdr:cNvSpPr>
      </xdr:nvSpPr>
      <xdr:spPr bwMode="auto">
        <a:xfrm>
          <a:off x="36742687" y="309562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</xdr:col>
      <xdr:colOff>47625</xdr:colOff>
      <xdr:row>1</xdr:row>
      <xdr:rowOff>95250</xdr:rowOff>
    </xdr:from>
    <xdr:to>
      <xdr:col>3</xdr:col>
      <xdr:colOff>333374</xdr:colOff>
      <xdr:row>2</xdr:row>
      <xdr:rowOff>133351</xdr:rowOff>
    </xdr:to>
    <xdr:sp macro="" textlink="">
      <xdr:nvSpPr>
        <xdr:cNvPr id="12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C000000}"/>
            </a:ext>
          </a:extLst>
        </xdr:cNvPr>
        <xdr:cNvSpPr>
          <a:spLocks noChangeArrowheads="1"/>
        </xdr:cNvSpPr>
      </xdr:nvSpPr>
      <xdr:spPr bwMode="auto">
        <a:xfrm>
          <a:off x="2393156" y="404813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BECF8F8-516B-4207-8CE0-AD3CAFF5A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80</xdr:col>
      <xdr:colOff>500063</xdr:colOff>
      <xdr:row>1</xdr:row>
      <xdr:rowOff>130967</xdr:rowOff>
    </xdr:from>
    <xdr:to>
      <xdr:col>82</xdr:col>
      <xdr:colOff>321469</xdr:colOff>
      <xdr:row>2</xdr:row>
      <xdr:rowOff>169068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>
          <a:spLocks noChangeArrowheads="1"/>
        </xdr:cNvSpPr>
      </xdr:nvSpPr>
      <xdr:spPr bwMode="auto">
        <a:xfrm>
          <a:off x="54316313" y="440530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250032</xdr:colOff>
      <xdr:row>1</xdr:row>
      <xdr:rowOff>130969</xdr:rowOff>
    </xdr:from>
    <xdr:to>
      <xdr:col>108</xdr:col>
      <xdr:colOff>452438</xdr:colOff>
      <xdr:row>2</xdr:row>
      <xdr:rowOff>154782</xdr:rowOff>
    </xdr:to>
    <xdr:sp macro="" textlink="">
      <xdr:nvSpPr>
        <xdr:cNvPr id="8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8000000}"/>
            </a:ext>
          </a:extLst>
        </xdr:cNvPr>
        <xdr:cNvSpPr>
          <a:spLocks noChangeArrowheads="1"/>
        </xdr:cNvSpPr>
      </xdr:nvSpPr>
      <xdr:spPr bwMode="auto">
        <a:xfrm>
          <a:off x="71342251" y="440532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53</xdr:col>
      <xdr:colOff>83344</xdr:colOff>
      <xdr:row>1</xdr:row>
      <xdr:rowOff>-1</xdr:rowOff>
    </xdr:from>
    <xdr:to>
      <xdr:col>54</xdr:col>
      <xdr:colOff>440531</xdr:colOff>
      <xdr:row>2</xdr:row>
      <xdr:rowOff>38100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9000000}"/>
            </a:ext>
          </a:extLst>
        </xdr:cNvPr>
        <xdr:cNvSpPr>
          <a:spLocks noChangeArrowheads="1"/>
        </xdr:cNvSpPr>
      </xdr:nvSpPr>
      <xdr:spPr bwMode="auto">
        <a:xfrm>
          <a:off x="36623625" y="309562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</xdr:col>
      <xdr:colOff>119063</xdr:colOff>
      <xdr:row>1</xdr:row>
      <xdr:rowOff>95249</xdr:rowOff>
    </xdr:from>
    <xdr:to>
      <xdr:col>3</xdr:col>
      <xdr:colOff>404812</xdr:colOff>
      <xdr:row>2</xdr:row>
      <xdr:rowOff>133350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A000000}"/>
            </a:ext>
          </a:extLst>
        </xdr:cNvPr>
        <xdr:cNvSpPr>
          <a:spLocks noChangeArrowheads="1"/>
        </xdr:cNvSpPr>
      </xdr:nvSpPr>
      <xdr:spPr bwMode="auto">
        <a:xfrm>
          <a:off x="2464594" y="404812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8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PERSONAS</a:t>
          </a: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0EF030-17BB-41CA-ABA5-42EB9F195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464343</xdr:colOff>
      <xdr:row>1</xdr:row>
      <xdr:rowOff>95250</xdr:rowOff>
    </xdr:from>
    <xdr:to>
      <xdr:col>4</xdr:col>
      <xdr:colOff>523874</xdr:colOff>
      <xdr:row>2</xdr:row>
      <xdr:rowOff>119063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>
          <a:spLocks noChangeArrowheads="1"/>
        </xdr:cNvSpPr>
      </xdr:nvSpPr>
      <xdr:spPr bwMode="auto">
        <a:xfrm>
          <a:off x="3548062" y="404813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23811</xdr:colOff>
      <xdr:row>1</xdr:row>
      <xdr:rowOff>-1</xdr:rowOff>
    </xdr:from>
    <xdr:to>
      <xdr:col>48</xdr:col>
      <xdr:colOff>202405</xdr:colOff>
      <xdr:row>2</xdr:row>
      <xdr:rowOff>23812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Arrowheads="1"/>
        </xdr:cNvSpPr>
      </xdr:nvSpPr>
      <xdr:spPr bwMode="auto">
        <a:xfrm>
          <a:off x="32003999" y="309562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190500</xdr:colOff>
      <xdr:row>1</xdr:row>
      <xdr:rowOff>59531</xdr:rowOff>
    </xdr:from>
    <xdr:to>
      <xdr:col>108</xdr:col>
      <xdr:colOff>464343</xdr:colOff>
      <xdr:row>2</xdr:row>
      <xdr:rowOff>83344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SpPr>
          <a:spLocks noChangeArrowheads="1"/>
        </xdr:cNvSpPr>
      </xdr:nvSpPr>
      <xdr:spPr bwMode="auto">
        <a:xfrm>
          <a:off x="70877906" y="369094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1B7078C-602A-40B5-B453-0D4C44F91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464344</xdr:colOff>
      <xdr:row>1</xdr:row>
      <xdr:rowOff>130969</xdr:rowOff>
    </xdr:from>
    <xdr:to>
      <xdr:col>108</xdr:col>
      <xdr:colOff>631032</xdr:colOff>
      <xdr:row>2</xdr:row>
      <xdr:rowOff>169068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>
          <a:spLocks noChangeArrowheads="1"/>
        </xdr:cNvSpPr>
      </xdr:nvSpPr>
      <xdr:spPr bwMode="auto">
        <a:xfrm>
          <a:off x="65460563" y="44053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23812</xdr:colOff>
      <xdr:row>1</xdr:row>
      <xdr:rowOff>71438</xdr:rowOff>
    </xdr:from>
    <xdr:to>
      <xdr:col>60</xdr:col>
      <xdr:colOff>83344</xdr:colOff>
      <xdr:row>2</xdr:row>
      <xdr:rowOff>109537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Arrowheads="1"/>
        </xdr:cNvSpPr>
      </xdr:nvSpPr>
      <xdr:spPr bwMode="auto">
        <a:xfrm>
          <a:off x="35254406" y="38100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</xdr:col>
      <xdr:colOff>631031</xdr:colOff>
      <xdr:row>1</xdr:row>
      <xdr:rowOff>71438</xdr:rowOff>
    </xdr:from>
    <xdr:to>
      <xdr:col>2</xdr:col>
      <xdr:colOff>726282</xdr:colOff>
      <xdr:row>2</xdr:row>
      <xdr:rowOff>109537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SpPr>
          <a:spLocks noChangeArrowheads="1"/>
        </xdr:cNvSpPr>
      </xdr:nvSpPr>
      <xdr:spPr bwMode="auto">
        <a:xfrm>
          <a:off x="2226469" y="38100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69CA684-9D76-4E9F-A14A-4BEA880E3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178594</xdr:colOff>
      <xdr:row>1</xdr:row>
      <xdr:rowOff>95249</xdr:rowOff>
    </xdr:from>
    <xdr:to>
      <xdr:col>108</xdr:col>
      <xdr:colOff>285750</xdr:colOff>
      <xdr:row>2</xdr:row>
      <xdr:rowOff>133348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>
          <a:spLocks noChangeArrowheads="1"/>
        </xdr:cNvSpPr>
      </xdr:nvSpPr>
      <xdr:spPr bwMode="auto">
        <a:xfrm>
          <a:off x="66722625" y="40481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23812</xdr:colOff>
      <xdr:row>0</xdr:row>
      <xdr:rowOff>285749</xdr:rowOff>
    </xdr:from>
    <xdr:to>
      <xdr:col>60</xdr:col>
      <xdr:colOff>59531</xdr:colOff>
      <xdr:row>2</xdr:row>
      <xdr:rowOff>14285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>
          <a:spLocks noChangeArrowheads="1"/>
        </xdr:cNvSpPr>
      </xdr:nvSpPr>
      <xdr:spPr bwMode="auto">
        <a:xfrm>
          <a:off x="36659343" y="28574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</xdr:col>
      <xdr:colOff>107157</xdr:colOff>
      <xdr:row>1</xdr:row>
      <xdr:rowOff>119062</xdr:rowOff>
    </xdr:from>
    <xdr:to>
      <xdr:col>3</xdr:col>
      <xdr:colOff>214313</xdr:colOff>
      <xdr:row>2</xdr:row>
      <xdr:rowOff>157161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SpPr>
          <a:spLocks noChangeArrowheads="1"/>
        </xdr:cNvSpPr>
      </xdr:nvSpPr>
      <xdr:spPr bwMode="auto">
        <a:xfrm>
          <a:off x="2452688" y="428625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570035-B368-4D0B-9402-F08276D69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452437</xdr:colOff>
      <xdr:row>1</xdr:row>
      <xdr:rowOff>59531</xdr:rowOff>
    </xdr:from>
    <xdr:to>
      <xdr:col>4</xdr:col>
      <xdr:colOff>583406</xdr:colOff>
      <xdr:row>2</xdr:row>
      <xdr:rowOff>97630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>
          <a:spLocks noChangeArrowheads="1"/>
        </xdr:cNvSpPr>
      </xdr:nvSpPr>
      <xdr:spPr bwMode="auto">
        <a:xfrm>
          <a:off x="3536156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59531</xdr:colOff>
      <xdr:row>1</xdr:row>
      <xdr:rowOff>23813</xdr:rowOff>
    </xdr:from>
    <xdr:to>
      <xdr:col>60</xdr:col>
      <xdr:colOff>238125</xdr:colOff>
      <xdr:row>2</xdr:row>
      <xdr:rowOff>61912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>
          <a:spLocks noChangeArrowheads="1"/>
        </xdr:cNvSpPr>
      </xdr:nvSpPr>
      <xdr:spPr bwMode="auto">
        <a:xfrm>
          <a:off x="35456812" y="333376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119062</xdr:colOff>
      <xdr:row>1</xdr:row>
      <xdr:rowOff>119062</xdr:rowOff>
    </xdr:from>
    <xdr:to>
      <xdr:col>108</xdr:col>
      <xdr:colOff>392906</xdr:colOff>
      <xdr:row>2</xdr:row>
      <xdr:rowOff>157161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SpPr>
          <a:spLocks noChangeArrowheads="1"/>
        </xdr:cNvSpPr>
      </xdr:nvSpPr>
      <xdr:spPr bwMode="auto">
        <a:xfrm>
          <a:off x="66472593" y="428625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F6BD11-EA35-4F02-8883-35D742341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488156</xdr:colOff>
      <xdr:row>1</xdr:row>
      <xdr:rowOff>35718</xdr:rowOff>
    </xdr:from>
    <xdr:to>
      <xdr:col>4</xdr:col>
      <xdr:colOff>619125</xdr:colOff>
      <xdr:row>2</xdr:row>
      <xdr:rowOff>73817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>
          <a:spLocks noChangeArrowheads="1"/>
        </xdr:cNvSpPr>
      </xdr:nvSpPr>
      <xdr:spPr bwMode="auto">
        <a:xfrm>
          <a:off x="3571875" y="34528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107156</xdr:colOff>
      <xdr:row>1</xdr:row>
      <xdr:rowOff>59531</xdr:rowOff>
    </xdr:from>
    <xdr:to>
      <xdr:col>108</xdr:col>
      <xdr:colOff>381000</xdr:colOff>
      <xdr:row>2</xdr:row>
      <xdr:rowOff>97630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Arrowheads="1"/>
        </xdr:cNvSpPr>
      </xdr:nvSpPr>
      <xdr:spPr bwMode="auto">
        <a:xfrm>
          <a:off x="66782156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59531</xdr:colOff>
      <xdr:row>1</xdr:row>
      <xdr:rowOff>47625</xdr:rowOff>
    </xdr:from>
    <xdr:to>
      <xdr:col>60</xdr:col>
      <xdr:colOff>238125</xdr:colOff>
      <xdr:row>2</xdr:row>
      <xdr:rowOff>85724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6000000}"/>
            </a:ext>
          </a:extLst>
        </xdr:cNvPr>
        <xdr:cNvSpPr>
          <a:spLocks noChangeArrowheads="1"/>
        </xdr:cNvSpPr>
      </xdr:nvSpPr>
      <xdr:spPr bwMode="auto">
        <a:xfrm>
          <a:off x="35778281" y="35718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27B1B7-FA78-4D4A-B1A4-68EA420ED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285750</xdr:colOff>
      <xdr:row>1</xdr:row>
      <xdr:rowOff>83344</xdr:rowOff>
    </xdr:from>
    <xdr:to>
      <xdr:col>108</xdr:col>
      <xdr:colOff>381001</xdr:colOff>
      <xdr:row>2</xdr:row>
      <xdr:rowOff>121443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>
          <a:spLocks noChangeArrowheads="1"/>
        </xdr:cNvSpPr>
      </xdr:nvSpPr>
      <xdr:spPr bwMode="auto">
        <a:xfrm>
          <a:off x="71842313" y="39290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321469</xdr:colOff>
      <xdr:row>1</xdr:row>
      <xdr:rowOff>71438</xdr:rowOff>
    </xdr:from>
    <xdr:to>
      <xdr:col>4</xdr:col>
      <xdr:colOff>392907</xdr:colOff>
      <xdr:row>2</xdr:row>
      <xdr:rowOff>109537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6000000}"/>
            </a:ext>
          </a:extLst>
        </xdr:cNvPr>
        <xdr:cNvSpPr>
          <a:spLocks noChangeArrowheads="1"/>
        </xdr:cNvSpPr>
      </xdr:nvSpPr>
      <xdr:spPr bwMode="auto">
        <a:xfrm>
          <a:off x="3405188" y="38100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0</xdr:colOff>
      <xdr:row>1</xdr:row>
      <xdr:rowOff>59531</xdr:rowOff>
    </xdr:from>
    <xdr:to>
      <xdr:col>48</xdr:col>
      <xdr:colOff>107156</xdr:colOff>
      <xdr:row>2</xdr:row>
      <xdr:rowOff>97630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7000000}"/>
            </a:ext>
          </a:extLst>
        </xdr:cNvPr>
        <xdr:cNvSpPr>
          <a:spLocks noChangeArrowheads="1"/>
        </xdr:cNvSpPr>
      </xdr:nvSpPr>
      <xdr:spPr bwMode="auto">
        <a:xfrm>
          <a:off x="32099250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8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98C8E9-4A5D-4ABD-AFA7-E73F56E41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108</xdr:col>
      <xdr:colOff>285750</xdr:colOff>
      <xdr:row>1</xdr:row>
      <xdr:rowOff>35717</xdr:rowOff>
    </xdr:from>
    <xdr:to>
      <xdr:col>109</xdr:col>
      <xdr:colOff>500062</xdr:colOff>
      <xdr:row>2</xdr:row>
      <xdr:rowOff>145254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>
          <a:spLocks noChangeArrowheads="1"/>
        </xdr:cNvSpPr>
      </xdr:nvSpPr>
      <xdr:spPr bwMode="auto">
        <a:xfrm>
          <a:off x="70925531" y="297655"/>
          <a:ext cx="988219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</xdr:col>
      <xdr:colOff>416718</xdr:colOff>
      <xdr:row>1</xdr:row>
      <xdr:rowOff>35719</xdr:rowOff>
    </xdr:from>
    <xdr:to>
      <xdr:col>2</xdr:col>
      <xdr:colOff>464344</xdr:colOff>
      <xdr:row>2</xdr:row>
      <xdr:rowOff>145256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>
          <a:spLocks noChangeArrowheads="1"/>
        </xdr:cNvSpPr>
      </xdr:nvSpPr>
      <xdr:spPr bwMode="auto">
        <a:xfrm>
          <a:off x="2107406" y="29765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201</xdr:col>
      <xdr:colOff>535781</xdr:colOff>
      <xdr:row>1</xdr:row>
      <xdr:rowOff>35718</xdr:rowOff>
    </xdr:from>
    <xdr:to>
      <xdr:col>202</xdr:col>
      <xdr:colOff>547688</xdr:colOff>
      <xdr:row>2</xdr:row>
      <xdr:rowOff>145255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>
          <a:spLocks noChangeArrowheads="1"/>
        </xdr:cNvSpPr>
      </xdr:nvSpPr>
      <xdr:spPr bwMode="auto">
        <a:xfrm>
          <a:off x="128754187" y="297656"/>
          <a:ext cx="833439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169</xdr:col>
      <xdr:colOff>35719</xdr:colOff>
      <xdr:row>1</xdr:row>
      <xdr:rowOff>35719</xdr:rowOff>
    </xdr:from>
    <xdr:to>
      <xdr:col>170</xdr:col>
      <xdr:colOff>345283</xdr:colOff>
      <xdr:row>2</xdr:row>
      <xdr:rowOff>145256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>
          <a:spLocks noChangeArrowheads="1"/>
        </xdr:cNvSpPr>
      </xdr:nvSpPr>
      <xdr:spPr bwMode="auto">
        <a:xfrm>
          <a:off x="107644407" y="297657"/>
          <a:ext cx="833439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133</xdr:col>
      <xdr:colOff>35719</xdr:colOff>
      <xdr:row>0</xdr:row>
      <xdr:rowOff>238125</xdr:rowOff>
    </xdr:from>
    <xdr:to>
      <xdr:col>134</xdr:col>
      <xdr:colOff>190500</xdr:colOff>
      <xdr:row>2</xdr:row>
      <xdr:rowOff>85724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>
          <a:spLocks noChangeArrowheads="1"/>
        </xdr:cNvSpPr>
      </xdr:nvSpPr>
      <xdr:spPr bwMode="auto">
        <a:xfrm>
          <a:off x="86570344" y="238125"/>
          <a:ext cx="988219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84</xdr:col>
      <xdr:colOff>535782</xdr:colOff>
      <xdr:row>1</xdr:row>
      <xdr:rowOff>23812</xdr:rowOff>
    </xdr:from>
    <xdr:to>
      <xdr:col>86</xdr:col>
      <xdr:colOff>202407</xdr:colOff>
      <xdr:row>2</xdr:row>
      <xdr:rowOff>133349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>
          <a:spLocks noChangeArrowheads="1"/>
        </xdr:cNvSpPr>
      </xdr:nvSpPr>
      <xdr:spPr bwMode="auto">
        <a:xfrm>
          <a:off x="55602188" y="285750"/>
          <a:ext cx="988219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37</xdr:col>
      <xdr:colOff>1</xdr:colOff>
      <xdr:row>1</xdr:row>
      <xdr:rowOff>59531</xdr:rowOff>
    </xdr:from>
    <xdr:to>
      <xdr:col>38</xdr:col>
      <xdr:colOff>47626</xdr:colOff>
      <xdr:row>2</xdr:row>
      <xdr:rowOff>169068</xdr:rowOff>
    </xdr:to>
    <xdr:sp macro="" textlink="">
      <xdr:nvSpPr>
        <xdr:cNvPr id="1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>
          <a:spLocks noChangeArrowheads="1"/>
        </xdr:cNvSpPr>
      </xdr:nvSpPr>
      <xdr:spPr bwMode="auto">
        <a:xfrm>
          <a:off x="24443532" y="32146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67</xdr:col>
      <xdr:colOff>59532</xdr:colOff>
      <xdr:row>1</xdr:row>
      <xdr:rowOff>11906</xdr:rowOff>
    </xdr:from>
    <xdr:to>
      <xdr:col>68</xdr:col>
      <xdr:colOff>71439</xdr:colOff>
      <xdr:row>2</xdr:row>
      <xdr:rowOff>121443</xdr:rowOff>
    </xdr:to>
    <xdr:sp macro="" textlink="">
      <xdr:nvSpPr>
        <xdr:cNvPr id="1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>
          <a:spLocks noChangeArrowheads="1"/>
        </xdr:cNvSpPr>
      </xdr:nvSpPr>
      <xdr:spPr bwMode="auto">
        <a:xfrm>
          <a:off x="44386501" y="273844"/>
          <a:ext cx="821532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23812</xdr:colOff>
      <xdr:row>0</xdr:row>
      <xdr:rowOff>23812</xdr:rowOff>
    </xdr:from>
    <xdr:to>
      <xdr:col>0</xdr:col>
      <xdr:colOff>1666874</xdr:colOff>
      <xdr:row>2</xdr:row>
      <xdr:rowOff>38783</xdr:rowOff>
    </xdr:to>
    <xdr:pic>
      <xdr:nvPicPr>
        <xdr:cNvPr id="13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07C1E2-E754-4705-B55C-A8DC6E40C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133</xdr:col>
      <xdr:colOff>309563</xdr:colOff>
      <xdr:row>1</xdr:row>
      <xdr:rowOff>95251</xdr:rowOff>
    </xdr:from>
    <xdr:to>
      <xdr:col>134</xdr:col>
      <xdr:colOff>392907</xdr:colOff>
      <xdr:row>2</xdr:row>
      <xdr:rowOff>145256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>
          <a:spLocks noChangeArrowheads="1"/>
        </xdr:cNvSpPr>
      </xdr:nvSpPr>
      <xdr:spPr bwMode="auto">
        <a:xfrm>
          <a:off x="80224313" y="40481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73</xdr:col>
      <xdr:colOff>35719</xdr:colOff>
      <xdr:row>0</xdr:row>
      <xdr:rowOff>285751</xdr:rowOff>
    </xdr:from>
    <xdr:to>
      <xdr:col>74</xdr:col>
      <xdr:colOff>238126</xdr:colOff>
      <xdr:row>2</xdr:row>
      <xdr:rowOff>26193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>
          <a:spLocks noChangeArrowheads="1"/>
        </xdr:cNvSpPr>
      </xdr:nvSpPr>
      <xdr:spPr bwMode="auto">
        <a:xfrm>
          <a:off x="42160032" y="28575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166686</xdr:colOff>
      <xdr:row>1</xdr:row>
      <xdr:rowOff>83344</xdr:rowOff>
    </xdr:from>
    <xdr:to>
      <xdr:col>4</xdr:col>
      <xdr:colOff>333374</xdr:colOff>
      <xdr:row>2</xdr:row>
      <xdr:rowOff>133349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SpPr>
          <a:spLocks noChangeArrowheads="1"/>
        </xdr:cNvSpPr>
      </xdr:nvSpPr>
      <xdr:spPr bwMode="auto">
        <a:xfrm>
          <a:off x="3345655" y="39290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3083D2C-B45E-4B6B-8A6A-4A1DE1B57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107155</xdr:colOff>
      <xdr:row>1</xdr:row>
      <xdr:rowOff>59531</xdr:rowOff>
    </xdr:from>
    <xdr:to>
      <xdr:col>3</xdr:col>
      <xdr:colOff>107155</xdr:colOff>
      <xdr:row>2</xdr:row>
      <xdr:rowOff>169068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>
          <a:spLocks noChangeArrowheads="1"/>
        </xdr:cNvSpPr>
      </xdr:nvSpPr>
      <xdr:spPr bwMode="auto">
        <a:xfrm>
          <a:off x="2571749" y="321469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67</xdr:col>
      <xdr:colOff>59531</xdr:colOff>
      <xdr:row>1</xdr:row>
      <xdr:rowOff>47624</xdr:rowOff>
    </xdr:from>
    <xdr:to>
      <xdr:col>68</xdr:col>
      <xdr:colOff>83343</xdr:colOff>
      <xdr:row>2</xdr:row>
      <xdr:rowOff>157161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>
          <a:spLocks noChangeArrowheads="1"/>
        </xdr:cNvSpPr>
      </xdr:nvSpPr>
      <xdr:spPr bwMode="auto">
        <a:xfrm>
          <a:off x="47053500" y="309562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201</xdr:col>
      <xdr:colOff>381000</xdr:colOff>
      <xdr:row>0</xdr:row>
      <xdr:rowOff>214313</xdr:rowOff>
    </xdr:from>
    <xdr:to>
      <xdr:col>202</xdr:col>
      <xdr:colOff>476249</xdr:colOff>
      <xdr:row>2</xdr:row>
      <xdr:rowOff>61912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>
          <a:spLocks noChangeArrowheads="1"/>
        </xdr:cNvSpPr>
      </xdr:nvSpPr>
      <xdr:spPr bwMode="auto">
        <a:xfrm>
          <a:off x="135493125" y="214313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169</xdr:col>
      <xdr:colOff>0</xdr:colOff>
      <xdr:row>1</xdr:row>
      <xdr:rowOff>0</xdr:rowOff>
    </xdr:from>
    <xdr:to>
      <xdr:col>170</xdr:col>
      <xdr:colOff>309562</xdr:colOff>
      <xdr:row>2</xdr:row>
      <xdr:rowOff>109537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>
          <a:spLocks noChangeArrowheads="1"/>
        </xdr:cNvSpPr>
      </xdr:nvSpPr>
      <xdr:spPr bwMode="auto">
        <a:xfrm>
          <a:off x="114180938" y="26193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103</xdr:col>
      <xdr:colOff>35719</xdr:colOff>
      <xdr:row>1</xdr:row>
      <xdr:rowOff>11906</xdr:rowOff>
    </xdr:from>
    <xdr:to>
      <xdr:col>104</xdr:col>
      <xdr:colOff>0</xdr:colOff>
      <xdr:row>2</xdr:row>
      <xdr:rowOff>121443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>
          <a:spLocks noChangeArrowheads="1"/>
        </xdr:cNvSpPr>
      </xdr:nvSpPr>
      <xdr:spPr bwMode="auto">
        <a:xfrm>
          <a:off x="69949219" y="273844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133</xdr:col>
      <xdr:colOff>0</xdr:colOff>
      <xdr:row>1</xdr:row>
      <xdr:rowOff>0</xdr:rowOff>
    </xdr:from>
    <xdr:to>
      <xdr:col>133</xdr:col>
      <xdr:colOff>833437</xdr:colOff>
      <xdr:row>2</xdr:row>
      <xdr:rowOff>109537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>
          <a:spLocks noChangeArrowheads="1"/>
        </xdr:cNvSpPr>
      </xdr:nvSpPr>
      <xdr:spPr bwMode="auto">
        <a:xfrm>
          <a:off x="90392250" y="26193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19</xdr:col>
      <xdr:colOff>47625</xdr:colOff>
      <xdr:row>1</xdr:row>
      <xdr:rowOff>0</xdr:rowOff>
    </xdr:from>
    <xdr:to>
      <xdr:col>20</xdr:col>
      <xdr:colOff>35718</xdr:colOff>
      <xdr:row>2</xdr:row>
      <xdr:rowOff>109537</xdr:rowOff>
    </xdr:to>
    <xdr:sp macro="" textlink="">
      <xdr:nvSpPr>
        <xdr:cNvPr id="13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>
          <a:spLocks noChangeArrowheads="1"/>
        </xdr:cNvSpPr>
      </xdr:nvSpPr>
      <xdr:spPr bwMode="auto">
        <a:xfrm>
          <a:off x="13430250" y="26193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37</xdr:col>
      <xdr:colOff>142874</xdr:colOff>
      <xdr:row>1</xdr:row>
      <xdr:rowOff>11906</xdr:rowOff>
    </xdr:from>
    <xdr:to>
      <xdr:col>38</xdr:col>
      <xdr:colOff>142874</xdr:colOff>
      <xdr:row>2</xdr:row>
      <xdr:rowOff>121443</xdr:rowOff>
    </xdr:to>
    <xdr:sp macro="" textlink="">
      <xdr:nvSpPr>
        <xdr:cNvPr id="1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>
          <a:spLocks noChangeArrowheads="1"/>
        </xdr:cNvSpPr>
      </xdr:nvSpPr>
      <xdr:spPr bwMode="auto">
        <a:xfrm>
          <a:off x="25407937" y="273844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23812</xdr:colOff>
      <xdr:row>0</xdr:row>
      <xdr:rowOff>23812</xdr:rowOff>
    </xdr:from>
    <xdr:to>
      <xdr:col>0</xdr:col>
      <xdr:colOff>1666874</xdr:colOff>
      <xdr:row>2</xdr:row>
      <xdr:rowOff>38783</xdr:rowOff>
    </xdr:to>
    <xdr:pic>
      <xdr:nvPicPr>
        <xdr:cNvPr id="15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EAA697-1F90-4732-BCE9-4577D547C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123265</xdr:colOff>
      <xdr:row>0</xdr:row>
      <xdr:rowOff>123265</xdr:rowOff>
    </xdr:from>
    <xdr:to>
      <xdr:col>20</xdr:col>
      <xdr:colOff>403413</xdr:colOff>
      <xdr:row>1</xdr:row>
      <xdr:rowOff>190079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Arrowheads="1"/>
        </xdr:cNvSpPr>
      </xdr:nvSpPr>
      <xdr:spPr bwMode="auto">
        <a:xfrm>
          <a:off x="13278971" y="123265"/>
          <a:ext cx="806824" cy="3245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1</xdr:col>
      <xdr:colOff>190500</xdr:colOff>
      <xdr:row>0</xdr:row>
      <xdr:rowOff>114300</xdr:rowOff>
    </xdr:from>
    <xdr:to>
      <xdr:col>1</xdr:col>
      <xdr:colOff>1762125</xdr:colOff>
      <xdr:row>2</xdr:row>
      <xdr:rowOff>66675</xdr:rowOff>
    </xdr:to>
    <xdr:pic>
      <xdr:nvPicPr>
        <xdr:cNvPr id="992855" name="Imagen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57260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14300"/>
          <a:ext cx="1571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280147</xdr:colOff>
      <xdr:row>0</xdr:row>
      <xdr:rowOff>246529</xdr:rowOff>
    </xdr:from>
    <xdr:to>
      <xdr:col>4</xdr:col>
      <xdr:colOff>385903</xdr:colOff>
      <xdr:row>2</xdr:row>
      <xdr:rowOff>100431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>
          <a:spLocks noChangeArrowheads="1"/>
        </xdr:cNvSpPr>
      </xdr:nvSpPr>
      <xdr:spPr bwMode="auto">
        <a:xfrm>
          <a:off x="3451412" y="24652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59</xdr:col>
      <xdr:colOff>89647</xdr:colOff>
      <xdr:row>0</xdr:row>
      <xdr:rowOff>246529</xdr:rowOff>
    </xdr:from>
    <xdr:to>
      <xdr:col>60</xdr:col>
      <xdr:colOff>161785</xdr:colOff>
      <xdr:row>2</xdr:row>
      <xdr:rowOff>100431</xdr:rowOff>
    </xdr:to>
    <xdr:sp macro="" textlink="">
      <xdr:nvSpPr>
        <xdr:cNvPr id="1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>
          <a:spLocks noChangeArrowheads="1"/>
        </xdr:cNvSpPr>
      </xdr:nvSpPr>
      <xdr:spPr bwMode="auto">
        <a:xfrm>
          <a:off x="39971382" y="24652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95</xdr:col>
      <xdr:colOff>22410</xdr:colOff>
      <xdr:row>0</xdr:row>
      <xdr:rowOff>246530</xdr:rowOff>
    </xdr:from>
    <xdr:to>
      <xdr:col>96</xdr:col>
      <xdr:colOff>128166</xdr:colOff>
      <xdr:row>2</xdr:row>
      <xdr:rowOff>100432</xdr:rowOff>
    </xdr:to>
    <xdr:sp macro="" textlink="">
      <xdr:nvSpPr>
        <xdr:cNvPr id="1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>
          <a:spLocks noChangeArrowheads="1"/>
        </xdr:cNvSpPr>
      </xdr:nvSpPr>
      <xdr:spPr bwMode="auto">
        <a:xfrm>
          <a:off x="62932234" y="246530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119</xdr:col>
      <xdr:colOff>280147</xdr:colOff>
      <xdr:row>0</xdr:row>
      <xdr:rowOff>235324</xdr:rowOff>
    </xdr:from>
    <xdr:to>
      <xdr:col>120</xdr:col>
      <xdr:colOff>441932</xdr:colOff>
      <xdr:row>2</xdr:row>
      <xdr:rowOff>89226</xdr:rowOff>
    </xdr:to>
    <xdr:sp macro="" textlink="">
      <xdr:nvSpPr>
        <xdr:cNvPr id="1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>
          <a:spLocks noChangeArrowheads="1"/>
        </xdr:cNvSpPr>
      </xdr:nvSpPr>
      <xdr:spPr bwMode="auto">
        <a:xfrm>
          <a:off x="79147147" y="23532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35</xdr:col>
      <xdr:colOff>22412</xdr:colOff>
      <xdr:row>1</xdr:row>
      <xdr:rowOff>0</xdr:rowOff>
    </xdr:from>
    <xdr:to>
      <xdr:col>36</xdr:col>
      <xdr:colOff>83344</xdr:colOff>
      <xdr:row>2</xdr:row>
      <xdr:rowOff>111637</xdr:rowOff>
    </xdr:to>
    <xdr:sp macro="" textlink="">
      <xdr:nvSpPr>
        <xdr:cNvPr id="1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>
          <a:spLocks noChangeArrowheads="1"/>
        </xdr:cNvSpPr>
      </xdr:nvSpPr>
      <xdr:spPr bwMode="auto">
        <a:xfrm>
          <a:off x="23622000" y="257735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23812</xdr:colOff>
      <xdr:row>0</xdr:row>
      <xdr:rowOff>23812</xdr:rowOff>
    </xdr:from>
    <xdr:to>
      <xdr:col>0</xdr:col>
      <xdr:colOff>1666874</xdr:colOff>
      <xdr:row>2</xdr:row>
      <xdr:rowOff>38783</xdr:rowOff>
    </xdr:to>
    <xdr:pic>
      <xdr:nvPicPr>
        <xdr:cNvPr id="8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49E42A-56F1-4D42-BD3E-1E1E69E8F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99"/>
        </a:solidFill>
        <a:ln w="19050" cap="flat" cmpd="sng" algn="ctr">
          <a:solidFill>
            <a:srgbClr val="00008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99"/>
        </a:solidFill>
        <a:ln w="19050" cap="flat" cmpd="sng" algn="ctr">
          <a:solidFill>
            <a:srgbClr val="00008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../../../../Users/vduran/AppData/Roaming/Microsoft/Excel/NUEVO%20ACUMULADOR%20RAMOS%20(2).xls" TargetMode="External"/><Relationship Id="rId3" Type="http://schemas.openxmlformats.org/officeDocument/2006/relationships/hyperlink" Target="../../../../Users/vduran/AppData/Roaming/Microsoft/Excel/NUEVO%20ACUMULADOR%20RAMOS%20(2).xls" TargetMode="External"/><Relationship Id="rId7" Type="http://schemas.openxmlformats.org/officeDocument/2006/relationships/hyperlink" Target="../../../../Users/vduran/AppData/Roaming/Microsoft/Excel/NUEVO%20ACUMULADOR%20RAMOS%20(2).xls" TargetMode="External"/><Relationship Id="rId12" Type="http://schemas.openxmlformats.org/officeDocument/2006/relationships/drawing" Target="../drawings/drawing11.xml"/><Relationship Id="rId2" Type="http://schemas.openxmlformats.org/officeDocument/2006/relationships/hyperlink" Target="../../../../Users/vduran/AppData/Roaming/Microsoft/Excel/NUEVO%20ACUMULADOR%20RAMOS%20(2).xls" TargetMode="External"/><Relationship Id="rId1" Type="http://schemas.openxmlformats.org/officeDocument/2006/relationships/hyperlink" Target="../../../../Users/vduran/AppData/Roaming/Microsoft/Excel/NUEVO%20ACUMULADOR%20RAMOS%20(2).xlsx" TargetMode="External"/><Relationship Id="rId6" Type="http://schemas.openxmlformats.org/officeDocument/2006/relationships/hyperlink" Target="../../../../Users/vduran/AppData/Roaming/Microsoft/Excel/NUEVO%20ACUMULADOR%20RAMOS%20(2).xls" TargetMode="External"/><Relationship Id="rId11" Type="http://schemas.openxmlformats.org/officeDocument/2006/relationships/printerSettings" Target="../printerSettings/printerSettings11.bin"/><Relationship Id="rId5" Type="http://schemas.openxmlformats.org/officeDocument/2006/relationships/hyperlink" Target="../../../../Users/vduran/AppData/Roaming/Microsoft/Excel/NUEVO%20ACUMULADOR%20RAMOS%20(2).xls" TargetMode="External"/><Relationship Id="rId10" Type="http://schemas.openxmlformats.org/officeDocument/2006/relationships/hyperlink" Target="../../../../Users/vduran/AppData/Roaming/Microsoft/Excel/NUEVO%20ACUMULADOR%20RAMOS%20(2).xlsx" TargetMode="External"/><Relationship Id="rId4" Type="http://schemas.openxmlformats.org/officeDocument/2006/relationships/hyperlink" Target="../../../../Users/vduran/AppData/Roaming/Microsoft/Excel/NUEVO%20ACUMULADOR%20RAMOS%20(2).xls" TargetMode="External"/><Relationship Id="rId9" Type="http://schemas.openxmlformats.org/officeDocument/2006/relationships/hyperlink" Target="../../../../Users/vduran/AppData/Roaming/Microsoft/Excel/NUEVO%20ACUMULADOR%20RAMOS%20(2).xls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file:///D:\Backup2\ESTADISTICAS\Indicadores%20de%20gestion\Base\Estados%20financieros\ACUMULADOR.xls" TargetMode="External"/><Relationship Id="rId13" Type="http://schemas.openxmlformats.org/officeDocument/2006/relationships/hyperlink" Target="file:///D:\Backup2\ESTADISTICAS\Indicadores%20de%20gestion\Base\Estados%20financieros\ACUMULADOR.xls" TargetMode="External"/><Relationship Id="rId18" Type="http://schemas.openxmlformats.org/officeDocument/2006/relationships/drawing" Target="../drawings/drawing2.xml"/><Relationship Id="rId3" Type="http://schemas.openxmlformats.org/officeDocument/2006/relationships/hyperlink" Target="file:///D:\Backup2\ESTADISTICAS\Indicadores%20de%20gestion\Base\Estados%20financieros\ACUMULADOR.xls" TargetMode="External"/><Relationship Id="rId7" Type="http://schemas.openxmlformats.org/officeDocument/2006/relationships/hyperlink" Target="file:///D:\Backup2\ESTADISTICAS\Indicadores%20de%20gestion\Base\Estados%20financieros\ACUMULADOR.xls" TargetMode="External"/><Relationship Id="rId12" Type="http://schemas.openxmlformats.org/officeDocument/2006/relationships/hyperlink" Target="file:///D:\Backup2\ESTADISTICAS\Indicadores%20de%20gestion\Base\Estados%20financieros\ACUMULADOR.xls" TargetMode="External"/><Relationship Id="rId17" Type="http://schemas.openxmlformats.org/officeDocument/2006/relationships/printerSettings" Target="../printerSettings/printerSettings2.bin"/><Relationship Id="rId2" Type="http://schemas.openxmlformats.org/officeDocument/2006/relationships/hyperlink" Target="file:///D:\Backup2\ESTADISTICAS\Indicadores%20de%20gestion\Base\Estados%20financieros\ACUMULADOR.xls" TargetMode="External"/><Relationship Id="rId16" Type="http://schemas.openxmlformats.org/officeDocument/2006/relationships/hyperlink" Target="file:///D:\Backup2\ESTADISTICAS\Indicadores%20de%20gestion\Base\Estados%20financieros\ACUMULADOR.xls" TargetMode="External"/><Relationship Id="rId1" Type="http://schemas.openxmlformats.org/officeDocument/2006/relationships/hyperlink" Target="file:///D:\Backup2\ESTADISTICAS\Indicadores%20de%20gestion\Base\Estados%20financieros\ACUMULADOR.xls" TargetMode="External"/><Relationship Id="rId6" Type="http://schemas.openxmlformats.org/officeDocument/2006/relationships/hyperlink" Target="file:///D:\Backup2\ESTADISTICAS\Indicadores%20de%20gestion\Base\Estados%20financieros\ACUMULADOR.xls" TargetMode="External"/><Relationship Id="rId11" Type="http://schemas.openxmlformats.org/officeDocument/2006/relationships/hyperlink" Target="file:///D:\Backup2\ESTADISTICAS\Indicadores%20de%20gestion\Base\Estados%20financieros\ACUMULADOR.xls" TargetMode="External"/><Relationship Id="rId5" Type="http://schemas.openxmlformats.org/officeDocument/2006/relationships/hyperlink" Target="file:///D:\Backup2\ESTADISTICAS\Indicadores%20de%20gestion\Base\Estados%20financieros\ACUMULADOR.xls" TargetMode="External"/><Relationship Id="rId15" Type="http://schemas.openxmlformats.org/officeDocument/2006/relationships/hyperlink" Target="file:///D:\Backup2\ESTADISTICAS\Indicadores%20de%20gestion\Base\Estados%20financieros\ACUMULADOR.xls" TargetMode="External"/><Relationship Id="rId10" Type="http://schemas.openxmlformats.org/officeDocument/2006/relationships/hyperlink" Target="file:///D:\Backup2\ESTADISTICAS\Indicadores%20de%20gestion\Base\Estados%20financieros\ACUMULADOR.xls" TargetMode="External"/><Relationship Id="rId4" Type="http://schemas.openxmlformats.org/officeDocument/2006/relationships/hyperlink" Target="file:///D:\Backup2\ESTADISTICAS\Indicadores%20de%20gestion\Base\Estados%20financieros\ACUMULADOR.xls" TargetMode="External"/><Relationship Id="rId9" Type="http://schemas.openxmlformats.org/officeDocument/2006/relationships/hyperlink" Target="file:///D:\Backup2\ESTADISTICAS\Indicadores%20de%20gestion\Base\Estados%20financieros\ACUMULADOR.xls" TargetMode="External"/><Relationship Id="rId14" Type="http://schemas.openxmlformats.org/officeDocument/2006/relationships/hyperlink" Target="file:///D:\Backup2\ESTADISTICAS\Indicadores%20de%20gestion\Base\Estados%20financieros\ACUMULADOR.xls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8"/>
  <sheetViews>
    <sheetView showGridLines="0" tabSelected="1" workbookViewId="0"/>
  </sheetViews>
  <sheetFormatPr baseColWidth="10" defaultRowHeight="12.75"/>
  <cols>
    <col min="1" max="1" width="2.85546875" style="131" customWidth="1"/>
    <col min="2" max="2" width="101.7109375" customWidth="1"/>
    <col min="3" max="3" width="16.5703125" style="131" bestFit="1" customWidth="1"/>
  </cols>
  <sheetData>
    <row r="1" spans="1:3" ht="13.5" thickBot="1"/>
    <row r="2" spans="1:3" ht="42" customHeight="1" thickTop="1">
      <c r="B2" s="138"/>
    </row>
    <row r="3" spans="1:3" s="135" customFormat="1" ht="19.5" customHeight="1">
      <c r="A3" s="136"/>
      <c r="B3" s="137" t="s">
        <v>268</v>
      </c>
      <c r="C3" s="136"/>
    </row>
    <row r="4" spans="1:3" s="132" customFormat="1" ht="15.75">
      <c r="A4" s="133"/>
      <c r="B4" s="134" t="s">
        <v>452</v>
      </c>
      <c r="C4" s="133"/>
    </row>
    <row r="5" spans="1:3" s="251" customFormat="1" ht="21" customHeight="1">
      <c r="A5" s="175"/>
      <c r="B5" s="619" t="s">
        <v>161</v>
      </c>
      <c r="C5" s="175"/>
    </row>
    <row r="6" spans="1:3" s="251" customFormat="1" ht="21" customHeight="1">
      <c r="A6" s="175"/>
      <c r="B6" s="619" t="s">
        <v>160</v>
      </c>
      <c r="C6" s="175"/>
    </row>
    <row r="7" spans="1:3" s="251" customFormat="1" ht="21" customHeight="1">
      <c r="A7" s="175"/>
      <c r="B7" s="619" t="s">
        <v>159</v>
      </c>
      <c r="C7" s="175"/>
    </row>
    <row r="8" spans="1:3" s="251" customFormat="1" ht="21" customHeight="1">
      <c r="A8" s="175"/>
      <c r="B8" s="619" t="s">
        <v>158</v>
      </c>
      <c r="C8" s="175"/>
    </row>
    <row r="9" spans="1:3" s="251" customFormat="1" ht="21" customHeight="1">
      <c r="A9" s="175"/>
      <c r="B9" s="619" t="s">
        <v>157</v>
      </c>
      <c r="C9" s="175"/>
    </row>
    <row r="10" spans="1:3" s="251" customFormat="1" ht="21" customHeight="1">
      <c r="A10" s="175"/>
      <c r="B10" s="619" t="s">
        <v>156</v>
      </c>
      <c r="C10" s="175"/>
    </row>
    <row r="11" spans="1:3" s="251" customFormat="1" ht="21" customHeight="1">
      <c r="A11" s="175"/>
      <c r="B11" s="619" t="s">
        <v>155</v>
      </c>
      <c r="C11" s="175"/>
    </row>
    <row r="12" spans="1:3" s="251" customFormat="1" ht="21" customHeight="1">
      <c r="A12" s="175"/>
      <c r="B12" s="619" t="s">
        <v>154</v>
      </c>
      <c r="C12" s="175"/>
    </row>
    <row r="13" spans="1:3" s="251" customFormat="1" ht="21" customHeight="1">
      <c r="A13" s="175"/>
      <c r="B13" s="619" t="s">
        <v>153</v>
      </c>
      <c r="C13" s="175"/>
    </row>
    <row r="14" spans="1:3" s="251" customFormat="1" ht="21.75" customHeight="1" thickBot="1">
      <c r="A14" s="175"/>
      <c r="B14" s="620" t="s">
        <v>152</v>
      </c>
      <c r="C14" s="175"/>
    </row>
    <row r="15" spans="1:3" ht="13.5" thickTop="1"/>
    <row r="28" spans="3:4">
      <c r="C28" s="335"/>
      <c r="D28" s="336"/>
    </row>
  </sheetData>
  <hyperlinks>
    <hyperlink ref="B6" location="'BALANCE GENERALES'!A1" display="BALANCE CIAS DE SEGUROS GENERALES" xr:uid="{00000000-0004-0000-0000-000000000000}"/>
    <hyperlink ref="B7" location="'BALANCE VIDA'!A1" display="BALANCE CIAS DE SEGUROS DE VIDA" xr:uid="{00000000-0004-0000-0000-000001000000}"/>
    <hyperlink ref="B12" location="'RESULTADOS GENERALES'!A1" display="RESULTADOS CIAS DE SEGUROS GENERALES" xr:uid="{00000000-0004-0000-0000-000002000000}"/>
    <hyperlink ref="B13" location="'RESULTADOS VIDA'!A1" display="RESULTADOS CIAS DE SEGUROS DE VIDA" xr:uid="{00000000-0004-0000-0000-000003000000}"/>
    <hyperlink ref="B5" location="'Resumen Balances'!A1" display="RESUMEN BALANCE" xr:uid="{00000000-0004-0000-0000-000004000000}"/>
    <hyperlink ref="B14" location="'Resumen Ramos'!A1" display="RESUMEN RAMOS" xr:uid="{00000000-0004-0000-0000-000005000000}"/>
    <hyperlink ref="B8" location="'Resumen Inversiones'!A1" display="RESUMEN DE INVERSIONES" xr:uid="{00000000-0004-0000-0000-000006000000}"/>
    <hyperlink ref="B9" location="'INVERSIONES GENERALES'!A2" display="INVERSIONES CIAS DE SEGUROS GENERALES" xr:uid="{00000000-0004-0000-0000-000007000000}"/>
    <hyperlink ref="B10" location="'INVERSIONES VIDA'!A2" display="INVERSIONES CIAS DE SEGUROS DE VIDA" xr:uid="{00000000-0004-0000-0000-000008000000}"/>
    <hyperlink ref="B11" location="'Resumen Resultados'!A1" display="RESUMEN RESULTADOS" xr:uid="{00000000-0004-0000-0000-000009000000}"/>
  </hyperlinks>
  <pageMargins left="0.75" right="0.75" top="1" bottom="1" header="0" footer="0"/>
  <pageSetup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Y71"/>
  <sheetViews>
    <sheetView showGridLines="0" showZeros="0" zoomScale="80" zoomScaleNormal="80" zoomScaleSheetLayoutView="75" workbookViewId="0">
      <pane xSplit="1" ySplit="9" topLeftCell="B10" activePane="bottomRight" state="frozen"/>
      <selection activeCell="A5" sqref="A5:A8"/>
      <selection pane="topRight" activeCell="A5" sqref="A5:A8"/>
      <selection pane="bottomLeft" activeCell="A5" sqref="A5:A8"/>
      <selection pane="bottomRight" activeCell="A6" sqref="A6:A9"/>
    </sheetView>
  </sheetViews>
  <sheetFormatPr baseColWidth="10" defaultColWidth="11.42578125" defaultRowHeight="12.75"/>
  <cols>
    <col min="1" max="1" width="25.140625" style="5" customWidth="1"/>
    <col min="2" max="2" width="12.140625" style="5" customWidth="1"/>
    <col min="3" max="3" width="13.7109375" style="5" customWidth="1"/>
    <col min="4" max="4" width="12.85546875" style="5" bestFit="1" customWidth="1"/>
    <col min="5" max="5" width="7.140625" style="5" customWidth="1"/>
    <col min="6" max="6" width="12.28515625" style="5" bestFit="1" customWidth="1"/>
    <col min="7" max="7" width="12.140625" style="5" customWidth="1"/>
    <col min="8" max="8" width="12.85546875" style="5" bestFit="1" customWidth="1"/>
    <col min="9" max="9" width="7" style="5" bestFit="1" customWidth="1"/>
    <col min="10" max="11" width="7.85546875" style="5" bestFit="1" customWidth="1"/>
    <col min="12" max="12" width="11" style="5" bestFit="1" customWidth="1"/>
    <col min="13" max="13" width="11.42578125" style="5" bestFit="1" customWidth="1"/>
    <col min="14" max="14" width="11" style="5" bestFit="1" customWidth="1"/>
    <col min="15" max="15" width="8" style="5" bestFit="1" customWidth="1"/>
    <col min="16" max="16" width="9.5703125" style="5" bestFit="1" customWidth="1"/>
    <col min="17" max="17" width="8.42578125" style="5" customWidth="1"/>
    <col min="18" max="19" width="12.42578125" style="5" customWidth="1"/>
    <col min="20" max="20" width="12.85546875" style="5" bestFit="1" customWidth="1"/>
    <col min="21" max="22" width="9.5703125" style="5" bestFit="1" customWidth="1"/>
    <col min="23" max="23" width="8.140625" style="5" customWidth="1"/>
    <col min="24" max="25" width="10" style="5" customWidth="1"/>
    <col min="26" max="26" width="9.85546875" style="5" bestFit="1" customWidth="1"/>
    <col min="27" max="29" width="8.140625" style="5" customWidth="1"/>
    <col min="30" max="30" width="13.5703125" style="5" customWidth="1"/>
    <col min="31" max="32" width="12.85546875" style="5" bestFit="1" customWidth="1"/>
    <col min="33" max="33" width="9.5703125" style="5" bestFit="1" customWidth="1"/>
    <col min="34" max="35" width="8.140625" style="5" customWidth="1"/>
    <col min="36" max="36" width="11.7109375" style="5" customWidth="1"/>
    <col min="37" max="37" width="13.28515625" style="5" customWidth="1"/>
    <col min="38" max="38" width="11.7109375" style="5" customWidth="1"/>
    <col min="39" max="39" width="9.5703125" style="5" bestFit="1" customWidth="1"/>
    <col min="40" max="40" width="9.140625" style="5" customWidth="1"/>
    <col min="41" max="41" width="7.7109375" style="6" customWidth="1"/>
    <col min="42" max="42" width="12.85546875" style="9" customWidth="1"/>
    <col min="43" max="43" width="12.7109375" style="6" customWidth="1"/>
    <col min="44" max="44" width="11" style="6" bestFit="1" customWidth="1"/>
    <col min="45" max="45" width="9.5703125" style="6" bestFit="1" customWidth="1"/>
    <col min="46" max="46" width="8.140625" style="9" customWidth="1"/>
    <col min="47" max="47" width="8.5703125" style="6" customWidth="1"/>
    <col min="48" max="48" width="11.7109375" style="9" customWidth="1"/>
    <col min="49" max="50" width="11" style="6" bestFit="1" customWidth="1"/>
    <col min="51" max="51" width="9.7109375" style="6" customWidth="1"/>
    <col min="52" max="52" width="9.5703125" style="5" bestFit="1" customWidth="1"/>
    <col min="53" max="53" width="7.7109375" style="5" customWidth="1"/>
    <col min="54" max="54" width="11.85546875" style="5" customWidth="1"/>
    <col min="55" max="55" width="11.5703125" style="5" customWidth="1"/>
    <col min="56" max="56" width="11" style="5" bestFit="1" customWidth="1"/>
    <col min="57" max="58" width="9.5703125" style="5" bestFit="1" customWidth="1"/>
    <col min="59" max="59" width="8.7109375" style="5" customWidth="1"/>
    <col min="60" max="60" width="11.5703125" style="5" customWidth="1"/>
    <col min="61" max="61" width="12" style="5" customWidth="1"/>
    <col min="62" max="62" width="11.140625" style="5" customWidth="1"/>
    <col min="63" max="63" width="9.5703125" style="5" bestFit="1" customWidth="1"/>
    <col min="64" max="65" width="8.7109375" style="5" customWidth="1"/>
    <col min="66" max="66" width="11.85546875" style="5" customWidth="1"/>
    <col min="67" max="67" width="11" style="5" customWidth="1"/>
    <col min="68" max="68" width="11" style="5" bestFit="1" customWidth="1"/>
    <col min="69" max="69" width="9.5703125" style="5" bestFit="1" customWidth="1"/>
    <col min="70" max="71" width="8" style="5" customWidth="1"/>
    <col min="72" max="72" width="11" style="5" bestFit="1" customWidth="1"/>
    <col min="73" max="73" width="12.140625" style="5" customWidth="1"/>
    <col min="74" max="74" width="11.28515625" style="5" customWidth="1"/>
    <col min="75" max="75" width="7.85546875" style="5" bestFit="1" customWidth="1"/>
    <col min="76" max="77" width="8" style="5" customWidth="1"/>
    <col min="78" max="79" width="11" style="5" bestFit="1" customWidth="1"/>
    <col min="80" max="80" width="10.28515625" style="5" customWidth="1"/>
    <col min="81" max="81" width="9.140625" style="5" customWidth="1"/>
    <col min="82" max="83" width="8" style="5" customWidth="1"/>
    <col min="84" max="84" width="10.7109375" style="5" customWidth="1"/>
    <col min="85" max="85" width="11.28515625" style="5" customWidth="1"/>
    <col min="86" max="86" width="11.7109375" style="5" bestFit="1" customWidth="1"/>
    <col min="87" max="87" width="9.5703125" style="5" bestFit="1" customWidth="1"/>
    <col min="88" max="88" width="9.140625" style="5" customWidth="1"/>
    <col min="89" max="89" width="7.5703125" style="5" customWidth="1"/>
    <col min="90" max="91" width="10.5703125" style="5" customWidth="1"/>
    <col min="92" max="92" width="9.42578125" style="5" customWidth="1"/>
    <col min="93" max="93" width="9.5703125" style="5" bestFit="1" customWidth="1"/>
    <col min="94" max="94" width="9" style="5" customWidth="1"/>
    <col min="95" max="95" width="7.7109375" style="5" customWidth="1"/>
    <col min="96" max="96" width="11.140625" style="5" customWidth="1"/>
    <col min="97" max="97" width="12.28515625" style="5" customWidth="1"/>
    <col min="98" max="98" width="11" style="5" bestFit="1" customWidth="1"/>
    <col min="99" max="99" width="7.7109375" style="5" customWidth="1"/>
    <col min="100" max="101" width="7.5703125" style="5" customWidth="1"/>
    <col min="102" max="102" width="13.28515625" style="5" customWidth="1"/>
    <col min="103" max="103" width="13.5703125" style="5" bestFit="1" customWidth="1"/>
    <col min="104" max="104" width="11.7109375" style="5" bestFit="1" customWidth="1"/>
    <col min="105" max="105" width="9.5703125" style="5" bestFit="1" customWidth="1"/>
    <col min="106" max="107" width="8.140625" style="5" customWidth="1"/>
    <col min="108" max="108" width="12.85546875" style="5" customWidth="1"/>
    <col min="109" max="109" width="10" style="5" customWidth="1"/>
    <col min="110" max="111" width="12.85546875" style="5" bestFit="1" customWidth="1"/>
    <col min="112" max="112" width="7.85546875" style="5" bestFit="1" customWidth="1"/>
    <col min="113" max="113" width="7.5703125" style="5" customWidth="1"/>
    <col min="114" max="115" width="12.85546875" style="5" bestFit="1" customWidth="1"/>
    <col min="116" max="117" width="7.5703125" style="5" customWidth="1"/>
    <col min="118" max="119" width="11.7109375" style="5" customWidth="1"/>
    <col min="120" max="120" width="9.7109375" style="5" customWidth="1"/>
    <col min="121" max="121" width="10.28515625" style="5" customWidth="1"/>
    <col min="122" max="16384" width="11.42578125" style="5"/>
  </cols>
  <sheetData>
    <row r="1" spans="1:129" s="252" customFormat="1" ht="20.25">
      <c r="A1" s="253"/>
      <c r="B1" s="1224" t="s">
        <v>273</v>
      </c>
      <c r="C1" s="1224"/>
      <c r="D1" s="1224"/>
      <c r="E1" s="1224"/>
      <c r="F1" s="1224"/>
      <c r="G1" s="1224"/>
      <c r="H1" s="1224"/>
      <c r="I1" s="1224"/>
      <c r="J1" s="1224"/>
      <c r="K1" s="1224"/>
      <c r="L1" s="1224"/>
      <c r="M1" s="1224"/>
      <c r="N1" s="1224"/>
      <c r="O1" s="1224"/>
      <c r="P1" s="1224"/>
      <c r="Q1" s="1224"/>
      <c r="R1" s="1224"/>
      <c r="S1" s="1224"/>
      <c r="T1" s="1224"/>
      <c r="U1" s="1224"/>
      <c r="V1" s="1224"/>
      <c r="W1" s="1224"/>
      <c r="X1" s="253"/>
      <c r="Y1" s="253"/>
      <c r="Z1" s="253"/>
      <c r="AA1" s="253"/>
      <c r="AB1" s="253"/>
      <c r="AC1" s="253"/>
      <c r="AD1" s="253"/>
      <c r="AE1" s="253"/>
      <c r="AF1" s="253"/>
      <c r="AG1" s="253"/>
      <c r="AH1" s="253"/>
      <c r="AI1" s="253"/>
      <c r="AJ1" s="1224" t="s">
        <v>273</v>
      </c>
      <c r="AK1" s="1224"/>
      <c r="AL1" s="1224"/>
      <c r="AM1" s="1224"/>
      <c r="AN1" s="1224"/>
      <c r="AO1" s="1224"/>
      <c r="AP1" s="1224"/>
      <c r="AQ1" s="1224"/>
      <c r="AR1" s="1224"/>
      <c r="AS1" s="1224"/>
      <c r="AT1" s="1224"/>
      <c r="AU1" s="1224"/>
      <c r="AV1" s="1224"/>
      <c r="AW1" s="1224"/>
      <c r="AX1" s="1224"/>
      <c r="AY1" s="1224"/>
      <c r="AZ1" s="1224"/>
      <c r="BA1" s="1224"/>
      <c r="BB1" s="1224"/>
      <c r="BC1" s="1224"/>
      <c r="BD1" s="1224"/>
      <c r="BE1" s="1224"/>
      <c r="BF1" s="1224"/>
      <c r="BG1" s="1224"/>
      <c r="BH1" s="253"/>
      <c r="BI1" s="253"/>
      <c r="BJ1" s="253"/>
      <c r="BK1" s="253"/>
      <c r="BL1" s="253"/>
      <c r="BM1" s="253"/>
      <c r="BN1" s="1224" t="s">
        <v>273</v>
      </c>
      <c r="BO1" s="1224"/>
      <c r="BP1" s="1224"/>
      <c r="BQ1" s="1224"/>
      <c r="BR1" s="1224"/>
      <c r="BS1" s="1224"/>
      <c r="BT1" s="1224"/>
      <c r="BU1" s="1224"/>
      <c r="BV1" s="1224"/>
      <c r="BW1" s="1224"/>
      <c r="BX1" s="1224"/>
      <c r="BY1" s="1224"/>
      <c r="BZ1" s="1224"/>
      <c r="CA1" s="1224"/>
      <c r="CB1" s="1224"/>
      <c r="CC1" s="1224"/>
      <c r="CD1" s="1224"/>
      <c r="CE1" s="1224"/>
      <c r="CF1" s="1224"/>
      <c r="CG1" s="1224"/>
      <c r="CH1" s="1224"/>
      <c r="CI1" s="1224"/>
      <c r="CJ1" s="1224"/>
      <c r="CK1" s="1224"/>
      <c r="CL1" s="1224"/>
      <c r="CM1" s="1224"/>
      <c r="CN1" s="1224"/>
      <c r="CO1" s="1224"/>
      <c r="CP1" s="1224"/>
      <c r="CQ1" s="1224"/>
      <c r="CR1" s="1224"/>
      <c r="CS1" s="1224"/>
      <c r="CT1" s="1224"/>
      <c r="CU1" s="1224"/>
      <c r="CV1" s="1224"/>
      <c r="CW1" s="1224"/>
      <c r="CX1" s="1224"/>
      <c r="CY1" s="1224"/>
      <c r="CZ1" s="1224"/>
      <c r="DA1" s="1224"/>
      <c r="DB1" s="1224"/>
      <c r="DC1" s="1224"/>
      <c r="DD1" s="1224"/>
      <c r="DE1" s="1224"/>
      <c r="DF1" s="1224"/>
      <c r="DG1" s="1224"/>
      <c r="DH1" s="1224"/>
      <c r="DI1" s="1224"/>
      <c r="DJ1" s="1224"/>
      <c r="DK1" s="1224"/>
      <c r="DL1" s="1224"/>
      <c r="DM1" s="1224"/>
      <c r="DN1" s="1224"/>
      <c r="DO1" s="1224"/>
      <c r="DP1" s="1224"/>
      <c r="DQ1" s="1224"/>
      <c r="DR1" s="253"/>
      <c r="DS1" s="253"/>
    </row>
    <row r="2" spans="1:129" s="251" customFormat="1" ht="18">
      <c r="A2" s="122"/>
      <c r="B2" s="1222" t="s">
        <v>284</v>
      </c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22"/>
      <c r="P2" s="1222"/>
      <c r="Q2" s="1222"/>
      <c r="R2" s="1222"/>
      <c r="S2" s="1222"/>
      <c r="T2" s="1222"/>
      <c r="U2" s="1222"/>
      <c r="V2" s="1222"/>
      <c r="W2" s="12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2" t="s">
        <v>284</v>
      </c>
      <c r="AK2" s="1222"/>
      <c r="AL2" s="1222"/>
      <c r="AM2" s="1222"/>
      <c r="AN2" s="1222"/>
      <c r="AO2" s="1222"/>
      <c r="AP2" s="1222"/>
      <c r="AQ2" s="1222"/>
      <c r="AR2" s="1222"/>
      <c r="AS2" s="1222"/>
      <c r="AT2" s="1222"/>
      <c r="AU2" s="1222"/>
      <c r="AV2" s="1222"/>
      <c r="AW2" s="1222"/>
      <c r="AX2" s="1222"/>
      <c r="AY2" s="1222"/>
      <c r="AZ2" s="1222"/>
      <c r="BA2" s="1222"/>
      <c r="BB2" s="1222"/>
      <c r="BC2" s="1222"/>
      <c r="BD2" s="1222"/>
      <c r="BE2" s="1222"/>
      <c r="BF2" s="1222"/>
      <c r="BG2" s="1222"/>
      <c r="BH2" s="122"/>
      <c r="BI2" s="122"/>
      <c r="BJ2" s="122"/>
      <c r="BK2" s="122"/>
      <c r="BL2" s="122"/>
      <c r="BM2" s="122"/>
      <c r="BN2" s="1222" t="s">
        <v>284</v>
      </c>
      <c r="BO2" s="1222"/>
      <c r="BP2" s="1222"/>
      <c r="BQ2" s="1222"/>
      <c r="BR2" s="1222"/>
      <c r="BS2" s="1222"/>
      <c r="BT2" s="1222"/>
      <c r="BU2" s="1222"/>
      <c r="BV2" s="1222"/>
      <c r="BW2" s="1222"/>
      <c r="BX2" s="1222"/>
      <c r="BY2" s="1222"/>
      <c r="BZ2" s="1222"/>
      <c r="CA2" s="1222"/>
      <c r="CB2" s="1222"/>
      <c r="CC2" s="1222"/>
      <c r="CD2" s="1222"/>
      <c r="CE2" s="1222"/>
      <c r="CF2" s="1222"/>
      <c r="CG2" s="1222"/>
      <c r="CH2" s="1222"/>
      <c r="CI2" s="1222"/>
      <c r="CJ2" s="1222"/>
      <c r="CK2" s="1222"/>
      <c r="CL2" s="1222"/>
      <c r="CM2" s="1222"/>
      <c r="CN2" s="1222"/>
      <c r="CO2" s="1222"/>
      <c r="CP2" s="1222"/>
      <c r="CQ2" s="1222"/>
      <c r="CR2" s="1222"/>
      <c r="CS2" s="1222"/>
      <c r="CT2" s="1222"/>
      <c r="CU2" s="1222"/>
      <c r="CV2" s="1222"/>
      <c r="CW2" s="1222"/>
      <c r="CX2" s="1222"/>
      <c r="CY2" s="1222"/>
      <c r="CZ2" s="1222"/>
      <c r="DA2" s="1222"/>
      <c r="DB2" s="1222"/>
      <c r="DC2" s="1222"/>
      <c r="DD2" s="1222"/>
      <c r="DE2" s="1222"/>
      <c r="DF2" s="1222"/>
      <c r="DG2" s="1222"/>
      <c r="DH2" s="1222"/>
      <c r="DI2" s="1222"/>
      <c r="DJ2" s="1222"/>
      <c r="DK2" s="1222"/>
      <c r="DL2" s="1222"/>
      <c r="DM2" s="1222"/>
      <c r="DN2" s="1222"/>
      <c r="DO2" s="1222"/>
      <c r="DP2" s="1222"/>
      <c r="DQ2" s="1222"/>
      <c r="DR2" s="122"/>
      <c r="DS2" s="122"/>
    </row>
    <row r="3" spans="1:129" s="6" customFormat="1" ht="15.75">
      <c r="A3" s="7"/>
      <c r="B3" s="1201" t="s">
        <v>543</v>
      </c>
      <c r="C3" s="1202"/>
      <c r="D3" s="1202"/>
      <c r="E3" s="1202"/>
      <c r="F3" s="1202"/>
      <c r="G3" s="1202"/>
      <c r="H3" s="1202"/>
      <c r="I3" s="1202"/>
      <c r="J3" s="1202"/>
      <c r="K3" s="1202"/>
      <c r="L3" s="1202"/>
      <c r="M3" s="1202"/>
      <c r="N3" s="1202"/>
      <c r="O3" s="1202"/>
      <c r="P3" s="1202"/>
      <c r="Q3" s="1202"/>
      <c r="R3" s="1202"/>
      <c r="S3" s="1202"/>
      <c r="T3" s="1202"/>
      <c r="U3" s="1202"/>
      <c r="V3" s="1202"/>
      <c r="W3" s="1202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1201" t="s">
        <v>543</v>
      </c>
      <c r="AK3" s="1202"/>
      <c r="AL3" s="1202"/>
      <c r="AM3" s="1202"/>
      <c r="AN3" s="1202"/>
      <c r="AO3" s="1202"/>
      <c r="AP3" s="1202"/>
      <c r="AQ3" s="1202"/>
      <c r="AR3" s="1202"/>
      <c r="AS3" s="1202"/>
      <c r="AT3" s="1202"/>
      <c r="AU3" s="1202"/>
      <c r="AV3" s="1202"/>
      <c r="AW3" s="1202"/>
      <c r="AX3" s="1202"/>
      <c r="AY3" s="1202"/>
      <c r="AZ3" s="1202"/>
      <c r="BA3" s="1202"/>
      <c r="BB3" s="1202"/>
      <c r="BC3" s="1202"/>
      <c r="BD3" s="1202"/>
      <c r="BE3" s="1202"/>
      <c r="BF3" s="1202"/>
      <c r="BG3" s="1202"/>
      <c r="BH3" s="7"/>
      <c r="BI3" s="7"/>
      <c r="BJ3" s="7"/>
      <c r="BK3" s="7"/>
      <c r="BL3" s="7"/>
      <c r="BM3" s="7"/>
      <c r="BN3" s="1201" t="s">
        <v>543</v>
      </c>
      <c r="BO3" s="1202"/>
      <c r="BP3" s="1202"/>
      <c r="BQ3" s="1202"/>
      <c r="BR3" s="1202"/>
      <c r="BS3" s="1202"/>
      <c r="BT3" s="1202"/>
      <c r="BU3" s="1202"/>
      <c r="BV3" s="1202"/>
      <c r="BW3" s="1202"/>
      <c r="BX3" s="1202"/>
      <c r="BY3" s="1202"/>
      <c r="BZ3" s="1202"/>
      <c r="CA3" s="1202"/>
      <c r="CB3" s="1202"/>
      <c r="CC3" s="1202"/>
      <c r="CD3" s="1202"/>
      <c r="CE3" s="1202"/>
      <c r="CF3" s="1202"/>
      <c r="CG3" s="1202"/>
      <c r="CH3" s="1202"/>
      <c r="CI3" s="1202"/>
      <c r="CJ3" s="1202"/>
      <c r="CK3" s="1202"/>
      <c r="CL3" s="1202"/>
      <c r="CM3" s="1202"/>
      <c r="CN3" s="1202"/>
      <c r="CO3" s="1202"/>
      <c r="CP3" s="1202"/>
      <c r="CQ3" s="1202"/>
      <c r="CR3" s="1202"/>
      <c r="CS3" s="1202"/>
      <c r="CT3" s="1202"/>
      <c r="CU3" s="1202"/>
      <c r="CV3" s="1202"/>
      <c r="CW3" s="1202"/>
      <c r="CX3" s="1202"/>
      <c r="CY3" s="1202"/>
      <c r="CZ3" s="1202"/>
      <c r="DA3" s="1202"/>
      <c r="DB3" s="1202"/>
      <c r="DC3" s="1202"/>
      <c r="DD3" s="1202"/>
      <c r="DE3" s="1202"/>
      <c r="DF3" s="1202"/>
      <c r="DG3" s="1202"/>
      <c r="DH3" s="1202"/>
      <c r="DI3" s="1202"/>
      <c r="DJ3" s="1202"/>
      <c r="DK3" s="1202"/>
      <c r="DL3" s="1202"/>
      <c r="DM3" s="1202"/>
      <c r="DN3" s="1202"/>
      <c r="DO3" s="1202"/>
      <c r="DP3" s="1202"/>
      <c r="DQ3" s="1202"/>
      <c r="DR3" s="7"/>
      <c r="DS3" s="7"/>
    </row>
    <row r="4" spans="1:129" s="6" customFormat="1" ht="13.5" thickBot="1">
      <c r="A4" s="17"/>
      <c r="B4" s="1223" t="s">
        <v>12</v>
      </c>
      <c r="C4" s="1223"/>
      <c r="D4" s="122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223" t="s">
        <v>12</v>
      </c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7"/>
      <c r="BI4" s="17"/>
      <c r="BJ4" s="17"/>
      <c r="BK4" s="17"/>
      <c r="BL4" s="17"/>
      <c r="BM4" s="17"/>
      <c r="BN4" s="1223" t="s">
        <v>12</v>
      </c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7"/>
      <c r="DS4" s="17"/>
    </row>
    <row r="5" spans="1:129" ht="7.5" hidden="1" customHeight="1" thickBot="1">
      <c r="A5" s="13"/>
      <c r="B5" s="1225"/>
      <c r="C5" s="1225"/>
      <c r="D5" s="1225"/>
      <c r="E5" s="1225"/>
      <c r="F5" s="1225"/>
      <c r="G5" s="1225"/>
      <c r="H5" s="123"/>
      <c r="I5" s="123"/>
      <c r="J5" s="1225"/>
      <c r="K5" s="1225"/>
      <c r="L5" s="1225"/>
      <c r="M5" s="1225"/>
      <c r="N5" s="123"/>
      <c r="O5" s="123"/>
      <c r="P5" s="1225"/>
      <c r="Q5" s="1225"/>
      <c r="R5" s="1225"/>
      <c r="S5" s="1225"/>
      <c r="T5" s="123"/>
      <c r="U5" s="123"/>
      <c r="V5" s="1225"/>
      <c r="W5" s="1225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25"/>
      <c r="AK5" s="1225"/>
      <c r="AL5" s="123"/>
      <c r="AM5" s="123"/>
      <c r="AN5" s="1225"/>
      <c r="AO5" s="1225"/>
      <c r="AP5" s="1225"/>
      <c r="AQ5" s="1225"/>
      <c r="AR5" s="123"/>
      <c r="AS5" s="123"/>
      <c r="AT5" s="1225"/>
      <c r="AU5" s="1225"/>
      <c r="AV5" s="1225"/>
      <c r="AW5" s="1225"/>
      <c r="AX5" s="123"/>
      <c r="AY5" s="123"/>
      <c r="AZ5" s="1225"/>
      <c r="BA5" s="1225"/>
      <c r="BB5" s="1225"/>
      <c r="BC5" s="1225"/>
      <c r="BD5" s="123"/>
      <c r="BE5" s="123"/>
      <c r="BF5" s="1225"/>
      <c r="BG5" s="1225"/>
      <c r="BH5" s="123"/>
      <c r="BI5" s="123"/>
      <c r="BJ5" s="123"/>
      <c r="BK5" s="123"/>
      <c r="BL5" s="123"/>
      <c r="BM5" s="123"/>
      <c r="BN5" s="1225"/>
      <c r="BO5" s="1225"/>
      <c r="BP5" s="123"/>
      <c r="BQ5" s="123"/>
      <c r="BR5" s="1225"/>
      <c r="BS5" s="1225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25"/>
      <c r="CG5" s="1225"/>
      <c r="CH5" s="123"/>
      <c r="CI5" s="123"/>
      <c r="CJ5" s="1225"/>
      <c r="CK5" s="1225"/>
      <c r="CL5" s="1225"/>
      <c r="CM5" s="1225"/>
      <c r="CN5" s="123"/>
      <c r="CO5" s="123"/>
      <c r="CP5" s="1225"/>
      <c r="CQ5" s="1225"/>
      <c r="CR5" s="1225"/>
      <c r="CS5" s="1225"/>
      <c r="CT5" s="123"/>
      <c r="CU5" s="123"/>
      <c r="CV5" s="1225"/>
      <c r="CW5" s="1225"/>
      <c r="CX5" s="1225"/>
      <c r="CY5" s="1225"/>
      <c r="CZ5" s="123"/>
      <c r="DA5" s="123"/>
      <c r="DB5" s="1225"/>
      <c r="DC5" s="1225"/>
      <c r="DD5" s="123"/>
      <c r="DE5" s="123"/>
      <c r="DF5" s="1225"/>
      <c r="DG5" s="1225"/>
      <c r="DH5" s="1225"/>
      <c r="DI5" s="1225"/>
      <c r="DJ5" s="1225"/>
      <c r="DK5" s="1225"/>
      <c r="DL5" s="1225"/>
      <c r="DM5" s="1225"/>
      <c r="DN5" s="123"/>
      <c r="DO5" s="123"/>
      <c r="DP5" s="1225"/>
      <c r="DQ5" s="1225"/>
      <c r="DR5" s="1231"/>
      <c r="DS5" s="1231"/>
      <c r="DT5" s="1231"/>
      <c r="DU5" s="1231"/>
      <c r="DV5" s="1231"/>
      <c r="DW5" s="1231"/>
      <c r="DX5" s="1231"/>
      <c r="DY5" s="1231"/>
    </row>
    <row r="6" spans="1:129" s="15" customFormat="1" ht="31.5" customHeight="1" thickTop="1">
      <c r="A6" s="1261" t="s">
        <v>274</v>
      </c>
      <c r="B6" s="1256" t="s">
        <v>9</v>
      </c>
      <c r="C6" s="1257"/>
      <c r="D6" s="1257"/>
      <c r="E6" s="1264"/>
      <c r="F6" s="1253" t="s">
        <v>30</v>
      </c>
      <c r="G6" s="1254"/>
      <c r="H6" s="1254"/>
      <c r="I6" s="1254"/>
      <c r="J6" s="1254"/>
      <c r="K6" s="1255"/>
      <c r="L6" s="1253" t="s">
        <v>31</v>
      </c>
      <c r="M6" s="1254"/>
      <c r="N6" s="1254"/>
      <c r="O6" s="1254"/>
      <c r="P6" s="1254"/>
      <c r="Q6" s="1255"/>
      <c r="R6" s="1253" t="s">
        <v>28</v>
      </c>
      <c r="S6" s="1254"/>
      <c r="T6" s="1254"/>
      <c r="U6" s="1254"/>
      <c r="V6" s="1254"/>
      <c r="W6" s="1255"/>
      <c r="X6" s="1253" t="s">
        <v>226</v>
      </c>
      <c r="Y6" s="1254"/>
      <c r="Z6" s="1254"/>
      <c r="AA6" s="1254"/>
      <c r="AB6" s="1254"/>
      <c r="AC6" s="1255"/>
      <c r="AD6" s="1253" t="s">
        <v>225</v>
      </c>
      <c r="AE6" s="1254"/>
      <c r="AF6" s="1254"/>
      <c r="AG6" s="1254"/>
      <c r="AH6" s="1254"/>
      <c r="AI6" s="1255"/>
      <c r="AJ6" s="1253" t="s">
        <v>10</v>
      </c>
      <c r="AK6" s="1254"/>
      <c r="AL6" s="1254"/>
      <c r="AM6" s="1254"/>
      <c r="AN6" s="1254"/>
      <c r="AO6" s="1255"/>
      <c r="AP6" s="1253" t="s">
        <v>43</v>
      </c>
      <c r="AQ6" s="1254"/>
      <c r="AR6" s="1254"/>
      <c r="AS6" s="1254"/>
      <c r="AT6" s="1254"/>
      <c r="AU6" s="1255"/>
      <c r="AV6" s="1253" t="s">
        <v>339</v>
      </c>
      <c r="AW6" s="1254"/>
      <c r="AX6" s="1254"/>
      <c r="AY6" s="1254"/>
      <c r="AZ6" s="1254"/>
      <c r="BA6" s="1255"/>
      <c r="BB6" s="1253" t="s">
        <v>29</v>
      </c>
      <c r="BC6" s="1254"/>
      <c r="BD6" s="1254"/>
      <c r="BE6" s="1254"/>
      <c r="BF6" s="1254"/>
      <c r="BG6" s="1255"/>
      <c r="BH6" s="1253" t="s">
        <v>224</v>
      </c>
      <c r="BI6" s="1254"/>
      <c r="BJ6" s="1254"/>
      <c r="BK6" s="1254"/>
      <c r="BL6" s="1254"/>
      <c r="BM6" s="1255"/>
      <c r="BN6" s="1253" t="s">
        <v>340</v>
      </c>
      <c r="BO6" s="1254"/>
      <c r="BP6" s="1254"/>
      <c r="BQ6" s="1254"/>
      <c r="BR6" s="1254"/>
      <c r="BS6" s="1255"/>
      <c r="BT6" s="1253" t="s">
        <v>341</v>
      </c>
      <c r="BU6" s="1254"/>
      <c r="BV6" s="1254"/>
      <c r="BW6" s="1254"/>
      <c r="BX6" s="1254"/>
      <c r="BY6" s="1255"/>
      <c r="BZ6" s="1253" t="s">
        <v>135</v>
      </c>
      <c r="CA6" s="1254"/>
      <c r="CB6" s="1254"/>
      <c r="CC6" s="1254"/>
      <c r="CD6" s="1254"/>
      <c r="CE6" s="1255"/>
      <c r="CF6" s="1253" t="s">
        <v>342</v>
      </c>
      <c r="CG6" s="1254"/>
      <c r="CH6" s="1254"/>
      <c r="CI6" s="1254"/>
      <c r="CJ6" s="1254"/>
      <c r="CK6" s="1255"/>
      <c r="CL6" s="1253" t="s">
        <v>34</v>
      </c>
      <c r="CM6" s="1254"/>
      <c r="CN6" s="1254"/>
      <c r="CO6" s="1254"/>
      <c r="CP6" s="1254"/>
      <c r="CQ6" s="1255"/>
      <c r="CR6" s="1253" t="s">
        <v>32</v>
      </c>
      <c r="CS6" s="1254"/>
      <c r="CT6" s="1254"/>
      <c r="CU6" s="1254"/>
      <c r="CV6" s="1254"/>
      <c r="CW6" s="1255"/>
      <c r="CX6" s="1253" t="s">
        <v>343</v>
      </c>
      <c r="CY6" s="1254"/>
      <c r="CZ6" s="1254"/>
      <c r="DA6" s="1254"/>
      <c r="DB6" s="1254"/>
      <c r="DC6" s="1255"/>
      <c r="DD6" s="1249" t="s">
        <v>286</v>
      </c>
      <c r="DE6" s="1250"/>
      <c r="DF6" s="1256" t="s">
        <v>220</v>
      </c>
      <c r="DG6" s="1257"/>
      <c r="DH6" s="1257"/>
      <c r="DI6" s="1258"/>
      <c r="DJ6" s="1259" t="s">
        <v>219</v>
      </c>
      <c r="DK6" s="1257"/>
      <c r="DL6" s="1257"/>
      <c r="DM6" s="1258"/>
      <c r="DN6" s="1249" t="s">
        <v>241</v>
      </c>
      <c r="DO6" s="1250"/>
      <c r="DP6" s="1249" t="s">
        <v>240</v>
      </c>
      <c r="DQ6" s="1250"/>
    </row>
    <row r="7" spans="1:129" s="250" customFormat="1" ht="32.25" customHeight="1">
      <c r="A7" s="1262"/>
      <c r="B7" s="1245" t="s">
        <v>229</v>
      </c>
      <c r="C7" s="1246"/>
      <c r="D7" s="1194" t="s">
        <v>84</v>
      </c>
      <c r="E7" s="1248"/>
      <c r="F7" s="1245" t="s">
        <v>229</v>
      </c>
      <c r="G7" s="1246"/>
      <c r="H7" s="1194" t="s">
        <v>84</v>
      </c>
      <c r="I7" s="1194"/>
      <c r="J7" s="1247" t="s">
        <v>98</v>
      </c>
      <c r="K7" s="1248"/>
      <c r="L7" s="1245" t="s">
        <v>229</v>
      </c>
      <c r="M7" s="1246"/>
      <c r="N7" s="1194" t="s">
        <v>84</v>
      </c>
      <c r="O7" s="1194"/>
      <c r="P7" s="1247" t="s">
        <v>99</v>
      </c>
      <c r="Q7" s="1248"/>
      <c r="R7" s="1245" t="s">
        <v>229</v>
      </c>
      <c r="S7" s="1246"/>
      <c r="T7" s="1194" t="s">
        <v>84</v>
      </c>
      <c r="U7" s="1194"/>
      <c r="V7" s="1247" t="s">
        <v>99</v>
      </c>
      <c r="W7" s="1248"/>
      <c r="X7" s="1245" t="s">
        <v>229</v>
      </c>
      <c r="Y7" s="1246"/>
      <c r="Z7" s="1194" t="s">
        <v>84</v>
      </c>
      <c r="AA7" s="1194"/>
      <c r="AB7" s="1247" t="s">
        <v>99</v>
      </c>
      <c r="AC7" s="1248"/>
      <c r="AD7" s="1245" t="s">
        <v>229</v>
      </c>
      <c r="AE7" s="1246"/>
      <c r="AF7" s="1194" t="s">
        <v>84</v>
      </c>
      <c r="AG7" s="1194"/>
      <c r="AH7" s="1247" t="s">
        <v>99</v>
      </c>
      <c r="AI7" s="1248"/>
      <c r="AJ7" s="1245" t="s">
        <v>229</v>
      </c>
      <c r="AK7" s="1246"/>
      <c r="AL7" s="1194" t="s">
        <v>84</v>
      </c>
      <c r="AM7" s="1194"/>
      <c r="AN7" s="1247" t="s">
        <v>239</v>
      </c>
      <c r="AO7" s="1248"/>
      <c r="AP7" s="1245" t="s">
        <v>229</v>
      </c>
      <c r="AQ7" s="1246"/>
      <c r="AR7" s="1194" t="s">
        <v>84</v>
      </c>
      <c r="AS7" s="1194"/>
      <c r="AT7" s="1247" t="s">
        <v>238</v>
      </c>
      <c r="AU7" s="1248"/>
      <c r="AV7" s="1245" t="s">
        <v>229</v>
      </c>
      <c r="AW7" s="1246"/>
      <c r="AX7" s="1194" t="s">
        <v>84</v>
      </c>
      <c r="AY7" s="1194"/>
      <c r="AZ7" s="1247" t="s">
        <v>121</v>
      </c>
      <c r="BA7" s="1248"/>
      <c r="BB7" s="1245" t="s">
        <v>229</v>
      </c>
      <c r="BC7" s="1246"/>
      <c r="BD7" s="1194" t="s">
        <v>84</v>
      </c>
      <c r="BE7" s="1194"/>
      <c r="BF7" s="1247" t="s">
        <v>237</v>
      </c>
      <c r="BG7" s="1248"/>
      <c r="BH7" s="1245" t="s">
        <v>229</v>
      </c>
      <c r="BI7" s="1246"/>
      <c r="BJ7" s="1194" t="s">
        <v>84</v>
      </c>
      <c r="BK7" s="1194"/>
      <c r="BL7" s="1247" t="s">
        <v>236</v>
      </c>
      <c r="BM7" s="1248"/>
      <c r="BN7" s="1245" t="s">
        <v>229</v>
      </c>
      <c r="BO7" s="1246"/>
      <c r="BP7" s="1194" t="s">
        <v>84</v>
      </c>
      <c r="BQ7" s="1194"/>
      <c r="BR7" s="1247" t="s">
        <v>126</v>
      </c>
      <c r="BS7" s="1248"/>
      <c r="BT7" s="1245" t="s">
        <v>229</v>
      </c>
      <c r="BU7" s="1246"/>
      <c r="BV7" s="1194" t="s">
        <v>84</v>
      </c>
      <c r="BW7" s="1194"/>
      <c r="BX7" s="1247" t="s">
        <v>387</v>
      </c>
      <c r="BY7" s="1248"/>
      <c r="BZ7" s="1245" t="s">
        <v>229</v>
      </c>
      <c r="CA7" s="1246"/>
      <c r="CB7" s="1194" t="s">
        <v>84</v>
      </c>
      <c r="CC7" s="1194"/>
      <c r="CD7" s="1247" t="s">
        <v>126</v>
      </c>
      <c r="CE7" s="1248"/>
      <c r="CF7" s="1245" t="s">
        <v>229</v>
      </c>
      <c r="CG7" s="1246"/>
      <c r="CH7" s="1194" t="s">
        <v>84</v>
      </c>
      <c r="CI7" s="1194"/>
      <c r="CJ7" s="1247" t="s">
        <v>235</v>
      </c>
      <c r="CK7" s="1248"/>
      <c r="CL7" s="1245" t="s">
        <v>229</v>
      </c>
      <c r="CM7" s="1246"/>
      <c r="CN7" s="1194" t="s">
        <v>84</v>
      </c>
      <c r="CO7" s="1194"/>
      <c r="CP7" s="1247" t="s">
        <v>126</v>
      </c>
      <c r="CQ7" s="1248"/>
      <c r="CR7" s="1245" t="s">
        <v>229</v>
      </c>
      <c r="CS7" s="1246"/>
      <c r="CT7" s="1194" t="s">
        <v>84</v>
      </c>
      <c r="CU7" s="1194"/>
      <c r="CV7" s="1247" t="s">
        <v>126</v>
      </c>
      <c r="CW7" s="1248"/>
      <c r="CX7" s="1245" t="s">
        <v>229</v>
      </c>
      <c r="CY7" s="1246"/>
      <c r="CZ7" s="1194" t="s">
        <v>84</v>
      </c>
      <c r="DA7" s="1194"/>
      <c r="DB7" s="1247" t="s">
        <v>114</v>
      </c>
      <c r="DC7" s="1248"/>
      <c r="DD7" s="1251"/>
      <c r="DE7" s="1252"/>
      <c r="DF7" s="1245" t="s">
        <v>229</v>
      </c>
      <c r="DG7" s="1194"/>
      <c r="DH7" s="1246" t="s">
        <v>234</v>
      </c>
      <c r="DI7" s="1260"/>
      <c r="DJ7" s="1247" t="s">
        <v>229</v>
      </c>
      <c r="DK7" s="1194"/>
      <c r="DL7" s="1246" t="s">
        <v>233</v>
      </c>
      <c r="DM7" s="1260"/>
      <c r="DN7" s="1251"/>
      <c r="DO7" s="1252"/>
      <c r="DP7" s="1251"/>
      <c r="DQ7" s="1252"/>
    </row>
    <row r="8" spans="1:129" s="96" customFormat="1" ht="15" customHeight="1">
      <c r="A8" s="1262"/>
      <c r="B8" s="266">
        <v>45535</v>
      </c>
      <c r="C8" s="269">
        <v>45900</v>
      </c>
      <c r="D8" s="1241" t="s">
        <v>229</v>
      </c>
      <c r="E8" s="1243" t="s">
        <v>36</v>
      </c>
      <c r="F8" s="266">
        <v>45535</v>
      </c>
      <c r="G8" s="269">
        <v>45900</v>
      </c>
      <c r="H8" s="1241" t="s">
        <v>229</v>
      </c>
      <c r="I8" s="1241" t="s">
        <v>36</v>
      </c>
      <c r="J8" s="268">
        <v>45535</v>
      </c>
      <c r="K8" s="265">
        <v>45900</v>
      </c>
      <c r="L8" s="266">
        <v>45535</v>
      </c>
      <c r="M8" s="269">
        <v>45900</v>
      </c>
      <c r="N8" s="1241" t="s">
        <v>229</v>
      </c>
      <c r="O8" s="1241" t="s">
        <v>36</v>
      </c>
      <c r="P8" s="268">
        <v>45535</v>
      </c>
      <c r="Q8" s="265">
        <v>45900</v>
      </c>
      <c r="R8" s="266">
        <v>45535</v>
      </c>
      <c r="S8" s="269">
        <v>45900</v>
      </c>
      <c r="T8" s="1241" t="s">
        <v>229</v>
      </c>
      <c r="U8" s="1241" t="s">
        <v>36</v>
      </c>
      <c r="V8" s="268">
        <v>45535</v>
      </c>
      <c r="W8" s="265">
        <v>45900</v>
      </c>
      <c r="X8" s="266">
        <v>45535</v>
      </c>
      <c r="Y8" s="269">
        <v>45900</v>
      </c>
      <c r="Z8" s="1241" t="s">
        <v>229</v>
      </c>
      <c r="AA8" s="1241" t="s">
        <v>36</v>
      </c>
      <c r="AB8" s="268">
        <v>45535</v>
      </c>
      <c r="AC8" s="265">
        <v>45900</v>
      </c>
      <c r="AD8" s="266">
        <v>45535</v>
      </c>
      <c r="AE8" s="269">
        <v>45900</v>
      </c>
      <c r="AF8" s="1241" t="s">
        <v>229</v>
      </c>
      <c r="AG8" s="1241" t="s">
        <v>36</v>
      </c>
      <c r="AH8" s="268">
        <v>45535</v>
      </c>
      <c r="AI8" s="265">
        <v>45900</v>
      </c>
      <c r="AJ8" s="266">
        <v>45535</v>
      </c>
      <c r="AK8" s="269">
        <v>45900</v>
      </c>
      <c r="AL8" s="1241" t="s">
        <v>229</v>
      </c>
      <c r="AM8" s="1241" t="s">
        <v>36</v>
      </c>
      <c r="AN8" s="268">
        <v>45535</v>
      </c>
      <c r="AO8" s="265">
        <v>45900</v>
      </c>
      <c r="AP8" s="266">
        <v>45535</v>
      </c>
      <c r="AQ8" s="269">
        <v>45900</v>
      </c>
      <c r="AR8" s="1241" t="s">
        <v>229</v>
      </c>
      <c r="AS8" s="1241" t="s">
        <v>36</v>
      </c>
      <c r="AT8" s="268">
        <v>45535</v>
      </c>
      <c r="AU8" s="265">
        <v>45900</v>
      </c>
      <c r="AV8" s="266">
        <v>45535</v>
      </c>
      <c r="AW8" s="269">
        <v>45900</v>
      </c>
      <c r="AX8" s="1241" t="s">
        <v>229</v>
      </c>
      <c r="AY8" s="1241" t="s">
        <v>36</v>
      </c>
      <c r="AZ8" s="268">
        <v>45535</v>
      </c>
      <c r="BA8" s="265">
        <v>45900</v>
      </c>
      <c r="BB8" s="266">
        <v>45535</v>
      </c>
      <c r="BC8" s="269">
        <v>45900</v>
      </c>
      <c r="BD8" s="1241" t="s">
        <v>229</v>
      </c>
      <c r="BE8" s="1241" t="s">
        <v>36</v>
      </c>
      <c r="BF8" s="268">
        <v>45535</v>
      </c>
      <c r="BG8" s="265">
        <v>45900</v>
      </c>
      <c r="BH8" s="266">
        <v>45535</v>
      </c>
      <c r="BI8" s="269">
        <v>45900</v>
      </c>
      <c r="BJ8" s="1241" t="s">
        <v>229</v>
      </c>
      <c r="BK8" s="1241" t="s">
        <v>36</v>
      </c>
      <c r="BL8" s="268">
        <v>45535</v>
      </c>
      <c r="BM8" s="265">
        <v>45900</v>
      </c>
      <c r="BN8" s="266">
        <v>45535</v>
      </c>
      <c r="BO8" s="269">
        <v>45900</v>
      </c>
      <c r="BP8" s="1241" t="s">
        <v>229</v>
      </c>
      <c r="BQ8" s="1241" t="s">
        <v>36</v>
      </c>
      <c r="BR8" s="268">
        <v>45535</v>
      </c>
      <c r="BS8" s="265">
        <v>45900</v>
      </c>
      <c r="BT8" s="266">
        <v>45535</v>
      </c>
      <c r="BU8" s="269">
        <v>45900</v>
      </c>
      <c r="BV8" s="1241" t="s">
        <v>229</v>
      </c>
      <c r="BW8" s="1241" t="s">
        <v>36</v>
      </c>
      <c r="BX8" s="268">
        <v>45535</v>
      </c>
      <c r="BY8" s="265">
        <v>45900</v>
      </c>
      <c r="BZ8" s="266">
        <v>45535</v>
      </c>
      <c r="CA8" s="269">
        <v>45900</v>
      </c>
      <c r="CB8" s="1241" t="s">
        <v>229</v>
      </c>
      <c r="CC8" s="1241" t="s">
        <v>36</v>
      </c>
      <c r="CD8" s="268">
        <v>45535</v>
      </c>
      <c r="CE8" s="265">
        <v>45900</v>
      </c>
      <c r="CF8" s="266">
        <v>45535</v>
      </c>
      <c r="CG8" s="269">
        <v>45900</v>
      </c>
      <c r="CH8" s="1241" t="s">
        <v>229</v>
      </c>
      <c r="CI8" s="1241" t="s">
        <v>36</v>
      </c>
      <c r="CJ8" s="268">
        <v>45535</v>
      </c>
      <c r="CK8" s="265">
        <v>45900</v>
      </c>
      <c r="CL8" s="266">
        <v>45535</v>
      </c>
      <c r="CM8" s="269">
        <v>45900</v>
      </c>
      <c r="CN8" s="1241" t="s">
        <v>229</v>
      </c>
      <c r="CO8" s="1241" t="s">
        <v>36</v>
      </c>
      <c r="CP8" s="268">
        <v>45535</v>
      </c>
      <c r="CQ8" s="265">
        <v>45900</v>
      </c>
      <c r="CR8" s="266">
        <v>45535</v>
      </c>
      <c r="CS8" s="269">
        <v>45900</v>
      </c>
      <c r="CT8" s="1241" t="s">
        <v>229</v>
      </c>
      <c r="CU8" s="1241" t="s">
        <v>36</v>
      </c>
      <c r="CV8" s="268">
        <v>45535</v>
      </c>
      <c r="CW8" s="265">
        <v>45900</v>
      </c>
      <c r="CX8" s="266">
        <v>45535</v>
      </c>
      <c r="CY8" s="269">
        <v>45900</v>
      </c>
      <c r="CZ8" s="1241" t="s">
        <v>229</v>
      </c>
      <c r="DA8" s="1241" t="s">
        <v>36</v>
      </c>
      <c r="DB8" s="268">
        <v>45535</v>
      </c>
      <c r="DC8" s="265">
        <v>45900</v>
      </c>
      <c r="DD8" s="266">
        <v>45535</v>
      </c>
      <c r="DE8" s="265">
        <v>45900</v>
      </c>
      <c r="DF8" s="266">
        <v>45535</v>
      </c>
      <c r="DG8" s="267">
        <v>45900</v>
      </c>
      <c r="DH8" s="267">
        <v>45535</v>
      </c>
      <c r="DI8" s="265">
        <v>45900</v>
      </c>
      <c r="DJ8" s="268">
        <v>45535</v>
      </c>
      <c r="DK8" s="267">
        <v>45900</v>
      </c>
      <c r="DL8" s="267">
        <v>45535</v>
      </c>
      <c r="DM8" s="265">
        <v>45900</v>
      </c>
      <c r="DN8" s="266">
        <v>45535</v>
      </c>
      <c r="DO8" s="265">
        <v>45900</v>
      </c>
      <c r="DP8" s="266">
        <v>45535</v>
      </c>
      <c r="DQ8" s="265">
        <v>45900</v>
      </c>
    </row>
    <row r="9" spans="1:129" s="12" customFormat="1" ht="15.75" customHeight="1" thickBot="1">
      <c r="A9" s="1263"/>
      <c r="B9" s="1232">
        <v>1</v>
      </c>
      <c r="C9" s="1240"/>
      <c r="D9" s="1242"/>
      <c r="E9" s="1244"/>
      <c r="F9" s="1232">
        <v>2</v>
      </c>
      <c r="G9" s="1240"/>
      <c r="H9" s="1242"/>
      <c r="I9" s="1242"/>
      <c r="J9" s="1239" t="s">
        <v>37</v>
      </c>
      <c r="K9" s="1235"/>
      <c r="L9" s="1232">
        <v>3</v>
      </c>
      <c r="M9" s="1240"/>
      <c r="N9" s="1242"/>
      <c r="O9" s="1242"/>
      <c r="P9" s="1239" t="s">
        <v>41</v>
      </c>
      <c r="Q9" s="1235"/>
      <c r="R9" s="1232">
        <v>4</v>
      </c>
      <c r="S9" s="1240"/>
      <c r="T9" s="1242"/>
      <c r="U9" s="1242"/>
      <c r="V9" s="1239" t="s">
        <v>42</v>
      </c>
      <c r="W9" s="1235"/>
      <c r="X9" s="1232">
        <v>5</v>
      </c>
      <c r="Y9" s="1240"/>
      <c r="Z9" s="1242"/>
      <c r="AA9" s="1242"/>
      <c r="AB9" s="1239" t="s">
        <v>53</v>
      </c>
      <c r="AC9" s="1235"/>
      <c r="AD9" s="1232">
        <v>6</v>
      </c>
      <c r="AE9" s="1240"/>
      <c r="AF9" s="1242"/>
      <c r="AG9" s="1242"/>
      <c r="AH9" s="1239" t="s">
        <v>88</v>
      </c>
      <c r="AI9" s="1235"/>
      <c r="AJ9" s="1232">
        <v>7</v>
      </c>
      <c r="AK9" s="1240"/>
      <c r="AL9" s="1242"/>
      <c r="AM9" s="1242"/>
      <c r="AN9" s="1239" t="s">
        <v>89</v>
      </c>
      <c r="AO9" s="1235"/>
      <c r="AP9" s="1232">
        <v>8</v>
      </c>
      <c r="AQ9" s="1240"/>
      <c r="AR9" s="1242"/>
      <c r="AS9" s="1242"/>
      <c r="AT9" s="1239" t="s">
        <v>90</v>
      </c>
      <c r="AU9" s="1235"/>
      <c r="AV9" s="1232">
        <v>9</v>
      </c>
      <c r="AW9" s="1240"/>
      <c r="AX9" s="1242"/>
      <c r="AY9" s="1242"/>
      <c r="AZ9" s="1239" t="s">
        <v>91</v>
      </c>
      <c r="BA9" s="1235"/>
      <c r="BB9" s="1232">
        <v>10</v>
      </c>
      <c r="BC9" s="1240"/>
      <c r="BD9" s="1242"/>
      <c r="BE9" s="1242"/>
      <c r="BF9" s="1239" t="s">
        <v>92</v>
      </c>
      <c r="BG9" s="1235"/>
      <c r="BH9" s="1232">
        <v>11</v>
      </c>
      <c r="BI9" s="1240"/>
      <c r="BJ9" s="1242"/>
      <c r="BK9" s="1242"/>
      <c r="BL9" s="1239" t="s">
        <v>136</v>
      </c>
      <c r="BM9" s="1235"/>
      <c r="BN9" s="1232">
        <v>12</v>
      </c>
      <c r="BO9" s="1240"/>
      <c r="BP9" s="1242"/>
      <c r="BQ9" s="1242"/>
      <c r="BR9" s="1239" t="s">
        <v>137</v>
      </c>
      <c r="BS9" s="1235"/>
      <c r="BT9" s="1232">
        <v>13</v>
      </c>
      <c r="BU9" s="1240"/>
      <c r="BV9" s="1242"/>
      <c r="BW9" s="1242"/>
      <c r="BX9" s="1239" t="s">
        <v>138</v>
      </c>
      <c r="BY9" s="1235"/>
      <c r="BZ9" s="1232">
        <v>14</v>
      </c>
      <c r="CA9" s="1240"/>
      <c r="CB9" s="1242"/>
      <c r="CC9" s="1242"/>
      <c r="CD9" s="1239" t="s">
        <v>55</v>
      </c>
      <c r="CE9" s="1235"/>
      <c r="CF9" s="1232">
        <v>15</v>
      </c>
      <c r="CG9" s="1240"/>
      <c r="CH9" s="1242"/>
      <c r="CI9" s="1242"/>
      <c r="CJ9" s="1239" t="s">
        <v>56</v>
      </c>
      <c r="CK9" s="1235"/>
      <c r="CL9" s="1232">
        <v>16</v>
      </c>
      <c r="CM9" s="1240"/>
      <c r="CN9" s="1242"/>
      <c r="CO9" s="1242"/>
      <c r="CP9" s="1239" t="s">
        <v>86</v>
      </c>
      <c r="CQ9" s="1235"/>
      <c r="CR9" s="1232">
        <v>17</v>
      </c>
      <c r="CS9" s="1240"/>
      <c r="CT9" s="1242"/>
      <c r="CU9" s="1242"/>
      <c r="CV9" s="1239" t="s">
        <v>221</v>
      </c>
      <c r="CW9" s="1235"/>
      <c r="CX9" s="1232">
        <v>18</v>
      </c>
      <c r="CY9" s="1240"/>
      <c r="CZ9" s="1242"/>
      <c r="DA9" s="1242"/>
      <c r="DB9" s="1239" t="s">
        <v>112</v>
      </c>
      <c r="DC9" s="1235"/>
      <c r="DD9" s="1237">
        <v>19</v>
      </c>
      <c r="DE9" s="1238"/>
      <c r="DF9" s="1232">
        <v>20</v>
      </c>
      <c r="DG9" s="1233"/>
      <c r="DH9" s="1234" t="s">
        <v>388</v>
      </c>
      <c r="DI9" s="1235"/>
      <c r="DJ9" s="1236">
        <v>21</v>
      </c>
      <c r="DK9" s="1233"/>
      <c r="DL9" s="1234" t="s">
        <v>389</v>
      </c>
      <c r="DM9" s="1235"/>
      <c r="DN9" s="1237">
        <v>22</v>
      </c>
      <c r="DO9" s="1238"/>
      <c r="DP9" s="1237">
        <v>23</v>
      </c>
      <c r="DQ9" s="1238"/>
    </row>
    <row r="10" spans="1:129" s="699" customFormat="1" ht="17.25" customHeight="1">
      <c r="A10" s="712" t="s">
        <v>18</v>
      </c>
      <c r="B10" s="732">
        <v>5260809.0999999996</v>
      </c>
      <c r="C10" s="332">
        <v>5829610.5499999998</v>
      </c>
      <c r="D10" s="700">
        <v>568801.45000000019</v>
      </c>
      <c r="E10" s="606">
        <v>0.1081205265555065</v>
      </c>
      <c r="F10" s="732">
        <v>5187727.33</v>
      </c>
      <c r="G10" s="332">
        <v>5756648.3899999997</v>
      </c>
      <c r="H10" s="700">
        <v>568921.05999999959</v>
      </c>
      <c r="I10" s="612">
        <v>0.10966672375203644</v>
      </c>
      <c r="J10" s="365">
        <v>0.98610826422118236</v>
      </c>
      <c r="K10" s="365">
        <v>0.98748421367530281</v>
      </c>
      <c r="L10" s="732">
        <v>215124.68</v>
      </c>
      <c r="M10" s="332">
        <v>104484.3</v>
      </c>
      <c r="N10" s="700">
        <v>-110640.37999999999</v>
      </c>
      <c r="O10" s="612">
        <v>-0.51430816770999954</v>
      </c>
      <c r="P10" s="365">
        <v>4.1468000593624106E-2</v>
      </c>
      <c r="Q10" s="365">
        <v>1.8150196593820455E-2</v>
      </c>
      <c r="R10" s="732">
        <v>4972602.6500000004</v>
      </c>
      <c r="S10" s="332">
        <v>5652164.0899999999</v>
      </c>
      <c r="T10" s="700">
        <v>679561.43999999948</v>
      </c>
      <c r="U10" s="612">
        <v>0.13666111849898149</v>
      </c>
      <c r="V10" s="365">
        <v>0.9585319994063759</v>
      </c>
      <c r="W10" s="606">
        <v>0.98184980340617956</v>
      </c>
      <c r="X10" s="732">
        <v>91604.06</v>
      </c>
      <c r="Y10" s="332">
        <v>99187.17</v>
      </c>
      <c r="Z10" s="700">
        <v>7583.1100000000006</v>
      </c>
      <c r="AA10" s="612">
        <v>8.2781374537329463E-2</v>
      </c>
      <c r="AB10" s="365">
        <v>1.7657840162543778E-2</v>
      </c>
      <c r="AC10" s="606">
        <v>1.7230020539781482E-2</v>
      </c>
      <c r="AD10" s="732">
        <v>4880998.59</v>
      </c>
      <c r="AE10" s="332">
        <v>5552976.9199999999</v>
      </c>
      <c r="AF10" s="700">
        <v>671978.33000000007</v>
      </c>
      <c r="AG10" s="612">
        <v>0.13767230569923194</v>
      </c>
      <c r="AH10" s="365">
        <v>0.94087415924383211</v>
      </c>
      <c r="AI10" s="606">
        <v>0.96461978286639816</v>
      </c>
      <c r="AJ10" s="732">
        <v>2625347.19</v>
      </c>
      <c r="AK10" s="332">
        <v>2851492.44</v>
      </c>
      <c r="AL10" s="700">
        <v>226145.25</v>
      </c>
      <c r="AM10" s="612">
        <v>8.6139178414722364E-2</v>
      </c>
      <c r="AN10" s="365">
        <v>0.49903867258745432</v>
      </c>
      <c r="AO10" s="606">
        <v>0.48913944002657261</v>
      </c>
      <c r="AP10" s="732">
        <v>2575844.7400000002</v>
      </c>
      <c r="AQ10" s="332">
        <v>2810193.8</v>
      </c>
      <c r="AR10" s="700">
        <v>234349.05999999959</v>
      </c>
      <c r="AS10" s="612">
        <v>9.0979497467692697E-2</v>
      </c>
      <c r="AT10" s="365">
        <v>0.49652662450167756</v>
      </c>
      <c r="AU10" s="365">
        <v>0.48816491986581101</v>
      </c>
      <c r="AV10" s="732">
        <v>806389.48</v>
      </c>
      <c r="AW10" s="332">
        <v>874179.85</v>
      </c>
      <c r="AX10" s="700">
        <v>67790.37</v>
      </c>
      <c r="AY10" s="612">
        <v>8.4066535689428887E-2</v>
      </c>
      <c r="AZ10" s="365">
        <v>0.31305826297589656</v>
      </c>
      <c r="BA10" s="365">
        <v>0.31107457784584108</v>
      </c>
      <c r="BB10" s="732">
        <v>3382234.22</v>
      </c>
      <c r="BC10" s="332">
        <v>3684373.65</v>
      </c>
      <c r="BD10" s="700">
        <v>302139.4299999997</v>
      </c>
      <c r="BE10" s="612">
        <v>8.933131484903481E-2</v>
      </c>
      <c r="BF10" s="365">
        <v>0.68017383612985849</v>
      </c>
      <c r="BG10" s="606">
        <v>0.65185185556069025</v>
      </c>
      <c r="BH10" s="732">
        <v>3302601.17</v>
      </c>
      <c r="BI10" s="332">
        <v>3606978.11</v>
      </c>
      <c r="BJ10" s="700">
        <v>304376.93999999994</v>
      </c>
      <c r="BK10" s="612">
        <v>9.2162790580008161E-2</v>
      </c>
      <c r="BL10" s="365">
        <v>0.67662407786108381</v>
      </c>
      <c r="BM10" s="606">
        <v>0.6495575547971123</v>
      </c>
      <c r="BN10" s="732">
        <v>546606.66</v>
      </c>
      <c r="BO10" s="332">
        <v>587020.21</v>
      </c>
      <c r="BP10" s="700">
        <v>40413.54999999993</v>
      </c>
      <c r="BQ10" s="612">
        <v>7.3935341365946636E-2</v>
      </c>
      <c r="BR10" s="365">
        <v>0.10390163368596668</v>
      </c>
      <c r="BS10" s="365">
        <v>0.10069629951523948</v>
      </c>
      <c r="BT10" s="732">
        <v>531581.31000000006</v>
      </c>
      <c r="BU10" s="332">
        <v>566958.30000000005</v>
      </c>
      <c r="BV10" s="700">
        <v>35376.989999999991</v>
      </c>
      <c r="BW10" s="612">
        <v>6.6550477480105508E-2</v>
      </c>
      <c r="BX10" s="365">
        <v>0.1089083105020934</v>
      </c>
      <c r="BY10" s="606">
        <v>0.10209988411044936</v>
      </c>
      <c r="BZ10" s="732">
        <v>347778.66</v>
      </c>
      <c r="CA10" s="332">
        <v>373454.29</v>
      </c>
      <c r="CB10" s="700">
        <v>25675.630000000005</v>
      </c>
      <c r="CC10" s="612">
        <v>7.3827502814577547E-2</v>
      </c>
      <c r="CD10" s="365">
        <v>6.6107447236585723E-2</v>
      </c>
      <c r="CE10" s="365">
        <v>6.4061619004720655E-2</v>
      </c>
      <c r="CF10" s="732">
        <v>699037.45</v>
      </c>
      <c r="CG10" s="332">
        <v>1005586.22</v>
      </c>
      <c r="CH10" s="700">
        <v>306548.77</v>
      </c>
      <c r="CI10" s="612">
        <v>0.43852982411743469</v>
      </c>
      <c r="CJ10" s="365">
        <v>0.13287641439032638</v>
      </c>
      <c r="CK10" s="365">
        <v>0.17249629479965861</v>
      </c>
      <c r="CL10" s="732">
        <v>326457.52</v>
      </c>
      <c r="CM10" s="332">
        <v>339147.64</v>
      </c>
      <c r="CN10" s="700">
        <v>12690.119999999995</v>
      </c>
      <c r="CO10" s="612">
        <v>3.8872193846231494E-2</v>
      </c>
      <c r="CP10" s="365">
        <v>6.2054621978204841E-2</v>
      </c>
      <c r="CQ10" s="365">
        <v>5.8176723314733267E-2</v>
      </c>
      <c r="CR10" s="732">
        <v>842141.66</v>
      </c>
      <c r="CS10" s="332">
        <v>998557.43</v>
      </c>
      <c r="CT10" s="700">
        <v>156415.77000000002</v>
      </c>
      <c r="CU10" s="612">
        <v>0.18573569914591331</v>
      </c>
      <c r="CV10" s="365">
        <v>0.16007835372699611</v>
      </c>
      <c r="CW10" s="606">
        <v>0.17129058990055521</v>
      </c>
      <c r="CX10" s="732">
        <v>-469561.73</v>
      </c>
      <c r="CY10" s="332">
        <v>-332118.84999999998</v>
      </c>
      <c r="CZ10" s="700">
        <v>137442.88</v>
      </c>
      <c r="DA10" s="612">
        <v>0.29270460350335625</v>
      </c>
      <c r="DB10" s="365">
        <v>-8.9256561314874555E-2</v>
      </c>
      <c r="DC10" s="365">
        <v>-5.6971018415629834E-2</v>
      </c>
      <c r="DD10" s="366">
        <v>1.0962019802591256</v>
      </c>
      <c r="DE10" s="752">
        <v>1.0598091536818417</v>
      </c>
      <c r="DF10" s="732">
        <v>1049793.3400000001</v>
      </c>
      <c r="DG10" s="332">
        <v>1098134.9099999999</v>
      </c>
      <c r="DH10" s="608">
        <v>0.11299063826159683</v>
      </c>
      <c r="DI10" s="609">
        <v>0.10654900759951036</v>
      </c>
      <c r="DJ10" s="732">
        <v>470767.9</v>
      </c>
      <c r="DK10" s="332">
        <v>576728.62</v>
      </c>
      <c r="DL10" s="608">
        <v>8.9485835933487884E-2</v>
      </c>
      <c r="DM10" s="609">
        <v>9.8930900281151715E-2</v>
      </c>
      <c r="DN10" s="364">
        <v>4.1702536940642743E-2</v>
      </c>
      <c r="DO10" s="753">
        <v>4.630781504935344E-2</v>
      </c>
      <c r="DP10" s="364">
        <v>0.32264749183685826</v>
      </c>
      <c r="DQ10" s="753">
        <v>0.37098823249451107</v>
      </c>
    </row>
    <row r="11" spans="1:129" s="699" customFormat="1" ht="17.25" customHeight="1">
      <c r="A11" s="712" t="s">
        <v>19</v>
      </c>
      <c r="B11" s="892">
        <v>3841863.64</v>
      </c>
      <c r="C11" s="332">
        <v>4368111.3899999997</v>
      </c>
      <c r="D11" s="700">
        <v>526247.74999999953</v>
      </c>
      <c r="E11" s="606">
        <v>0.13697720671835181</v>
      </c>
      <c r="F11" s="732">
        <v>3211617.23</v>
      </c>
      <c r="G11" s="332">
        <v>3692251.53</v>
      </c>
      <c r="H11" s="700">
        <v>480634.29999999981</v>
      </c>
      <c r="I11" s="612">
        <v>0.14965491388897545</v>
      </c>
      <c r="J11" s="365">
        <v>0.83595294652363039</v>
      </c>
      <c r="K11" s="365">
        <v>0.84527412429379467</v>
      </c>
      <c r="L11" s="732">
        <v>2549301.5699999998</v>
      </c>
      <c r="M11" s="332">
        <v>2775046.4</v>
      </c>
      <c r="N11" s="700">
        <v>225744.83000000007</v>
      </c>
      <c r="O11" s="612">
        <v>8.855163808650543E-2</v>
      </c>
      <c r="P11" s="365">
        <v>0.79377503215101375</v>
      </c>
      <c r="Q11" s="365">
        <v>0.75158649876705452</v>
      </c>
      <c r="R11" s="732">
        <v>662315.66</v>
      </c>
      <c r="S11" s="332">
        <v>917205.13</v>
      </c>
      <c r="T11" s="700">
        <v>254889.46999999997</v>
      </c>
      <c r="U11" s="612">
        <v>0.3848459056516948</v>
      </c>
      <c r="V11" s="365">
        <v>0.20622496784898617</v>
      </c>
      <c r="W11" s="606">
        <v>0.24841350123294553</v>
      </c>
      <c r="X11" s="732">
        <v>71843.97</v>
      </c>
      <c r="Y11" s="332">
        <v>79895.17</v>
      </c>
      <c r="Z11" s="700">
        <v>8051.1999999999971</v>
      </c>
      <c r="AA11" s="612">
        <v>0.11206507658193161</v>
      </c>
      <c r="AB11" s="365">
        <v>2.2370028821896686E-2</v>
      </c>
      <c r="AC11" s="606">
        <v>2.1638604345029549E-2</v>
      </c>
      <c r="AD11" s="732">
        <v>590471.68999999994</v>
      </c>
      <c r="AE11" s="332">
        <v>837309.97</v>
      </c>
      <c r="AF11" s="700">
        <v>246838.28000000003</v>
      </c>
      <c r="AG11" s="612">
        <v>0.41803575714188779</v>
      </c>
      <c r="AH11" s="365">
        <v>0.18385493902708946</v>
      </c>
      <c r="AI11" s="606">
        <v>0.22677489959629052</v>
      </c>
      <c r="AJ11" s="732">
        <v>2126352.81</v>
      </c>
      <c r="AK11" s="332">
        <v>2392448.6800000002</v>
      </c>
      <c r="AL11" s="700">
        <v>266095.87000000011</v>
      </c>
      <c r="AM11" s="612">
        <v>0.12514191847589023</v>
      </c>
      <c r="AN11" s="365">
        <v>0.55346909969974889</v>
      </c>
      <c r="AO11" s="365">
        <v>0.54770780009801912</v>
      </c>
      <c r="AP11" s="732">
        <v>1863740.58</v>
      </c>
      <c r="AQ11" s="332">
        <v>2014751.7</v>
      </c>
      <c r="AR11" s="700">
        <v>151011.11999999988</v>
      </c>
      <c r="AS11" s="612">
        <v>8.1025826029929485E-2</v>
      </c>
      <c r="AT11" s="365">
        <v>0.58031217499726773</v>
      </c>
      <c r="AU11" s="365">
        <v>0.54567021873507082</v>
      </c>
      <c r="AV11" s="732">
        <v>236636.97</v>
      </c>
      <c r="AW11" s="332">
        <v>313572.13</v>
      </c>
      <c r="AX11" s="700">
        <v>76935.16</v>
      </c>
      <c r="AY11" s="612">
        <v>0.32511893640287909</v>
      </c>
      <c r="AZ11" s="365">
        <v>0.12696883490083152</v>
      </c>
      <c r="BA11" s="365">
        <v>0.1556381017075206</v>
      </c>
      <c r="BB11" s="732">
        <v>2100377.54</v>
      </c>
      <c r="BC11" s="332">
        <v>2328323.8199999998</v>
      </c>
      <c r="BD11" s="700">
        <v>227946.2799999998</v>
      </c>
      <c r="BE11" s="612">
        <v>0.10852633665088601</v>
      </c>
      <c r="BF11" s="365">
        <v>3.1712635935559788</v>
      </c>
      <c r="BG11" s="606">
        <v>2.5384984708927649</v>
      </c>
      <c r="BH11" s="732">
        <v>2052337.56</v>
      </c>
      <c r="BI11" s="332">
        <v>2267581.0499999998</v>
      </c>
      <c r="BJ11" s="700">
        <v>215243.48999999976</v>
      </c>
      <c r="BK11" s="612">
        <v>0.10487723569216351</v>
      </c>
      <c r="BL11" s="365">
        <v>3.4757594559698539</v>
      </c>
      <c r="BM11" s="606">
        <v>2.7081739513981899</v>
      </c>
      <c r="BN11" s="732">
        <v>292841.96999999997</v>
      </c>
      <c r="BO11" s="332">
        <v>376714.43</v>
      </c>
      <c r="BP11" s="700">
        <v>83872.460000000021</v>
      </c>
      <c r="BQ11" s="612">
        <v>0.2864086046136079</v>
      </c>
      <c r="BR11" s="365">
        <v>7.6223936464335298E-2</v>
      </c>
      <c r="BS11" s="365">
        <v>8.6241946774164108E-2</v>
      </c>
      <c r="BT11" s="732">
        <v>115237.52</v>
      </c>
      <c r="BU11" s="332">
        <v>197000.07</v>
      </c>
      <c r="BV11" s="700">
        <v>81762.55</v>
      </c>
      <c r="BW11" s="612">
        <v>0.70951327310757817</v>
      </c>
      <c r="BX11" s="365">
        <v>0.1951618036082306</v>
      </c>
      <c r="BY11" s="606">
        <v>0.2352773489607439</v>
      </c>
      <c r="BZ11" s="732">
        <v>3200.14</v>
      </c>
      <c r="CA11" s="332">
        <v>3250.51</v>
      </c>
      <c r="CB11" s="700">
        <v>50.370000000000346</v>
      </c>
      <c r="CC11" s="612">
        <v>1.5739936377783582E-2</v>
      </c>
      <c r="CD11" s="365">
        <v>8.3296553440402685E-4</v>
      </c>
      <c r="CE11" s="365">
        <v>7.4414540055948541E-4</v>
      </c>
      <c r="CF11" s="732">
        <v>-1580303.52</v>
      </c>
      <c r="CG11" s="332">
        <v>-1630521.66</v>
      </c>
      <c r="CH11" s="700">
        <v>-50218.139999999898</v>
      </c>
      <c r="CI11" s="612">
        <v>-3.1777528407960449E-2</v>
      </c>
      <c r="CJ11" s="365">
        <v>-0.41133774336665418</v>
      </c>
      <c r="CK11" s="365">
        <v>-0.37327840671205959</v>
      </c>
      <c r="CL11" s="732">
        <v>13601.49</v>
      </c>
      <c r="CM11" s="332">
        <v>14526.5</v>
      </c>
      <c r="CN11" s="700">
        <v>925.01000000000022</v>
      </c>
      <c r="CO11" s="612">
        <v>6.8007990301062624E-2</v>
      </c>
      <c r="CP11" s="365">
        <v>3.5403364810730241E-3</v>
      </c>
      <c r="CQ11" s="365">
        <v>3.3255791125784456E-3</v>
      </c>
      <c r="CR11" s="732">
        <v>53973.120000000003</v>
      </c>
      <c r="CS11" s="332">
        <v>64311.75</v>
      </c>
      <c r="CT11" s="700">
        <v>10338.629999999997</v>
      </c>
      <c r="CU11" s="612">
        <v>0.19155146117178323</v>
      </c>
      <c r="CV11" s="365">
        <v>1.4048681852747902E-2</v>
      </c>
      <c r="CW11" s="606">
        <v>1.4723010532018507E-2</v>
      </c>
      <c r="CX11" s="732">
        <v>-1647878.13</v>
      </c>
      <c r="CY11" s="332">
        <v>-1709359.92</v>
      </c>
      <c r="CZ11" s="700">
        <v>-61481.790000000037</v>
      </c>
      <c r="DA11" s="612">
        <v>-3.7309670466953791E-2</v>
      </c>
      <c r="DB11" s="365">
        <v>-0.42892676170047511</v>
      </c>
      <c r="DC11" s="365">
        <v>-0.39132699864597548</v>
      </c>
      <c r="DD11" s="366">
        <v>3.7907826199085006</v>
      </c>
      <c r="DE11" s="752">
        <v>3.0414899872743666</v>
      </c>
      <c r="DF11" s="732">
        <v>1921990.49</v>
      </c>
      <c r="DG11" s="332">
        <v>2007613.87</v>
      </c>
      <c r="DH11" s="607">
        <v>0.1069142278623767</v>
      </c>
      <c r="DI11" s="606">
        <v>9.8664727831455856E-2</v>
      </c>
      <c r="DJ11" s="732">
        <v>283922.2</v>
      </c>
      <c r="DK11" s="332">
        <v>300012.24</v>
      </c>
      <c r="DL11" s="607">
        <v>7.3902206482268584E-2</v>
      </c>
      <c r="DM11" s="606">
        <v>6.8682369384357664E-2</v>
      </c>
      <c r="DN11" s="366">
        <v>1.4849718168402859E-2</v>
      </c>
      <c r="DO11" s="752">
        <v>1.3617280927938014E-2</v>
      </c>
      <c r="DP11" s="366">
        <v>0.26625236058269719</v>
      </c>
      <c r="DQ11" s="752">
        <v>0.23917785733684926</v>
      </c>
    </row>
    <row r="12" spans="1:129" s="699" customFormat="1" ht="17.25" customHeight="1">
      <c r="A12" s="712" t="s">
        <v>21</v>
      </c>
      <c r="B12" s="732">
        <v>2431088.6400000001</v>
      </c>
      <c r="C12" s="332">
        <v>2562379.23</v>
      </c>
      <c r="D12" s="700">
        <v>131290.58999999985</v>
      </c>
      <c r="E12" s="606">
        <v>5.400485520758299E-2</v>
      </c>
      <c r="F12" s="732">
        <v>2150697.3199999998</v>
      </c>
      <c r="G12" s="332">
        <v>2228450.83</v>
      </c>
      <c r="H12" s="700">
        <v>77753.510000000242</v>
      </c>
      <c r="I12" s="612">
        <v>3.6152697674817512E-2</v>
      </c>
      <c r="J12" s="365">
        <v>0.88466429590983553</v>
      </c>
      <c r="K12" s="365">
        <v>0.86968033611480688</v>
      </c>
      <c r="L12" s="732">
        <v>630475.91</v>
      </c>
      <c r="M12" s="332">
        <v>714667.93</v>
      </c>
      <c r="N12" s="700">
        <v>84192.020000000019</v>
      </c>
      <c r="O12" s="612">
        <v>0.13353725124882251</v>
      </c>
      <c r="P12" s="365">
        <v>0.29314953068337857</v>
      </c>
      <c r="Q12" s="365">
        <v>0.32070168225340651</v>
      </c>
      <c r="R12" s="732">
        <v>1520221.41</v>
      </c>
      <c r="S12" s="332">
        <v>1513782.9</v>
      </c>
      <c r="T12" s="700">
        <v>-6438.5100000000093</v>
      </c>
      <c r="U12" s="612">
        <v>-4.2352449173834548E-3</v>
      </c>
      <c r="V12" s="365">
        <v>0.70685046931662143</v>
      </c>
      <c r="W12" s="606">
        <v>0.67929831774659344</v>
      </c>
      <c r="X12" s="732">
        <v>15973.9</v>
      </c>
      <c r="Y12" s="332">
        <v>17823.5</v>
      </c>
      <c r="Z12" s="700">
        <v>1849.6000000000004</v>
      </c>
      <c r="AA12" s="612">
        <v>0.11578888061149753</v>
      </c>
      <c r="AB12" s="365">
        <v>7.4273119938606707E-3</v>
      </c>
      <c r="AC12" s="606">
        <v>7.9981571771991933E-3</v>
      </c>
      <c r="AD12" s="732">
        <v>1504247.52</v>
      </c>
      <c r="AE12" s="332">
        <v>1495959.4</v>
      </c>
      <c r="AF12" s="700">
        <v>-8288.1200000001118</v>
      </c>
      <c r="AG12" s="612">
        <v>-5.5098113108407263E-3</v>
      </c>
      <c r="AH12" s="365">
        <v>0.69942316197241561</v>
      </c>
      <c r="AI12" s="606">
        <v>0.67130016056939423</v>
      </c>
      <c r="AJ12" s="732">
        <v>1052259.7</v>
      </c>
      <c r="AK12" s="332">
        <v>1130400.67</v>
      </c>
      <c r="AL12" s="700">
        <v>78140.969999999972</v>
      </c>
      <c r="AM12" s="612">
        <v>7.4260156499388857E-2</v>
      </c>
      <c r="AN12" s="365">
        <v>0.43283477314920116</v>
      </c>
      <c r="AO12" s="365">
        <v>0.4411527602024779</v>
      </c>
      <c r="AP12" s="732">
        <v>778132.36</v>
      </c>
      <c r="AQ12" s="332">
        <v>875591.01</v>
      </c>
      <c r="AR12" s="700">
        <v>97458.650000000023</v>
      </c>
      <c r="AS12" s="612">
        <v>0.12524687959256703</v>
      </c>
      <c r="AT12" s="365">
        <v>0.36180468202750171</v>
      </c>
      <c r="AU12" s="365">
        <v>0.39291466439939354</v>
      </c>
      <c r="AV12" s="732">
        <v>266615.12</v>
      </c>
      <c r="AW12" s="332">
        <v>222602.99</v>
      </c>
      <c r="AX12" s="700">
        <v>-44012.130000000005</v>
      </c>
      <c r="AY12" s="612">
        <v>-0.16507739696083254</v>
      </c>
      <c r="AZ12" s="365">
        <v>0.34263466436481321</v>
      </c>
      <c r="BA12" s="365">
        <v>0.2542316988841628</v>
      </c>
      <c r="BB12" s="732">
        <v>1044747.47</v>
      </c>
      <c r="BC12" s="332">
        <v>1098194.01</v>
      </c>
      <c r="BD12" s="700">
        <v>53446.540000000037</v>
      </c>
      <c r="BE12" s="612">
        <v>5.1157376815662486E-2</v>
      </c>
      <c r="BF12" s="365">
        <v>0.68723375629869599</v>
      </c>
      <c r="BG12" s="606">
        <v>0.72546334748529662</v>
      </c>
      <c r="BH12" s="732">
        <v>1040816.51</v>
      </c>
      <c r="BI12" s="332">
        <v>1092650.74</v>
      </c>
      <c r="BJ12" s="700">
        <v>51834.229999999981</v>
      </c>
      <c r="BK12" s="612">
        <v>4.9801506319303086E-2</v>
      </c>
      <c r="BL12" s="365">
        <v>0.69191838188970389</v>
      </c>
      <c r="BM12" s="606">
        <v>0.73040133308430699</v>
      </c>
      <c r="BN12" s="732">
        <v>295011.05</v>
      </c>
      <c r="BO12" s="332">
        <v>333859.95</v>
      </c>
      <c r="BP12" s="700">
        <v>38848.900000000023</v>
      </c>
      <c r="BQ12" s="612">
        <v>0.13168625378608709</v>
      </c>
      <c r="BR12" s="365">
        <v>0.12134935976665992</v>
      </c>
      <c r="BS12" s="365">
        <v>0.13029295043107261</v>
      </c>
      <c r="BT12" s="732">
        <v>267037.51</v>
      </c>
      <c r="BU12" s="332">
        <v>301899.98</v>
      </c>
      <c r="BV12" s="700">
        <v>34862.469999999972</v>
      </c>
      <c r="BW12" s="612">
        <v>0.13055270774506536</v>
      </c>
      <c r="BX12" s="365">
        <v>0.17752232026282483</v>
      </c>
      <c r="BY12" s="606">
        <v>0.20181027640188631</v>
      </c>
      <c r="BZ12" s="732">
        <v>173571.17</v>
      </c>
      <c r="CA12" s="332">
        <v>213096.55</v>
      </c>
      <c r="CB12" s="700">
        <v>39525.379999999976</v>
      </c>
      <c r="CC12" s="612">
        <v>0.22771857791821057</v>
      </c>
      <c r="CD12" s="365">
        <v>7.1396479397805912E-2</v>
      </c>
      <c r="CE12" s="365">
        <v>8.3163548746061286E-2</v>
      </c>
      <c r="CF12" s="732">
        <v>22822.33</v>
      </c>
      <c r="CG12" s="332">
        <v>-111687.87</v>
      </c>
      <c r="CH12" s="700">
        <v>-134510.20000000001</v>
      </c>
      <c r="CI12" s="612">
        <v>-5.8937978725222182</v>
      </c>
      <c r="CJ12" s="365">
        <v>9.3876996603464036E-3</v>
      </c>
      <c r="CK12" s="365">
        <v>-4.3587564515186923E-2</v>
      </c>
      <c r="CL12" s="732">
        <v>240292.25</v>
      </c>
      <c r="CM12" s="332">
        <v>268711.71999999997</v>
      </c>
      <c r="CN12" s="700">
        <v>28419.469999999972</v>
      </c>
      <c r="CO12" s="612">
        <v>0.11827043943364787</v>
      </c>
      <c r="CP12" s="365">
        <v>9.8841418632929806E-2</v>
      </c>
      <c r="CQ12" s="365">
        <v>0.10486805264964623</v>
      </c>
      <c r="CR12" s="732">
        <v>179492.47</v>
      </c>
      <c r="CS12" s="332">
        <v>171134.06</v>
      </c>
      <c r="CT12" s="700">
        <v>-8358.4100000000035</v>
      </c>
      <c r="CU12" s="612">
        <v>-4.6566911692730084E-2</v>
      </c>
      <c r="CV12" s="365">
        <v>7.3832137194306494E-2</v>
      </c>
      <c r="CW12" s="606">
        <v>6.6787171077717492E-2</v>
      </c>
      <c r="CX12" s="732">
        <v>-396962.39</v>
      </c>
      <c r="CY12" s="332">
        <v>-551533.65</v>
      </c>
      <c r="CZ12" s="700">
        <v>-154571.26</v>
      </c>
      <c r="DA12" s="612">
        <v>-0.38938515056804252</v>
      </c>
      <c r="DB12" s="365">
        <v>-0.1632858561668899</v>
      </c>
      <c r="DC12" s="365">
        <v>-0.21524278824255066</v>
      </c>
      <c r="DD12" s="366">
        <v>1.2638943290396782</v>
      </c>
      <c r="DE12" s="752">
        <v>1.3686822383013872</v>
      </c>
      <c r="DF12" s="732">
        <v>753128.31</v>
      </c>
      <c r="DG12" s="332">
        <v>790032.23</v>
      </c>
      <c r="DH12" s="607">
        <v>8.5746224904970969E-2</v>
      </c>
      <c r="DI12" s="606">
        <v>8.7566266869909315E-2</v>
      </c>
      <c r="DJ12" s="732">
        <v>388988.93</v>
      </c>
      <c r="DK12" s="332">
        <v>334170.32</v>
      </c>
      <c r="DL12" s="607">
        <v>0.16000606625351182</v>
      </c>
      <c r="DM12" s="606">
        <v>0.13041407613969772</v>
      </c>
      <c r="DN12" s="364">
        <v>3.445986260449474E-2</v>
      </c>
      <c r="DO12" s="753">
        <v>2.8069927199756428E-2</v>
      </c>
      <c r="DP12" s="364">
        <v>0.21010590061247369</v>
      </c>
      <c r="DQ12" s="753">
        <v>0.19256379241103727</v>
      </c>
    </row>
    <row r="13" spans="1:129" s="699" customFormat="1" ht="17.25" customHeight="1">
      <c r="A13" s="712" t="s">
        <v>463</v>
      </c>
      <c r="B13" s="732">
        <v>2446230.9500000002</v>
      </c>
      <c r="C13" s="332">
        <v>2478041.14</v>
      </c>
      <c r="D13" s="700">
        <v>31810.189999999944</v>
      </c>
      <c r="E13" s="606">
        <v>1.3003755839161442E-2</v>
      </c>
      <c r="F13" s="732">
        <v>2446230.9500000002</v>
      </c>
      <c r="G13" s="332">
        <v>2478041.14</v>
      </c>
      <c r="H13" s="700">
        <v>31810.189999999944</v>
      </c>
      <c r="I13" s="612">
        <v>1.3003755839161442E-2</v>
      </c>
      <c r="J13" s="365">
        <v>1</v>
      </c>
      <c r="K13" s="365">
        <v>1</v>
      </c>
      <c r="L13" s="732">
        <v>1587562.63</v>
      </c>
      <c r="M13" s="332">
        <v>1621481</v>
      </c>
      <c r="N13" s="700">
        <v>33918.370000000112</v>
      </c>
      <c r="O13" s="612">
        <v>2.1365059468551557E-2</v>
      </c>
      <c r="P13" s="365">
        <v>0.64898313464638313</v>
      </c>
      <c r="Q13" s="365">
        <v>0.65433982262296098</v>
      </c>
      <c r="R13" s="732">
        <v>858668.32</v>
      </c>
      <c r="S13" s="332">
        <v>856560.14</v>
      </c>
      <c r="T13" s="700">
        <v>-2108.1799999999348</v>
      </c>
      <c r="U13" s="612">
        <v>-2.4551738440751311E-3</v>
      </c>
      <c r="V13" s="365">
        <v>0.3510168653536167</v>
      </c>
      <c r="W13" s="606">
        <v>0.34566017737703902</v>
      </c>
      <c r="X13" s="732">
        <v>2246.67</v>
      </c>
      <c r="Y13" s="332">
        <v>2130.0100000000002</v>
      </c>
      <c r="Z13" s="700">
        <v>-116.65999999999985</v>
      </c>
      <c r="AA13" s="612">
        <v>-5.1925738982583049E-2</v>
      </c>
      <c r="AB13" s="365">
        <v>9.1842105096413731E-4</v>
      </c>
      <c r="AC13" s="606">
        <v>8.595539297624414E-4</v>
      </c>
      <c r="AD13" s="732">
        <v>856421.65</v>
      </c>
      <c r="AE13" s="332">
        <v>854430.13</v>
      </c>
      <c r="AF13" s="700">
        <v>-1991.5200000000186</v>
      </c>
      <c r="AG13" s="612">
        <v>-2.3253966080843689E-3</v>
      </c>
      <c r="AH13" s="365">
        <v>0.35009844430265258</v>
      </c>
      <c r="AI13" s="606">
        <v>0.34480062344727658</v>
      </c>
      <c r="AJ13" s="732">
        <v>750080.54</v>
      </c>
      <c r="AK13" s="332">
        <v>1052038</v>
      </c>
      <c r="AL13" s="700">
        <v>301957.45999999996</v>
      </c>
      <c r="AM13" s="612">
        <v>0.4025667163688848</v>
      </c>
      <c r="AN13" s="365">
        <v>0.3066270337230424</v>
      </c>
      <c r="AO13" s="365">
        <v>0.42454420268422177</v>
      </c>
      <c r="AP13" s="732">
        <v>750080.54</v>
      </c>
      <c r="AQ13" s="332">
        <v>1052038</v>
      </c>
      <c r="AR13" s="700">
        <v>301957.45999999996</v>
      </c>
      <c r="AS13" s="612">
        <v>0.4025667163688848</v>
      </c>
      <c r="AT13" s="365">
        <v>0.3066270337230424</v>
      </c>
      <c r="AU13" s="365">
        <v>0.42454420268422177</v>
      </c>
      <c r="AV13" s="732">
        <v>800312.45</v>
      </c>
      <c r="AW13" s="332">
        <v>321580.79999999999</v>
      </c>
      <c r="AX13" s="700">
        <v>-478731.64999999997</v>
      </c>
      <c r="AY13" s="612">
        <v>-0.59818093545839501</v>
      </c>
      <c r="AZ13" s="365">
        <v>1.0669686884557756</v>
      </c>
      <c r="BA13" s="365">
        <v>0.30567412964170493</v>
      </c>
      <c r="BB13" s="732">
        <v>1550392.98</v>
      </c>
      <c r="BC13" s="332">
        <v>1373618.8</v>
      </c>
      <c r="BD13" s="700">
        <v>-176774.17999999993</v>
      </c>
      <c r="BE13" s="612">
        <v>-0.11401895021480292</v>
      </c>
      <c r="BF13" s="365">
        <v>1.8055784100664154</v>
      </c>
      <c r="BG13" s="606">
        <v>1.6036454836667977</v>
      </c>
      <c r="BH13" s="732">
        <v>1550392.98</v>
      </c>
      <c r="BI13" s="332">
        <v>1373618.8</v>
      </c>
      <c r="BJ13" s="700">
        <v>-176774.17999999993</v>
      </c>
      <c r="BK13" s="612">
        <v>-0.11401895021480292</v>
      </c>
      <c r="BL13" s="365">
        <v>1.8103150241472761</v>
      </c>
      <c r="BM13" s="606">
        <v>1.6076432136118608</v>
      </c>
      <c r="BN13" s="732">
        <v>5749.72</v>
      </c>
      <c r="BO13" s="332">
        <v>8026.28</v>
      </c>
      <c r="BP13" s="700">
        <v>2276.5599999999995</v>
      </c>
      <c r="BQ13" s="612">
        <v>0.39594275895174014</v>
      </c>
      <c r="BR13" s="365">
        <v>2.3504403784932897E-3</v>
      </c>
      <c r="BS13" s="365">
        <v>3.2389615613887665E-3</v>
      </c>
      <c r="BT13" s="732">
        <v>5749.72</v>
      </c>
      <c r="BU13" s="332">
        <v>8026.28</v>
      </c>
      <c r="BV13" s="700">
        <v>2276.5599999999995</v>
      </c>
      <c r="BW13" s="612">
        <v>0.39594275895174014</v>
      </c>
      <c r="BX13" s="365">
        <v>6.7136555924292669E-3</v>
      </c>
      <c r="BY13" s="606">
        <v>9.3937230420467494E-3</v>
      </c>
      <c r="BZ13" s="732">
        <v>-1.64</v>
      </c>
      <c r="CA13" s="332">
        <v>3106.04</v>
      </c>
      <c r="CB13" s="700">
        <v>3107.68</v>
      </c>
      <c r="CC13" s="612">
        <v>1894.9268292682927</v>
      </c>
      <c r="CD13" s="365">
        <v>-6.7041911966652204E-7</v>
      </c>
      <c r="CE13" s="365">
        <v>1.2534255181897423E-3</v>
      </c>
      <c r="CF13" s="732">
        <v>-699719.41</v>
      </c>
      <c r="CG13" s="332">
        <v>-530320.98</v>
      </c>
      <c r="CH13" s="700">
        <v>169398.43000000005</v>
      </c>
      <c r="CI13" s="612">
        <v>0.24209479911383341</v>
      </c>
      <c r="CJ13" s="365">
        <v>-0.28603979930840134</v>
      </c>
      <c r="CK13" s="365">
        <v>-0.21400814193100925</v>
      </c>
      <c r="CL13" s="732">
        <v>8322.94</v>
      </c>
      <c r="CM13" s="332">
        <v>11474.21</v>
      </c>
      <c r="CN13" s="700">
        <v>3151.2699999999986</v>
      </c>
      <c r="CO13" s="612">
        <v>0.3786246206268456</v>
      </c>
      <c r="CP13" s="365">
        <v>3.4023525047788311E-3</v>
      </c>
      <c r="CQ13" s="365">
        <v>4.6303549262301591E-3</v>
      </c>
      <c r="CR13" s="732">
        <v>18855.490000000002</v>
      </c>
      <c r="CS13" s="332">
        <v>15626.37</v>
      </c>
      <c r="CT13" s="700">
        <v>-3229.1200000000008</v>
      </c>
      <c r="CU13" s="612">
        <v>-0.17125622298863624</v>
      </c>
      <c r="CV13" s="365">
        <v>7.7079762235859207E-3</v>
      </c>
      <c r="CW13" s="606">
        <v>6.3059364704493972E-3</v>
      </c>
      <c r="CX13" s="732">
        <v>-726897.83</v>
      </c>
      <c r="CY13" s="332">
        <v>-557421.56000000006</v>
      </c>
      <c r="CZ13" s="700">
        <v>169476.2699999999</v>
      </c>
      <c r="DA13" s="612">
        <v>0.23315005631534202</v>
      </c>
      <c r="DB13" s="365">
        <v>-0.2971501239488446</v>
      </c>
      <c r="DC13" s="365">
        <v>-0.22494443332768882</v>
      </c>
      <c r="DD13" s="366">
        <v>1.8487616351127976</v>
      </c>
      <c r="DE13" s="752">
        <v>1.6523898683207718</v>
      </c>
      <c r="DF13" s="732">
        <v>844387.63</v>
      </c>
      <c r="DG13" s="332">
        <v>698054.83</v>
      </c>
      <c r="DH13" s="607">
        <v>0.11660156748334827</v>
      </c>
      <c r="DI13" s="606">
        <v>7.270890728741386E-2</v>
      </c>
      <c r="DJ13" s="732">
        <v>119454.22</v>
      </c>
      <c r="DK13" s="332">
        <v>140229.26999999999</v>
      </c>
      <c r="DL13" s="607">
        <v>4.8831946959055517E-2</v>
      </c>
      <c r="DM13" s="606">
        <v>5.6588757844431903E-2</v>
      </c>
      <c r="DN13" s="364">
        <v>1.541569663033715E-2</v>
      </c>
      <c r="DO13" s="753">
        <v>1.3685025267169193E-2</v>
      </c>
      <c r="DP13" s="364">
        <v>0.20727274347075331</v>
      </c>
      <c r="DQ13" s="753">
        <v>0.19840605024403613</v>
      </c>
    </row>
    <row r="14" spans="1:129" s="699" customFormat="1" ht="17.25" customHeight="1">
      <c r="A14" s="712" t="s">
        <v>94</v>
      </c>
      <c r="B14" s="732">
        <v>1329657.68</v>
      </c>
      <c r="C14" s="332">
        <v>1508572.23</v>
      </c>
      <c r="D14" s="700">
        <v>178914.55000000005</v>
      </c>
      <c r="E14" s="606">
        <v>0.13455685075274415</v>
      </c>
      <c r="F14" s="732">
        <v>1327342</v>
      </c>
      <c r="G14" s="332">
        <v>1506264.18</v>
      </c>
      <c r="H14" s="700">
        <v>178922.17999999993</v>
      </c>
      <c r="I14" s="612">
        <v>0.13479734687819714</v>
      </c>
      <c r="J14" s="365">
        <v>0.99825843896904354</v>
      </c>
      <c r="K14" s="365">
        <v>0.99847004342642576</v>
      </c>
      <c r="L14" s="732">
        <v>53243.9</v>
      </c>
      <c r="M14" s="332">
        <v>34157.769999999997</v>
      </c>
      <c r="N14" s="700">
        <v>-19086.130000000005</v>
      </c>
      <c r="O14" s="612">
        <v>-0.35846604024122958</v>
      </c>
      <c r="P14" s="365">
        <v>4.0113173545325925E-2</v>
      </c>
      <c r="Q14" s="365">
        <v>2.2677144191266634E-2</v>
      </c>
      <c r="R14" s="732">
        <v>1274098.0900000001</v>
      </c>
      <c r="S14" s="332">
        <v>1472106.41</v>
      </c>
      <c r="T14" s="700">
        <v>198008.31999999983</v>
      </c>
      <c r="U14" s="612">
        <v>0.15541057753253504</v>
      </c>
      <c r="V14" s="365">
        <v>0.95988681892082073</v>
      </c>
      <c r="W14" s="606">
        <v>0.97732285580873335</v>
      </c>
      <c r="X14" s="732">
        <v>18322.009999999998</v>
      </c>
      <c r="Y14" s="332">
        <v>19314.25</v>
      </c>
      <c r="Z14" s="700">
        <v>992.2400000000016</v>
      </c>
      <c r="AA14" s="612">
        <v>5.4155630304753774E-2</v>
      </c>
      <c r="AB14" s="365">
        <v>1.3803533678584719E-2</v>
      </c>
      <c r="AC14" s="606">
        <v>1.2822617875703584E-2</v>
      </c>
      <c r="AD14" s="732">
        <v>1255776.08</v>
      </c>
      <c r="AE14" s="332">
        <v>1452792.15</v>
      </c>
      <c r="AF14" s="700">
        <v>197016.06999999983</v>
      </c>
      <c r="AG14" s="612">
        <v>0.15688789835843969</v>
      </c>
      <c r="AH14" s="365">
        <v>0.94608328524223606</v>
      </c>
      <c r="AI14" s="606">
        <v>0.96450023129408813</v>
      </c>
      <c r="AJ14" s="732">
        <v>742507.25</v>
      </c>
      <c r="AK14" s="332">
        <v>788623.13</v>
      </c>
      <c r="AL14" s="700">
        <v>46115.880000000005</v>
      </c>
      <c r="AM14" s="612">
        <v>6.2108322848026067E-2</v>
      </c>
      <c r="AN14" s="365">
        <v>0.55841985585342535</v>
      </c>
      <c r="AO14" s="365">
        <v>0.52276126679065282</v>
      </c>
      <c r="AP14" s="732">
        <v>738045.12</v>
      </c>
      <c r="AQ14" s="332">
        <v>787480.06</v>
      </c>
      <c r="AR14" s="700">
        <v>49434.940000000061</v>
      </c>
      <c r="AS14" s="612">
        <v>6.6980918456584423E-2</v>
      </c>
      <c r="AT14" s="365">
        <v>0.55603237146116069</v>
      </c>
      <c r="AU14" s="365">
        <v>0.52280341686144327</v>
      </c>
      <c r="AV14" s="732">
        <v>417262.85</v>
      </c>
      <c r="AW14" s="332">
        <v>464407.29</v>
      </c>
      <c r="AX14" s="700">
        <v>47144.44</v>
      </c>
      <c r="AY14" s="612">
        <v>0.11298499255325511</v>
      </c>
      <c r="AZ14" s="365">
        <v>0.56536225048137978</v>
      </c>
      <c r="BA14" s="365">
        <v>0.58973847540977731</v>
      </c>
      <c r="BB14" s="732">
        <v>1155307.97</v>
      </c>
      <c r="BC14" s="332">
        <v>1251887.3400000001</v>
      </c>
      <c r="BD14" s="700">
        <v>96579.370000000112</v>
      </c>
      <c r="BE14" s="612">
        <v>8.3596212012629081E-2</v>
      </c>
      <c r="BF14" s="365">
        <v>0.9067653260511519</v>
      </c>
      <c r="BG14" s="606">
        <v>0.85040546763192215</v>
      </c>
      <c r="BH14" s="732">
        <v>1141938.99</v>
      </c>
      <c r="BI14" s="332">
        <v>1239943.8400000001</v>
      </c>
      <c r="BJ14" s="700">
        <v>98004.850000000093</v>
      </c>
      <c r="BK14" s="612">
        <v>8.5823192708395127E-2</v>
      </c>
      <c r="BL14" s="365">
        <v>0.90934921295841209</v>
      </c>
      <c r="BM14" s="606">
        <v>0.85349018440112034</v>
      </c>
      <c r="BN14" s="732">
        <v>79156.95</v>
      </c>
      <c r="BO14" s="332">
        <v>82206.73</v>
      </c>
      <c r="BP14" s="700">
        <v>3049.7799999999988</v>
      </c>
      <c r="BQ14" s="612">
        <v>3.8528265679766575E-2</v>
      </c>
      <c r="BR14" s="365">
        <v>5.9531826266742582E-2</v>
      </c>
      <c r="BS14" s="365">
        <v>5.4493068588436097E-2</v>
      </c>
      <c r="BT14" s="732">
        <v>78504.08</v>
      </c>
      <c r="BU14" s="332">
        <v>81504.09</v>
      </c>
      <c r="BV14" s="700">
        <v>3000.0099999999948</v>
      </c>
      <c r="BW14" s="612">
        <v>3.8214701707223304E-2</v>
      </c>
      <c r="BX14" s="365">
        <v>6.2514393489641884E-2</v>
      </c>
      <c r="BY14" s="606">
        <v>5.6101686672797621E-2</v>
      </c>
      <c r="BZ14" s="732">
        <v>233093.61</v>
      </c>
      <c r="CA14" s="332">
        <v>286150.52</v>
      </c>
      <c r="CB14" s="700">
        <v>53056.910000000033</v>
      </c>
      <c r="CC14" s="612">
        <v>0.22762061130719127</v>
      </c>
      <c r="CD14" s="365">
        <v>0.17530347359780601</v>
      </c>
      <c r="CE14" s="365">
        <v>0.18968300907938629</v>
      </c>
      <c r="CF14" s="732">
        <v>-197760.6</v>
      </c>
      <c r="CG14" s="332">
        <v>-154806.31</v>
      </c>
      <c r="CH14" s="700">
        <v>42954.290000000008</v>
      </c>
      <c r="CI14" s="612">
        <v>0.21720347733572817</v>
      </c>
      <c r="CJ14" s="365">
        <v>-0.1487304612116406</v>
      </c>
      <c r="CK14" s="365">
        <v>-0.10261776461310043</v>
      </c>
      <c r="CL14" s="732">
        <v>73831.199999999997</v>
      </c>
      <c r="CM14" s="332">
        <v>91533.6</v>
      </c>
      <c r="CN14" s="700">
        <v>17702.400000000009</v>
      </c>
      <c r="CO14" s="612">
        <v>0.23976855313200937</v>
      </c>
      <c r="CP14" s="365">
        <v>5.5526472046549605E-2</v>
      </c>
      <c r="CQ14" s="365">
        <v>6.0675649584242979E-2</v>
      </c>
      <c r="CR14" s="732">
        <v>148112.84</v>
      </c>
      <c r="CS14" s="332">
        <v>171162.74</v>
      </c>
      <c r="CT14" s="700">
        <v>23049.899999999994</v>
      </c>
      <c r="CU14" s="612">
        <v>0.15562391484762561</v>
      </c>
      <c r="CV14" s="365">
        <v>0.11139170797704866</v>
      </c>
      <c r="CW14" s="606">
        <v>0.11346008934553965</v>
      </c>
      <c r="CX14" s="732">
        <v>-419704.65</v>
      </c>
      <c r="CY14" s="332">
        <v>-417502.64</v>
      </c>
      <c r="CZ14" s="700">
        <v>2202.0100000000093</v>
      </c>
      <c r="DA14" s="612">
        <v>5.246570415648264E-3</v>
      </c>
      <c r="DB14" s="365">
        <v>-0.31564864875597159</v>
      </c>
      <c r="DC14" s="365">
        <v>-0.27675349691409873</v>
      </c>
      <c r="DD14" s="366">
        <v>1.3342193378934244</v>
      </c>
      <c r="DE14" s="752">
        <v>1.2873794781999615</v>
      </c>
      <c r="DF14" s="732">
        <v>520833.31</v>
      </c>
      <c r="DG14" s="332">
        <v>513701.86</v>
      </c>
      <c r="DH14" s="607">
        <v>0.1118546535333107</v>
      </c>
      <c r="DI14" s="606">
        <v>0.10199482353454381</v>
      </c>
      <c r="DJ14" s="732">
        <v>100262.09</v>
      </c>
      <c r="DK14" s="332">
        <v>100793.28</v>
      </c>
      <c r="DL14" s="607">
        <v>7.5404437930219753E-2</v>
      </c>
      <c r="DM14" s="606">
        <v>6.6813691777953516E-2</v>
      </c>
      <c r="DN14" s="364">
        <v>1.8254801311985425E-2</v>
      </c>
      <c r="DO14" s="753">
        <v>1.6764900220979762E-2</v>
      </c>
      <c r="DP14" s="364">
        <v>0.1265527538165625</v>
      </c>
      <c r="DQ14" s="753">
        <v>0.1225751335905696</v>
      </c>
    </row>
    <row r="15" spans="1:129" s="699" customFormat="1" ht="17.25" customHeight="1">
      <c r="A15" s="712" t="s">
        <v>264</v>
      </c>
      <c r="B15" s="732">
        <v>994470.49</v>
      </c>
      <c r="C15" s="332">
        <v>1119253.18</v>
      </c>
      <c r="D15" s="700">
        <v>124782.68999999994</v>
      </c>
      <c r="E15" s="606">
        <v>0.12547651363692044</v>
      </c>
      <c r="F15" s="732">
        <v>945077.94</v>
      </c>
      <c r="G15" s="332">
        <v>1070391.32</v>
      </c>
      <c r="H15" s="700">
        <v>125313.38000000012</v>
      </c>
      <c r="I15" s="612">
        <v>0.13259581532503037</v>
      </c>
      <c r="J15" s="365">
        <v>0.95033281480278009</v>
      </c>
      <c r="K15" s="365">
        <v>0.95634422946200615</v>
      </c>
      <c r="L15" s="732">
        <v>-6576.81</v>
      </c>
      <c r="M15" s="332">
        <v>12680.77</v>
      </c>
      <c r="N15" s="700">
        <v>19257.580000000002</v>
      </c>
      <c r="O15" s="612">
        <v>2.928103442246317</v>
      </c>
      <c r="P15" s="365">
        <v>-6.9590133486768305E-3</v>
      </c>
      <c r="Q15" s="365">
        <v>1.1846854288766093E-2</v>
      </c>
      <c r="R15" s="732">
        <v>951654.74</v>
      </c>
      <c r="S15" s="332">
        <v>1057710.54</v>
      </c>
      <c r="T15" s="700">
        <v>106055.80000000005</v>
      </c>
      <c r="U15" s="612">
        <v>0.11144356828401869</v>
      </c>
      <c r="V15" s="365">
        <v>1.006959002767539</v>
      </c>
      <c r="W15" s="606">
        <v>0.98815313636885616</v>
      </c>
      <c r="X15" s="732">
        <v>7973.16</v>
      </c>
      <c r="Y15" s="332">
        <v>6730.32</v>
      </c>
      <c r="Z15" s="700">
        <v>-1242.8400000000001</v>
      </c>
      <c r="AA15" s="612">
        <v>-0.15587797059133396</v>
      </c>
      <c r="AB15" s="365">
        <v>8.4365105379562658E-3</v>
      </c>
      <c r="AC15" s="606">
        <v>6.2877191492920542E-3</v>
      </c>
      <c r="AD15" s="732">
        <v>943681.59</v>
      </c>
      <c r="AE15" s="332">
        <v>1050980.23</v>
      </c>
      <c r="AF15" s="700">
        <v>107298.64000000001</v>
      </c>
      <c r="AG15" s="612">
        <v>0.11370216515509221</v>
      </c>
      <c r="AH15" s="365">
        <v>0.99852250281072064</v>
      </c>
      <c r="AI15" s="606">
        <v>0.98186542656194176</v>
      </c>
      <c r="AJ15" s="732">
        <v>299245.09999999998</v>
      </c>
      <c r="AK15" s="332">
        <v>350040.22</v>
      </c>
      <c r="AL15" s="700">
        <v>50795.119999999995</v>
      </c>
      <c r="AM15" s="612">
        <v>0.16974419965439702</v>
      </c>
      <c r="AN15" s="365">
        <v>0.30090897920962939</v>
      </c>
      <c r="AO15" s="365">
        <v>0.31274444983037708</v>
      </c>
      <c r="AP15" s="732">
        <v>281979.21000000002</v>
      </c>
      <c r="AQ15" s="332">
        <v>340331.07</v>
      </c>
      <c r="AR15" s="700">
        <v>58351.859999999986</v>
      </c>
      <c r="AS15" s="612">
        <v>0.20693674544304164</v>
      </c>
      <c r="AT15" s="365">
        <v>0.29836609031420208</v>
      </c>
      <c r="AU15" s="365">
        <v>0.31795013995442339</v>
      </c>
      <c r="AV15" s="732">
        <v>207040.56</v>
      </c>
      <c r="AW15" s="332">
        <v>279720.19</v>
      </c>
      <c r="AX15" s="700">
        <v>72679.63</v>
      </c>
      <c r="AY15" s="612">
        <v>0.35104054007581897</v>
      </c>
      <c r="AZ15" s="365">
        <v>0.73424051368893462</v>
      </c>
      <c r="BA15" s="365">
        <v>0.82190612217685566</v>
      </c>
      <c r="BB15" s="732">
        <v>489019.77</v>
      </c>
      <c r="BC15" s="332">
        <v>620051.26</v>
      </c>
      <c r="BD15" s="700">
        <v>131031.48999999999</v>
      </c>
      <c r="BE15" s="612">
        <v>0.26794722430138151</v>
      </c>
      <c r="BF15" s="365">
        <v>0.51386259054412953</v>
      </c>
      <c r="BG15" s="606">
        <v>0.58622017702499207</v>
      </c>
      <c r="BH15" s="732">
        <v>482530.57</v>
      </c>
      <c r="BI15" s="332">
        <v>614101.53</v>
      </c>
      <c r="BJ15" s="700">
        <v>131570.96000000002</v>
      </c>
      <c r="BK15" s="612">
        <v>0.27266865185349815</v>
      </c>
      <c r="BL15" s="365">
        <v>0.51132773502553974</v>
      </c>
      <c r="BM15" s="606">
        <v>0.58431311310204193</v>
      </c>
      <c r="BN15" s="732">
        <v>198428.1</v>
      </c>
      <c r="BO15" s="332">
        <v>201856.99</v>
      </c>
      <c r="BP15" s="700">
        <v>3428.8899999999849</v>
      </c>
      <c r="BQ15" s="612">
        <v>1.7280264236768809E-2</v>
      </c>
      <c r="BR15" s="365">
        <v>0.19953141093206295</v>
      </c>
      <c r="BS15" s="365">
        <v>0.18034971319000406</v>
      </c>
      <c r="BT15" s="732">
        <v>163918.66</v>
      </c>
      <c r="BU15" s="332">
        <v>164455.87</v>
      </c>
      <c r="BV15" s="700">
        <v>537.20999999999185</v>
      </c>
      <c r="BW15" s="612">
        <v>3.2772961906837928E-3</v>
      </c>
      <c r="BX15" s="365">
        <v>0.17370123751169078</v>
      </c>
      <c r="BY15" s="606">
        <v>0.15647855716562814</v>
      </c>
      <c r="BZ15" s="732">
        <v>211053.68</v>
      </c>
      <c r="CA15" s="332">
        <v>231322.18</v>
      </c>
      <c r="CB15" s="700">
        <v>20268.5</v>
      </c>
      <c r="CC15" s="612">
        <v>9.6034809722341727E-2</v>
      </c>
      <c r="CD15" s="365">
        <v>0.21222719238255125</v>
      </c>
      <c r="CE15" s="365">
        <v>0.20667547265758049</v>
      </c>
      <c r="CF15" s="732">
        <v>86178.68</v>
      </c>
      <c r="CG15" s="332">
        <v>41100.65</v>
      </c>
      <c r="CH15" s="700">
        <v>-45078.029999999992</v>
      </c>
      <c r="CI15" s="612">
        <v>-0.52307635716861756</v>
      </c>
      <c r="CJ15" s="365">
        <v>8.6657855478446622E-2</v>
      </c>
      <c r="CK15" s="365">
        <v>3.6721494952553994E-2</v>
      </c>
      <c r="CL15" s="732">
        <v>67769.23</v>
      </c>
      <c r="CM15" s="332">
        <v>88183.5</v>
      </c>
      <c r="CN15" s="700">
        <v>20414.270000000004</v>
      </c>
      <c r="CO15" s="612">
        <v>0.3012321373579131</v>
      </c>
      <c r="CP15" s="365">
        <v>6.8146044233047071E-2</v>
      </c>
      <c r="CQ15" s="365">
        <v>7.8787803846132473E-2</v>
      </c>
      <c r="CR15" s="732">
        <v>57640.31</v>
      </c>
      <c r="CS15" s="332">
        <v>69481.61</v>
      </c>
      <c r="CT15" s="700">
        <v>11841.300000000003</v>
      </c>
      <c r="CU15" s="612">
        <v>0.20543435661605572</v>
      </c>
      <c r="CV15" s="365">
        <v>5.7960804850026269E-2</v>
      </c>
      <c r="CW15" s="606">
        <v>6.2078545981884101E-2</v>
      </c>
      <c r="CX15" s="732">
        <v>-39230.86</v>
      </c>
      <c r="CY15" s="332">
        <v>-116564.45</v>
      </c>
      <c r="CZ15" s="700">
        <v>-77333.59</v>
      </c>
      <c r="DA15" s="612">
        <v>-1.971243811631965</v>
      </c>
      <c r="DB15" s="365">
        <v>-3.9448993604626718E-2</v>
      </c>
      <c r="DC15" s="365">
        <v>-0.10414484594093358</v>
      </c>
      <c r="DD15" s="366">
        <v>1.041572136635621</v>
      </c>
      <c r="DE15" s="752">
        <v>1.1109102214034987</v>
      </c>
      <c r="DF15" s="732">
        <v>296576.23</v>
      </c>
      <c r="DG15" s="332">
        <v>306921.87</v>
      </c>
      <c r="DH15" s="607">
        <v>0.11090737339092005</v>
      </c>
      <c r="DI15" s="606">
        <v>0.10172852248630115</v>
      </c>
      <c r="DJ15" s="732">
        <v>229366.67</v>
      </c>
      <c r="DK15" s="332">
        <v>192243.31</v>
      </c>
      <c r="DL15" s="607">
        <v>0.23064200728570641</v>
      </c>
      <c r="DM15" s="606">
        <v>0.17176034291008224</v>
      </c>
      <c r="DN15" s="364">
        <v>7.6602143544437062E-2</v>
      </c>
      <c r="DO15" s="753">
        <v>5.7304377148893249E-2</v>
      </c>
      <c r="DP15" s="364">
        <v>0.57640063925408547</v>
      </c>
      <c r="DQ15" s="753">
        <v>0.40722734822577755</v>
      </c>
    </row>
    <row r="16" spans="1:129" s="699" customFormat="1" ht="17.25" customHeight="1">
      <c r="A16" s="712" t="s">
        <v>469</v>
      </c>
      <c r="B16" s="732">
        <v>550742.30000000005</v>
      </c>
      <c r="C16" s="332">
        <v>652134.76</v>
      </c>
      <c r="D16" s="700">
        <v>101392.45999999996</v>
      </c>
      <c r="E16" s="606">
        <v>0.18410145725142221</v>
      </c>
      <c r="F16" s="732">
        <v>550742.30000000005</v>
      </c>
      <c r="G16" s="332">
        <v>652134.76</v>
      </c>
      <c r="H16" s="700">
        <v>101392.45999999996</v>
      </c>
      <c r="I16" s="612">
        <v>0.18410145725142221</v>
      </c>
      <c r="J16" s="365">
        <v>1</v>
      </c>
      <c r="K16" s="365">
        <v>1</v>
      </c>
      <c r="L16" s="732">
        <v>0</v>
      </c>
      <c r="M16" s="332">
        <v>0</v>
      </c>
      <c r="N16" s="700">
        <v>0</v>
      </c>
      <c r="O16" s="612">
        <v>0</v>
      </c>
      <c r="P16" s="365">
        <v>0</v>
      </c>
      <c r="Q16" s="365">
        <v>0</v>
      </c>
      <c r="R16" s="732">
        <v>550742.30000000005</v>
      </c>
      <c r="S16" s="332">
        <v>652134.76</v>
      </c>
      <c r="T16" s="700">
        <v>101392.45999999996</v>
      </c>
      <c r="U16" s="612">
        <v>0.18410145725142221</v>
      </c>
      <c r="V16" s="365">
        <v>1</v>
      </c>
      <c r="W16" s="606">
        <v>1</v>
      </c>
      <c r="X16" s="732">
        <v>15985.5</v>
      </c>
      <c r="Y16" s="332">
        <v>17844.59</v>
      </c>
      <c r="Z16" s="700">
        <v>1859.0900000000001</v>
      </c>
      <c r="AA16" s="612">
        <v>0.11629852053423416</v>
      </c>
      <c r="AB16" s="365">
        <v>2.9025371757353664E-2</v>
      </c>
      <c r="AC16" s="606">
        <v>2.7363347416107676E-2</v>
      </c>
      <c r="AD16" s="732">
        <v>534756.80000000005</v>
      </c>
      <c r="AE16" s="332">
        <v>634290.17000000004</v>
      </c>
      <c r="AF16" s="700">
        <v>99533.37</v>
      </c>
      <c r="AG16" s="612">
        <v>0.18612829233775052</v>
      </c>
      <c r="AH16" s="365">
        <v>0.97097462824264635</v>
      </c>
      <c r="AI16" s="606">
        <v>0.97263665258389242</v>
      </c>
      <c r="AJ16" s="732">
        <v>134233.79</v>
      </c>
      <c r="AK16" s="332">
        <v>159726.19</v>
      </c>
      <c r="AL16" s="700">
        <v>25492.399999999994</v>
      </c>
      <c r="AM16" s="612">
        <v>0.18991045399224735</v>
      </c>
      <c r="AN16" s="365">
        <v>0.24373248613734591</v>
      </c>
      <c r="AO16" s="365">
        <v>0.24492819551590839</v>
      </c>
      <c r="AP16" s="732">
        <v>134233.79</v>
      </c>
      <c r="AQ16" s="332">
        <v>159726.19</v>
      </c>
      <c r="AR16" s="700">
        <v>25492.399999999994</v>
      </c>
      <c r="AS16" s="612">
        <v>0.18991045399224735</v>
      </c>
      <c r="AT16" s="365">
        <v>0.24373248613734591</v>
      </c>
      <c r="AU16" s="365">
        <v>0.24492819551590839</v>
      </c>
      <c r="AV16" s="732">
        <v>93853.09</v>
      </c>
      <c r="AW16" s="332">
        <v>94471.37</v>
      </c>
      <c r="AX16" s="700">
        <v>618.27999999999884</v>
      </c>
      <c r="AY16" s="612">
        <v>6.5877426092204195E-3</v>
      </c>
      <c r="AZ16" s="365">
        <v>0.69917634002586082</v>
      </c>
      <c r="BA16" s="365">
        <v>0.59145823236627626</v>
      </c>
      <c r="BB16" s="732">
        <v>228086.88</v>
      </c>
      <c r="BC16" s="332">
        <v>254197.56</v>
      </c>
      <c r="BD16" s="700">
        <v>26110.679999999993</v>
      </c>
      <c r="BE16" s="612">
        <v>0.1144769045900404</v>
      </c>
      <c r="BF16" s="365">
        <v>0.41414447374025926</v>
      </c>
      <c r="BG16" s="606">
        <v>0.38979299309240928</v>
      </c>
      <c r="BH16" s="732">
        <v>227098.99</v>
      </c>
      <c r="BI16" s="332">
        <v>244448.15</v>
      </c>
      <c r="BJ16" s="700">
        <v>17349.160000000003</v>
      </c>
      <c r="BK16" s="612">
        <v>7.6394703472701511E-2</v>
      </c>
      <c r="BL16" s="365">
        <v>0.42467714295545184</v>
      </c>
      <c r="BM16" s="606">
        <v>0.3853885202099222</v>
      </c>
      <c r="BN16" s="732">
        <v>43357.73</v>
      </c>
      <c r="BO16" s="332">
        <v>51825.8</v>
      </c>
      <c r="BP16" s="700">
        <v>8468.07</v>
      </c>
      <c r="BQ16" s="612">
        <v>0.19530704213527783</v>
      </c>
      <c r="BR16" s="365">
        <v>7.8725984911636529E-2</v>
      </c>
      <c r="BS16" s="365">
        <v>7.9470997681522146E-2</v>
      </c>
      <c r="BT16" s="732">
        <v>43357.73</v>
      </c>
      <c r="BU16" s="332">
        <v>51825.8</v>
      </c>
      <c r="BV16" s="700">
        <v>8468.07</v>
      </c>
      <c r="BW16" s="612">
        <v>0.19530704213527783</v>
      </c>
      <c r="BX16" s="365">
        <v>8.107934298357683E-2</v>
      </c>
      <c r="BY16" s="606">
        <v>8.1706768370696958E-2</v>
      </c>
      <c r="BZ16" s="732">
        <v>163881.07999999999</v>
      </c>
      <c r="CA16" s="332">
        <v>206878.55</v>
      </c>
      <c r="CB16" s="700">
        <v>42997.47</v>
      </c>
      <c r="CC16" s="612">
        <v>0.26236994532864932</v>
      </c>
      <c r="CD16" s="365">
        <v>0.29756399680939699</v>
      </c>
      <c r="CE16" s="365">
        <v>0.31723282163336913</v>
      </c>
      <c r="CF16" s="732">
        <v>100419</v>
      </c>
      <c r="CG16" s="332">
        <v>131137.66</v>
      </c>
      <c r="CH16" s="700">
        <v>30718.660000000003</v>
      </c>
      <c r="CI16" s="612">
        <v>0.30590485864228883</v>
      </c>
      <c r="CJ16" s="365">
        <v>0.18233391551729364</v>
      </c>
      <c r="CK16" s="365">
        <v>0.20108981769350862</v>
      </c>
      <c r="CL16" s="732">
        <v>42784.69</v>
      </c>
      <c r="CM16" s="332">
        <v>57923.27</v>
      </c>
      <c r="CN16" s="700">
        <v>15138.579999999994</v>
      </c>
      <c r="CO16" s="612">
        <v>0.35383170942690001</v>
      </c>
      <c r="CP16" s="365">
        <v>7.7685498281138021E-2</v>
      </c>
      <c r="CQ16" s="365">
        <v>8.8821013006575508E-2</v>
      </c>
      <c r="CR16" s="732">
        <v>56719.88</v>
      </c>
      <c r="CS16" s="332">
        <v>47927.61</v>
      </c>
      <c r="CT16" s="700">
        <v>-8792.2699999999968</v>
      </c>
      <c r="CU16" s="612">
        <v>-0.15501214036418973</v>
      </c>
      <c r="CV16" s="365">
        <v>0.10298805811719927</v>
      </c>
      <c r="CW16" s="606">
        <v>7.3493414152620853E-2</v>
      </c>
      <c r="CX16" s="732">
        <v>914.43</v>
      </c>
      <c r="CY16" s="332">
        <v>25286.78</v>
      </c>
      <c r="CZ16" s="700">
        <v>24372.35</v>
      </c>
      <c r="DA16" s="612">
        <v>26.653051627789988</v>
      </c>
      <c r="DB16" s="365">
        <v>1.660359118956361E-3</v>
      </c>
      <c r="DC16" s="365">
        <v>3.8775390534312261E-2</v>
      </c>
      <c r="DD16" s="366">
        <v>0.9982900077193968</v>
      </c>
      <c r="DE16" s="752">
        <v>0.96013373500648758</v>
      </c>
      <c r="DF16" s="732">
        <v>138400.42000000001</v>
      </c>
      <c r="DG16" s="332">
        <v>143249.49</v>
      </c>
      <c r="DH16" s="607">
        <v>0.11879835204581846</v>
      </c>
      <c r="DI16" s="606">
        <v>0.10784520419410271</v>
      </c>
      <c r="DJ16" s="732">
        <v>146748.79</v>
      </c>
      <c r="DK16" s="332">
        <v>188882.8</v>
      </c>
      <c r="DL16" s="607">
        <v>0.26645636262186506</v>
      </c>
      <c r="DM16" s="606">
        <v>0.28963768163500436</v>
      </c>
      <c r="DN16" s="364">
        <v>0.1074948945253793</v>
      </c>
      <c r="DO16" s="753">
        <v>0.12689635571740165</v>
      </c>
      <c r="DP16" s="364">
        <v>1.3726878293299882</v>
      </c>
      <c r="DQ16" s="753">
        <v>1.8230993164195914</v>
      </c>
    </row>
    <row r="17" spans="1:121" s="699" customFormat="1" ht="17.25" customHeight="1">
      <c r="A17" s="712" t="s">
        <v>246</v>
      </c>
      <c r="B17" s="732">
        <v>473578.72</v>
      </c>
      <c r="C17" s="332">
        <v>523504.82</v>
      </c>
      <c r="D17" s="700">
        <v>49926.100000000035</v>
      </c>
      <c r="E17" s="606">
        <v>0.10542302238580323</v>
      </c>
      <c r="F17" s="732">
        <v>470546.24</v>
      </c>
      <c r="G17" s="332">
        <v>517700.92</v>
      </c>
      <c r="H17" s="700">
        <v>47154.679999999993</v>
      </c>
      <c r="I17" s="612">
        <v>0.10021263797581295</v>
      </c>
      <c r="J17" s="365">
        <v>0.99359667174234523</v>
      </c>
      <c r="K17" s="365">
        <v>0.98891337810414048</v>
      </c>
      <c r="L17" s="732">
        <v>22431.1</v>
      </c>
      <c r="M17" s="332">
        <v>-7301.29</v>
      </c>
      <c r="N17" s="700">
        <v>-29732.39</v>
      </c>
      <c r="O17" s="612">
        <v>-1.3254985265992305</v>
      </c>
      <c r="P17" s="365">
        <v>4.7670341601284499E-2</v>
      </c>
      <c r="Q17" s="365">
        <v>-1.4103297324640645E-2</v>
      </c>
      <c r="R17" s="732">
        <v>448115.14</v>
      </c>
      <c r="S17" s="332">
        <v>525002.19999999995</v>
      </c>
      <c r="T17" s="700">
        <v>76887.059999999939</v>
      </c>
      <c r="U17" s="612">
        <v>0.17157880450100377</v>
      </c>
      <c r="V17" s="365">
        <v>0.95232965839871553</v>
      </c>
      <c r="W17" s="606">
        <v>1.0141032780084687</v>
      </c>
      <c r="X17" s="732">
        <v>13868.6</v>
      </c>
      <c r="Y17" s="332">
        <v>17292.490000000002</v>
      </c>
      <c r="Z17" s="700">
        <v>3423.8900000000012</v>
      </c>
      <c r="AA17" s="612">
        <v>0.24688072336068537</v>
      </c>
      <c r="AB17" s="365">
        <v>2.9473405206680646E-2</v>
      </c>
      <c r="AC17" s="606">
        <v>3.340247106379491E-2</v>
      </c>
      <c r="AD17" s="732">
        <v>434246.54</v>
      </c>
      <c r="AE17" s="332">
        <v>507709.71</v>
      </c>
      <c r="AF17" s="700">
        <v>73463.170000000042</v>
      </c>
      <c r="AG17" s="612">
        <v>0.16917387528292119</v>
      </c>
      <c r="AH17" s="365">
        <v>0.92285625319203479</v>
      </c>
      <c r="AI17" s="606">
        <v>0.98070080694467388</v>
      </c>
      <c r="AJ17" s="732">
        <v>372097</v>
      </c>
      <c r="AK17" s="332">
        <v>380963.03</v>
      </c>
      <c r="AL17" s="700">
        <v>8866.0300000000279</v>
      </c>
      <c r="AM17" s="612">
        <v>2.382720097178969E-2</v>
      </c>
      <c r="AN17" s="365">
        <v>0.78571309116254218</v>
      </c>
      <c r="AO17" s="365">
        <v>0.72771637518065269</v>
      </c>
      <c r="AP17" s="732">
        <v>364218.73</v>
      </c>
      <c r="AQ17" s="332">
        <v>376374.92</v>
      </c>
      <c r="AR17" s="700">
        <v>12156.190000000002</v>
      </c>
      <c r="AS17" s="612">
        <v>3.3376070472817265E-2</v>
      </c>
      <c r="AT17" s="365">
        <v>0.77403387603309715</v>
      </c>
      <c r="AU17" s="365">
        <v>0.72701226800987717</v>
      </c>
      <c r="AV17" s="732">
        <v>8658.5</v>
      </c>
      <c r="AW17" s="332">
        <v>21362.23</v>
      </c>
      <c r="AX17" s="700">
        <v>12703.73</v>
      </c>
      <c r="AY17" s="612">
        <v>1.4671975515389502</v>
      </c>
      <c r="AZ17" s="365">
        <v>2.377280267821482E-2</v>
      </c>
      <c r="BA17" s="365">
        <v>5.675784667054861E-2</v>
      </c>
      <c r="BB17" s="732">
        <v>372877.23</v>
      </c>
      <c r="BC17" s="332">
        <v>397737.15</v>
      </c>
      <c r="BD17" s="700">
        <v>24859.920000000042</v>
      </c>
      <c r="BE17" s="612">
        <v>6.6670523163884374E-2</v>
      </c>
      <c r="BF17" s="365">
        <v>0.83210138804950884</v>
      </c>
      <c r="BG17" s="606">
        <v>0.75759139675986131</v>
      </c>
      <c r="BH17" s="732">
        <v>362502.19</v>
      </c>
      <c r="BI17" s="332">
        <v>383578.4</v>
      </c>
      <c r="BJ17" s="700">
        <v>21076.210000000021</v>
      </c>
      <c r="BK17" s="612">
        <v>5.8140917714179938E-2</v>
      </c>
      <c r="BL17" s="365">
        <v>0.83478429096982565</v>
      </c>
      <c r="BM17" s="606">
        <v>0.75550731539091498</v>
      </c>
      <c r="BN17" s="732">
        <v>62699.18</v>
      </c>
      <c r="BO17" s="332">
        <v>72866.33</v>
      </c>
      <c r="BP17" s="700">
        <v>10167.150000000001</v>
      </c>
      <c r="BQ17" s="612">
        <v>0.16215762311405033</v>
      </c>
      <c r="BR17" s="365">
        <v>0.1323944200871188</v>
      </c>
      <c r="BS17" s="365">
        <v>0.13918941567720428</v>
      </c>
      <c r="BT17" s="732">
        <v>62176.14</v>
      </c>
      <c r="BU17" s="332">
        <v>75837.899999999994</v>
      </c>
      <c r="BV17" s="700">
        <v>13661.759999999995</v>
      </c>
      <c r="BW17" s="612">
        <v>0.21972673118659336</v>
      </c>
      <c r="BX17" s="365">
        <v>0.14318165897188265</v>
      </c>
      <c r="BY17" s="606">
        <v>0.14937256173414526</v>
      </c>
      <c r="BZ17" s="732">
        <v>384.88</v>
      </c>
      <c r="CA17" s="332">
        <v>-526.4</v>
      </c>
      <c r="CB17" s="700">
        <v>-911.28</v>
      </c>
      <c r="CC17" s="612">
        <v>-2.3676990230721264</v>
      </c>
      <c r="CD17" s="365">
        <v>8.1270543575099826E-4</v>
      </c>
      <c r="CE17" s="365">
        <v>-1.005530378879797E-3</v>
      </c>
      <c r="CF17" s="732">
        <v>9183.33</v>
      </c>
      <c r="CG17" s="332">
        <v>48819.81</v>
      </c>
      <c r="CH17" s="700">
        <v>39636.479999999996</v>
      </c>
      <c r="CI17" s="612">
        <v>4.3161336900666747</v>
      </c>
      <c r="CJ17" s="365">
        <v>1.9391348496402037E-2</v>
      </c>
      <c r="CK17" s="365">
        <v>9.3255702975189411E-2</v>
      </c>
      <c r="CL17" s="732">
        <v>30318.799999999999</v>
      </c>
      <c r="CM17" s="332">
        <v>37315.360000000001</v>
      </c>
      <c r="CN17" s="700">
        <v>6996.5600000000013</v>
      </c>
      <c r="CO17" s="612">
        <v>0.23076638917107542</v>
      </c>
      <c r="CP17" s="365">
        <v>6.4020613088358366E-2</v>
      </c>
      <c r="CQ17" s="365">
        <v>7.1279878569217373E-2</v>
      </c>
      <c r="CR17" s="732">
        <v>59170.52</v>
      </c>
      <c r="CS17" s="332">
        <v>69220.259999999995</v>
      </c>
      <c r="CT17" s="700">
        <v>10049.739999999998</v>
      </c>
      <c r="CU17" s="612">
        <v>0.16984369919344969</v>
      </c>
      <c r="CV17" s="365">
        <v>0.12494336738779141</v>
      </c>
      <c r="CW17" s="606">
        <v>0.132224685151896</v>
      </c>
      <c r="CX17" s="732">
        <v>-80306</v>
      </c>
      <c r="CY17" s="332">
        <v>-57715.81</v>
      </c>
      <c r="CZ17" s="700">
        <v>22590.190000000002</v>
      </c>
      <c r="DA17" s="612">
        <v>0.28130139715587882</v>
      </c>
      <c r="DB17" s="365">
        <v>-0.16957265309556141</v>
      </c>
      <c r="DC17" s="365">
        <v>-0.11024886074592398</v>
      </c>
      <c r="DD17" s="366">
        <v>1.1849317901300953</v>
      </c>
      <c r="DE17" s="752">
        <v>1.1136787594627646</v>
      </c>
      <c r="DF17" s="732">
        <v>116139.61</v>
      </c>
      <c r="DG17" s="332">
        <v>105001.81</v>
      </c>
      <c r="DH17" s="607">
        <v>0.10895021497294777</v>
      </c>
      <c r="DI17" s="606">
        <v>9.5329634416404296E-2</v>
      </c>
      <c r="DJ17" s="732">
        <v>40342.28</v>
      </c>
      <c r="DK17" s="332">
        <v>53508.18</v>
      </c>
      <c r="DL17" s="607">
        <v>8.5186006668542882E-2</v>
      </c>
      <c r="DM17" s="606">
        <v>0.10221143713633811</v>
      </c>
      <c r="DN17" s="364">
        <v>3.1299984888395027E-2</v>
      </c>
      <c r="DO17" s="753">
        <v>4.0542610413540681E-2</v>
      </c>
      <c r="DP17" s="364">
        <v>0.24763171571948561</v>
      </c>
      <c r="DQ17" s="753">
        <v>0.31738331727925684</v>
      </c>
    </row>
    <row r="18" spans="1:121" s="699" customFormat="1" ht="17.25" customHeight="1">
      <c r="A18" s="712" t="s">
        <v>3</v>
      </c>
      <c r="B18" s="732">
        <v>307434.11</v>
      </c>
      <c r="C18" s="332">
        <v>479753.1</v>
      </c>
      <c r="D18" s="700">
        <v>172318.99</v>
      </c>
      <c r="E18" s="606">
        <v>0.56050706279794393</v>
      </c>
      <c r="F18" s="732">
        <v>73128.7</v>
      </c>
      <c r="G18" s="332">
        <v>204306.57</v>
      </c>
      <c r="H18" s="700">
        <v>131177.87</v>
      </c>
      <c r="I18" s="612">
        <v>1.7937946387669956</v>
      </c>
      <c r="J18" s="365">
        <v>0.23786788004753279</v>
      </c>
      <c r="K18" s="365">
        <v>0.42585773807402189</v>
      </c>
      <c r="L18" s="732">
        <v>2585.9899999999998</v>
      </c>
      <c r="M18" s="332">
        <v>4159.55</v>
      </c>
      <c r="N18" s="700">
        <v>1573.5600000000004</v>
      </c>
      <c r="O18" s="612">
        <v>0.60849423238295608</v>
      </c>
      <c r="P18" s="365">
        <v>3.5362176546280731E-2</v>
      </c>
      <c r="Q18" s="365">
        <v>2.0359355061366848E-2</v>
      </c>
      <c r="R18" s="732">
        <v>70542.710000000006</v>
      </c>
      <c r="S18" s="332">
        <v>200147.02</v>
      </c>
      <c r="T18" s="700">
        <v>129604.30999999998</v>
      </c>
      <c r="U18" s="612">
        <v>1.8372459748144063</v>
      </c>
      <c r="V18" s="365">
        <v>0.9646378234537194</v>
      </c>
      <c r="W18" s="606">
        <v>0.97964064493863312</v>
      </c>
      <c r="X18" s="732">
        <v>3339.91</v>
      </c>
      <c r="Y18" s="332">
        <v>11990.44</v>
      </c>
      <c r="Z18" s="700">
        <v>8650.5300000000007</v>
      </c>
      <c r="AA18" s="612">
        <v>2.5900488336512066</v>
      </c>
      <c r="AB18" s="365">
        <v>4.567167199745107E-2</v>
      </c>
      <c r="AC18" s="606">
        <v>5.8688469979208208E-2</v>
      </c>
      <c r="AD18" s="732">
        <v>67202.8</v>
      </c>
      <c r="AE18" s="332">
        <v>188156.58</v>
      </c>
      <c r="AF18" s="700">
        <v>120953.77999999998</v>
      </c>
      <c r="AG18" s="612">
        <v>1.799832447457546</v>
      </c>
      <c r="AH18" s="365">
        <v>0.91896615145626825</v>
      </c>
      <c r="AI18" s="606">
        <v>0.92095217495942483</v>
      </c>
      <c r="AJ18" s="732">
        <v>75454.31</v>
      </c>
      <c r="AK18" s="332">
        <v>103674.65</v>
      </c>
      <c r="AL18" s="700">
        <v>28220.339999999997</v>
      </c>
      <c r="AM18" s="612">
        <v>0.37400567310204014</v>
      </c>
      <c r="AN18" s="365">
        <v>0.24543246030832427</v>
      </c>
      <c r="AO18" s="365">
        <v>0.216100010609624</v>
      </c>
      <c r="AP18" s="732">
        <v>21589.7</v>
      </c>
      <c r="AQ18" s="332">
        <v>25322.2</v>
      </c>
      <c r="AR18" s="700">
        <v>3732.5</v>
      </c>
      <c r="AS18" s="612">
        <v>0.17288336567900434</v>
      </c>
      <c r="AT18" s="365">
        <v>0.29522882261000127</v>
      </c>
      <c r="AU18" s="365">
        <v>0.12394217180583081</v>
      </c>
      <c r="AV18" s="732">
        <v>2662.98</v>
      </c>
      <c r="AW18" s="332">
        <v>3893.33</v>
      </c>
      <c r="AX18" s="700">
        <v>1230.3499999999999</v>
      </c>
      <c r="AY18" s="612">
        <v>0.46201999263982452</v>
      </c>
      <c r="AZ18" s="365">
        <v>0.12334492836862022</v>
      </c>
      <c r="BA18" s="365">
        <v>0.15375164875089842</v>
      </c>
      <c r="BB18" s="732">
        <v>24252.68</v>
      </c>
      <c r="BC18" s="332">
        <v>29215.53</v>
      </c>
      <c r="BD18" s="700">
        <v>4962.8499999999985</v>
      </c>
      <c r="BE18" s="612">
        <v>0.20463099335825974</v>
      </c>
      <c r="BF18" s="365">
        <v>0.34380136515878107</v>
      </c>
      <c r="BG18" s="606">
        <v>0.14597034719777491</v>
      </c>
      <c r="BH18" s="732">
        <v>24252.68</v>
      </c>
      <c r="BI18" s="332">
        <v>29215.53</v>
      </c>
      <c r="BJ18" s="700">
        <v>4962.8499999999985</v>
      </c>
      <c r="BK18" s="612">
        <v>0.20463099335825974</v>
      </c>
      <c r="BL18" s="365">
        <v>0.36088793919300982</v>
      </c>
      <c r="BM18" s="606">
        <v>0.15527243320430251</v>
      </c>
      <c r="BN18" s="732">
        <v>108401.17</v>
      </c>
      <c r="BO18" s="332">
        <v>225656.81</v>
      </c>
      <c r="BP18" s="700">
        <v>117255.64</v>
      </c>
      <c r="BQ18" s="612">
        <v>1.0816824209554197</v>
      </c>
      <c r="BR18" s="365">
        <v>0.3525996838802305</v>
      </c>
      <c r="BS18" s="365">
        <v>0.4703602957437899</v>
      </c>
      <c r="BT18" s="732">
        <v>26737.73</v>
      </c>
      <c r="BU18" s="332">
        <v>126081.89</v>
      </c>
      <c r="BV18" s="700">
        <v>99344.16</v>
      </c>
      <c r="BW18" s="612">
        <v>3.7155046445603275</v>
      </c>
      <c r="BX18" s="365">
        <v>0.39786630914188098</v>
      </c>
      <c r="BY18" s="606">
        <v>0.67009025142782686</v>
      </c>
      <c r="BZ18" s="732">
        <v>-83.77</v>
      </c>
      <c r="CA18" s="332">
        <v>-871.2</v>
      </c>
      <c r="CB18" s="700">
        <v>-787.43000000000006</v>
      </c>
      <c r="CC18" s="612">
        <v>-9.3999045004178114</v>
      </c>
      <c r="CD18" s="365">
        <v>-2.7248115051384508E-4</v>
      </c>
      <c r="CE18" s="365">
        <v>-1.8159340710878159E-3</v>
      </c>
      <c r="CF18" s="732">
        <v>16296.17</v>
      </c>
      <c r="CG18" s="332">
        <v>33730.35</v>
      </c>
      <c r="CH18" s="700">
        <v>17434.18</v>
      </c>
      <c r="CI18" s="612">
        <v>1.0698329730237228</v>
      </c>
      <c r="CJ18" s="365">
        <v>5.3007032954150733E-2</v>
      </c>
      <c r="CK18" s="365">
        <v>7.0307727037094703E-2</v>
      </c>
      <c r="CL18" s="732">
        <v>13011.88</v>
      </c>
      <c r="CM18" s="332">
        <v>13812.79</v>
      </c>
      <c r="CN18" s="700">
        <v>800.91000000000167</v>
      </c>
      <c r="CO18" s="612">
        <v>6.1552212286003383E-2</v>
      </c>
      <c r="CP18" s="365">
        <v>4.2324125972879198E-2</v>
      </c>
      <c r="CQ18" s="365">
        <v>2.8791455438224374E-2</v>
      </c>
      <c r="CR18" s="732">
        <v>17294.150000000001</v>
      </c>
      <c r="CS18" s="332">
        <v>23408.639999999999</v>
      </c>
      <c r="CT18" s="700">
        <v>6114.489999999998</v>
      </c>
      <c r="CU18" s="612">
        <v>0.35355828415967233</v>
      </c>
      <c r="CV18" s="365">
        <v>5.6253191944120977E-2</v>
      </c>
      <c r="CW18" s="606">
        <v>4.8793097949757905E-2</v>
      </c>
      <c r="CX18" s="732">
        <v>-14009.86</v>
      </c>
      <c r="CY18" s="332">
        <v>-3491.09</v>
      </c>
      <c r="CZ18" s="700">
        <v>10518.77</v>
      </c>
      <c r="DA18" s="612">
        <v>0.75081192817058839</v>
      </c>
      <c r="DB18" s="365">
        <v>-4.5570284962849442E-2</v>
      </c>
      <c r="DC18" s="365">
        <v>-7.2768471949425659E-3</v>
      </c>
      <c r="DD18" s="366">
        <v>1.2084713732165921</v>
      </c>
      <c r="DE18" s="752">
        <v>1.0185541744009166</v>
      </c>
      <c r="DF18" s="732">
        <v>9990.99</v>
      </c>
      <c r="DG18" s="332">
        <v>1883.88</v>
      </c>
      <c r="DH18" s="607">
        <v>0.1298676204115532</v>
      </c>
      <c r="DI18" s="606">
        <v>1.86548418709791E-2</v>
      </c>
      <c r="DJ18" s="732">
        <v>1596.32</v>
      </c>
      <c r="DK18" s="332">
        <v>1855.07</v>
      </c>
      <c r="DL18" s="607">
        <v>5.1923971611347874E-3</v>
      </c>
      <c r="DM18" s="606">
        <v>3.8667181097943922E-3</v>
      </c>
      <c r="DN18" s="364">
        <v>6.1067126708940211E-3</v>
      </c>
      <c r="DO18" s="753">
        <v>6.5064432671146921E-3</v>
      </c>
      <c r="DP18" s="364">
        <v>5.7046605064640543E-2</v>
      </c>
      <c r="DQ18" s="753">
        <v>3.8318386378210834E-2</v>
      </c>
    </row>
    <row r="19" spans="1:121" s="699" customFormat="1" ht="17.25" customHeight="1">
      <c r="A19" s="712" t="s">
        <v>244</v>
      </c>
      <c r="B19" s="732">
        <v>459353.42</v>
      </c>
      <c r="C19" s="332">
        <v>466402.02</v>
      </c>
      <c r="D19" s="700">
        <v>7048.6000000000349</v>
      </c>
      <c r="E19" s="606">
        <v>1.5344611998317189E-2</v>
      </c>
      <c r="F19" s="732">
        <v>446413.67</v>
      </c>
      <c r="G19" s="332">
        <v>451598.59</v>
      </c>
      <c r="H19" s="700">
        <v>5184.9200000000419</v>
      </c>
      <c r="I19" s="612">
        <v>1.1614608486339682E-2</v>
      </c>
      <c r="J19" s="365">
        <v>0.97183051342036375</v>
      </c>
      <c r="K19" s="365">
        <v>0.96826036473855759</v>
      </c>
      <c r="L19" s="732">
        <v>93642.48</v>
      </c>
      <c r="M19" s="332">
        <v>91202.77</v>
      </c>
      <c r="N19" s="700">
        <v>-2439.7099999999919</v>
      </c>
      <c r="O19" s="612">
        <v>-2.6053453518104092E-2</v>
      </c>
      <c r="P19" s="365">
        <v>0.20976615702650861</v>
      </c>
      <c r="Q19" s="365">
        <v>0.20195539140190849</v>
      </c>
      <c r="R19" s="732">
        <v>352771.19</v>
      </c>
      <c r="S19" s="332">
        <v>360395.82</v>
      </c>
      <c r="T19" s="700">
        <v>7624.6300000000047</v>
      </c>
      <c r="U19" s="612">
        <v>2.1613528020811464E-2</v>
      </c>
      <c r="V19" s="365">
        <v>0.79023384297349142</v>
      </c>
      <c r="W19" s="606">
        <v>0.79804460859809145</v>
      </c>
      <c r="X19" s="732">
        <v>1044.2</v>
      </c>
      <c r="Y19" s="332">
        <v>1221.8800000000001</v>
      </c>
      <c r="Z19" s="700">
        <v>177.68000000000006</v>
      </c>
      <c r="AA19" s="612">
        <v>0.17015897337674779</v>
      </c>
      <c r="AB19" s="365">
        <v>2.3390860768219756E-3</v>
      </c>
      <c r="AC19" s="606">
        <v>2.705677181144432E-3</v>
      </c>
      <c r="AD19" s="732">
        <v>351727</v>
      </c>
      <c r="AE19" s="332">
        <v>359173.94</v>
      </c>
      <c r="AF19" s="700">
        <v>7446.9400000000023</v>
      </c>
      <c r="AG19" s="612">
        <v>2.1172500262988062E-2</v>
      </c>
      <c r="AH19" s="365">
        <v>0.78789477929741714</v>
      </c>
      <c r="AI19" s="606">
        <v>0.795338931416947</v>
      </c>
      <c r="AJ19" s="732">
        <v>88387.36</v>
      </c>
      <c r="AK19" s="332">
        <v>85146.02</v>
      </c>
      <c r="AL19" s="700">
        <v>-3241.3399999999965</v>
      </c>
      <c r="AM19" s="612">
        <v>-3.6671985677590058E-2</v>
      </c>
      <c r="AN19" s="365">
        <v>0.19241689764713193</v>
      </c>
      <c r="AO19" s="365">
        <v>0.18255928651423936</v>
      </c>
      <c r="AP19" s="732">
        <v>87902.99</v>
      </c>
      <c r="AQ19" s="332">
        <v>83957.36</v>
      </c>
      <c r="AR19" s="700">
        <v>-3945.6300000000047</v>
      </c>
      <c r="AS19" s="612">
        <v>-4.4886186465329617E-2</v>
      </c>
      <c r="AT19" s="365">
        <v>0.19690927027391433</v>
      </c>
      <c r="AU19" s="365">
        <v>0.18591147505575692</v>
      </c>
      <c r="AV19" s="732">
        <v>-817.46</v>
      </c>
      <c r="AW19" s="332">
        <v>-3406.78</v>
      </c>
      <c r="AX19" s="700">
        <v>-2589.3200000000002</v>
      </c>
      <c r="AY19" s="612">
        <v>-3.16751890000734</v>
      </c>
      <c r="AZ19" s="365">
        <v>-9.299569900864578E-3</v>
      </c>
      <c r="BA19" s="365">
        <v>-4.0577502675167493E-2</v>
      </c>
      <c r="BB19" s="732">
        <v>87085.53</v>
      </c>
      <c r="BC19" s="332">
        <v>80550.58</v>
      </c>
      <c r="BD19" s="700">
        <v>-6534.9499999999971</v>
      </c>
      <c r="BE19" s="612">
        <v>-7.5040595148241018E-2</v>
      </c>
      <c r="BF19" s="365">
        <v>0.24686123036294433</v>
      </c>
      <c r="BG19" s="606">
        <v>0.22350586641099224</v>
      </c>
      <c r="BH19" s="732">
        <v>73041.94</v>
      </c>
      <c r="BI19" s="332">
        <v>66807.44</v>
      </c>
      <c r="BJ19" s="700">
        <v>-6234.5</v>
      </c>
      <c r="BK19" s="612">
        <v>-8.5355071346681091E-2</v>
      </c>
      <c r="BL19" s="365">
        <v>0.20766657094849131</v>
      </c>
      <c r="BM19" s="606">
        <v>0.18600302683429651</v>
      </c>
      <c r="BN19" s="732">
        <v>60359.67</v>
      </c>
      <c r="BO19" s="332">
        <v>64272.45</v>
      </c>
      <c r="BP19" s="700">
        <v>3912.7799999999988</v>
      </c>
      <c r="BQ19" s="612">
        <v>6.4824410073812511E-2</v>
      </c>
      <c r="BR19" s="365">
        <v>0.13140137282530737</v>
      </c>
      <c r="BS19" s="365">
        <v>0.13780482768921112</v>
      </c>
      <c r="BT19" s="732">
        <v>56461.15</v>
      </c>
      <c r="BU19" s="332">
        <v>59560.34</v>
      </c>
      <c r="BV19" s="700">
        <v>3099.1899999999951</v>
      </c>
      <c r="BW19" s="612">
        <v>5.489066375729143E-2</v>
      </c>
      <c r="BX19" s="365">
        <v>0.1605254927827548</v>
      </c>
      <c r="BY19" s="606">
        <v>0.165825894829675</v>
      </c>
      <c r="BZ19" s="732">
        <v>1221.51</v>
      </c>
      <c r="CA19" s="332">
        <v>156.55000000000001</v>
      </c>
      <c r="CB19" s="700">
        <v>-1064.96</v>
      </c>
      <c r="CC19" s="612">
        <v>-0.87183895342649675</v>
      </c>
      <c r="CD19" s="365">
        <v>2.6591943083824217E-3</v>
      </c>
      <c r="CE19" s="365">
        <v>3.3565463545805397E-4</v>
      </c>
      <c r="CF19" s="732">
        <v>221002.4</v>
      </c>
      <c r="CG19" s="332">
        <v>232649.62</v>
      </c>
      <c r="CH19" s="700">
        <v>11647.220000000001</v>
      </c>
      <c r="CI19" s="612">
        <v>5.2701780614147181E-2</v>
      </c>
      <c r="CJ19" s="365">
        <v>0.48111626120036288</v>
      </c>
      <c r="CK19" s="365">
        <v>0.49881777956279005</v>
      </c>
      <c r="CL19" s="732">
        <v>77230.12</v>
      </c>
      <c r="CM19" s="332">
        <v>75412</v>
      </c>
      <c r="CN19" s="700">
        <v>-1818.1199999999953</v>
      </c>
      <c r="CO19" s="612">
        <v>-2.3541592321752128E-2</v>
      </c>
      <c r="CP19" s="365">
        <v>0.16812788723767419</v>
      </c>
      <c r="CQ19" s="365">
        <v>0.16168883659637664</v>
      </c>
      <c r="CR19" s="732">
        <v>207535.92</v>
      </c>
      <c r="CS19" s="332">
        <v>190325.72</v>
      </c>
      <c r="CT19" s="700">
        <v>-17210.200000000012</v>
      </c>
      <c r="CU19" s="612">
        <v>-8.292636763794918E-2</v>
      </c>
      <c r="CV19" s="365">
        <v>0.45180009762417794</v>
      </c>
      <c r="CW19" s="606">
        <v>0.4080722463423293</v>
      </c>
      <c r="CX19" s="732">
        <v>-63763.64</v>
      </c>
      <c r="CY19" s="332">
        <v>-33088.11</v>
      </c>
      <c r="CZ19" s="700">
        <v>30675.53</v>
      </c>
      <c r="DA19" s="612">
        <v>0.48108185166342449</v>
      </c>
      <c r="DB19" s="365">
        <v>-0.13881172366148922</v>
      </c>
      <c r="DC19" s="365">
        <v>-7.0943324816646378E-2</v>
      </c>
      <c r="DD19" s="366">
        <v>1.1812872767800027</v>
      </c>
      <c r="DE19" s="752">
        <v>1.0921227748316038</v>
      </c>
      <c r="DF19" s="732">
        <v>97013.21</v>
      </c>
      <c r="DG19" s="332">
        <v>96147.13</v>
      </c>
      <c r="DH19" s="607">
        <v>0.10178134238906544</v>
      </c>
      <c r="DI19" s="606">
        <v>9.3337801379296703E-2</v>
      </c>
      <c r="DJ19" s="732">
        <v>27198.9</v>
      </c>
      <c r="DK19" s="332">
        <v>37550.589999999997</v>
      </c>
      <c r="DL19" s="607">
        <v>5.9211271356159716E-2</v>
      </c>
      <c r="DM19" s="606">
        <v>8.0511207906003482E-2</v>
      </c>
      <c r="DN19" s="364">
        <v>1.9996864739890707E-2</v>
      </c>
      <c r="DO19" s="753">
        <v>2.5065761446232626E-2</v>
      </c>
      <c r="DP19" s="364">
        <v>0.10686266216805995</v>
      </c>
      <c r="DQ19" s="753">
        <v>0.13954410147452379</v>
      </c>
    </row>
    <row r="20" spans="1:121" s="699" customFormat="1" ht="17.25" customHeight="1">
      <c r="A20" s="712" t="s">
        <v>462</v>
      </c>
      <c r="B20" s="732">
        <v>0</v>
      </c>
      <c r="C20" s="332">
        <v>432000.37</v>
      </c>
      <c r="D20" s="700">
        <v>432000.37</v>
      </c>
      <c r="E20" s="606" t="s">
        <v>508</v>
      </c>
      <c r="F20" s="732">
        <v>0</v>
      </c>
      <c r="G20" s="332">
        <v>432000.37</v>
      </c>
      <c r="H20" s="700">
        <v>432000.37</v>
      </c>
      <c r="I20" s="612" t="s">
        <v>508</v>
      </c>
      <c r="J20" s="365" t="s">
        <v>509</v>
      </c>
      <c r="K20" s="365">
        <v>1</v>
      </c>
      <c r="L20" s="732">
        <v>0</v>
      </c>
      <c r="M20" s="332">
        <v>456762.34</v>
      </c>
      <c r="N20" s="700">
        <v>456762.34</v>
      </c>
      <c r="O20" s="612" t="s">
        <v>508</v>
      </c>
      <c r="P20" s="365" t="s">
        <v>509</v>
      </c>
      <c r="Q20" s="365">
        <v>1.0573193259070588</v>
      </c>
      <c r="R20" s="732">
        <v>0</v>
      </c>
      <c r="S20" s="332">
        <v>-24761.97</v>
      </c>
      <c r="T20" s="700">
        <v>-24761.97</v>
      </c>
      <c r="U20" s="612" t="s">
        <v>508</v>
      </c>
      <c r="V20" s="365" t="s">
        <v>509</v>
      </c>
      <c r="W20" s="606">
        <v>-5.7319325907058835E-2</v>
      </c>
      <c r="X20" s="732">
        <v>0</v>
      </c>
      <c r="Y20" s="332">
        <v>0</v>
      </c>
      <c r="Z20" s="700">
        <v>0</v>
      </c>
      <c r="AA20" s="612">
        <v>0</v>
      </c>
      <c r="AB20" s="365" t="s">
        <v>509</v>
      </c>
      <c r="AC20" s="606">
        <v>0</v>
      </c>
      <c r="AD20" s="732">
        <v>0</v>
      </c>
      <c r="AE20" s="332">
        <v>-24761.97</v>
      </c>
      <c r="AF20" s="700">
        <v>-24761.97</v>
      </c>
      <c r="AG20" s="612" t="s">
        <v>508</v>
      </c>
      <c r="AH20" s="365" t="s">
        <v>509</v>
      </c>
      <c r="AI20" s="606">
        <v>-5.7319325907058835E-2</v>
      </c>
      <c r="AJ20" s="732">
        <v>0</v>
      </c>
      <c r="AK20" s="332">
        <v>7472.93</v>
      </c>
      <c r="AL20" s="700">
        <v>7472.93</v>
      </c>
      <c r="AM20" s="612" t="s">
        <v>508</v>
      </c>
      <c r="AN20" s="365" t="s">
        <v>509</v>
      </c>
      <c r="AO20" s="365">
        <v>1.7298434258285474E-2</v>
      </c>
      <c r="AP20" s="732">
        <v>0</v>
      </c>
      <c r="AQ20" s="332">
        <v>7472.93</v>
      </c>
      <c r="AR20" s="700">
        <v>7472.93</v>
      </c>
      <c r="AS20" s="612" t="s">
        <v>508</v>
      </c>
      <c r="AT20" s="365" t="s">
        <v>509</v>
      </c>
      <c r="AU20" s="365">
        <v>1.7298434258285474E-2</v>
      </c>
      <c r="AV20" s="732">
        <v>0</v>
      </c>
      <c r="AW20" s="332">
        <v>7.12</v>
      </c>
      <c r="AX20" s="700">
        <v>7.12</v>
      </c>
      <c r="AY20" s="612" t="s">
        <v>508</v>
      </c>
      <c r="AZ20" s="365" t="s">
        <v>509</v>
      </c>
      <c r="BA20" s="365">
        <v>9.5277220581485437E-4</v>
      </c>
      <c r="BB20" s="732">
        <v>0</v>
      </c>
      <c r="BC20" s="332">
        <v>7480.05</v>
      </c>
      <c r="BD20" s="700">
        <v>7480.05</v>
      </c>
      <c r="BE20" s="612" t="s">
        <v>508</v>
      </c>
      <c r="BF20" s="365" t="s">
        <v>509</v>
      </c>
      <c r="BG20" s="606" t="s">
        <v>509</v>
      </c>
      <c r="BH20" s="732">
        <v>0</v>
      </c>
      <c r="BI20" s="332">
        <v>7480.05</v>
      </c>
      <c r="BJ20" s="700">
        <v>7480.05</v>
      </c>
      <c r="BK20" s="612" t="s">
        <v>508</v>
      </c>
      <c r="BL20" s="365" t="s">
        <v>509</v>
      </c>
      <c r="BM20" s="606" t="s">
        <v>509</v>
      </c>
      <c r="BN20" s="732">
        <v>0</v>
      </c>
      <c r="BO20" s="332">
        <v>36.36</v>
      </c>
      <c r="BP20" s="700">
        <v>36.36</v>
      </c>
      <c r="BQ20" s="612" t="s">
        <v>508</v>
      </c>
      <c r="BR20" s="365" t="s">
        <v>509</v>
      </c>
      <c r="BS20" s="365">
        <v>8.4166594579537047E-5</v>
      </c>
      <c r="BT20" s="732">
        <v>0</v>
      </c>
      <c r="BU20" s="332">
        <v>36.36</v>
      </c>
      <c r="BV20" s="700">
        <v>36.36</v>
      </c>
      <c r="BW20" s="612" t="s">
        <v>508</v>
      </c>
      <c r="BX20" s="365" t="s">
        <v>509</v>
      </c>
      <c r="BY20" s="606" t="s">
        <v>509</v>
      </c>
      <c r="BZ20" s="732">
        <v>0</v>
      </c>
      <c r="CA20" s="332">
        <v>0</v>
      </c>
      <c r="CB20" s="700">
        <v>0</v>
      </c>
      <c r="CC20" s="612">
        <v>0</v>
      </c>
      <c r="CD20" s="365" t="s">
        <v>509</v>
      </c>
      <c r="CE20" s="365">
        <v>0</v>
      </c>
      <c r="CF20" s="732">
        <v>0</v>
      </c>
      <c r="CG20" s="332">
        <v>-32278.38</v>
      </c>
      <c r="CH20" s="700">
        <v>-32278.38</v>
      </c>
      <c r="CI20" s="612" t="s">
        <v>508</v>
      </c>
      <c r="CJ20" s="365" t="s">
        <v>509</v>
      </c>
      <c r="CK20" s="365">
        <v>-7.4718408227289257E-2</v>
      </c>
      <c r="CL20" s="732">
        <v>0</v>
      </c>
      <c r="CM20" s="332">
        <v>4519.41</v>
      </c>
      <c r="CN20" s="700">
        <v>4519.41</v>
      </c>
      <c r="CO20" s="612" t="s">
        <v>508</v>
      </c>
      <c r="CP20" s="365" t="s">
        <v>509</v>
      </c>
      <c r="CQ20" s="365">
        <v>1.0461588262065608E-2</v>
      </c>
      <c r="CR20" s="732">
        <v>0</v>
      </c>
      <c r="CS20" s="332">
        <v>5581.52</v>
      </c>
      <c r="CT20" s="700">
        <v>5581.52</v>
      </c>
      <c r="CU20" s="612" t="s">
        <v>508</v>
      </c>
      <c r="CV20" s="365" t="s">
        <v>509</v>
      </c>
      <c r="CW20" s="606">
        <v>1.2920174119295316E-2</v>
      </c>
      <c r="CX20" s="732">
        <v>0</v>
      </c>
      <c r="CY20" s="332">
        <v>-42379.31</v>
      </c>
      <c r="CZ20" s="700">
        <v>-42379.31</v>
      </c>
      <c r="DA20" s="612" t="s">
        <v>508</v>
      </c>
      <c r="DB20" s="365" t="s">
        <v>509</v>
      </c>
      <c r="DC20" s="365">
        <v>-9.8100170608650172E-2</v>
      </c>
      <c r="DD20" s="366" t="s">
        <v>541</v>
      </c>
      <c r="DE20" s="752">
        <v>-0.71146762555644805</v>
      </c>
      <c r="DF20" s="732">
        <v>0</v>
      </c>
      <c r="DG20" s="332">
        <v>47362.09</v>
      </c>
      <c r="DH20" s="607" t="s">
        <v>542</v>
      </c>
      <c r="DI20" s="606">
        <v>8.3248784976499568E-2</v>
      </c>
      <c r="DJ20" s="732">
        <v>0</v>
      </c>
      <c r="DK20" s="332">
        <v>6287.87</v>
      </c>
      <c r="DL20" s="607" t="s">
        <v>509</v>
      </c>
      <c r="DM20" s="606">
        <v>1.4555242163334259E-2</v>
      </c>
      <c r="DN20" s="364" t="s">
        <v>542</v>
      </c>
      <c r="DO20" s="753">
        <v>1.0546894731260581E-2</v>
      </c>
      <c r="DP20" s="364" t="s">
        <v>542</v>
      </c>
      <c r="DQ20" s="753">
        <v>0.15815985685380474</v>
      </c>
    </row>
    <row r="21" spans="1:121" s="699" customFormat="1" ht="17.25" customHeight="1">
      <c r="A21" s="712" t="s">
        <v>454</v>
      </c>
      <c r="B21" s="732">
        <v>402843.12</v>
      </c>
      <c r="C21" s="332">
        <v>356718.91</v>
      </c>
      <c r="D21" s="700">
        <v>-46124.210000000021</v>
      </c>
      <c r="E21" s="606">
        <v>-0.11449670531794119</v>
      </c>
      <c r="F21" s="732">
        <v>389007.8</v>
      </c>
      <c r="G21" s="332">
        <v>343083.97</v>
      </c>
      <c r="H21" s="700">
        <v>-45923.830000000016</v>
      </c>
      <c r="I21" s="612">
        <v>-0.11805375110730432</v>
      </c>
      <c r="J21" s="365">
        <v>0.96565581162215208</v>
      </c>
      <c r="K21" s="365">
        <v>0.96177679506813918</v>
      </c>
      <c r="L21" s="732">
        <v>59679.59</v>
      </c>
      <c r="M21" s="332">
        <v>48692.06</v>
      </c>
      <c r="N21" s="700">
        <v>-10987.529999999999</v>
      </c>
      <c r="O21" s="612">
        <v>-0.18410867098785363</v>
      </c>
      <c r="P21" s="365">
        <v>0.15341489296615646</v>
      </c>
      <c r="Q21" s="365">
        <v>0.14192461396549655</v>
      </c>
      <c r="R21" s="732">
        <v>329328.21000000002</v>
      </c>
      <c r="S21" s="332">
        <v>294391.90999999997</v>
      </c>
      <c r="T21" s="700">
        <v>-34936.300000000047</v>
      </c>
      <c r="U21" s="612">
        <v>-0.10608353289868501</v>
      </c>
      <c r="V21" s="365">
        <v>0.8465851070338436</v>
      </c>
      <c r="W21" s="606">
        <v>0.8580753860345034</v>
      </c>
      <c r="X21" s="732">
        <v>5495.75</v>
      </c>
      <c r="Y21" s="332">
        <v>6841.37</v>
      </c>
      <c r="Z21" s="700">
        <v>1345.62</v>
      </c>
      <c r="AA21" s="612">
        <v>0.24484738206796158</v>
      </c>
      <c r="AB21" s="365">
        <v>1.4127608752318077E-2</v>
      </c>
      <c r="AC21" s="606">
        <v>1.9940803413228549E-2</v>
      </c>
      <c r="AD21" s="732">
        <v>323832.46000000002</v>
      </c>
      <c r="AE21" s="332">
        <v>287550.53000000003</v>
      </c>
      <c r="AF21" s="700">
        <v>-36281.929999999993</v>
      </c>
      <c r="AG21" s="612">
        <v>-0.11203920076449406</v>
      </c>
      <c r="AH21" s="365">
        <v>0.83245749828152549</v>
      </c>
      <c r="AI21" s="606">
        <v>0.83813455347389165</v>
      </c>
      <c r="AJ21" s="732">
        <v>142972.12</v>
      </c>
      <c r="AK21" s="332">
        <v>172768.15</v>
      </c>
      <c r="AL21" s="700">
        <v>29796.03</v>
      </c>
      <c r="AM21" s="612">
        <v>0.20840447774013562</v>
      </c>
      <c r="AN21" s="365">
        <v>0.3549076871413368</v>
      </c>
      <c r="AO21" s="365">
        <v>0.48432573983812632</v>
      </c>
      <c r="AP21" s="732">
        <v>139394.93</v>
      </c>
      <c r="AQ21" s="332">
        <v>169746.1</v>
      </c>
      <c r="AR21" s="700">
        <v>30351.170000000013</v>
      </c>
      <c r="AS21" s="612">
        <v>0.21773510700855486</v>
      </c>
      <c r="AT21" s="365">
        <v>0.35833453725092401</v>
      </c>
      <c r="AU21" s="365">
        <v>0.49476546514254227</v>
      </c>
      <c r="AV21" s="732">
        <v>22755.09</v>
      </c>
      <c r="AW21" s="332">
        <v>7046.07</v>
      </c>
      <c r="AX21" s="700">
        <v>-15709.02</v>
      </c>
      <c r="AY21" s="612">
        <v>-0.69035191686783048</v>
      </c>
      <c r="AZ21" s="365">
        <v>0.163241876874575</v>
      </c>
      <c r="BA21" s="365">
        <v>4.1509466196866962E-2</v>
      </c>
      <c r="BB21" s="732">
        <v>162150.01999999999</v>
      </c>
      <c r="BC21" s="332">
        <v>176792.17</v>
      </c>
      <c r="BD21" s="700">
        <v>14642.150000000023</v>
      </c>
      <c r="BE21" s="612">
        <v>9.030001969780839E-2</v>
      </c>
      <c r="BF21" s="365">
        <v>0.49236601990458084</v>
      </c>
      <c r="BG21" s="606">
        <v>0.60053338422241298</v>
      </c>
      <c r="BH21" s="732">
        <v>154928.72</v>
      </c>
      <c r="BI21" s="332">
        <v>169852.21</v>
      </c>
      <c r="BJ21" s="700">
        <v>14923.489999999991</v>
      </c>
      <c r="BK21" s="612">
        <v>9.6324877659868302E-2</v>
      </c>
      <c r="BL21" s="365">
        <v>0.47842245338839717</v>
      </c>
      <c r="BM21" s="606">
        <v>0.59068647865124779</v>
      </c>
      <c r="BN21" s="732">
        <v>95657</v>
      </c>
      <c r="BO21" s="332">
        <v>118083.13</v>
      </c>
      <c r="BP21" s="700">
        <v>22426.130000000005</v>
      </c>
      <c r="BQ21" s="612">
        <v>0.23444316673113316</v>
      </c>
      <c r="BR21" s="365">
        <v>0.23745471934583368</v>
      </c>
      <c r="BS21" s="365">
        <v>0.33102570872959891</v>
      </c>
      <c r="BT21" s="732">
        <v>84923.08</v>
      </c>
      <c r="BU21" s="332">
        <v>109912.29</v>
      </c>
      <c r="BV21" s="700">
        <v>24989.209999999992</v>
      </c>
      <c r="BW21" s="612">
        <v>0.29425699115010889</v>
      </c>
      <c r="BX21" s="365">
        <v>0.26224387759028234</v>
      </c>
      <c r="BY21" s="606">
        <v>0.3822364368446825</v>
      </c>
      <c r="BZ21" s="732">
        <v>1474.18</v>
      </c>
      <c r="CA21" s="332">
        <v>-60.92</v>
      </c>
      <c r="CB21" s="700">
        <v>-1535.1000000000001</v>
      </c>
      <c r="CC21" s="612">
        <v>-1.0413246686293398</v>
      </c>
      <c r="CD21" s="365">
        <v>3.65943943637414E-3</v>
      </c>
      <c r="CE21" s="365">
        <v>-1.7077872322496165E-4</v>
      </c>
      <c r="CF21" s="732">
        <v>82506.48</v>
      </c>
      <c r="CG21" s="332">
        <v>7846.96</v>
      </c>
      <c r="CH21" s="700">
        <v>-74659.51999999999</v>
      </c>
      <c r="CI21" s="612">
        <v>-0.9048928035713073</v>
      </c>
      <c r="CJ21" s="365">
        <v>0.20481044829560449</v>
      </c>
      <c r="CK21" s="365">
        <v>2.1997600295425888E-2</v>
      </c>
      <c r="CL21" s="732">
        <v>12231.16</v>
      </c>
      <c r="CM21" s="332">
        <v>13018.2</v>
      </c>
      <c r="CN21" s="700">
        <v>787.04000000000087</v>
      </c>
      <c r="CO21" s="612">
        <v>6.4347126519479825E-2</v>
      </c>
      <c r="CP21" s="365">
        <v>3.0362092320206438E-2</v>
      </c>
      <c r="CQ21" s="365">
        <v>3.6494280608785228E-2</v>
      </c>
      <c r="CR21" s="732">
        <v>20455.13</v>
      </c>
      <c r="CS21" s="332">
        <v>22671.42</v>
      </c>
      <c r="CT21" s="700">
        <v>2216.2899999999972</v>
      </c>
      <c r="CU21" s="612">
        <v>0.10834885918593512</v>
      </c>
      <c r="CV21" s="365">
        <v>5.0776912858782351E-2</v>
      </c>
      <c r="CW21" s="606">
        <v>6.3555419587932691E-2</v>
      </c>
      <c r="CX21" s="732">
        <v>49820.18</v>
      </c>
      <c r="CY21" s="332">
        <v>-27842.66</v>
      </c>
      <c r="CZ21" s="700">
        <v>-77662.84</v>
      </c>
      <c r="DA21" s="612">
        <v>-1.5588630952357057</v>
      </c>
      <c r="DB21" s="365">
        <v>0.12367141829305661</v>
      </c>
      <c r="DC21" s="365">
        <v>-7.8052099901292027E-2</v>
      </c>
      <c r="DD21" s="366">
        <v>0.84615442812619834</v>
      </c>
      <c r="DE21" s="752">
        <v>1.0968270515794214</v>
      </c>
      <c r="DF21" s="732">
        <v>179358.23</v>
      </c>
      <c r="DG21" s="332">
        <v>177434.14</v>
      </c>
      <c r="DH21" s="607">
        <v>0.11218041242761134</v>
      </c>
      <c r="DI21" s="606">
        <v>0.10463123192549828</v>
      </c>
      <c r="DJ21" s="732">
        <v>186087.26</v>
      </c>
      <c r="DK21" s="332">
        <v>137991.67000000001</v>
      </c>
      <c r="DL21" s="607">
        <v>0.46193480975919365</v>
      </c>
      <c r="DM21" s="606">
        <v>0.38683587029350369</v>
      </c>
      <c r="DN21" s="364">
        <v>0.10376536945111892</v>
      </c>
      <c r="DO21" s="753">
        <v>7.6118831593391612E-2</v>
      </c>
      <c r="DP21" s="364">
        <v>0.53966970017472748</v>
      </c>
      <c r="DQ21" s="753">
        <v>0.34598910267488781</v>
      </c>
    </row>
    <row r="22" spans="1:121" s="699" customFormat="1" ht="17.25" customHeight="1">
      <c r="A22" s="712" t="s">
        <v>20</v>
      </c>
      <c r="B22" s="732">
        <v>166049.13</v>
      </c>
      <c r="C22" s="332">
        <v>246744.2</v>
      </c>
      <c r="D22" s="700">
        <v>80695.070000000007</v>
      </c>
      <c r="E22" s="606">
        <v>0.4859710496525938</v>
      </c>
      <c r="F22" s="732">
        <v>165542.1</v>
      </c>
      <c r="G22" s="332">
        <v>246065.24</v>
      </c>
      <c r="H22" s="700">
        <v>80523.139999999985</v>
      </c>
      <c r="I22" s="612">
        <v>0.48642091649193758</v>
      </c>
      <c r="J22" s="365">
        <v>0.99694650613345581</v>
      </c>
      <c r="K22" s="365">
        <v>0.99724832437804001</v>
      </c>
      <c r="L22" s="732">
        <v>132779.92000000001</v>
      </c>
      <c r="M22" s="332">
        <v>156694.69</v>
      </c>
      <c r="N22" s="700">
        <v>23914.76999999999</v>
      </c>
      <c r="O22" s="612">
        <v>0.18010833264547824</v>
      </c>
      <c r="P22" s="365">
        <v>0.80209155254161935</v>
      </c>
      <c r="Q22" s="365">
        <v>0.63680140274993746</v>
      </c>
      <c r="R22" s="732">
        <v>32762.18</v>
      </c>
      <c r="S22" s="332">
        <v>89370.55</v>
      </c>
      <c r="T22" s="700">
        <v>56608.37</v>
      </c>
      <c r="U22" s="612">
        <v>1.7278572427109551</v>
      </c>
      <c r="V22" s="365">
        <v>0.19790844745838068</v>
      </c>
      <c r="W22" s="606">
        <v>0.36319859725006265</v>
      </c>
      <c r="X22" s="732">
        <v>1323.14</v>
      </c>
      <c r="Y22" s="332">
        <v>1174.33</v>
      </c>
      <c r="Z22" s="700">
        <v>-148.81000000000017</v>
      </c>
      <c r="AA22" s="612">
        <v>-0.11246731260486431</v>
      </c>
      <c r="AB22" s="365">
        <v>7.9927704191260114E-3</v>
      </c>
      <c r="AC22" s="606">
        <v>4.7724335221016991E-3</v>
      </c>
      <c r="AD22" s="732">
        <v>31439.040000000001</v>
      </c>
      <c r="AE22" s="332">
        <v>88196.22</v>
      </c>
      <c r="AF22" s="700">
        <v>56757.18</v>
      </c>
      <c r="AG22" s="612">
        <v>1.8053089407310146</v>
      </c>
      <c r="AH22" s="365">
        <v>0.18991567703925466</v>
      </c>
      <c r="AI22" s="606">
        <v>0.35842616372796093</v>
      </c>
      <c r="AJ22" s="732">
        <v>236806.93</v>
      </c>
      <c r="AK22" s="332">
        <v>262392.96999999997</v>
      </c>
      <c r="AL22" s="700">
        <v>25586.039999999979</v>
      </c>
      <c r="AM22" s="612">
        <v>0.10804599341750674</v>
      </c>
      <c r="AN22" s="365">
        <v>1.4261256894269785</v>
      </c>
      <c r="AO22" s="365">
        <v>1.0634210246887261</v>
      </c>
      <c r="AP22" s="732">
        <v>225233.4</v>
      </c>
      <c r="AQ22" s="332">
        <v>258769.86</v>
      </c>
      <c r="AR22" s="700">
        <v>33536.459999999992</v>
      </c>
      <c r="AS22" s="612">
        <v>0.14889647805343253</v>
      </c>
      <c r="AT22" s="365">
        <v>1.3605807827736871</v>
      </c>
      <c r="AU22" s="365">
        <v>1.0516311040112776</v>
      </c>
      <c r="AV22" s="732">
        <v>-6095.79</v>
      </c>
      <c r="AW22" s="332">
        <v>4381.7700000000004</v>
      </c>
      <c r="AX22" s="700">
        <v>10477.560000000001</v>
      </c>
      <c r="AY22" s="612">
        <v>1.7188190538059875</v>
      </c>
      <c r="AZ22" s="365">
        <v>-2.7064325273249881E-2</v>
      </c>
      <c r="BA22" s="365">
        <v>1.6933077136572244E-2</v>
      </c>
      <c r="BB22" s="732">
        <v>219137.61</v>
      </c>
      <c r="BC22" s="332">
        <v>263151.63</v>
      </c>
      <c r="BD22" s="700">
        <v>44014.020000000019</v>
      </c>
      <c r="BE22" s="612">
        <v>0.2008510542758955</v>
      </c>
      <c r="BF22" s="365">
        <v>6.6887371353188332</v>
      </c>
      <c r="BG22" s="606">
        <v>2.9445005093959922</v>
      </c>
      <c r="BH22" s="732">
        <v>218358.26</v>
      </c>
      <c r="BI22" s="332">
        <v>261837.78</v>
      </c>
      <c r="BJ22" s="700">
        <v>43479.51999999999</v>
      </c>
      <c r="BK22" s="612">
        <v>0.19912010656249041</v>
      </c>
      <c r="BL22" s="365">
        <v>6.9454493521430685</v>
      </c>
      <c r="BM22" s="606">
        <v>2.9688095476200682</v>
      </c>
      <c r="BN22" s="732">
        <v>31505.03</v>
      </c>
      <c r="BO22" s="332">
        <v>36495.370000000003</v>
      </c>
      <c r="BP22" s="700">
        <v>4990.3400000000038</v>
      </c>
      <c r="BQ22" s="612">
        <v>0.15839819863685273</v>
      </c>
      <c r="BR22" s="365">
        <v>0.18973318318500071</v>
      </c>
      <c r="BS22" s="365">
        <v>0.14790771171115674</v>
      </c>
      <c r="BT22" s="732">
        <v>32218.97</v>
      </c>
      <c r="BU22" s="332">
        <v>37443.97</v>
      </c>
      <c r="BV22" s="700">
        <v>5225</v>
      </c>
      <c r="BW22" s="612">
        <v>0.16217154055514499</v>
      </c>
      <c r="BX22" s="365">
        <v>1.0248076913289974</v>
      </c>
      <c r="BY22" s="606">
        <v>0.42455300238490945</v>
      </c>
      <c r="BZ22" s="732">
        <v>4189.84</v>
      </c>
      <c r="CA22" s="332">
        <v>-4013.54</v>
      </c>
      <c r="CB22" s="700">
        <v>-8203.380000000001</v>
      </c>
      <c r="CC22" s="612">
        <v>-1.9579220208886261</v>
      </c>
      <c r="CD22" s="365">
        <v>2.5232532082522807E-2</v>
      </c>
      <c r="CE22" s="365">
        <v>-1.626599531012279E-2</v>
      </c>
      <c r="CF22" s="732">
        <v>-223328.04</v>
      </c>
      <c r="CG22" s="332">
        <v>-207071.99</v>
      </c>
      <c r="CH22" s="700">
        <v>16256.050000000017</v>
      </c>
      <c r="CI22" s="612">
        <v>7.2790008813940321E-2</v>
      </c>
      <c r="CJ22" s="365">
        <v>-1.3449515814988009</v>
      </c>
      <c r="CK22" s="365">
        <v>-0.83921725414417025</v>
      </c>
      <c r="CL22" s="732">
        <v>6566.85</v>
      </c>
      <c r="CM22" s="332">
        <v>8017.13</v>
      </c>
      <c r="CN22" s="700">
        <v>1450.2799999999997</v>
      </c>
      <c r="CO22" s="612">
        <v>0.22084865650958979</v>
      </c>
      <c r="CP22" s="365">
        <v>3.9547632679556952E-2</v>
      </c>
      <c r="CQ22" s="365">
        <v>3.2491665457587249E-2</v>
      </c>
      <c r="CR22" s="732">
        <v>76732.44</v>
      </c>
      <c r="CS22" s="332">
        <v>83092.11</v>
      </c>
      <c r="CT22" s="700">
        <v>6359.6699999999983</v>
      </c>
      <c r="CU22" s="612">
        <v>8.2881112603743576E-2</v>
      </c>
      <c r="CV22" s="365">
        <v>0.46210684753361853</v>
      </c>
      <c r="CW22" s="606">
        <v>0.33675405541447379</v>
      </c>
      <c r="CX22" s="732">
        <v>-306627.33</v>
      </c>
      <c r="CY22" s="332">
        <v>-298181.23</v>
      </c>
      <c r="CZ22" s="700">
        <v>8446.1000000000349</v>
      </c>
      <c r="DA22" s="612">
        <v>2.7545163700835259E-2</v>
      </c>
      <c r="DB22" s="365">
        <v>-1.8466060617119764</v>
      </c>
      <c r="DC22" s="365">
        <v>-1.2084629750162312</v>
      </c>
      <c r="DD22" s="366">
        <v>10.753075157511169</v>
      </c>
      <c r="DE22" s="752">
        <v>4.3808844642094638</v>
      </c>
      <c r="DF22" s="732">
        <v>300947.18</v>
      </c>
      <c r="DG22" s="332">
        <v>280419.44</v>
      </c>
      <c r="DH22" s="607">
        <v>0.11044713076008317</v>
      </c>
      <c r="DI22" s="606">
        <v>9.7144032193014818E-2</v>
      </c>
      <c r="DJ22" s="732">
        <v>-6756.18</v>
      </c>
      <c r="DK22" s="332">
        <v>-19197.52</v>
      </c>
      <c r="DL22" s="607">
        <v>-4.0687837388849915E-2</v>
      </c>
      <c r="DM22" s="606">
        <v>-7.7803328305184077E-2</v>
      </c>
      <c r="DN22" s="364">
        <v>-2.3246892871139346E-3</v>
      </c>
      <c r="DO22" s="753">
        <v>-6.2231899596333351E-3</v>
      </c>
      <c r="DP22" s="364">
        <v>-2.8963067726292979E-2</v>
      </c>
      <c r="DQ22" s="753">
        <v>-9.8821746560982304E-2</v>
      </c>
    </row>
    <row r="23" spans="1:121" s="699" customFormat="1" ht="17.25" customHeight="1">
      <c r="A23" s="712" t="s">
        <v>95</v>
      </c>
      <c r="B23" s="732">
        <v>256660.23</v>
      </c>
      <c r="C23" s="332">
        <v>234489.29</v>
      </c>
      <c r="D23" s="700">
        <v>-22170.940000000002</v>
      </c>
      <c r="E23" s="606">
        <v>-8.6382452006686039E-2</v>
      </c>
      <c r="F23" s="732">
        <v>219182.41</v>
      </c>
      <c r="G23" s="332">
        <v>203184.95</v>
      </c>
      <c r="H23" s="700">
        <v>-15997.459999999992</v>
      </c>
      <c r="I23" s="612">
        <v>-7.2986970076658941E-2</v>
      </c>
      <c r="J23" s="365">
        <v>0.85397885757368797</v>
      </c>
      <c r="K23" s="365">
        <v>0.86649991562514439</v>
      </c>
      <c r="L23" s="732">
        <v>296247.59000000003</v>
      </c>
      <c r="M23" s="332">
        <v>170745.14</v>
      </c>
      <c r="N23" s="700">
        <v>-125502.45000000001</v>
      </c>
      <c r="O23" s="612">
        <v>-0.42364040834897593</v>
      </c>
      <c r="P23" s="365">
        <v>1.3516029411301755</v>
      </c>
      <c r="Q23" s="365">
        <v>0.84034344079125944</v>
      </c>
      <c r="R23" s="732">
        <v>-77065.179999999993</v>
      </c>
      <c r="S23" s="332">
        <v>32439.81</v>
      </c>
      <c r="T23" s="700">
        <v>109504.98999999999</v>
      </c>
      <c r="U23" s="612">
        <v>1.4209399108650624</v>
      </c>
      <c r="V23" s="365">
        <v>-0.35160294113017548</v>
      </c>
      <c r="W23" s="606">
        <v>0.15965655920874061</v>
      </c>
      <c r="X23" s="732">
        <v>123</v>
      </c>
      <c r="Y23" s="332">
        <v>123</v>
      </c>
      <c r="Z23" s="700">
        <v>0</v>
      </c>
      <c r="AA23" s="612">
        <v>0</v>
      </c>
      <c r="AB23" s="365">
        <v>5.6117641922086726E-4</v>
      </c>
      <c r="AC23" s="606">
        <v>6.0535979657942187E-4</v>
      </c>
      <c r="AD23" s="732">
        <v>-77188.179999999993</v>
      </c>
      <c r="AE23" s="332">
        <v>32316.81</v>
      </c>
      <c r="AF23" s="700">
        <v>109504.98999999999</v>
      </c>
      <c r="AG23" s="612">
        <v>1.4186756314243969</v>
      </c>
      <c r="AH23" s="365">
        <v>-0.35216411754939636</v>
      </c>
      <c r="AI23" s="606">
        <v>0.15905119941216117</v>
      </c>
      <c r="AJ23" s="732">
        <v>195592.18</v>
      </c>
      <c r="AK23" s="332">
        <v>219069.23</v>
      </c>
      <c r="AL23" s="700">
        <v>23477.050000000017</v>
      </c>
      <c r="AM23" s="612">
        <v>0.12003061676596691</v>
      </c>
      <c r="AN23" s="365">
        <v>0.76206656559140462</v>
      </c>
      <c r="AO23" s="365">
        <v>0.93423981112314347</v>
      </c>
      <c r="AP23" s="732">
        <v>186246.01</v>
      </c>
      <c r="AQ23" s="332">
        <v>211093</v>
      </c>
      <c r="AR23" s="700">
        <v>24846.989999999991</v>
      </c>
      <c r="AS23" s="612">
        <v>0.13340951572600127</v>
      </c>
      <c r="AT23" s="365">
        <v>0.84973064216238892</v>
      </c>
      <c r="AU23" s="365">
        <v>1.0389204515393486</v>
      </c>
      <c r="AV23" s="732">
        <v>-44899.06</v>
      </c>
      <c r="AW23" s="332">
        <v>-11947.88</v>
      </c>
      <c r="AX23" s="700">
        <v>32951.18</v>
      </c>
      <c r="AY23" s="612">
        <v>0.73389465169203993</v>
      </c>
      <c r="AZ23" s="365">
        <v>-0.24107394300688639</v>
      </c>
      <c r="BA23" s="365">
        <v>-5.6600076743425883E-2</v>
      </c>
      <c r="BB23" s="732">
        <v>141346.96</v>
      </c>
      <c r="BC23" s="332">
        <v>199145.12</v>
      </c>
      <c r="BD23" s="700">
        <v>57798.16</v>
      </c>
      <c r="BE23" s="612">
        <v>0.40890982020412753</v>
      </c>
      <c r="BF23" s="365" t="s">
        <v>509</v>
      </c>
      <c r="BG23" s="606">
        <v>6.1389114177919044</v>
      </c>
      <c r="BH23" s="732">
        <v>140969.38</v>
      </c>
      <c r="BI23" s="332">
        <v>197400.42</v>
      </c>
      <c r="BJ23" s="700">
        <v>56431.040000000008</v>
      </c>
      <c r="BK23" s="612">
        <v>0.40030707377729835</v>
      </c>
      <c r="BL23" s="365" t="s">
        <v>509</v>
      </c>
      <c r="BM23" s="606">
        <v>6.108289153539598</v>
      </c>
      <c r="BN23" s="732">
        <v>10392.17</v>
      </c>
      <c r="BO23" s="332">
        <v>12003.55</v>
      </c>
      <c r="BP23" s="700">
        <v>1611.3799999999992</v>
      </c>
      <c r="BQ23" s="612">
        <v>0.15505712473910638</v>
      </c>
      <c r="BR23" s="365">
        <v>4.0489989430773907E-2</v>
      </c>
      <c r="BS23" s="365">
        <v>5.119018442164245E-2</v>
      </c>
      <c r="BT23" s="732">
        <v>8800.64</v>
      </c>
      <c r="BU23" s="332">
        <v>10348.49</v>
      </c>
      <c r="BV23" s="700">
        <v>1547.8500000000004</v>
      </c>
      <c r="BW23" s="612">
        <v>0.1758792542360556</v>
      </c>
      <c r="BX23" s="365" t="s">
        <v>509</v>
      </c>
      <c r="BY23" s="606">
        <v>0.32022003409371158</v>
      </c>
      <c r="BZ23" s="732">
        <v>-806.53</v>
      </c>
      <c r="CA23" s="332">
        <v>-1856.29</v>
      </c>
      <c r="CB23" s="700">
        <v>-1049.76</v>
      </c>
      <c r="CC23" s="612">
        <v>-1.3015758868238008</v>
      </c>
      <c r="CD23" s="365">
        <v>-3.1424034802742906E-3</v>
      </c>
      <c r="CE23" s="365">
        <v>-7.9163103781840095E-3</v>
      </c>
      <c r="CF23" s="732">
        <v>-226151.67</v>
      </c>
      <c r="CG23" s="332">
        <v>-173575.81</v>
      </c>
      <c r="CH23" s="700">
        <v>52575.860000000015</v>
      </c>
      <c r="CI23" s="612">
        <v>0.23248052954904119</v>
      </c>
      <c r="CJ23" s="365">
        <v>-0.88113249956956718</v>
      </c>
      <c r="CK23" s="365">
        <v>-0.74022915929337318</v>
      </c>
      <c r="CL23" s="732">
        <v>20354.150000000001</v>
      </c>
      <c r="CM23" s="332">
        <v>22218.92</v>
      </c>
      <c r="CN23" s="700">
        <v>1864.7699999999968</v>
      </c>
      <c r="CO23" s="612">
        <v>9.1616206031693612E-2</v>
      </c>
      <c r="CP23" s="365">
        <v>7.930387189320294E-2</v>
      </c>
      <c r="CQ23" s="365">
        <v>9.4754519492126904E-2</v>
      </c>
      <c r="CR23" s="732">
        <v>54140.51</v>
      </c>
      <c r="CS23" s="332">
        <v>61575.64</v>
      </c>
      <c r="CT23" s="700">
        <v>7435.1299999999974</v>
      </c>
      <c r="CU23" s="612">
        <v>0.13733025418489772</v>
      </c>
      <c r="CV23" s="365">
        <v>0.21094234194366615</v>
      </c>
      <c r="CW23" s="606">
        <v>0.26259467969731154</v>
      </c>
      <c r="CX23" s="732">
        <v>-300646.33</v>
      </c>
      <c r="CY23" s="332">
        <v>-257370.36</v>
      </c>
      <c r="CZ23" s="700">
        <v>43275.97000000003</v>
      </c>
      <c r="DA23" s="612">
        <v>0.14394311748292429</v>
      </c>
      <c r="DB23" s="365">
        <v>-1.1713787134064362</v>
      </c>
      <c r="DC23" s="365">
        <v>-1.0975783158369408</v>
      </c>
      <c r="DD23" s="366">
        <v>-2.8949788685262434</v>
      </c>
      <c r="DE23" s="752">
        <v>8.9639778802425099</v>
      </c>
      <c r="DF23" s="732">
        <v>301361.74</v>
      </c>
      <c r="DG23" s="332">
        <v>253127.92</v>
      </c>
      <c r="DH23" s="607">
        <v>0.10694709426954963</v>
      </c>
      <c r="DI23" s="606">
        <v>8.6765031271291981E-2</v>
      </c>
      <c r="DJ23" s="732">
        <v>10522.17</v>
      </c>
      <c r="DK23" s="332">
        <v>10063.290000000001</v>
      </c>
      <c r="DL23" s="607">
        <v>4.0996495639390645E-2</v>
      </c>
      <c r="DM23" s="606">
        <v>4.2915776665109102E-2</v>
      </c>
      <c r="DN23" s="364">
        <v>3.0786709130752321E-3</v>
      </c>
      <c r="DO23" s="753">
        <v>2.84279144845212E-3</v>
      </c>
      <c r="DP23" s="364">
        <v>4.8578654119100895E-2</v>
      </c>
      <c r="DQ23" s="753">
        <v>4.6141484320379567E-2</v>
      </c>
    </row>
    <row r="24" spans="1:121" s="699" customFormat="1" ht="17.25" customHeight="1">
      <c r="A24" s="712" t="s">
        <v>470</v>
      </c>
      <c r="B24" s="732">
        <v>209243.39</v>
      </c>
      <c r="C24" s="332">
        <v>229963.47</v>
      </c>
      <c r="D24" s="700">
        <v>20720.079999999987</v>
      </c>
      <c r="E24" s="606">
        <v>9.9023821015325669E-2</v>
      </c>
      <c r="F24" s="732">
        <v>160241.81</v>
      </c>
      <c r="G24" s="332">
        <v>177272.33</v>
      </c>
      <c r="H24" s="700">
        <v>17030.51999999999</v>
      </c>
      <c r="I24" s="612">
        <v>0.10628012751478524</v>
      </c>
      <c r="J24" s="365">
        <v>0.76581539803957477</v>
      </c>
      <c r="K24" s="365">
        <v>0.77087169540449174</v>
      </c>
      <c r="L24" s="732">
        <v>2720.28</v>
      </c>
      <c r="M24" s="332">
        <v>1226.97</v>
      </c>
      <c r="N24" s="700">
        <v>-1493.3100000000002</v>
      </c>
      <c r="O24" s="612">
        <v>-0.54895451938771012</v>
      </c>
      <c r="P24" s="365">
        <v>1.6976093817212875E-2</v>
      </c>
      <c r="Q24" s="365">
        <v>6.9213847417699094E-3</v>
      </c>
      <c r="R24" s="732">
        <v>157521.51999999999</v>
      </c>
      <c r="S24" s="332">
        <v>176045.36</v>
      </c>
      <c r="T24" s="700">
        <v>18523.839999999997</v>
      </c>
      <c r="U24" s="612">
        <v>0.11759561487217746</v>
      </c>
      <c r="V24" s="365">
        <v>0.98302384377710161</v>
      </c>
      <c r="W24" s="606">
        <v>0.99307861525823005</v>
      </c>
      <c r="X24" s="732">
        <v>889.89</v>
      </c>
      <c r="Y24" s="332">
        <v>408.35</v>
      </c>
      <c r="Z24" s="700">
        <v>-481.53999999999996</v>
      </c>
      <c r="AA24" s="612">
        <v>-0.54112306015350209</v>
      </c>
      <c r="AB24" s="365">
        <v>5.5534195476199377E-3</v>
      </c>
      <c r="AC24" s="606">
        <v>2.3035179827556847E-3</v>
      </c>
      <c r="AD24" s="732">
        <v>156631.64000000001</v>
      </c>
      <c r="AE24" s="332">
        <v>175637.01</v>
      </c>
      <c r="AF24" s="700">
        <v>19005.369999999995</v>
      </c>
      <c r="AG24" s="612">
        <v>0.12133800041932775</v>
      </c>
      <c r="AH24" s="365">
        <v>0.97747048663516733</v>
      </c>
      <c r="AI24" s="606">
        <v>0.99077509727547453</v>
      </c>
      <c r="AJ24" s="732">
        <v>60371.8</v>
      </c>
      <c r="AK24" s="332">
        <v>62269.91</v>
      </c>
      <c r="AL24" s="700">
        <v>1898.1100000000006</v>
      </c>
      <c r="AM24" s="612">
        <v>3.1440341351425677E-2</v>
      </c>
      <c r="AN24" s="365">
        <v>0.28852428743388259</v>
      </c>
      <c r="AO24" s="365">
        <v>0.27078174633562452</v>
      </c>
      <c r="AP24" s="732">
        <v>51488.59</v>
      </c>
      <c r="AQ24" s="332">
        <v>51414.11</v>
      </c>
      <c r="AR24" s="700">
        <v>-74.479999999995925</v>
      </c>
      <c r="AS24" s="612">
        <v>-1.4465340767730469E-3</v>
      </c>
      <c r="AT24" s="365">
        <v>0.32131807547605706</v>
      </c>
      <c r="AU24" s="365">
        <v>0.29002896278285506</v>
      </c>
      <c r="AV24" s="732">
        <v>-717.29</v>
      </c>
      <c r="AW24" s="332">
        <v>-2795.64</v>
      </c>
      <c r="AX24" s="700">
        <v>-2078.35</v>
      </c>
      <c r="AY24" s="612">
        <v>-2.8975031019531849</v>
      </c>
      <c r="AZ24" s="365">
        <v>-1.3931047635990809E-2</v>
      </c>
      <c r="BA24" s="365">
        <v>-5.4374956602380162E-2</v>
      </c>
      <c r="BB24" s="732">
        <v>50771.3</v>
      </c>
      <c r="BC24" s="332">
        <v>48618.47</v>
      </c>
      <c r="BD24" s="700">
        <v>-2152.8300000000017</v>
      </c>
      <c r="BE24" s="612">
        <v>-4.2402499049659981E-2</v>
      </c>
      <c r="BF24" s="365">
        <v>0.32231342104875577</v>
      </c>
      <c r="BG24" s="606">
        <v>0.2761701302437054</v>
      </c>
      <c r="BH24" s="732">
        <v>50771.3</v>
      </c>
      <c r="BI24" s="332">
        <v>48618.47</v>
      </c>
      <c r="BJ24" s="700">
        <v>-2152.8300000000017</v>
      </c>
      <c r="BK24" s="612">
        <v>-4.2402499049659981E-2</v>
      </c>
      <c r="BL24" s="365">
        <v>0.3241445981156808</v>
      </c>
      <c r="BM24" s="606">
        <v>0.27681221628630548</v>
      </c>
      <c r="BN24" s="732">
        <v>50142.39</v>
      </c>
      <c r="BO24" s="332">
        <v>68719.820000000007</v>
      </c>
      <c r="BP24" s="700">
        <v>18577.430000000008</v>
      </c>
      <c r="BQ24" s="612">
        <v>0.37049350858624824</v>
      </c>
      <c r="BR24" s="365">
        <v>0.23963667382754597</v>
      </c>
      <c r="BS24" s="365">
        <v>0.29882928797343339</v>
      </c>
      <c r="BT24" s="732">
        <v>34446.51</v>
      </c>
      <c r="BU24" s="332">
        <v>46820.4</v>
      </c>
      <c r="BV24" s="700">
        <v>12373.89</v>
      </c>
      <c r="BW24" s="612">
        <v>0.35922042610412486</v>
      </c>
      <c r="BX24" s="365">
        <v>0.21992050903636071</v>
      </c>
      <c r="BY24" s="606">
        <v>0.26657479536915368</v>
      </c>
      <c r="BZ24" s="732">
        <v>-493.94</v>
      </c>
      <c r="CA24" s="332">
        <v>-418.71</v>
      </c>
      <c r="CB24" s="700">
        <v>75.230000000000018</v>
      </c>
      <c r="CC24" s="612">
        <v>0.15230594809086129</v>
      </c>
      <c r="CD24" s="365">
        <v>-2.3606002559985288E-3</v>
      </c>
      <c r="CE24" s="365">
        <v>-1.8207674462383089E-3</v>
      </c>
      <c r="CF24" s="732">
        <v>71907.759999999995</v>
      </c>
      <c r="CG24" s="332">
        <v>80616.84</v>
      </c>
      <c r="CH24" s="700">
        <v>8709.0800000000017</v>
      </c>
      <c r="CI24" s="612">
        <v>0.12111460571153937</v>
      </c>
      <c r="CJ24" s="365">
        <v>0.34365606483435385</v>
      </c>
      <c r="CK24" s="365">
        <v>0.3505636786573102</v>
      </c>
      <c r="CL24" s="732">
        <v>29087.85</v>
      </c>
      <c r="CM24" s="332">
        <v>31486.7</v>
      </c>
      <c r="CN24" s="700">
        <v>2398.8500000000022</v>
      </c>
      <c r="CO24" s="612">
        <v>8.2469140895597384E-2</v>
      </c>
      <c r="CP24" s="365">
        <v>0.13901442717019638</v>
      </c>
      <c r="CQ24" s="365">
        <v>0.13692044219023133</v>
      </c>
      <c r="CR24" s="732">
        <v>40783.910000000003</v>
      </c>
      <c r="CS24" s="332">
        <v>39185.01</v>
      </c>
      <c r="CT24" s="700">
        <v>-1598.9000000000015</v>
      </c>
      <c r="CU24" s="612">
        <v>-3.9204186160669764E-2</v>
      </c>
      <c r="CV24" s="365">
        <v>0.19491134224120532</v>
      </c>
      <c r="CW24" s="606">
        <v>0.17039667213231738</v>
      </c>
      <c r="CX24" s="732">
        <v>2036</v>
      </c>
      <c r="CY24" s="332">
        <v>9945.1299999999992</v>
      </c>
      <c r="CZ24" s="700">
        <v>7909.1299999999992</v>
      </c>
      <c r="DA24" s="612">
        <v>3.884641453831041</v>
      </c>
      <c r="DB24" s="365">
        <v>9.7302954229521888E-3</v>
      </c>
      <c r="DC24" s="365">
        <v>4.3246564334761511E-2</v>
      </c>
      <c r="DD24" s="366">
        <v>0.98700134915269988</v>
      </c>
      <c r="DE24" s="752">
        <v>0.9433767974073346</v>
      </c>
      <c r="DF24" s="732">
        <v>17500.939999999999</v>
      </c>
      <c r="DG24" s="332">
        <v>15969.44</v>
      </c>
      <c r="DH24" s="607">
        <v>0.11361156513273007</v>
      </c>
      <c r="DI24" s="606">
        <v>0.1000513750857297</v>
      </c>
      <c r="DJ24" s="732">
        <v>14536.58</v>
      </c>
      <c r="DK24" s="332">
        <v>21755.85</v>
      </c>
      <c r="DL24" s="607">
        <v>6.9472110923073843E-2</v>
      </c>
      <c r="DM24" s="606">
        <v>9.4605678023557391E-2</v>
      </c>
      <c r="DN24" s="364">
        <v>4.949036420796693E-2</v>
      </c>
      <c r="DO24" s="753">
        <v>7.4886474276925519E-2</v>
      </c>
      <c r="DP24" s="364">
        <v>0.1451707693122446</v>
      </c>
      <c r="DQ24" s="753">
        <v>0.22378027472341566</v>
      </c>
    </row>
    <row r="25" spans="1:121" s="699" customFormat="1" ht="17.25" customHeight="1">
      <c r="A25" s="712" t="s">
        <v>40</v>
      </c>
      <c r="B25" s="732">
        <v>189926.37</v>
      </c>
      <c r="C25" s="332">
        <v>202285.76</v>
      </c>
      <c r="D25" s="700">
        <v>12359.390000000014</v>
      </c>
      <c r="E25" s="606">
        <v>6.507463918780744E-2</v>
      </c>
      <c r="F25" s="732">
        <v>140671.04999999999</v>
      </c>
      <c r="G25" s="332">
        <v>150228.91</v>
      </c>
      <c r="H25" s="700">
        <v>9557.8600000000151</v>
      </c>
      <c r="I25" s="612">
        <v>6.7944754802072044E-2</v>
      </c>
      <c r="J25" s="365">
        <v>0.74066097298653155</v>
      </c>
      <c r="K25" s="365">
        <v>0.74265687312839024</v>
      </c>
      <c r="L25" s="732">
        <v>814.36</v>
      </c>
      <c r="M25" s="332">
        <v>897.14</v>
      </c>
      <c r="N25" s="700">
        <v>82.779999999999973</v>
      </c>
      <c r="O25" s="612">
        <v>0.10165037575519423</v>
      </c>
      <c r="P25" s="365">
        <v>5.7891087043140726E-3</v>
      </c>
      <c r="Q25" s="365">
        <v>5.971819937986636E-3</v>
      </c>
      <c r="R25" s="732">
        <v>139856.69</v>
      </c>
      <c r="S25" s="332">
        <v>149331.76999999999</v>
      </c>
      <c r="T25" s="700">
        <v>9475.0799999999872</v>
      </c>
      <c r="U25" s="612">
        <v>6.7748493118205411E-2</v>
      </c>
      <c r="V25" s="365">
        <v>0.99421089129568607</v>
      </c>
      <c r="W25" s="606">
        <v>0.99402818006201332</v>
      </c>
      <c r="X25" s="732">
        <v>2509.04</v>
      </c>
      <c r="Y25" s="332">
        <v>1942.8</v>
      </c>
      <c r="Z25" s="700">
        <v>-566.24</v>
      </c>
      <c r="AA25" s="612">
        <v>-0.22567994133214297</v>
      </c>
      <c r="AB25" s="365">
        <v>1.7836221454236675E-2</v>
      </c>
      <c r="AC25" s="606">
        <v>1.2932264502218647E-2</v>
      </c>
      <c r="AD25" s="732">
        <v>137347.66</v>
      </c>
      <c r="AE25" s="332">
        <v>147388.97</v>
      </c>
      <c r="AF25" s="700">
        <v>10041.309999999998</v>
      </c>
      <c r="AG25" s="612">
        <v>7.3108708222622776E-2</v>
      </c>
      <c r="AH25" s="365">
        <v>0.97637474092928156</v>
      </c>
      <c r="AI25" s="606">
        <v>0.9810959155597947</v>
      </c>
      <c r="AJ25" s="732">
        <v>89253.7</v>
      </c>
      <c r="AK25" s="332">
        <v>89300.59</v>
      </c>
      <c r="AL25" s="700">
        <v>46.889999999999418</v>
      </c>
      <c r="AM25" s="612">
        <v>5.2535637178065914E-4</v>
      </c>
      <c r="AN25" s="365">
        <v>0.4699384292976273</v>
      </c>
      <c r="AO25" s="365">
        <v>0.44145761916211995</v>
      </c>
      <c r="AP25" s="732">
        <v>62715.74</v>
      </c>
      <c r="AQ25" s="332">
        <v>62509.25</v>
      </c>
      <c r="AR25" s="700">
        <v>-206.48999999999796</v>
      </c>
      <c r="AS25" s="612">
        <v>-3.2924749034293141E-3</v>
      </c>
      <c r="AT25" s="365">
        <v>0.44583260024006366</v>
      </c>
      <c r="AU25" s="365">
        <v>0.41609334714603202</v>
      </c>
      <c r="AV25" s="732">
        <v>17243.060000000001</v>
      </c>
      <c r="AW25" s="332">
        <v>18573.64</v>
      </c>
      <c r="AX25" s="700">
        <v>1330.5799999999981</v>
      </c>
      <c r="AY25" s="612">
        <v>7.716611784683218E-2</v>
      </c>
      <c r="AZ25" s="365">
        <v>0.27493991141617719</v>
      </c>
      <c r="BA25" s="365">
        <v>0.29713426412890892</v>
      </c>
      <c r="BB25" s="732">
        <v>79958.8</v>
      </c>
      <c r="BC25" s="332">
        <v>81082.89</v>
      </c>
      <c r="BD25" s="700">
        <v>1124.0899999999965</v>
      </c>
      <c r="BE25" s="612">
        <v>1.4058365058004828E-2</v>
      </c>
      <c r="BF25" s="365">
        <v>0.57171952231959733</v>
      </c>
      <c r="BG25" s="606">
        <v>0.54297146548252928</v>
      </c>
      <c r="BH25" s="732">
        <v>79201.88</v>
      </c>
      <c r="BI25" s="332">
        <v>79956.149999999994</v>
      </c>
      <c r="BJ25" s="700">
        <v>754.26999999998952</v>
      </c>
      <c r="BK25" s="612">
        <v>9.5233850509607795E-3</v>
      </c>
      <c r="BL25" s="365">
        <v>0.57665256182740943</v>
      </c>
      <c r="BM25" s="606">
        <v>0.54248394571181269</v>
      </c>
      <c r="BN25" s="732">
        <v>17564.89</v>
      </c>
      <c r="BO25" s="332">
        <v>18032.12</v>
      </c>
      <c r="BP25" s="700">
        <v>467.22999999999956</v>
      </c>
      <c r="BQ25" s="612">
        <v>2.6600223514066958E-2</v>
      </c>
      <c r="BR25" s="365">
        <v>9.248262892614649E-2</v>
      </c>
      <c r="BS25" s="365">
        <v>8.9141816013148911E-2</v>
      </c>
      <c r="BT25" s="732">
        <v>1574.39</v>
      </c>
      <c r="BU25" s="332">
        <v>-929.86</v>
      </c>
      <c r="BV25" s="700">
        <v>-2504.25</v>
      </c>
      <c r="BW25" s="612">
        <v>-1.5906160481202243</v>
      </c>
      <c r="BX25" s="365">
        <v>1.1462809049677294E-2</v>
      </c>
      <c r="BY25" s="606">
        <v>-6.3088845793548868E-3</v>
      </c>
      <c r="BZ25" s="732">
        <v>18148.580000000002</v>
      </c>
      <c r="CA25" s="332">
        <v>19956.16</v>
      </c>
      <c r="CB25" s="700">
        <v>1807.5799999999981</v>
      </c>
      <c r="CC25" s="612">
        <v>9.9598976889651858E-2</v>
      </c>
      <c r="CD25" s="365">
        <v>9.5555872520493079E-2</v>
      </c>
      <c r="CE25" s="365">
        <v>9.8653311038799762E-2</v>
      </c>
      <c r="CF25" s="732">
        <v>38422.81</v>
      </c>
      <c r="CG25" s="332">
        <v>48406.52</v>
      </c>
      <c r="CH25" s="700">
        <v>9983.7099999999991</v>
      </c>
      <c r="CI25" s="612">
        <v>0.25983810137780133</v>
      </c>
      <c r="CJ25" s="365">
        <v>0.20230371380235404</v>
      </c>
      <c r="CK25" s="365">
        <v>0.23929771428300239</v>
      </c>
      <c r="CL25" s="732">
        <v>19308.04</v>
      </c>
      <c r="CM25" s="332">
        <v>20138.509999999998</v>
      </c>
      <c r="CN25" s="700">
        <v>830.46999999999753</v>
      </c>
      <c r="CO25" s="612">
        <v>4.3011615886438884E-2</v>
      </c>
      <c r="CP25" s="365">
        <v>0.10166065933866898</v>
      </c>
      <c r="CQ25" s="365">
        <v>9.9554758575195787E-2</v>
      </c>
      <c r="CR25" s="732">
        <v>36562.35</v>
      </c>
      <c r="CS25" s="332">
        <v>48056.82</v>
      </c>
      <c r="CT25" s="700">
        <v>11494.470000000001</v>
      </c>
      <c r="CU25" s="612">
        <v>0.31437995643059052</v>
      </c>
      <c r="CV25" s="365">
        <v>0.19250802297753597</v>
      </c>
      <c r="CW25" s="606">
        <v>0.23756897173582558</v>
      </c>
      <c r="CX25" s="732">
        <v>-17447.57</v>
      </c>
      <c r="CY25" s="332">
        <v>-19788.810000000001</v>
      </c>
      <c r="CZ25" s="700">
        <v>-2341.2400000000016</v>
      </c>
      <c r="DA25" s="612">
        <v>-0.13418716761130642</v>
      </c>
      <c r="DB25" s="365">
        <v>-9.1864915861867943E-2</v>
      </c>
      <c r="DC25" s="365">
        <v>-9.7826016028018978E-2</v>
      </c>
      <c r="DD25" s="366">
        <v>1.127032160577035</v>
      </c>
      <c r="DE25" s="752">
        <v>1.1342624214010044</v>
      </c>
      <c r="DF25" s="732">
        <v>25130.400000000001</v>
      </c>
      <c r="DG25" s="332">
        <v>24980.86</v>
      </c>
      <c r="DH25" s="607">
        <v>9.0365516110053612E-2</v>
      </c>
      <c r="DI25" s="606">
        <v>7.9350887841504347E-2</v>
      </c>
      <c r="DJ25" s="732">
        <v>7715.86</v>
      </c>
      <c r="DK25" s="332">
        <v>1431.34</v>
      </c>
      <c r="DL25" s="607">
        <v>4.0625532936790186E-2</v>
      </c>
      <c r="DM25" s="606">
        <v>7.0758317342753136E-3</v>
      </c>
      <c r="DN25" s="364">
        <v>1.681402848985214E-2</v>
      </c>
      <c r="DO25" s="753">
        <v>3.4534656656930451E-3</v>
      </c>
      <c r="DP25" s="364">
        <v>0.18639559139882333</v>
      </c>
      <c r="DQ25" s="753">
        <v>2.9520774074134781E-2</v>
      </c>
    </row>
    <row r="26" spans="1:121" s="699" customFormat="1" ht="17.25" customHeight="1">
      <c r="A26" s="712" t="s">
        <v>39</v>
      </c>
      <c r="B26" s="732">
        <v>104606.36</v>
      </c>
      <c r="C26" s="332">
        <v>123928.55</v>
      </c>
      <c r="D26" s="700">
        <v>19322.190000000002</v>
      </c>
      <c r="E26" s="606">
        <v>0.18471333865359624</v>
      </c>
      <c r="F26" s="732">
        <v>101461.87</v>
      </c>
      <c r="G26" s="332">
        <v>118460.68</v>
      </c>
      <c r="H26" s="700">
        <v>16998.809999999998</v>
      </c>
      <c r="I26" s="612">
        <v>0.1675388990957884</v>
      </c>
      <c r="J26" s="365">
        <v>0.96993978186412366</v>
      </c>
      <c r="K26" s="365">
        <v>0.95587885116060822</v>
      </c>
      <c r="L26" s="732">
        <v>8082.69</v>
      </c>
      <c r="M26" s="332">
        <v>8380.74</v>
      </c>
      <c r="N26" s="700">
        <v>298.05000000000018</v>
      </c>
      <c r="O26" s="612">
        <v>3.6875099750206947E-2</v>
      </c>
      <c r="P26" s="365">
        <v>7.9662340148077299E-2</v>
      </c>
      <c r="Q26" s="365">
        <v>7.0747019179697432E-2</v>
      </c>
      <c r="R26" s="732">
        <v>93379.18</v>
      </c>
      <c r="S26" s="332">
        <v>110079.94</v>
      </c>
      <c r="T26" s="700">
        <v>16700.760000000009</v>
      </c>
      <c r="U26" s="612">
        <v>0.17884886117012391</v>
      </c>
      <c r="V26" s="365">
        <v>0.92033765985192262</v>
      </c>
      <c r="W26" s="606">
        <v>0.92925298082030261</v>
      </c>
      <c r="X26" s="732">
        <v>1082.51</v>
      </c>
      <c r="Y26" s="332">
        <v>880.01</v>
      </c>
      <c r="Z26" s="700">
        <v>-202.5</v>
      </c>
      <c r="AA26" s="612">
        <v>-0.18706524651042486</v>
      </c>
      <c r="AB26" s="365">
        <v>1.0669131172133927E-2</v>
      </c>
      <c r="AC26" s="606">
        <v>7.4287096781818244E-3</v>
      </c>
      <c r="AD26" s="732">
        <v>92296.67</v>
      </c>
      <c r="AE26" s="332">
        <v>109199.92</v>
      </c>
      <c r="AF26" s="700">
        <v>16903.25</v>
      </c>
      <c r="AG26" s="612">
        <v>0.1831404101578096</v>
      </c>
      <c r="AH26" s="365">
        <v>0.90966852867978876</v>
      </c>
      <c r="AI26" s="606">
        <v>0.92182418672592459</v>
      </c>
      <c r="AJ26" s="732">
        <v>38092.04</v>
      </c>
      <c r="AK26" s="332">
        <v>45088.97</v>
      </c>
      <c r="AL26" s="700">
        <v>6996.93</v>
      </c>
      <c r="AM26" s="612">
        <v>0.18368483284171708</v>
      </c>
      <c r="AN26" s="365">
        <v>0.36414650122612047</v>
      </c>
      <c r="AO26" s="365">
        <v>0.36383036838565447</v>
      </c>
      <c r="AP26" s="732">
        <v>37122.78</v>
      </c>
      <c r="AQ26" s="332">
        <v>43689.7</v>
      </c>
      <c r="AR26" s="700">
        <v>6566.9199999999983</v>
      </c>
      <c r="AS26" s="612">
        <v>0.17689731210862975</v>
      </c>
      <c r="AT26" s="365">
        <v>0.36587912286655078</v>
      </c>
      <c r="AU26" s="365">
        <v>0.36881182853247169</v>
      </c>
      <c r="AV26" s="732">
        <v>2171.31</v>
      </c>
      <c r="AW26" s="332">
        <v>2267.5100000000002</v>
      </c>
      <c r="AX26" s="700">
        <v>96.200000000000273</v>
      </c>
      <c r="AY26" s="612">
        <v>4.4305050867909361E-2</v>
      </c>
      <c r="AZ26" s="365">
        <v>5.8489962228044347E-2</v>
      </c>
      <c r="BA26" s="365">
        <v>5.1900333488213476E-2</v>
      </c>
      <c r="BB26" s="732">
        <v>39294.089999999997</v>
      </c>
      <c r="BC26" s="332">
        <v>45957.2</v>
      </c>
      <c r="BD26" s="700">
        <v>6663.1100000000006</v>
      </c>
      <c r="BE26" s="612">
        <v>0.16957028397909205</v>
      </c>
      <c r="BF26" s="365">
        <v>0.42080140348201817</v>
      </c>
      <c r="BG26" s="606">
        <v>0.41748932639316477</v>
      </c>
      <c r="BH26" s="732">
        <v>38754.58</v>
      </c>
      <c r="BI26" s="332">
        <v>45055.7</v>
      </c>
      <c r="BJ26" s="700">
        <v>6301.1199999999953</v>
      </c>
      <c r="BK26" s="612">
        <v>0.16259033125891173</v>
      </c>
      <c r="BL26" s="365">
        <v>0.41989142186819961</v>
      </c>
      <c r="BM26" s="606">
        <v>0.4125982876177931</v>
      </c>
      <c r="BN26" s="732">
        <v>23304.83</v>
      </c>
      <c r="BO26" s="332">
        <v>28042.21</v>
      </c>
      <c r="BP26" s="700">
        <v>4737.3799999999974</v>
      </c>
      <c r="BQ26" s="612">
        <v>0.20327889111398784</v>
      </c>
      <c r="BR26" s="365">
        <v>0.22278597591962862</v>
      </c>
      <c r="BS26" s="365">
        <v>0.22627723797300944</v>
      </c>
      <c r="BT26" s="732">
        <v>23232.67</v>
      </c>
      <c r="BU26" s="332">
        <v>27687.040000000001</v>
      </c>
      <c r="BV26" s="700">
        <v>4454.3700000000026</v>
      </c>
      <c r="BW26" s="612">
        <v>0.19172871650137513</v>
      </c>
      <c r="BX26" s="365">
        <v>0.25171731547844572</v>
      </c>
      <c r="BY26" s="606">
        <v>0.2535445080912147</v>
      </c>
      <c r="BZ26" s="732">
        <v>527.95000000000005</v>
      </c>
      <c r="CA26" s="332">
        <v>1221.83</v>
      </c>
      <c r="CB26" s="700">
        <v>693.87999999999988</v>
      </c>
      <c r="CC26" s="612">
        <v>1.3142911260536032</v>
      </c>
      <c r="CD26" s="365">
        <v>5.0470162617263425E-3</v>
      </c>
      <c r="CE26" s="365">
        <v>9.8591486788153319E-3</v>
      </c>
      <c r="CF26" s="732">
        <v>29781.47</v>
      </c>
      <c r="CG26" s="332">
        <v>35235.360000000001</v>
      </c>
      <c r="CH26" s="700">
        <v>5453.8899999999994</v>
      </c>
      <c r="CI26" s="612">
        <v>0.18313031559556997</v>
      </c>
      <c r="CJ26" s="365">
        <v>0.28470037577065105</v>
      </c>
      <c r="CK26" s="365">
        <v>0.28431995694293205</v>
      </c>
      <c r="CL26" s="732">
        <v>5450.36</v>
      </c>
      <c r="CM26" s="332">
        <v>5705.38</v>
      </c>
      <c r="CN26" s="700">
        <v>255.02000000000044</v>
      </c>
      <c r="CO26" s="612">
        <v>4.678956986327517E-2</v>
      </c>
      <c r="CP26" s="365">
        <v>5.210352410694722E-2</v>
      </c>
      <c r="CQ26" s="365">
        <v>4.6037656375387266E-2</v>
      </c>
      <c r="CR26" s="732">
        <v>22164.32</v>
      </c>
      <c r="CS26" s="332">
        <v>26884.75</v>
      </c>
      <c r="CT26" s="700">
        <v>4720.43</v>
      </c>
      <c r="CU26" s="612">
        <v>0.21297427577295402</v>
      </c>
      <c r="CV26" s="365">
        <v>0.21188310156284951</v>
      </c>
      <c r="CW26" s="606">
        <v>0.21693750148775243</v>
      </c>
      <c r="CX26" s="732">
        <v>2166.79</v>
      </c>
      <c r="CY26" s="332">
        <v>2645.23</v>
      </c>
      <c r="CZ26" s="700">
        <v>478.44000000000005</v>
      </c>
      <c r="DA26" s="612">
        <v>0.22080589258765274</v>
      </c>
      <c r="DB26" s="365">
        <v>2.0713750100854286E-2</v>
      </c>
      <c r="DC26" s="365">
        <v>2.1344799079792347E-2</v>
      </c>
      <c r="DD26" s="366">
        <v>0.97652363839345457</v>
      </c>
      <c r="DE26" s="752">
        <v>0.97577626430495557</v>
      </c>
      <c r="DF26" s="732">
        <v>11191.02</v>
      </c>
      <c r="DG26" s="332">
        <v>7790.49</v>
      </c>
      <c r="DH26" s="607">
        <v>0.13356826052620674</v>
      </c>
      <c r="DI26" s="606">
        <v>8.4862586981446775E-2</v>
      </c>
      <c r="DJ26" s="732">
        <v>9940.1</v>
      </c>
      <c r="DK26" s="332">
        <v>8237.18</v>
      </c>
      <c r="DL26" s="607">
        <v>9.5023858969951733E-2</v>
      </c>
      <c r="DM26" s="606">
        <v>6.6467169994323338E-2</v>
      </c>
      <c r="DN26" s="364">
        <v>7.9374176946635622E-2</v>
      </c>
      <c r="DO26" s="753">
        <v>6.2447478227845687E-2</v>
      </c>
      <c r="DP26" s="364">
        <v>0.40682601030718168</v>
      </c>
      <c r="DQ26" s="753">
        <v>0.33547274063906962</v>
      </c>
    </row>
    <row r="27" spans="1:121" s="699" customFormat="1" ht="17.25" customHeight="1">
      <c r="A27" s="712" t="s">
        <v>471</v>
      </c>
      <c r="B27" s="732">
        <v>58669.26</v>
      </c>
      <c r="C27" s="332">
        <v>110040.34</v>
      </c>
      <c r="D27" s="700">
        <v>51371.079999999994</v>
      </c>
      <c r="E27" s="606">
        <v>0.87560470338299801</v>
      </c>
      <c r="F27" s="732">
        <v>46966.52</v>
      </c>
      <c r="G27" s="332">
        <v>73807.09</v>
      </c>
      <c r="H27" s="700">
        <v>26840.57</v>
      </c>
      <c r="I27" s="612">
        <v>0.57148304792435123</v>
      </c>
      <c r="J27" s="365">
        <v>0.80053029474038018</v>
      </c>
      <c r="K27" s="365">
        <v>0.67072757136155703</v>
      </c>
      <c r="L27" s="732">
        <v>899.1</v>
      </c>
      <c r="M27" s="332">
        <v>895.85</v>
      </c>
      <c r="N27" s="700">
        <v>-3.25</v>
      </c>
      <c r="O27" s="612">
        <v>-3.6147258369480591E-3</v>
      </c>
      <c r="P27" s="365">
        <v>1.9143423868747355E-2</v>
      </c>
      <c r="Q27" s="365">
        <v>1.213772281226641E-2</v>
      </c>
      <c r="R27" s="732">
        <v>46067.41</v>
      </c>
      <c r="S27" s="332">
        <v>72911.240000000005</v>
      </c>
      <c r="T27" s="700">
        <v>26843.83</v>
      </c>
      <c r="U27" s="612">
        <v>0.58270760175143343</v>
      </c>
      <c r="V27" s="365">
        <v>0.98085636321362546</v>
      </c>
      <c r="W27" s="606">
        <v>0.98786227718773367</v>
      </c>
      <c r="X27" s="732">
        <v>1249.81</v>
      </c>
      <c r="Y27" s="332">
        <v>2462.7600000000002</v>
      </c>
      <c r="Z27" s="700">
        <v>1212.9500000000003</v>
      </c>
      <c r="AA27" s="612">
        <v>0.97050751714260597</v>
      </c>
      <c r="AB27" s="365">
        <v>2.6610657975085231E-2</v>
      </c>
      <c r="AC27" s="606">
        <v>3.3367526073714605E-2</v>
      </c>
      <c r="AD27" s="732">
        <v>44817.599999999999</v>
      </c>
      <c r="AE27" s="332">
        <v>70448.479999999996</v>
      </c>
      <c r="AF27" s="700">
        <v>25630.879999999997</v>
      </c>
      <c r="AG27" s="612">
        <v>0.5718931848202492</v>
      </c>
      <c r="AH27" s="365">
        <v>0.95424570523854013</v>
      </c>
      <c r="AI27" s="606">
        <v>0.95449475111401894</v>
      </c>
      <c r="AJ27" s="732">
        <v>11949.66</v>
      </c>
      <c r="AK27" s="332">
        <v>25012.14</v>
      </c>
      <c r="AL27" s="700">
        <v>13062.48</v>
      </c>
      <c r="AM27" s="612">
        <v>1.0931256621527308</v>
      </c>
      <c r="AN27" s="365">
        <v>0.20367838285330342</v>
      </c>
      <c r="AO27" s="365">
        <v>0.22729973389758701</v>
      </c>
      <c r="AP27" s="732">
        <v>11949.66</v>
      </c>
      <c r="AQ27" s="332">
        <v>25012.14</v>
      </c>
      <c r="AR27" s="700">
        <v>13062.48</v>
      </c>
      <c r="AS27" s="612">
        <v>1.0931256621527308</v>
      </c>
      <c r="AT27" s="365">
        <v>0.25442932540030644</v>
      </c>
      <c r="AU27" s="365">
        <v>0.33888532930914905</v>
      </c>
      <c r="AV27" s="732">
        <v>9719.0499999999993</v>
      </c>
      <c r="AW27" s="332">
        <v>13620.54</v>
      </c>
      <c r="AX27" s="700">
        <v>3901.4900000000016</v>
      </c>
      <c r="AY27" s="612">
        <v>0.40142709421188305</v>
      </c>
      <c r="AZ27" s="365">
        <v>0.81333276427948575</v>
      </c>
      <c r="BA27" s="365">
        <v>0.54455716304162705</v>
      </c>
      <c r="BB27" s="732">
        <v>21668.71</v>
      </c>
      <c r="BC27" s="332">
        <v>38632.67</v>
      </c>
      <c r="BD27" s="700">
        <v>16963.96</v>
      </c>
      <c r="BE27" s="612">
        <v>0.78287816856656445</v>
      </c>
      <c r="BF27" s="365">
        <v>0.47036961704597668</v>
      </c>
      <c r="BG27" s="606">
        <v>0.52985890789952272</v>
      </c>
      <c r="BH27" s="732">
        <v>21496.7</v>
      </c>
      <c r="BI27" s="332">
        <v>38361</v>
      </c>
      <c r="BJ27" s="700">
        <v>16864.3</v>
      </c>
      <c r="BK27" s="612">
        <v>0.78450645913093631</v>
      </c>
      <c r="BL27" s="365">
        <v>0.47964862018492738</v>
      </c>
      <c r="BM27" s="606">
        <v>0.54452558806094897</v>
      </c>
      <c r="BN27" s="732">
        <v>2489.66</v>
      </c>
      <c r="BO27" s="332">
        <v>4582.46</v>
      </c>
      <c r="BP27" s="700">
        <v>2092.8000000000002</v>
      </c>
      <c r="BQ27" s="612">
        <v>0.84059670798422281</v>
      </c>
      <c r="BR27" s="365">
        <v>4.2435510521182641E-2</v>
      </c>
      <c r="BS27" s="365">
        <v>4.1643455481871469E-2</v>
      </c>
      <c r="BT27" s="732">
        <v>2080.06</v>
      </c>
      <c r="BU27" s="332">
        <v>3430.68</v>
      </c>
      <c r="BV27" s="700">
        <v>1350.62</v>
      </c>
      <c r="BW27" s="612">
        <v>0.64931780814014972</v>
      </c>
      <c r="BX27" s="365">
        <v>4.6411677555246153E-2</v>
      </c>
      <c r="BY27" s="606">
        <v>4.8697714982636954E-2</v>
      </c>
      <c r="BZ27" s="732">
        <v>9987.3700000000008</v>
      </c>
      <c r="CA27" s="332">
        <v>12602.05</v>
      </c>
      <c r="CB27" s="700">
        <v>2614.6799999999985</v>
      </c>
      <c r="CC27" s="612">
        <v>0.26179865169709327</v>
      </c>
      <c r="CD27" s="365">
        <v>0.1702317363471092</v>
      </c>
      <c r="CE27" s="365">
        <v>0.11452209253442873</v>
      </c>
      <c r="CF27" s="732">
        <v>11253.47</v>
      </c>
      <c r="CG27" s="332">
        <v>16054.75</v>
      </c>
      <c r="CH27" s="700">
        <v>4801.2800000000007</v>
      </c>
      <c r="CI27" s="612">
        <v>0.42664884697786559</v>
      </c>
      <c r="CJ27" s="365">
        <v>0.19181203239993139</v>
      </c>
      <c r="CK27" s="365">
        <v>0.14589876767011081</v>
      </c>
      <c r="CL27" s="732">
        <v>9590.9699999999993</v>
      </c>
      <c r="CM27" s="332">
        <v>12400.5</v>
      </c>
      <c r="CN27" s="700">
        <v>2809.5300000000007</v>
      </c>
      <c r="CO27" s="612">
        <v>0.29293491690621498</v>
      </c>
      <c r="CP27" s="365">
        <v>0.16347521683416494</v>
      </c>
      <c r="CQ27" s="365">
        <v>0.11269049150520619</v>
      </c>
      <c r="CR27" s="732">
        <v>4766.41</v>
      </c>
      <c r="CS27" s="332">
        <v>8518.17</v>
      </c>
      <c r="CT27" s="700">
        <v>3751.76</v>
      </c>
      <c r="CU27" s="612">
        <v>0.78712490113103994</v>
      </c>
      <c r="CV27" s="365">
        <v>8.1242033732827026E-2</v>
      </c>
      <c r="CW27" s="606">
        <v>7.7409520908423221E-2</v>
      </c>
      <c r="CX27" s="732">
        <v>-3103.91</v>
      </c>
      <c r="CY27" s="332">
        <v>-4863.92</v>
      </c>
      <c r="CZ27" s="700">
        <v>-1760.0100000000002</v>
      </c>
      <c r="DA27" s="612">
        <v>-0.56702997187418458</v>
      </c>
      <c r="DB27" s="365">
        <v>-5.2905218167060564E-2</v>
      </c>
      <c r="DC27" s="365">
        <v>-4.4201244743518608E-2</v>
      </c>
      <c r="DD27" s="366">
        <v>1.0692564974474315</v>
      </c>
      <c r="DE27" s="752">
        <v>1.0690422277386253</v>
      </c>
      <c r="DF27" s="732">
        <v>3180.12</v>
      </c>
      <c r="DG27" s="332">
        <v>4283.55</v>
      </c>
      <c r="DH27" s="607">
        <v>0.10147382613133149</v>
      </c>
      <c r="DI27" s="606">
        <v>9.2644884067087041E-2</v>
      </c>
      <c r="DJ27" s="732">
        <v>211.3</v>
      </c>
      <c r="DK27" s="332">
        <v>-672.62</v>
      </c>
      <c r="DL27" s="607">
        <v>3.6015453407798226E-3</v>
      </c>
      <c r="DM27" s="606">
        <v>-6.1124856575325015E-3</v>
      </c>
      <c r="DN27" s="364">
        <v>3.6582652995675868E-3</v>
      </c>
      <c r="DO27" s="753">
        <v>-7.2631891120390479E-3</v>
      </c>
      <c r="DP27" s="364">
        <v>8.5924059053685831E-3</v>
      </c>
      <c r="DQ27" s="753">
        <v>-2.158135717100973E-2</v>
      </c>
    </row>
    <row r="28" spans="1:121" s="699" customFormat="1" ht="17.25" customHeight="1">
      <c r="A28" s="712" t="s">
        <v>467</v>
      </c>
      <c r="B28" s="893">
        <v>55354.15</v>
      </c>
      <c r="C28" s="332">
        <v>76478.490000000005</v>
      </c>
      <c r="D28" s="700">
        <v>21124.340000000004</v>
      </c>
      <c r="E28" s="606">
        <v>0.38162161283300355</v>
      </c>
      <c r="F28" s="732">
        <v>10327.99</v>
      </c>
      <c r="G28" s="332">
        <v>18663.89</v>
      </c>
      <c r="H28" s="700">
        <v>8335.9</v>
      </c>
      <c r="I28" s="612">
        <v>0.80711735778210469</v>
      </c>
      <c r="J28" s="365">
        <v>0.18658022930530049</v>
      </c>
      <c r="K28" s="365">
        <v>0.24404103689808726</v>
      </c>
      <c r="L28" s="732">
        <v>4400.49</v>
      </c>
      <c r="M28" s="332">
        <v>3297.15</v>
      </c>
      <c r="N28" s="700">
        <v>-1103.3399999999997</v>
      </c>
      <c r="O28" s="612">
        <v>-0.25073116857440869</v>
      </c>
      <c r="P28" s="365">
        <v>0.42607419255828094</v>
      </c>
      <c r="Q28" s="365">
        <v>0.17665931378721159</v>
      </c>
      <c r="R28" s="732">
        <v>5927.5</v>
      </c>
      <c r="S28" s="332">
        <v>15366.75</v>
      </c>
      <c r="T28" s="700">
        <v>9439.25</v>
      </c>
      <c r="U28" s="612">
        <v>1.5924504428511177</v>
      </c>
      <c r="V28" s="365">
        <v>0.57392580744171906</v>
      </c>
      <c r="W28" s="606">
        <v>0.82334122200677351</v>
      </c>
      <c r="X28" s="732">
        <v>73.849999999999994</v>
      </c>
      <c r="Y28" s="332">
        <v>118.23</v>
      </c>
      <c r="Z28" s="700">
        <v>44.38000000000001</v>
      </c>
      <c r="AA28" s="612">
        <v>0.60094786729857841</v>
      </c>
      <c r="AB28" s="365">
        <v>7.1504716793877607E-3</v>
      </c>
      <c r="AC28" s="606">
        <v>6.3346922854774649E-3</v>
      </c>
      <c r="AD28" s="732">
        <v>5853.64</v>
      </c>
      <c r="AE28" s="332">
        <v>15248.52</v>
      </c>
      <c r="AF28" s="700">
        <v>9394.880000000001</v>
      </c>
      <c r="AG28" s="612">
        <v>1.604963749051872</v>
      </c>
      <c r="AH28" s="365">
        <v>0.56677436751972077</v>
      </c>
      <c r="AI28" s="606">
        <v>0.81700652972129606</v>
      </c>
      <c r="AJ28" s="732">
        <v>12211.79</v>
      </c>
      <c r="AK28" s="332">
        <v>15702.66</v>
      </c>
      <c r="AL28" s="700">
        <v>3490.869999999999</v>
      </c>
      <c r="AM28" s="612">
        <v>0.28586063140620654</v>
      </c>
      <c r="AN28" s="365">
        <v>0.22061200470064124</v>
      </c>
      <c r="AO28" s="365">
        <v>0.20532126091924668</v>
      </c>
      <c r="AP28" s="732">
        <v>2230.1</v>
      </c>
      <c r="AQ28" s="332">
        <v>4038.46</v>
      </c>
      <c r="AR28" s="700">
        <v>1808.3600000000001</v>
      </c>
      <c r="AS28" s="612">
        <v>0.81088740415228022</v>
      </c>
      <c r="AT28" s="365">
        <v>0.21592778459312992</v>
      </c>
      <c r="AU28" s="365">
        <v>0.21637825769440347</v>
      </c>
      <c r="AV28" s="732">
        <v>273.06</v>
      </c>
      <c r="AW28" s="332">
        <v>1706.42</v>
      </c>
      <c r="AX28" s="700">
        <v>1433.3600000000001</v>
      </c>
      <c r="AY28" s="612">
        <v>5.2492492492492495</v>
      </c>
      <c r="AZ28" s="365">
        <v>0.12244293977848528</v>
      </c>
      <c r="BA28" s="365">
        <v>0.42254225620657382</v>
      </c>
      <c r="BB28" s="732">
        <v>2503.17</v>
      </c>
      <c r="BC28" s="332">
        <v>5744.88</v>
      </c>
      <c r="BD28" s="700">
        <v>3241.71</v>
      </c>
      <c r="BE28" s="612">
        <v>1.2950418868874267</v>
      </c>
      <c r="BF28" s="365">
        <v>0.42229776465626317</v>
      </c>
      <c r="BG28" s="606">
        <v>0.37385133486260919</v>
      </c>
      <c r="BH28" s="732">
        <v>2503.17</v>
      </c>
      <c r="BI28" s="332">
        <v>5744.88</v>
      </c>
      <c r="BJ28" s="700">
        <v>3241.71</v>
      </c>
      <c r="BK28" s="612">
        <v>1.2950418868874267</v>
      </c>
      <c r="BL28" s="365">
        <v>0.42762622914972565</v>
      </c>
      <c r="BM28" s="606">
        <v>0.37675000590221214</v>
      </c>
      <c r="BN28" s="732">
        <v>12865.83</v>
      </c>
      <c r="BO28" s="332">
        <v>15602.08</v>
      </c>
      <c r="BP28" s="700">
        <v>2736.25</v>
      </c>
      <c r="BQ28" s="612">
        <v>0.21267574653170451</v>
      </c>
      <c r="BR28" s="365">
        <v>0.23242755963193365</v>
      </c>
      <c r="BS28" s="365">
        <v>0.20400611989070389</v>
      </c>
      <c r="BT28" s="732">
        <v>-4705.51</v>
      </c>
      <c r="BU28" s="332">
        <v>-4430.3900000000003</v>
      </c>
      <c r="BV28" s="700">
        <v>275.11999999999989</v>
      </c>
      <c r="BW28" s="612">
        <v>5.8467626250927079E-2</v>
      </c>
      <c r="BX28" s="365">
        <v>-0.80386050389159569</v>
      </c>
      <c r="BY28" s="606">
        <v>-0.29054557425901006</v>
      </c>
      <c r="BZ28" s="732">
        <v>-745.61</v>
      </c>
      <c r="CA28" s="332">
        <v>-50.64</v>
      </c>
      <c r="CB28" s="700">
        <v>694.97</v>
      </c>
      <c r="CC28" s="612">
        <v>0.9320824559756441</v>
      </c>
      <c r="CD28" s="365">
        <v>-1.3469812109841809E-2</v>
      </c>
      <c r="CE28" s="365">
        <v>-6.6214696446020307E-4</v>
      </c>
      <c r="CF28" s="732">
        <v>8801.59</v>
      </c>
      <c r="CG28" s="332">
        <v>13984.67</v>
      </c>
      <c r="CH28" s="700">
        <v>5183.08</v>
      </c>
      <c r="CI28" s="612">
        <v>0.58887996373382534</v>
      </c>
      <c r="CJ28" s="365">
        <v>0.15900506104781664</v>
      </c>
      <c r="CK28" s="365">
        <v>0.1828575590339192</v>
      </c>
      <c r="CL28" s="732">
        <v>7083.99</v>
      </c>
      <c r="CM28" s="332">
        <v>8633.27</v>
      </c>
      <c r="CN28" s="700">
        <v>1549.2800000000007</v>
      </c>
      <c r="CO28" s="612">
        <v>0.2187016074274527</v>
      </c>
      <c r="CP28" s="365">
        <v>0.12797577056101483</v>
      </c>
      <c r="CQ28" s="365">
        <v>0.11288494320429182</v>
      </c>
      <c r="CR28" s="732">
        <v>7723.91</v>
      </c>
      <c r="CS28" s="332">
        <v>9723.15</v>
      </c>
      <c r="CT28" s="700">
        <v>1999.2399999999998</v>
      </c>
      <c r="CU28" s="612">
        <v>0.25883781659807015</v>
      </c>
      <c r="CV28" s="365">
        <v>0.13953624073353127</v>
      </c>
      <c r="CW28" s="606">
        <v>0.12713574758079035</v>
      </c>
      <c r="CX28" s="732">
        <v>-6006.31</v>
      </c>
      <c r="CY28" s="332">
        <v>-4371.75</v>
      </c>
      <c r="CZ28" s="700">
        <v>1634.5600000000004</v>
      </c>
      <c r="DA28" s="612">
        <v>0.27214046561033317</v>
      </c>
      <c r="DB28" s="365">
        <v>-0.10850695024672947</v>
      </c>
      <c r="DC28" s="365">
        <v>-5.7163131751162971E-2</v>
      </c>
      <c r="DD28" s="366">
        <v>2.0260812075904906</v>
      </c>
      <c r="DE28" s="752">
        <v>1.2866992993418376</v>
      </c>
      <c r="DF28" s="732">
        <v>2860.87</v>
      </c>
      <c r="DG28" s="332">
        <v>-187.48</v>
      </c>
      <c r="DH28" s="607">
        <v>0.11805869576246808</v>
      </c>
      <c r="DI28" s="606">
        <v>-5.7606280763501383E-3</v>
      </c>
      <c r="DJ28" s="732">
        <v>-3053.63</v>
      </c>
      <c r="DK28" s="332">
        <v>2597.37</v>
      </c>
      <c r="DL28" s="607">
        <v>-5.5165330874017579E-2</v>
      </c>
      <c r="DM28" s="606">
        <v>3.3962098362559194E-2</v>
      </c>
      <c r="DN28" s="889">
        <v>-2.9681380606854546E-2</v>
      </c>
      <c r="DO28" s="753">
        <v>1.8851000434660481E-2</v>
      </c>
      <c r="DP28" s="889">
        <v>-0.16273684578825032</v>
      </c>
      <c r="DQ28" s="753">
        <v>0.14523809647801311</v>
      </c>
    </row>
    <row r="29" spans="1:121" s="699" customFormat="1" ht="17.25" customHeight="1">
      <c r="A29" s="712" t="s">
        <v>5</v>
      </c>
      <c r="B29" s="732">
        <v>17692.61</v>
      </c>
      <c r="C29" s="332">
        <v>22647.17</v>
      </c>
      <c r="D29" s="700">
        <v>4954.5599999999977</v>
      </c>
      <c r="E29" s="606">
        <v>0.2800355628705995</v>
      </c>
      <c r="F29" s="732">
        <v>13822.42</v>
      </c>
      <c r="G29" s="332">
        <v>18513.650000000001</v>
      </c>
      <c r="H29" s="700">
        <v>4691.2300000000014</v>
      </c>
      <c r="I29" s="612">
        <v>0.339392812546573</v>
      </c>
      <c r="J29" s="365">
        <v>0.78125386814042697</v>
      </c>
      <c r="K29" s="365">
        <v>0.81748183106321903</v>
      </c>
      <c r="L29" s="732">
        <v>71339.63</v>
      </c>
      <c r="M29" s="332">
        <v>70206.19</v>
      </c>
      <c r="N29" s="700">
        <v>-1133.4400000000023</v>
      </c>
      <c r="O29" s="612">
        <v>-1.5887943349299712E-2</v>
      </c>
      <c r="P29" s="365">
        <v>5.1611534015027765</v>
      </c>
      <c r="Q29" s="365">
        <v>3.7921312112954495</v>
      </c>
      <c r="R29" s="732">
        <v>-57517.21</v>
      </c>
      <c r="S29" s="332">
        <v>-51692.54</v>
      </c>
      <c r="T29" s="700">
        <v>5824.6699999999983</v>
      </c>
      <c r="U29" s="612">
        <v>0.10126829865356818</v>
      </c>
      <c r="V29" s="365">
        <v>-4.1611534015027756</v>
      </c>
      <c r="W29" s="606">
        <v>-2.7921312112954495</v>
      </c>
      <c r="X29" s="732">
        <v>0</v>
      </c>
      <c r="Y29" s="332">
        <v>0</v>
      </c>
      <c r="Z29" s="700">
        <v>0</v>
      </c>
      <c r="AA29" s="612">
        <v>0</v>
      </c>
      <c r="AB29" s="365">
        <v>0</v>
      </c>
      <c r="AC29" s="606">
        <v>0</v>
      </c>
      <c r="AD29" s="732">
        <v>-57517.21</v>
      </c>
      <c r="AE29" s="332">
        <v>-51692.54</v>
      </c>
      <c r="AF29" s="700">
        <v>5824.6699999999983</v>
      </c>
      <c r="AG29" s="612">
        <v>0.10126829865356818</v>
      </c>
      <c r="AH29" s="365">
        <v>-4.1611534015027756</v>
      </c>
      <c r="AI29" s="606">
        <v>-2.7921312112954495</v>
      </c>
      <c r="AJ29" s="732">
        <v>5211.58</v>
      </c>
      <c r="AK29" s="332">
        <v>9075.3799999999992</v>
      </c>
      <c r="AL29" s="700">
        <v>3863.7999999999993</v>
      </c>
      <c r="AM29" s="612">
        <v>0.74138744871996576</v>
      </c>
      <c r="AN29" s="365">
        <v>0.29456253204021338</v>
      </c>
      <c r="AO29" s="365">
        <v>0.40072909771949433</v>
      </c>
      <c r="AP29" s="732">
        <v>5211.58</v>
      </c>
      <c r="AQ29" s="332">
        <v>9075.3799999999992</v>
      </c>
      <c r="AR29" s="700">
        <v>3863.7999999999993</v>
      </c>
      <c r="AS29" s="612">
        <v>0.74138744871996576</v>
      </c>
      <c r="AT29" s="365">
        <v>0.37703817421261976</v>
      </c>
      <c r="AU29" s="365">
        <v>0.49019939342053015</v>
      </c>
      <c r="AV29" s="732">
        <v>140.16</v>
      </c>
      <c r="AW29" s="332">
        <v>-2275.89</v>
      </c>
      <c r="AX29" s="700">
        <v>-2416.0499999999997</v>
      </c>
      <c r="AY29" s="612">
        <v>-17.237799657534246</v>
      </c>
      <c r="AZ29" s="365">
        <v>2.6893955383971848E-2</v>
      </c>
      <c r="BA29" s="365">
        <v>-0.25077627603472252</v>
      </c>
      <c r="BB29" s="732">
        <v>5351.75</v>
      </c>
      <c r="BC29" s="332">
        <v>6799.49</v>
      </c>
      <c r="BD29" s="700">
        <v>1447.7399999999998</v>
      </c>
      <c r="BE29" s="612">
        <v>0.27051712056803845</v>
      </c>
      <c r="BF29" s="365" t="s">
        <v>509</v>
      </c>
      <c r="BG29" s="606" t="s">
        <v>509</v>
      </c>
      <c r="BH29" s="732">
        <v>4055.62</v>
      </c>
      <c r="BI29" s="332">
        <v>4229.4799999999996</v>
      </c>
      <c r="BJ29" s="700">
        <v>173.85999999999967</v>
      </c>
      <c r="BK29" s="612">
        <v>4.2868907836532931E-2</v>
      </c>
      <c r="BL29" s="365" t="s">
        <v>509</v>
      </c>
      <c r="BM29" s="606" t="s">
        <v>509</v>
      </c>
      <c r="BN29" s="732">
        <v>6630.7</v>
      </c>
      <c r="BO29" s="332">
        <v>7647.63</v>
      </c>
      <c r="BP29" s="700">
        <v>1016.9300000000003</v>
      </c>
      <c r="BQ29" s="612">
        <v>0.15336691450374776</v>
      </c>
      <c r="BR29" s="365">
        <v>0.37477229193431605</v>
      </c>
      <c r="BS29" s="365">
        <v>0.33768590071077315</v>
      </c>
      <c r="BT29" s="732">
        <v>6630.7</v>
      </c>
      <c r="BU29" s="332">
        <v>7647.63</v>
      </c>
      <c r="BV29" s="700">
        <v>1016.9300000000003</v>
      </c>
      <c r="BW29" s="612">
        <v>0.15336691450374776</v>
      </c>
      <c r="BX29" s="365" t="s">
        <v>509</v>
      </c>
      <c r="BY29" s="606" t="s">
        <v>509</v>
      </c>
      <c r="BZ29" s="732">
        <v>-17.84</v>
      </c>
      <c r="CA29" s="332">
        <v>-143.54</v>
      </c>
      <c r="CB29" s="700">
        <v>-125.69999999999999</v>
      </c>
      <c r="CC29" s="612">
        <v>-7.0459641255605376</v>
      </c>
      <c r="CD29" s="365">
        <v>-1.0083305967858896E-3</v>
      </c>
      <c r="CE29" s="365">
        <v>-6.3380987558268875E-3</v>
      </c>
      <c r="CF29" s="732">
        <v>-68185.69</v>
      </c>
      <c r="CG29" s="332">
        <v>-63426.12</v>
      </c>
      <c r="CH29" s="700">
        <v>4759.57</v>
      </c>
      <c r="CI29" s="612">
        <v>6.980306278340806E-2</v>
      </c>
      <c r="CJ29" s="365">
        <v>-3.853907931051439</v>
      </c>
      <c r="CK29" s="365">
        <v>-2.8006201216310918</v>
      </c>
      <c r="CL29" s="732">
        <v>3235.28</v>
      </c>
      <c r="CM29" s="332">
        <v>4524.83</v>
      </c>
      <c r="CN29" s="700">
        <v>1289.5499999999997</v>
      </c>
      <c r="CO29" s="612">
        <v>0.39858992111965569</v>
      </c>
      <c r="CP29" s="365">
        <v>0.18286052764402766</v>
      </c>
      <c r="CQ29" s="365">
        <v>0.19979670749148792</v>
      </c>
      <c r="CR29" s="732">
        <v>37250.89</v>
      </c>
      <c r="CS29" s="332">
        <v>42664.34</v>
      </c>
      <c r="CT29" s="700">
        <v>5413.4499999999971</v>
      </c>
      <c r="CU29" s="612">
        <v>0.14532404460671938</v>
      </c>
      <c r="CV29" s="365">
        <v>2.1054491112390989</v>
      </c>
      <c r="CW29" s="606">
        <v>1.883870699959421</v>
      </c>
      <c r="CX29" s="732">
        <v>-108671.87</v>
      </c>
      <c r="CY29" s="332">
        <v>-110615.29</v>
      </c>
      <c r="CZ29" s="700">
        <v>-1943.4199999999983</v>
      </c>
      <c r="DA29" s="612">
        <v>-1.7883376811312794E-2</v>
      </c>
      <c r="DB29" s="365">
        <v>-6.1422181351422989</v>
      </c>
      <c r="DC29" s="365">
        <v>-4.884287529082</v>
      </c>
      <c r="DD29" s="366">
        <v>-0.88938006554907656</v>
      </c>
      <c r="DE29" s="752">
        <v>-1.1398695053483539</v>
      </c>
      <c r="DF29" s="732">
        <v>108162.33</v>
      </c>
      <c r="DG29" s="332">
        <v>104302.45</v>
      </c>
      <c r="DH29" s="607">
        <v>0.15115081419356224</v>
      </c>
      <c r="DI29" s="606">
        <v>0.12368773344149253</v>
      </c>
      <c r="DJ29" s="732">
        <v>27421.56</v>
      </c>
      <c r="DK29" s="332">
        <v>24089.59</v>
      </c>
      <c r="DL29" s="607">
        <v>1.5498877780044888</v>
      </c>
      <c r="DM29" s="606">
        <v>1.0636909600625597</v>
      </c>
      <c r="DN29" s="364">
        <v>3.2011314544352132E-2</v>
      </c>
      <c r="DO29" s="753">
        <v>2.4090059145213116E-2</v>
      </c>
      <c r="DP29" s="364">
        <v>0.22167719639421657</v>
      </c>
      <c r="DQ29" s="753">
        <v>0.17225363553177342</v>
      </c>
    </row>
    <row r="30" spans="1:121" s="699" customFormat="1" ht="17.25" customHeight="1">
      <c r="A30" s="712" t="s">
        <v>16</v>
      </c>
      <c r="B30" s="732">
        <v>10651.38</v>
      </c>
      <c r="C30" s="332">
        <v>17389.02</v>
      </c>
      <c r="D30" s="700">
        <v>6737.6400000000012</v>
      </c>
      <c r="E30" s="606">
        <v>0.63256028796268671</v>
      </c>
      <c r="F30" s="732">
        <v>9244.1200000000008</v>
      </c>
      <c r="G30" s="332">
        <v>12473.27</v>
      </c>
      <c r="H30" s="700">
        <v>3229.1499999999996</v>
      </c>
      <c r="I30" s="612">
        <v>0.34931935111184181</v>
      </c>
      <c r="J30" s="365">
        <v>0.86788003056880902</v>
      </c>
      <c r="K30" s="365">
        <v>0.71730724330640827</v>
      </c>
      <c r="L30" s="732">
        <v>-41.43</v>
      </c>
      <c r="M30" s="332">
        <v>2252.89</v>
      </c>
      <c r="N30" s="700">
        <v>2294.3199999999997</v>
      </c>
      <c r="O30" s="612">
        <v>55.378228336953889</v>
      </c>
      <c r="P30" s="365">
        <v>-4.4817678697377352E-3</v>
      </c>
      <c r="Q30" s="365">
        <v>0.18061743231726723</v>
      </c>
      <c r="R30" s="732">
        <v>9285.5499999999993</v>
      </c>
      <c r="S30" s="332">
        <v>10220.379999999999</v>
      </c>
      <c r="T30" s="700">
        <v>934.82999999999993</v>
      </c>
      <c r="U30" s="612">
        <v>0.10067578118689792</v>
      </c>
      <c r="V30" s="365">
        <v>1.0044817678697375</v>
      </c>
      <c r="W30" s="606">
        <v>0.81938256768273265</v>
      </c>
      <c r="X30" s="732">
        <v>0</v>
      </c>
      <c r="Y30" s="332">
        <v>24.67</v>
      </c>
      <c r="Z30" s="700">
        <v>24.67</v>
      </c>
      <c r="AA30" s="612" t="s">
        <v>508</v>
      </c>
      <c r="AB30" s="365">
        <v>0</v>
      </c>
      <c r="AC30" s="606">
        <v>1.9778293903683639E-3</v>
      </c>
      <c r="AD30" s="732">
        <v>9285.5499999999993</v>
      </c>
      <c r="AE30" s="332">
        <v>10195.709999999999</v>
      </c>
      <c r="AF30" s="700">
        <v>910.15999999999985</v>
      </c>
      <c r="AG30" s="612">
        <v>9.8018964950918358E-2</v>
      </c>
      <c r="AH30" s="365">
        <v>1.0044817678697375</v>
      </c>
      <c r="AI30" s="606">
        <v>0.81740473829236426</v>
      </c>
      <c r="AJ30" s="732">
        <v>2616.4899999999998</v>
      </c>
      <c r="AK30" s="332">
        <v>4233.76</v>
      </c>
      <c r="AL30" s="700">
        <v>1617.2700000000004</v>
      </c>
      <c r="AM30" s="612">
        <v>0.61810670019759317</v>
      </c>
      <c r="AN30" s="365">
        <v>0.24564798176386535</v>
      </c>
      <c r="AO30" s="365">
        <v>0.24347318020221956</v>
      </c>
      <c r="AP30" s="732">
        <v>2470.04</v>
      </c>
      <c r="AQ30" s="332">
        <v>2837.52</v>
      </c>
      <c r="AR30" s="700">
        <v>367.48</v>
      </c>
      <c r="AS30" s="612">
        <v>0.14877491862479961</v>
      </c>
      <c r="AT30" s="365">
        <v>0.26720120465766345</v>
      </c>
      <c r="AU30" s="365">
        <v>0.22748806046850584</v>
      </c>
      <c r="AV30" s="732">
        <v>-116.62</v>
      </c>
      <c r="AW30" s="332">
        <v>170.94</v>
      </c>
      <c r="AX30" s="700">
        <v>287.56</v>
      </c>
      <c r="AY30" s="612">
        <v>2.4657863145258103</v>
      </c>
      <c r="AZ30" s="365">
        <v>-4.7213810302667164E-2</v>
      </c>
      <c r="BA30" s="365">
        <v>6.024274718768502E-2</v>
      </c>
      <c r="BB30" s="732">
        <v>2353.42</v>
      </c>
      <c r="BC30" s="332">
        <v>3008.46</v>
      </c>
      <c r="BD30" s="700">
        <v>655.04</v>
      </c>
      <c r="BE30" s="612">
        <v>0.27833535875449344</v>
      </c>
      <c r="BF30" s="365">
        <v>0.25344971487957096</v>
      </c>
      <c r="BG30" s="606">
        <v>0.29435891816155568</v>
      </c>
      <c r="BH30" s="732">
        <v>2353.42</v>
      </c>
      <c r="BI30" s="332">
        <v>3008.46</v>
      </c>
      <c r="BJ30" s="700">
        <v>655.04</v>
      </c>
      <c r="BK30" s="612">
        <v>0.27833535875449344</v>
      </c>
      <c r="BL30" s="365">
        <v>0.25344971487957096</v>
      </c>
      <c r="BM30" s="606">
        <v>0.29507116228296021</v>
      </c>
      <c r="BN30" s="732">
        <v>2512.88</v>
      </c>
      <c r="BO30" s="332">
        <v>3660.92</v>
      </c>
      <c r="BP30" s="700">
        <v>1148.04</v>
      </c>
      <c r="BQ30" s="612">
        <v>0.45686224571010153</v>
      </c>
      <c r="BR30" s="365">
        <v>0.23592060371519938</v>
      </c>
      <c r="BS30" s="365">
        <v>0.21053055318816127</v>
      </c>
      <c r="BT30" s="732">
        <v>1964.72</v>
      </c>
      <c r="BU30" s="332">
        <v>1223.83</v>
      </c>
      <c r="BV30" s="700">
        <v>-740.8900000000001</v>
      </c>
      <c r="BW30" s="612">
        <v>-0.37709699091982579</v>
      </c>
      <c r="BX30" s="365">
        <v>0.21158897426646781</v>
      </c>
      <c r="BY30" s="606">
        <v>0.12003381814508259</v>
      </c>
      <c r="BZ30" s="732">
        <v>322.8</v>
      </c>
      <c r="CA30" s="332">
        <v>538.53</v>
      </c>
      <c r="CB30" s="700">
        <v>215.72999999999996</v>
      </c>
      <c r="CC30" s="612">
        <v>0.66830855018587343</v>
      </c>
      <c r="CD30" s="365">
        <v>3.0305932189068463E-2</v>
      </c>
      <c r="CE30" s="365">
        <v>3.0969542849453274E-2</v>
      </c>
      <c r="CF30" s="732">
        <v>4644.6000000000004</v>
      </c>
      <c r="CG30" s="332">
        <v>5424.89</v>
      </c>
      <c r="CH30" s="700">
        <v>780.29</v>
      </c>
      <c r="CI30" s="612">
        <v>0.16799939714937775</v>
      </c>
      <c r="CJ30" s="365">
        <v>0.43605617300293492</v>
      </c>
      <c r="CK30" s="365">
        <v>0.31197215254223642</v>
      </c>
      <c r="CL30" s="732">
        <v>3438.52</v>
      </c>
      <c r="CM30" s="332">
        <v>3794.97</v>
      </c>
      <c r="CN30" s="700">
        <v>356.44999999999982</v>
      </c>
      <c r="CO30" s="612">
        <v>0.10366378558216902</v>
      </c>
      <c r="CP30" s="365">
        <v>0.3228238969973844</v>
      </c>
      <c r="CQ30" s="365">
        <v>0.21823944075054258</v>
      </c>
      <c r="CR30" s="732">
        <v>3122.31</v>
      </c>
      <c r="CS30" s="332">
        <v>3789.85</v>
      </c>
      <c r="CT30" s="700">
        <v>667.54</v>
      </c>
      <c r="CU30" s="612">
        <v>0.21379683631670141</v>
      </c>
      <c r="CV30" s="365">
        <v>0.29313666398156862</v>
      </c>
      <c r="CW30" s="606">
        <v>0.21794500207602269</v>
      </c>
      <c r="CX30" s="732">
        <v>-1916.23</v>
      </c>
      <c r="CY30" s="332">
        <v>-2159.9299999999998</v>
      </c>
      <c r="CZ30" s="700">
        <v>-243.69999999999982</v>
      </c>
      <c r="DA30" s="612">
        <v>-0.12717680027971581</v>
      </c>
      <c r="DB30" s="365">
        <v>-0.17990438797601815</v>
      </c>
      <c r="DC30" s="365">
        <v>-0.12421229028432883</v>
      </c>
      <c r="DD30" s="366">
        <v>1.2063668818756026</v>
      </c>
      <c r="DE30" s="752">
        <v>1.211847924274033</v>
      </c>
      <c r="DF30" s="732">
        <v>2071.5300000000002</v>
      </c>
      <c r="DG30" s="332">
        <v>2337.4499999999998</v>
      </c>
      <c r="DH30" s="607">
        <v>0.15966570628896859</v>
      </c>
      <c r="DI30" s="606">
        <v>0.14946899636280109</v>
      </c>
      <c r="DJ30" s="732">
        <v>305.01</v>
      </c>
      <c r="DK30" s="332">
        <v>-188.68</v>
      </c>
      <c r="DL30" s="607">
        <v>2.8635726074931138E-2</v>
      </c>
      <c r="DM30" s="606">
        <v>-1.0850525216487186E-2</v>
      </c>
      <c r="DN30" s="364">
        <v>7.9479597852218919E-3</v>
      </c>
      <c r="DO30" s="753">
        <v>-4.4797760547441445E-3</v>
      </c>
      <c r="DP30" s="364">
        <v>1.4226730102663288E-2</v>
      </c>
      <c r="DQ30" s="753">
        <v>-8.8336133782673798E-3</v>
      </c>
    </row>
    <row r="31" spans="1:121" s="699" customFormat="1" ht="17.25" customHeight="1" thickBot="1">
      <c r="A31" s="712" t="s">
        <v>472</v>
      </c>
      <c r="B31" s="732">
        <v>0</v>
      </c>
      <c r="C31" s="332">
        <v>16.27</v>
      </c>
      <c r="D31" s="700">
        <v>16.27</v>
      </c>
      <c r="E31" s="606" t="s">
        <v>508</v>
      </c>
      <c r="F31" s="732">
        <v>0</v>
      </c>
      <c r="G31" s="332">
        <v>16.27</v>
      </c>
      <c r="H31" s="700">
        <v>16.27</v>
      </c>
      <c r="I31" s="612" t="s">
        <v>508</v>
      </c>
      <c r="J31" s="365" t="s">
        <v>509</v>
      </c>
      <c r="K31" s="365">
        <v>1</v>
      </c>
      <c r="L31" s="732">
        <v>0</v>
      </c>
      <c r="M31" s="332">
        <v>13.12</v>
      </c>
      <c r="N31" s="700">
        <v>13.12</v>
      </c>
      <c r="O31" s="612" t="s">
        <v>508</v>
      </c>
      <c r="P31" s="365" t="s">
        <v>509</v>
      </c>
      <c r="Q31" s="365">
        <v>0.80639213275968036</v>
      </c>
      <c r="R31" s="732">
        <v>0</v>
      </c>
      <c r="S31" s="332">
        <v>3.15</v>
      </c>
      <c r="T31" s="700">
        <v>3.15</v>
      </c>
      <c r="U31" s="612" t="s">
        <v>508</v>
      </c>
      <c r="V31" s="365" t="s">
        <v>509</v>
      </c>
      <c r="W31" s="606">
        <v>0.19360786724031961</v>
      </c>
      <c r="X31" s="732">
        <v>0</v>
      </c>
      <c r="Y31" s="332">
        <v>0</v>
      </c>
      <c r="Z31" s="700">
        <v>0</v>
      </c>
      <c r="AA31" s="612">
        <v>0</v>
      </c>
      <c r="AB31" s="365" t="s">
        <v>509</v>
      </c>
      <c r="AC31" s="606">
        <v>0</v>
      </c>
      <c r="AD31" s="732">
        <v>0</v>
      </c>
      <c r="AE31" s="332">
        <v>3.15</v>
      </c>
      <c r="AF31" s="700">
        <v>3.15</v>
      </c>
      <c r="AG31" s="612" t="s">
        <v>508</v>
      </c>
      <c r="AH31" s="365" t="s">
        <v>509</v>
      </c>
      <c r="AI31" s="606">
        <v>0.19360786724031961</v>
      </c>
      <c r="AJ31" s="732">
        <v>0</v>
      </c>
      <c r="AK31" s="332">
        <v>0</v>
      </c>
      <c r="AL31" s="700">
        <v>0</v>
      </c>
      <c r="AM31" s="612">
        <v>0</v>
      </c>
      <c r="AN31" s="365" t="s">
        <v>509</v>
      </c>
      <c r="AO31" s="365">
        <v>0</v>
      </c>
      <c r="AP31" s="732">
        <v>0</v>
      </c>
      <c r="AQ31" s="332">
        <v>0</v>
      </c>
      <c r="AR31" s="700">
        <v>0</v>
      </c>
      <c r="AS31" s="612">
        <v>0</v>
      </c>
      <c r="AT31" s="365" t="s">
        <v>509</v>
      </c>
      <c r="AU31" s="365">
        <v>0</v>
      </c>
      <c r="AV31" s="732">
        <v>0</v>
      </c>
      <c r="AW31" s="332">
        <v>1.89</v>
      </c>
      <c r="AX31" s="700">
        <v>1.89</v>
      </c>
      <c r="AY31" s="612" t="s">
        <v>508</v>
      </c>
      <c r="AZ31" s="365" t="s">
        <v>509</v>
      </c>
      <c r="BA31" s="365" t="s">
        <v>509</v>
      </c>
      <c r="BB31" s="732">
        <v>0</v>
      </c>
      <c r="BC31" s="332">
        <v>1.89</v>
      </c>
      <c r="BD31" s="700">
        <v>1.89</v>
      </c>
      <c r="BE31" s="612" t="s">
        <v>508</v>
      </c>
      <c r="BF31" s="365" t="s">
        <v>509</v>
      </c>
      <c r="BG31" s="606">
        <v>0.6</v>
      </c>
      <c r="BH31" s="732">
        <v>0</v>
      </c>
      <c r="BI31" s="332">
        <v>1.89</v>
      </c>
      <c r="BJ31" s="700">
        <v>1.89</v>
      </c>
      <c r="BK31" s="612" t="s">
        <v>508</v>
      </c>
      <c r="BL31" s="365" t="s">
        <v>509</v>
      </c>
      <c r="BM31" s="606">
        <v>0.6</v>
      </c>
      <c r="BN31" s="732">
        <v>0</v>
      </c>
      <c r="BO31" s="332">
        <v>0</v>
      </c>
      <c r="BP31" s="700">
        <v>0</v>
      </c>
      <c r="BQ31" s="612">
        <v>0</v>
      </c>
      <c r="BR31" s="365" t="s">
        <v>509</v>
      </c>
      <c r="BS31" s="365">
        <v>0</v>
      </c>
      <c r="BT31" s="732">
        <v>0</v>
      </c>
      <c r="BU31" s="332">
        <v>0</v>
      </c>
      <c r="BV31" s="700">
        <v>0</v>
      </c>
      <c r="BW31" s="612">
        <v>0</v>
      </c>
      <c r="BX31" s="365" t="s">
        <v>509</v>
      </c>
      <c r="BY31" s="606">
        <v>0</v>
      </c>
      <c r="BZ31" s="732">
        <v>0</v>
      </c>
      <c r="CA31" s="332">
        <v>0</v>
      </c>
      <c r="CB31" s="700">
        <v>0</v>
      </c>
      <c r="CC31" s="612">
        <v>0</v>
      </c>
      <c r="CD31" s="365" t="s">
        <v>509</v>
      </c>
      <c r="CE31" s="365">
        <v>0</v>
      </c>
      <c r="CF31" s="732">
        <v>0</v>
      </c>
      <c r="CG31" s="332">
        <v>1.26</v>
      </c>
      <c r="CH31" s="700">
        <v>1.26</v>
      </c>
      <c r="CI31" s="612" t="s">
        <v>508</v>
      </c>
      <c r="CJ31" s="365" t="s">
        <v>509</v>
      </c>
      <c r="CK31" s="365">
        <v>7.7443146896127843E-2</v>
      </c>
      <c r="CL31" s="732">
        <v>0</v>
      </c>
      <c r="CM31" s="332">
        <v>936.39</v>
      </c>
      <c r="CN31" s="700">
        <v>936.39</v>
      </c>
      <c r="CO31" s="612" t="s">
        <v>508</v>
      </c>
      <c r="CP31" s="365" t="s">
        <v>509</v>
      </c>
      <c r="CQ31" s="365">
        <v>57.553165334972341</v>
      </c>
      <c r="CR31" s="732">
        <v>0</v>
      </c>
      <c r="CS31" s="332">
        <v>369.96</v>
      </c>
      <c r="CT31" s="700">
        <v>369.96</v>
      </c>
      <c r="CU31" s="612" t="s">
        <v>508</v>
      </c>
      <c r="CV31" s="365" t="s">
        <v>509</v>
      </c>
      <c r="CW31" s="606">
        <v>22.738783036263062</v>
      </c>
      <c r="CX31" s="732">
        <v>0</v>
      </c>
      <c r="CY31" s="332">
        <v>-1305.0899999999999</v>
      </c>
      <c r="CZ31" s="700">
        <v>-1305.0899999999999</v>
      </c>
      <c r="DA31" s="612" t="s">
        <v>508</v>
      </c>
      <c r="DB31" s="365" t="s">
        <v>509</v>
      </c>
      <c r="DC31" s="365">
        <v>-80.214505224339277</v>
      </c>
      <c r="DD31" s="366" t="s">
        <v>541</v>
      </c>
      <c r="DE31" s="752">
        <v>415.31428571428575</v>
      </c>
      <c r="DF31" s="732">
        <v>0</v>
      </c>
      <c r="DG31" s="332">
        <v>1429.21</v>
      </c>
      <c r="DH31" s="607" t="s">
        <v>542</v>
      </c>
      <c r="DI31" s="606">
        <v>9.8996108111150782E-2</v>
      </c>
      <c r="DJ31" s="732">
        <v>0</v>
      </c>
      <c r="DK31" s="332">
        <v>102.25</v>
      </c>
      <c r="DL31" s="607" t="s">
        <v>509</v>
      </c>
      <c r="DM31" s="606">
        <v>6.2845728334357718</v>
      </c>
      <c r="DN31" s="364" t="s">
        <v>542</v>
      </c>
      <c r="DO31" s="753">
        <v>6.8483271516106559E-3</v>
      </c>
      <c r="DP31" s="364" t="s">
        <v>542</v>
      </c>
      <c r="DQ31" s="753">
        <v>7.4522925793378825E-3</v>
      </c>
    </row>
    <row r="32" spans="1:121" s="2" customFormat="1" ht="22.5" customHeight="1" thickTop="1" thickBot="1">
      <c r="A32" s="264" t="s">
        <v>179</v>
      </c>
      <c r="B32" s="263">
        <v>19566925.050000001</v>
      </c>
      <c r="C32" s="262">
        <v>22040464.259999998</v>
      </c>
      <c r="D32" s="859">
        <v>2473539.21</v>
      </c>
      <c r="E32" s="257">
        <v>0.12641430391741584</v>
      </c>
      <c r="F32" s="263">
        <v>18065991.77</v>
      </c>
      <c r="G32" s="262">
        <v>20351558.850000001</v>
      </c>
      <c r="H32" s="859">
        <v>2285567.08</v>
      </c>
      <c r="I32" s="611">
        <v>0.12651212892698013</v>
      </c>
      <c r="J32" s="258">
        <v>0.92329232742678691</v>
      </c>
      <c r="K32" s="257">
        <v>0.92337251202711301</v>
      </c>
      <c r="L32" s="263">
        <v>5724713.6700000009</v>
      </c>
      <c r="M32" s="262">
        <v>6270643.4799999967</v>
      </c>
      <c r="N32" s="859">
        <v>545929.81000000029</v>
      </c>
      <c r="O32" s="611">
        <v>9.5363688294299573E-2</v>
      </c>
      <c r="P32" s="258">
        <v>0.31687790755591611</v>
      </c>
      <c r="Q32" s="257">
        <v>0.30811612644600911</v>
      </c>
      <c r="R32" s="263">
        <v>12341278.060000001</v>
      </c>
      <c r="S32" s="262">
        <v>14080915.359999999</v>
      </c>
      <c r="T32" s="859">
        <v>1739637.2999999993</v>
      </c>
      <c r="U32" s="611">
        <v>0.1409608706280133</v>
      </c>
      <c r="V32" s="258">
        <v>0.68312209022997916</v>
      </c>
      <c r="W32" s="257">
        <v>0.69188387306262777</v>
      </c>
      <c r="X32" s="263">
        <v>254948.97000000009</v>
      </c>
      <c r="Y32" s="262">
        <v>287405.34000000003</v>
      </c>
      <c r="Z32" s="859">
        <v>32456.37</v>
      </c>
      <c r="AA32" s="611">
        <v>0.12730535840172222</v>
      </c>
      <c r="AB32" s="258">
        <v>1.4112093775187195E-2</v>
      </c>
      <c r="AC32" s="257">
        <v>1.4122030755398376E-2</v>
      </c>
      <c r="AD32" s="263">
        <v>12086329.129999999</v>
      </c>
      <c r="AE32" s="262">
        <v>13793510.01</v>
      </c>
      <c r="AF32" s="859">
        <v>1707180.88</v>
      </c>
      <c r="AG32" s="611">
        <v>0.14124891533547052</v>
      </c>
      <c r="AH32" s="258">
        <v>0.66900999866889677</v>
      </c>
      <c r="AI32" s="257">
        <v>0.67776184181586652</v>
      </c>
      <c r="AJ32" s="263">
        <v>9061043.3399999999</v>
      </c>
      <c r="AK32" s="262">
        <v>10206939.720000001</v>
      </c>
      <c r="AL32" s="859">
        <v>1145896.3800000004</v>
      </c>
      <c r="AM32" s="611">
        <v>0.12646406567127189</v>
      </c>
      <c r="AN32" s="258">
        <v>0.46307957519365056</v>
      </c>
      <c r="AO32" s="257">
        <v>0.46310003272136163</v>
      </c>
      <c r="AP32" s="263">
        <v>8319830.5900000017</v>
      </c>
      <c r="AQ32" s="262">
        <v>9371424.7600000016</v>
      </c>
      <c r="AR32" s="859">
        <v>1051594.1699999995</v>
      </c>
      <c r="AS32" s="611">
        <v>0.12639610369758739</v>
      </c>
      <c r="AT32" s="258">
        <v>0.46052443153526368</v>
      </c>
      <c r="AU32" s="257">
        <v>0.46047699977537598</v>
      </c>
      <c r="AV32" s="263">
        <v>2839087.51</v>
      </c>
      <c r="AW32" s="262">
        <v>2623139.89</v>
      </c>
      <c r="AX32" s="859">
        <v>-215947.61999999994</v>
      </c>
      <c r="AY32" s="611">
        <v>-7.6062333140270014E-2</v>
      </c>
      <c r="AZ32" s="258">
        <v>0.34124342789051898</v>
      </c>
      <c r="BA32" s="257">
        <v>0.27990833381027963</v>
      </c>
      <c r="BB32" s="263">
        <v>11158918.099999998</v>
      </c>
      <c r="BC32" s="262">
        <v>11994564.619999997</v>
      </c>
      <c r="BD32" s="859">
        <v>835646.51999999979</v>
      </c>
      <c r="BE32" s="611">
        <v>7.4885980209855624E-2</v>
      </c>
      <c r="BF32" s="258">
        <v>0.90419469083739268</v>
      </c>
      <c r="BG32" s="257">
        <v>0.85183131304611415</v>
      </c>
      <c r="BH32" s="263">
        <v>10970906.609999999</v>
      </c>
      <c r="BI32" s="262">
        <v>11780470.080000002</v>
      </c>
      <c r="BJ32" s="859">
        <v>809563.46999999986</v>
      </c>
      <c r="BK32" s="611">
        <v>7.3791847727705945E-2</v>
      </c>
      <c r="BL32" s="258">
        <v>0.90771205152511025</v>
      </c>
      <c r="BM32" s="257">
        <v>0.85405890679452967</v>
      </c>
      <c r="BN32" s="263">
        <v>1945677.5799999996</v>
      </c>
      <c r="BO32" s="262">
        <v>2317211.63</v>
      </c>
      <c r="BP32" s="859">
        <v>371534.04999999993</v>
      </c>
      <c r="BQ32" s="611">
        <v>0.19095355459664615</v>
      </c>
      <c r="BR32" s="258">
        <v>9.9437064077679369E-2</v>
      </c>
      <c r="BS32" s="257">
        <v>0.10513442923275339</v>
      </c>
      <c r="BT32" s="263">
        <v>1541927.7800000003</v>
      </c>
      <c r="BU32" s="262">
        <v>1872340.96</v>
      </c>
      <c r="BV32" s="859">
        <v>330413.17999999993</v>
      </c>
      <c r="BW32" s="611">
        <v>0.21428576894827048</v>
      </c>
      <c r="BX32" s="258">
        <v>0.12757618656707889</v>
      </c>
      <c r="BY32" s="257">
        <v>0.1357407185439089</v>
      </c>
      <c r="BZ32" s="260">
        <v>1166686.1199999999</v>
      </c>
      <c r="CA32" s="259">
        <v>1343792.52</v>
      </c>
      <c r="CB32" s="859">
        <v>177106.40000000002</v>
      </c>
      <c r="CC32" s="611">
        <v>0.15180295450845011</v>
      </c>
      <c r="CD32" s="258">
        <v>5.9625419784597164E-2</v>
      </c>
      <c r="CE32" s="257">
        <v>6.0969338220283033E-2</v>
      </c>
      <c r="CF32" s="263">
        <v>-1593191.39</v>
      </c>
      <c r="CG32" s="262">
        <v>-1203093.5600000003</v>
      </c>
      <c r="CH32" s="859">
        <v>390097.83000000019</v>
      </c>
      <c r="CI32" s="611">
        <v>0.2448530869853619</v>
      </c>
      <c r="CJ32" s="258">
        <v>-8.1422675557292018E-2</v>
      </c>
      <c r="CK32" s="257">
        <v>-5.4585672325579246E-2</v>
      </c>
      <c r="CL32" s="263">
        <v>1009967.2899999999</v>
      </c>
      <c r="CM32" s="262">
        <v>1133434.8</v>
      </c>
      <c r="CN32" s="859">
        <v>123467.50999999998</v>
      </c>
      <c r="CO32" s="611">
        <v>0.12224901857960185</v>
      </c>
      <c r="CP32" s="258">
        <v>5.1616045312137579E-2</v>
      </c>
      <c r="CQ32" s="257">
        <v>5.1425178101035161E-2</v>
      </c>
      <c r="CR32" s="263">
        <v>1944638.54</v>
      </c>
      <c r="CS32" s="262">
        <v>2173268.9300000002</v>
      </c>
      <c r="CT32" s="859">
        <v>228630.38999999998</v>
      </c>
      <c r="CU32" s="611">
        <v>0.11756960756316191</v>
      </c>
      <c r="CV32" s="258">
        <v>9.9383962223538028E-2</v>
      </c>
      <c r="CW32" s="257">
        <v>9.860359130202824E-2</v>
      </c>
      <c r="CX32" s="260">
        <v>-4547797.24</v>
      </c>
      <c r="CY32" s="259">
        <v>-4509797.29</v>
      </c>
      <c r="CZ32" s="859">
        <v>37999.949999999953</v>
      </c>
      <c r="DA32" s="611">
        <v>8.3556825413791287E-3</v>
      </c>
      <c r="DB32" s="258">
        <v>-0.23242268411510064</v>
      </c>
      <c r="DC32" s="257">
        <v>-0.20461444172864263</v>
      </c>
      <c r="DD32" s="261">
        <v>1.3762761348862922</v>
      </c>
      <c r="DE32" s="257">
        <v>1.3269506671420466</v>
      </c>
      <c r="DF32" s="260">
        <v>6700017.9000000004</v>
      </c>
      <c r="DG32" s="259">
        <v>6679991.4400000023</v>
      </c>
      <c r="DH32" s="614">
        <v>0.10750028898725938</v>
      </c>
      <c r="DI32" s="256">
        <v>9.4780995769294885E-2</v>
      </c>
      <c r="DJ32" s="260">
        <v>2055578.3300000005</v>
      </c>
      <c r="DK32" s="259">
        <v>2118471.2700000005</v>
      </c>
      <c r="DL32" s="613">
        <v>0.10505372329823487</v>
      </c>
      <c r="DM32" s="257">
        <v>9.6117361458882472E-2</v>
      </c>
      <c r="DN32" s="255">
        <v>2.8448213732529926E-2</v>
      </c>
      <c r="DO32" s="256">
        <v>2.5913216409657602E-2</v>
      </c>
      <c r="DP32" s="255">
        <v>0.26228226112933406</v>
      </c>
      <c r="DQ32" s="254">
        <v>0.25306671882636289</v>
      </c>
    </row>
    <row r="33" spans="2:109" ht="13.5" thickTop="1">
      <c r="B33" s="327" t="s">
        <v>192</v>
      </c>
      <c r="AJ33" s="327" t="s">
        <v>192</v>
      </c>
      <c r="AO33" s="5"/>
      <c r="BN33" s="327" t="s">
        <v>192</v>
      </c>
      <c r="CX33" s="327" t="s">
        <v>192</v>
      </c>
    </row>
    <row r="34" spans="2:109">
      <c r="B34" s="327" t="s">
        <v>411</v>
      </c>
      <c r="S34" s="8"/>
      <c r="AE34" s="81"/>
      <c r="AJ34" s="327" t="s">
        <v>411</v>
      </c>
      <c r="AO34" s="5"/>
      <c r="AP34" s="6"/>
      <c r="AQ34" s="9"/>
      <c r="AR34" s="9"/>
      <c r="AS34" s="9"/>
      <c r="AT34" s="6"/>
      <c r="AU34" s="9"/>
      <c r="AV34" s="6"/>
      <c r="AW34" s="5"/>
      <c r="AX34" s="5"/>
      <c r="AY34" s="5"/>
      <c r="BH34" s="244"/>
      <c r="BI34" s="244"/>
      <c r="BN34" s="327" t="s">
        <v>411</v>
      </c>
      <c r="CG34" s="81"/>
      <c r="CX34" s="327" t="s">
        <v>411</v>
      </c>
    </row>
    <row r="35" spans="2:109">
      <c r="Y35" s="81"/>
      <c r="AO35" s="5"/>
      <c r="AP35" s="6"/>
      <c r="AQ35" s="9"/>
      <c r="AR35" s="9"/>
      <c r="AS35" s="9"/>
      <c r="AT35" s="6"/>
      <c r="AU35" s="9"/>
      <c r="AV35" s="6"/>
      <c r="AW35" s="5"/>
      <c r="AX35" s="5"/>
      <c r="AY35" s="5"/>
      <c r="BH35" s="244"/>
      <c r="BI35" s="244"/>
      <c r="CG35" s="81"/>
    </row>
    <row r="36" spans="2:109">
      <c r="B36" s="5" t="s">
        <v>44</v>
      </c>
      <c r="AE36" s="311"/>
      <c r="AJ36" s="5" t="s">
        <v>45</v>
      </c>
      <c r="AO36" s="5"/>
      <c r="AP36" s="6"/>
      <c r="AQ36" s="9"/>
      <c r="AR36" s="9"/>
      <c r="AS36" s="9"/>
      <c r="AT36" s="6"/>
      <c r="AU36" s="9"/>
      <c r="AV36" s="6"/>
      <c r="AW36" s="5"/>
      <c r="AX36" s="5"/>
      <c r="AY36" s="5"/>
      <c r="BC36" s="81"/>
      <c r="BH36" s="244"/>
      <c r="BI36" s="244"/>
      <c r="CX36" s="196" t="s">
        <v>396</v>
      </c>
      <c r="CY36" s="311"/>
      <c r="DD36" s="81"/>
      <c r="DE36" s="81"/>
    </row>
    <row r="37" spans="2:109">
      <c r="B37" s="5" t="s">
        <v>407</v>
      </c>
      <c r="AE37" s="81"/>
      <c r="AJ37" s="5" t="s">
        <v>47</v>
      </c>
      <c r="AO37" s="5"/>
      <c r="AP37" s="6"/>
      <c r="AQ37" s="9"/>
      <c r="AR37" s="9"/>
      <c r="AS37" s="9"/>
      <c r="AT37" s="6"/>
      <c r="AU37" s="9"/>
      <c r="AV37" s="6"/>
      <c r="AW37" s="5"/>
      <c r="AX37" s="5"/>
      <c r="AY37" s="5"/>
      <c r="BH37" s="244"/>
      <c r="BI37" s="244"/>
      <c r="CG37" s="81"/>
      <c r="CY37" s="102"/>
      <c r="DD37" s="309"/>
      <c r="DE37" s="309"/>
    </row>
    <row r="38" spans="2:109">
      <c r="B38" s="5" t="s">
        <v>406</v>
      </c>
      <c r="C38" s="8"/>
      <c r="AJ38" s="5" t="s">
        <v>48</v>
      </c>
      <c r="BH38" s="244"/>
      <c r="BI38" s="244"/>
      <c r="CX38" s="81"/>
      <c r="CY38" s="81"/>
    </row>
    <row r="39" spans="2:109">
      <c r="B39" s="5" t="s">
        <v>402</v>
      </c>
      <c r="AJ39" s="5" t="s">
        <v>49</v>
      </c>
    </row>
    <row r="40" spans="2:109">
      <c r="AJ40" s="196"/>
    </row>
    <row r="41" spans="2:109">
      <c r="B41" s="223"/>
      <c r="AE41" s="81"/>
      <c r="CX41" s="81"/>
      <c r="CY41" s="81"/>
    </row>
    <row r="43" spans="2:109"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</row>
    <row r="44" spans="2:109"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</row>
    <row r="45" spans="2:109"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</row>
    <row r="46" spans="2:109"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</row>
    <row r="47" spans="2:109"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</row>
    <row r="48" spans="2:109"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</row>
    <row r="49" s="5" customFormat="1"/>
    <row r="50" s="5" customFormat="1"/>
    <row r="51" s="5" customFormat="1"/>
    <row r="52" s="5" customFormat="1"/>
    <row r="53" s="5" customFormat="1"/>
    <row r="54" s="5" customFormat="1"/>
    <row r="55" s="5" customFormat="1"/>
    <row r="56" s="5" customFormat="1"/>
    <row r="57" s="5" customFormat="1"/>
    <row r="58" s="5" customFormat="1"/>
    <row r="59" s="5" customFormat="1"/>
    <row r="60" s="5" customFormat="1"/>
    <row r="61" s="5" customFormat="1"/>
    <row r="62" s="5" customFormat="1"/>
    <row r="63" s="5" customFormat="1"/>
    <row r="64" s="5" customFormat="1"/>
    <row r="65" s="5" customFormat="1"/>
    <row r="66" s="5" customFormat="1"/>
    <row r="67" s="5" customFormat="1"/>
    <row r="68" s="5" customFormat="1"/>
    <row r="69" s="5" customFormat="1"/>
    <row r="70" s="5" customFormat="1"/>
    <row r="71" s="5" customFormat="1"/>
  </sheetData>
  <sortState xmlns:xlrd2="http://schemas.microsoft.com/office/spreadsheetml/2017/richdata2" ref="A10:DQ31">
    <sortCondition descending="1" ref="C10:C31"/>
  </sortState>
  <mergeCells count="210">
    <mergeCell ref="B1:W1"/>
    <mergeCell ref="AJ1:BG1"/>
    <mergeCell ref="BN1:CW1"/>
    <mergeCell ref="CX1:DQ1"/>
    <mergeCell ref="B2:W2"/>
    <mergeCell ref="AJ2:BG2"/>
    <mergeCell ref="BN2:CW2"/>
    <mergeCell ref="CX2:DQ2"/>
    <mergeCell ref="B3:W3"/>
    <mergeCell ref="AJ3:BG3"/>
    <mergeCell ref="BN3:CW3"/>
    <mergeCell ref="CX3:DQ3"/>
    <mergeCell ref="B4:W4"/>
    <mergeCell ref="AJ4:BG4"/>
    <mergeCell ref="BN4:CW4"/>
    <mergeCell ref="CX4:DQ4"/>
    <mergeCell ref="B5:C5"/>
    <mergeCell ref="D5:E5"/>
    <mergeCell ref="F5:G5"/>
    <mergeCell ref="J5:K5"/>
    <mergeCell ref="L5:M5"/>
    <mergeCell ref="P5:Q5"/>
    <mergeCell ref="R5:S5"/>
    <mergeCell ref="V5:W5"/>
    <mergeCell ref="AJ5:AK5"/>
    <mergeCell ref="AN5:AO5"/>
    <mergeCell ref="AP5:AQ5"/>
    <mergeCell ref="AT5:AU5"/>
    <mergeCell ref="AV5:AW5"/>
    <mergeCell ref="AZ5:BA5"/>
    <mergeCell ref="BB5:BC5"/>
    <mergeCell ref="BF5:BG5"/>
    <mergeCell ref="BN5:BO5"/>
    <mergeCell ref="BR5:BS5"/>
    <mergeCell ref="CF5:CG5"/>
    <mergeCell ref="CJ5:CK5"/>
    <mergeCell ref="CL5:CM5"/>
    <mergeCell ref="CP5:CQ5"/>
    <mergeCell ref="CR5:CS5"/>
    <mergeCell ref="CV5:CW5"/>
    <mergeCell ref="CX5:CY5"/>
    <mergeCell ref="DB5:DC5"/>
    <mergeCell ref="DF5:DG5"/>
    <mergeCell ref="DH5:DI5"/>
    <mergeCell ref="DJ5:DK5"/>
    <mergeCell ref="DL5:DM5"/>
    <mergeCell ref="DP5:DQ5"/>
    <mergeCell ref="DR5:DS5"/>
    <mergeCell ref="DT5:DU5"/>
    <mergeCell ref="DV5:DW5"/>
    <mergeCell ref="DX5:DY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CR6:CW6"/>
    <mergeCell ref="CX6:DC6"/>
    <mergeCell ref="DD6:DE7"/>
    <mergeCell ref="DF6:DI6"/>
    <mergeCell ref="DJ6:DM6"/>
    <mergeCell ref="DN6:DO7"/>
    <mergeCell ref="CZ7:DA7"/>
    <mergeCell ref="DB7:DC7"/>
    <mergeCell ref="DF7:DG7"/>
    <mergeCell ref="DH7:DI7"/>
    <mergeCell ref="CX7:CY7"/>
    <mergeCell ref="DJ7:DK7"/>
    <mergeCell ref="DL7:DM7"/>
    <mergeCell ref="DP6:DQ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R7:AS7"/>
    <mergeCell ref="AT7:AU7"/>
    <mergeCell ref="AV7:AW7"/>
    <mergeCell ref="AX7:AY7"/>
    <mergeCell ref="AZ7:BA7"/>
    <mergeCell ref="BB7:BC7"/>
    <mergeCell ref="BD7:BE7"/>
    <mergeCell ref="BF7:BG7"/>
    <mergeCell ref="BH7:BI7"/>
    <mergeCell ref="BJ7:BK7"/>
    <mergeCell ref="BL7:BM7"/>
    <mergeCell ref="BN7:BO7"/>
    <mergeCell ref="BP7:BQ7"/>
    <mergeCell ref="BR7:BS7"/>
    <mergeCell ref="BT7:BU7"/>
    <mergeCell ref="BV7:BW7"/>
    <mergeCell ref="BX7:BY7"/>
    <mergeCell ref="BZ7:CA7"/>
    <mergeCell ref="CB7:CC7"/>
    <mergeCell ref="CD7:CE7"/>
    <mergeCell ref="CF7:CG7"/>
    <mergeCell ref="CH7:CI7"/>
    <mergeCell ref="CJ7:CK7"/>
    <mergeCell ref="CL7:CM7"/>
    <mergeCell ref="CN7:CO7"/>
    <mergeCell ref="CP7:CQ7"/>
    <mergeCell ref="CR7:CS7"/>
    <mergeCell ref="CT7:CU7"/>
    <mergeCell ref="CV7:CW7"/>
    <mergeCell ref="BE8:BE9"/>
    <mergeCell ref="Z8:Z9"/>
    <mergeCell ref="AA8:AA9"/>
    <mergeCell ref="AF8:AF9"/>
    <mergeCell ref="AG8:AG9"/>
    <mergeCell ref="AL8:AL9"/>
    <mergeCell ref="AM8:AM9"/>
    <mergeCell ref="AN9:AO9"/>
    <mergeCell ref="AP9:AQ9"/>
    <mergeCell ref="AD9:AE9"/>
    <mergeCell ref="AH9:AI9"/>
    <mergeCell ref="AJ9:AK9"/>
    <mergeCell ref="AT9:AU9"/>
    <mergeCell ref="AV9:AW9"/>
    <mergeCell ref="AZ9:BA9"/>
    <mergeCell ref="BB9:BC9"/>
    <mergeCell ref="AR8:AR9"/>
    <mergeCell ref="AS8:AS9"/>
    <mergeCell ref="AX8:AX9"/>
    <mergeCell ref="AY8:AY9"/>
    <mergeCell ref="BD8:BD9"/>
    <mergeCell ref="CN8:CN9"/>
    <mergeCell ref="CO8:CO9"/>
    <mergeCell ref="BJ8:BJ9"/>
    <mergeCell ref="BK8:BK9"/>
    <mergeCell ref="BP8:BP9"/>
    <mergeCell ref="BQ8:BQ9"/>
    <mergeCell ref="BV8:BV9"/>
    <mergeCell ref="BW8:BW9"/>
    <mergeCell ref="BX9:BY9"/>
    <mergeCell ref="BZ9:CA9"/>
    <mergeCell ref="CL9:CM9"/>
    <mergeCell ref="B9:C9"/>
    <mergeCell ref="F9:G9"/>
    <mergeCell ref="J9:K9"/>
    <mergeCell ref="L9:M9"/>
    <mergeCell ref="P9:Q9"/>
    <mergeCell ref="R9:S9"/>
    <mergeCell ref="V9:W9"/>
    <mergeCell ref="X9:Y9"/>
    <mergeCell ref="AB9:AC9"/>
    <mergeCell ref="D8:D9"/>
    <mergeCell ref="E8:E9"/>
    <mergeCell ref="H8:H9"/>
    <mergeCell ref="I8:I9"/>
    <mergeCell ref="N8:N9"/>
    <mergeCell ref="O8:O9"/>
    <mergeCell ref="T8:T9"/>
    <mergeCell ref="U8:U9"/>
    <mergeCell ref="BF9:BG9"/>
    <mergeCell ref="BH9:BI9"/>
    <mergeCell ref="BL9:BM9"/>
    <mergeCell ref="BN9:BO9"/>
    <mergeCell ref="BR9:BS9"/>
    <mergeCell ref="BT9:BU9"/>
    <mergeCell ref="CD9:CE9"/>
    <mergeCell ref="CF9:CG9"/>
    <mergeCell ref="CJ9:CK9"/>
    <mergeCell ref="CB8:CB9"/>
    <mergeCell ref="CC8:CC9"/>
    <mergeCell ref="CH8:CH9"/>
    <mergeCell ref="CI8:CI9"/>
    <mergeCell ref="DF9:DG9"/>
    <mergeCell ref="DH9:DI9"/>
    <mergeCell ref="DJ9:DK9"/>
    <mergeCell ref="DL9:DM9"/>
    <mergeCell ref="DN9:DO9"/>
    <mergeCell ref="DP9:DQ9"/>
    <mergeCell ref="CP9:CQ9"/>
    <mergeCell ref="CR9:CS9"/>
    <mergeCell ref="CV9:CW9"/>
    <mergeCell ref="CX9:CY9"/>
    <mergeCell ref="DB9:DC9"/>
    <mergeCell ref="DD9:DE9"/>
    <mergeCell ref="CT8:CT9"/>
    <mergeCell ref="CU8:CU9"/>
    <mergeCell ref="CZ8:CZ9"/>
    <mergeCell ref="DA8:DA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35" max="43" man="1"/>
    <brk id="65" max="43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0.59999389629810485"/>
  </sheetPr>
  <dimension ref="A1:IP57"/>
  <sheetViews>
    <sheetView showGridLines="0" showZeros="0" zoomScale="80" zoomScaleNormal="75" zoomScaleSheetLayoutView="75" workbookViewId="0">
      <pane xSplit="1" ySplit="10" topLeftCell="B11" activePane="bottomRight" state="frozen"/>
      <selection pane="topRight"/>
      <selection pane="bottomLeft"/>
      <selection pane="bottomRight" activeCell="A7" sqref="A7:A10"/>
    </sheetView>
  </sheetViews>
  <sheetFormatPr baseColWidth="10" defaultColWidth="11.42578125" defaultRowHeight="12.75"/>
  <cols>
    <col min="1" max="1" width="36.7109375" style="5" customWidth="1"/>
    <col min="2" max="2" width="13" style="5" customWidth="1"/>
    <col min="3" max="3" width="12.7109375" style="5" customWidth="1"/>
    <col min="4" max="4" width="12.42578125" style="5" customWidth="1"/>
    <col min="5" max="5" width="9.5703125" style="244" customWidth="1"/>
    <col min="6" max="6" width="12.85546875" style="5" bestFit="1" customWidth="1"/>
    <col min="7" max="8" width="12.28515625" style="5" bestFit="1" customWidth="1"/>
    <col min="9" max="9" width="7.85546875" style="244" customWidth="1"/>
    <col min="10" max="10" width="9.140625" style="5" bestFit="1" customWidth="1"/>
    <col min="11" max="11" width="8.7109375" style="5" bestFit="1" customWidth="1"/>
    <col min="12" max="12" width="12.28515625" style="5" customWidth="1"/>
    <col min="13" max="13" width="11" style="5" customWidth="1"/>
    <col min="14" max="14" width="11.42578125" style="5" customWidth="1"/>
    <col min="15" max="15" width="9.42578125" style="5" customWidth="1"/>
    <col min="16" max="17" width="9.140625" style="5" bestFit="1" customWidth="1"/>
    <col min="18" max="18" width="12" style="5" customWidth="1"/>
    <col min="19" max="19" width="13.7109375" style="5" customWidth="1"/>
    <col min="20" max="20" width="11.140625" style="5" customWidth="1"/>
    <col min="21" max="21" width="9.140625" style="5" customWidth="1"/>
    <col min="22" max="23" width="9.140625" style="5" bestFit="1" customWidth="1"/>
    <col min="24" max="25" width="11.85546875" style="5" customWidth="1"/>
    <col min="26" max="26" width="10.140625" style="5" customWidth="1"/>
    <col min="27" max="27" width="8" style="5" bestFit="1" customWidth="1"/>
    <col min="28" max="28" width="9.140625" style="5" bestFit="1" customWidth="1"/>
    <col min="29" max="29" width="9.85546875" style="5" customWidth="1"/>
    <col min="30" max="31" width="12.28515625" style="5" bestFit="1" customWidth="1"/>
    <col min="32" max="32" width="11.5703125" style="5" customWidth="1"/>
    <col min="33" max="33" width="8.85546875" style="5" customWidth="1"/>
    <col min="34" max="34" width="8.7109375" style="5" bestFit="1" customWidth="1"/>
    <col min="35" max="35" width="9" style="5" customWidth="1"/>
    <col min="36" max="37" width="13.140625" style="5" customWidth="1"/>
    <col min="38" max="38" width="11.28515625" style="5" customWidth="1"/>
    <col min="39" max="39" width="7.28515625" style="5" bestFit="1" customWidth="1"/>
    <col min="40" max="40" width="9.140625" style="5" bestFit="1" customWidth="1"/>
    <col min="41" max="41" width="8.85546875" style="6" customWidth="1"/>
    <col min="42" max="42" width="12.140625" style="9" customWidth="1"/>
    <col min="43" max="43" width="12.140625" style="6" customWidth="1"/>
    <col min="44" max="44" width="11.5703125" style="6" customWidth="1"/>
    <col min="45" max="45" width="7.28515625" style="6" bestFit="1" customWidth="1"/>
    <col min="46" max="46" width="9.140625" style="9" bestFit="1" customWidth="1"/>
    <col min="47" max="47" width="9.140625" style="6" bestFit="1" customWidth="1"/>
    <col min="48" max="48" width="12.85546875" style="9" customWidth="1"/>
    <col min="49" max="49" width="12.85546875" style="6" customWidth="1"/>
    <col min="50" max="50" width="11.140625" style="6" customWidth="1"/>
    <col min="51" max="51" width="10.85546875" style="6" customWidth="1"/>
    <col min="52" max="52" width="9.5703125" style="5" customWidth="1"/>
    <col min="53" max="53" width="9" style="5" customWidth="1"/>
    <col min="54" max="55" width="12.140625" style="5" customWidth="1"/>
    <col min="56" max="56" width="11.140625" style="5" customWidth="1"/>
    <col min="57" max="57" width="8.7109375" style="5" customWidth="1"/>
    <col min="58" max="58" width="9" style="5" customWidth="1"/>
    <col min="59" max="59" width="8.85546875" style="5" customWidth="1"/>
    <col min="60" max="61" width="12.28515625" style="5" customWidth="1"/>
    <col min="62" max="62" width="11.42578125" style="5" customWidth="1"/>
    <col min="63" max="63" width="10.140625" style="5" customWidth="1"/>
    <col min="64" max="65" width="9.140625" style="5" bestFit="1" customWidth="1"/>
    <col min="66" max="67" width="12.85546875" style="5" customWidth="1"/>
    <col min="68" max="68" width="11.7109375" style="5" customWidth="1"/>
    <col min="69" max="69" width="7.42578125" style="5" customWidth="1"/>
    <col min="70" max="70" width="9.5703125" style="5" bestFit="1" customWidth="1"/>
    <col min="71" max="71" width="9.7109375" style="5" customWidth="1"/>
    <col min="72" max="73" width="12.5703125" style="5" customWidth="1"/>
    <col min="74" max="74" width="10.7109375" style="5" customWidth="1"/>
    <col min="75" max="75" width="8.5703125" style="5" customWidth="1"/>
    <col min="76" max="77" width="8.7109375" style="5" customWidth="1"/>
    <col min="78" max="79" width="11.5703125" style="5" customWidth="1"/>
    <col min="80" max="80" width="9.7109375" style="5" customWidth="1"/>
    <col min="81" max="81" width="10" style="5" customWidth="1"/>
    <col min="82" max="82" width="9.140625" style="5" bestFit="1" customWidth="1"/>
    <col min="83" max="83" width="8.7109375" style="5" bestFit="1" customWidth="1"/>
    <col min="84" max="84" width="12.7109375" style="5" customWidth="1"/>
    <col min="85" max="85" width="12.85546875" style="5" customWidth="1"/>
    <col min="86" max="86" width="9.5703125" style="5" customWidth="1"/>
    <col min="87" max="87" width="7.140625" style="5" customWidth="1"/>
    <col min="88" max="88" width="9.140625" style="5" bestFit="1" customWidth="1"/>
    <col min="89" max="89" width="8.7109375" style="5" bestFit="1" customWidth="1"/>
    <col min="90" max="91" width="12.5703125" style="5" customWidth="1"/>
    <col min="92" max="92" width="10.7109375" style="5" customWidth="1"/>
    <col min="93" max="93" width="9.140625" style="5" customWidth="1"/>
    <col min="94" max="94" width="9.140625" style="5" bestFit="1" customWidth="1"/>
    <col min="95" max="95" width="9.42578125" style="5" customWidth="1"/>
    <col min="96" max="97" width="10.7109375" style="5" customWidth="1"/>
    <col min="98" max="98" width="9.85546875" style="5" customWidth="1"/>
    <col min="99" max="99" width="11.28515625" style="5" customWidth="1"/>
    <col min="100" max="100" width="8.7109375" style="5" customWidth="1"/>
    <col min="101" max="101" width="9.42578125" style="5" customWidth="1"/>
    <col min="102" max="103" width="13.7109375" style="5" customWidth="1"/>
    <col min="104" max="104" width="12.28515625" style="5" customWidth="1"/>
    <col min="105" max="105" width="10.85546875" style="5" customWidth="1"/>
    <col min="106" max="106" width="8.5703125" style="5" customWidth="1"/>
    <col min="107" max="107" width="8.7109375" style="5" bestFit="1" customWidth="1"/>
    <col min="108" max="108" width="10.7109375" style="5" bestFit="1" customWidth="1"/>
    <col min="109" max="109" width="9.42578125" style="5" customWidth="1"/>
    <col min="110" max="16384" width="11.42578125" style="5"/>
  </cols>
  <sheetData>
    <row r="1" spans="1:109" s="403" customFormat="1" ht="18">
      <c r="A1" s="404"/>
      <c r="B1" s="1316" t="s">
        <v>277</v>
      </c>
      <c r="C1" s="1316"/>
      <c r="D1" s="1316"/>
      <c r="E1" s="1316"/>
      <c r="F1" s="1316"/>
      <c r="G1" s="1316"/>
      <c r="H1" s="1316"/>
      <c r="I1" s="1316"/>
      <c r="J1" s="1316"/>
      <c r="K1" s="1316"/>
      <c r="L1" s="1316"/>
      <c r="M1" s="1316"/>
      <c r="N1" s="1316"/>
      <c r="O1" s="1316"/>
      <c r="P1" s="1316"/>
      <c r="Q1" s="1316"/>
      <c r="R1" s="1316"/>
      <c r="S1" s="1316"/>
      <c r="T1" s="1316"/>
      <c r="U1" s="1316"/>
      <c r="V1" s="1316"/>
      <c r="W1" s="1316"/>
      <c r="X1" s="1316" t="s">
        <v>277</v>
      </c>
      <c r="Y1" s="1316"/>
      <c r="Z1" s="1316"/>
      <c r="AA1" s="1316"/>
      <c r="AB1" s="1316"/>
      <c r="AC1" s="1316"/>
      <c r="AD1" s="1316"/>
      <c r="AE1" s="1316"/>
      <c r="AF1" s="1316"/>
      <c r="AG1" s="1316"/>
      <c r="AH1" s="1316"/>
      <c r="AI1" s="1316"/>
      <c r="AJ1" s="1316"/>
      <c r="AK1" s="1316"/>
      <c r="AL1" s="1316"/>
      <c r="AM1" s="1316"/>
      <c r="AN1" s="1316"/>
      <c r="AO1" s="1316"/>
      <c r="AP1" s="1316"/>
      <c r="AQ1" s="1316"/>
      <c r="AR1" s="1316"/>
      <c r="AS1" s="1316"/>
      <c r="AT1" s="1316"/>
      <c r="AU1" s="1316"/>
      <c r="AV1" s="1316"/>
      <c r="AW1" s="1316"/>
      <c r="AX1" s="1316"/>
      <c r="AY1" s="1316"/>
      <c r="AZ1" s="1316"/>
      <c r="BA1" s="1316"/>
      <c r="BB1" s="1316" t="s">
        <v>277</v>
      </c>
      <c r="BC1" s="1316"/>
      <c r="BD1" s="1316"/>
      <c r="BE1" s="1316"/>
      <c r="BF1" s="1316"/>
      <c r="BG1" s="1316"/>
      <c r="BH1" s="1316"/>
      <c r="BI1" s="1316"/>
      <c r="BJ1" s="1316"/>
      <c r="BK1" s="1316"/>
      <c r="BL1" s="1316"/>
      <c r="BM1" s="1316"/>
      <c r="BN1" s="1316"/>
      <c r="BO1" s="1316"/>
      <c r="BP1" s="1316"/>
      <c r="BQ1" s="1316"/>
      <c r="BR1" s="1316"/>
      <c r="BS1" s="1316"/>
      <c r="BT1" s="1316"/>
      <c r="BU1" s="1316"/>
      <c r="BV1" s="1316"/>
      <c r="BW1" s="1316"/>
      <c r="BX1" s="1316"/>
      <c r="BY1" s="1316"/>
      <c r="BZ1" s="1316"/>
      <c r="CA1" s="1316"/>
      <c r="CB1" s="1316"/>
      <c r="CC1" s="1316"/>
      <c r="CD1" s="1316"/>
      <c r="CE1" s="1316"/>
      <c r="CF1" s="1316"/>
      <c r="CG1" s="1316"/>
      <c r="CH1" s="1316"/>
      <c r="CI1" s="1316"/>
      <c r="CJ1" s="1316"/>
      <c r="CK1" s="1316"/>
      <c r="CL1" s="1316" t="s">
        <v>277</v>
      </c>
      <c r="CM1" s="1316"/>
      <c r="CN1" s="1316"/>
      <c r="CO1" s="1316"/>
      <c r="CP1" s="1316"/>
      <c r="CQ1" s="1316"/>
      <c r="CR1" s="1316"/>
      <c r="CS1" s="1316"/>
      <c r="CT1" s="1316"/>
      <c r="CU1" s="1316"/>
      <c r="CV1" s="1316"/>
      <c r="CW1" s="1316"/>
      <c r="CX1" s="1316"/>
      <c r="CY1" s="1316"/>
      <c r="CZ1" s="1316"/>
      <c r="DA1" s="1316"/>
      <c r="DB1" s="1316"/>
      <c r="DC1" s="1316"/>
      <c r="DD1" s="1316"/>
      <c r="DE1" s="1316"/>
    </row>
    <row r="2" spans="1:109" s="26" customFormat="1" ht="23.25" customHeight="1">
      <c r="A2" s="16"/>
      <c r="B2" s="1317" t="s">
        <v>61</v>
      </c>
      <c r="C2" s="1317"/>
      <c r="D2" s="1317"/>
      <c r="E2" s="1317"/>
      <c r="F2" s="1317"/>
      <c r="G2" s="1317"/>
      <c r="H2" s="1317"/>
      <c r="I2" s="1317"/>
      <c r="J2" s="1317"/>
      <c r="K2" s="1317"/>
      <c r="L2" s="1317"/>
      <c r="M2" s="1317"/>
      <c r="N2" s="1317"/>
      <c r="O2" s="1317"/>
      <c r="P2" s="1317"/>
      <c r="Q2" s="1317"/>
      <c r="R2" s="1317"/>
      <c r="S2" s="1317"/>
      <c r="T2" s="1317"/>
      <c r="U2" s="1317"/>
      <c r="V2" s="1317"/>
      <c r="W2" s="1317"/>
      <c r="X2" s="1317" t="s">
        <v>61</v>
      </c>
      <c r="Y2" s="1317"/>
      <c r="Z2" s="1317"/>
      <c r="AA2" s="1317"/>
      <c r="AB2" s="1317"/>
      <c r="AC2" s="1317"/>
      <c r="AD2" s="1317"/>
      <c r="AE2" s="1317"/>
      <c r="AF2" s="1317"/>
      <c r="AG2" s="1317"/>
      <c r="AH2" s="1317"/>
      <c r="AI2" s="1317"/>
      <c r="AJ2" s="1317"/>
      <c r="AK2" s="1317"/>
      <c r="AL2" s="1317"/>
      <c r="AM2" s="1317"/>
      <c r="AN2" s="1317"/>
      <c r="AO2" s="1317"/>
      <c r="AP2" s="1317"/>
      <c r="AQ2" s="1317"/>
      <c r="AR2" s="1317"/>
      <c r="AS2" s="1317"/>
      <c r="AT2" s="1317"/>
      <c r="AU2" s="1317"/>
      <c r="AV2" s="1317"/>
      <c r="AW2" s="1317"/>
      <c r="AX2" s="1317"/>
      <c r="AY2" s="1317"/>
      <c r="AZ2" s="1317"/>
      <c r="BA2" s="1317"/>
      <c r="BB2" s="1317" t="s">
        <v>61</v>
      </c>
      <c r="BC2" s="1317"/>
      <c r="BD2" s="1317"/>
      <c r="BE2" s="1317"/>
      <c r="BF2" s="1317"/>
      <c r="BG2" s="1317"/>
      <c r="BH2" s="1317"/>
      <c r="BI2" s="1317"/>
      <c r="BJ2" s="1317"/>
      <c r="BK2" s="1317"/>
      <c r="BL2" s="1317"/>
      <c r="BM2" s="1317"/>
      <c r="BN2" s="1317"/>
      <c r="BO2" s="1317"/>
      <c r="BP2" s="1317"/>
      <c r="BQ2" s="1317"/>
      <c r="BR2" s="1317"/>
      <c r="BS2" s="1317"/>
      <c r="BT2" s="1317"/>
      <c r="BU2" s="1317"/>
      <c r="BV2" s="1317"/>
      <c r="BW2" s="1317"/>
      <c r="BX2" s="1317"/>
      <c r="BY2" s="1317"/>
      <c r="BZ2" s="1317"/>
      <c r="CA2" s="1317"/>
      <c r="CB2" s="1317"/>
      <c r="CC2" s="1317"/>
      <c r="CD2" s="1317"/>
      <c r="CE2" s="1317"/>
      <c r="CF2" s="1317"/>
      <c r="CG2" s="1317"/>
      <c r="CH2" s="1317"/>
      <c r="CI2" s="1317"/>
      <c r="CJ2" s="1317"/>
      <c r="CK2" s="1317"/>
      <c r="CL2" s="1317" t="s">
        <v>61</v>
      </c>
      <c r="CM2" s="1317"/>
      <c r="CN2" s="1317"/>
      <c r="CO2" s="1317"/>
      <c r="CP2" s="1317"/>
      <c r="CQ2" s="1317"/>
      <c r="CR2" s="1317"/>
      <c r="CS2" s="1317"/>
      <c r="CT2" s="1317"/>
      <c r="CU2" s="1317"/>
      <c r="CV2" s="1317"/>
      <c r="CW2" s="1317"/>
      <c r="CX2" s="1317"/>
      <c r="CY2" s="1317"/>
      <c r="CZ2" s="1317"/>
      <c r="DA2" s="1317"/>
      <c r="DB2" s="1317"/>
      <c r="DC2" s="1317"/>
      <c r="DD2" s="1317"/>
      <c r="DE2" s="1317"/>
    </row>
    <row r="3" spans="1:109" ht="15.75">
      <c r="A3" s="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315" t="s">
        <v>544</v>
      </c>
      <c r="BC3" s="1315"/>
      <c r="BD3" s="1315"/>
      <c r="BE3" s="1315"/>
      <c r="BF3" s="1315"/>
      <c r="BG3" s="1315"/>
      <c r="BH3" s="1315"/>
      <c r="BI3" s="1315"/>
      <c r="BJ3" s="1315"/>
      <c r="BK3" s="1315"/>
      <c r="BL3" s="1315"/>
      <c r="BM3" s="1315"/>
      <c r="BN3" s="1315"/>
      <c r="BO3" s="1315"/>
      <c r="BP3" s="1315"/>
      <c r="BQ3" s="1315"/>
      <c r="BR3" s="1315"/>
      <c r="BS3" s="1315"/>
      <c r="BT3" s="1315"/>
      <c r="BU3" s="1315"/>
      <c r="BV3" s="1315"/>
      <c r="BW3" s="1315"/>
      <c r="BX3" s="1315"/>
      <c r="BY3" s="1315"/>
      <c r="BZ3" s="1315"/>
      <c r="CA3" s="1315"/>
      <c r="CB3" s="1315"/>
      <c r="CC3" s="1315"/>
      <c r="CD3" s="1315"/>
      <c r="CE3" s="1315"/>
      <c r="CF3" s="1315"/>
      <c r="CG3" s="1315"/>
      <c r="CH3" s="1315"/>
      <c r="CI3" s="1315"/>
      <c r="CJ3" s="1315"/>
      <c r="CK3" s="1315"/>
      <c r="CL3" s="1315" t="s">
        <v>544</v>
      </c>
      <c r="CM3" s="1315"/>
      <c r="CN3" s="1315"/>
      <c r="CO3" s="1315"/>
      <c r="CP3" s="1315"/>
      <c r="CQ3" s="1315"/>
      <c r="CR3" s="1315"/>
      <c r="CS3" s="1315"/>
      <c r="CT3" s="1315"/>
      <c r="CU3" s="1315"/>
      <c r="CV3" s="1315"/>
      <c r="CW3" s="1315"/>
      <c r="CX3" s="1315"/>
      <c r="CY3" s="1315"/>
      <c r="CZ3" s="1315"/>
      <c r="DA3" s="1315"/>
      <c r="DB3" s="1315"/>
      <c r="DC3" s="1315"/>
      <c r="DD3" s="1315"/>
      <c r="DE3" s="1315"/>
    </row>
    <row r="4" spans="1:109" ht="13.5" thickBot="1">
      <c r="A4" s="17"/>
      <c r="B4" s="1223" t="s">
        <v>12</v>
      </c>
      <c r="C4" s="1223"/>
      <c r="D4" s="122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 t="s">
        <v>12</v>
      </c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 t="s">
        <v>12</v>
      </c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 t="s">
        <v>12</v>
      </c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</row>
    <row r="5" spans="1:109" ht="7.5" hidden="1" customHeight="1">
      <c r="A5" s="3"/>
      <c r="B5" s="3"/>
      <c r="C5" s="3"/>
      <c r="D5" s="3"/>
      <c r="E5" s="276"/>
      <c r="F5" s="3"/>
      <c r="G5" s="3"/>
      <c r="H5" s="3"/>
      <c r="I5" s="276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</row>
    <row r="6" spans="1:109" ht="7.5" hidden="1" customHeight="1" thickBot="1">
      <c r="A6" s="13"/>
      <c r="B6" s="1231"/>
      <c r="C6" s="1231"/>
      <c r="D6" s="1231"/>
      <c r="E6" s="1231"/>
      <c r="F6" s="1231"/>
      <c r="G6" s="1231"/>
      <c r="H6" s="13"/>
      <c r="I6" s="277"/>
      <c r="J6" s="1231"/>
      <c r="K6" s="1231"/>
      <c r="L6" s="1231"/>
      <c r="M6" s="1231"/>
      <c r="N6" s="13"/>
      <c r="O6" s="13"/>
      <c r="P6" s="1231"/>
      <c r="Q6" s="1231"/>
      <c r="R6" s="1231"/>
      <c r="S6" s="1231"/>
      <c r="T6" s="13"/>
      <c r="U6" s="13"/>
      <c r="V6" s="1231"/>
      <c r="W6" s="1231"/>
      <c r="X6" s="1231"/>
      <c r="Y6" s="1231"/>
      <c r="Z6" s="13"/>
      <c r="AA6" s="13"/>
      <c r="AB6" s="1231"/>
      <c r="AC6" s="1231"/>
      <c r="AD6" s="13"/>
      <c r="AE6" s="13"/>
      <c r="AF6" s="13"/>
      <c r="AG6" s="13"/>
      <c r="AH6" s="13"/>
      <c r="AI6" s="13"/>
      <c r="AJ6" s="1231"/>
      <c r="AK6" s="1231"/>
      <c r="AL6" s="13"/>
      <c r="AM6" s="13"/>
      <c r="AN6" s="1231"/>
      <c r="AO6" s="1231"/>
      <c r="AP6" s="1231"/>
      <c r="AQ6" s="1231"/>
      <c r="AR6" s="13"/>
      <c r="AS6" s="13"/>
      <c r="AT6" s="1231"/>
      <c r="AU6" s="1231"/>
      <c r="AV6" s="1231"/>
      <c r="AW6" s="1231"/>
      <c r="AX6" s="13"/>
      <c r="AY6" s="13"/>
      <c r="AZ6" s="1231"/>
      <c r="BA6" s="1231"/>
      <c r="BB6" s="1231"/>
      <c r="BC6" s="1231"/>
      <c r="BD6" s="13"/>
      <c r="BE6" s="13"/>
      <c r="BF6" s="1231"/>
      <c r="BG6" s="1231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231"/>
      <c r="BU6" s="1231"/>
      <c r="BV6" s="13"/>
      <c r="BW6" s="13"/>
      <c r="BX6" s="1231"/>
      <c r="BY6" s="1231"/>
      <c r="BZ6" s="1231"/>
      <c r="CA6" s="1231"/>
      <c r="CB6" s="13"/>
      <c r="CC6" s="13"/>
      <c r="CD6" s="1231"/>
      <c r="CE6" s="1231"/>
      <c r="CF6" s="1231"/>
      <c r="CG6" s="1231"/>
      <c r="CH6" s="13"/>
      <c r="CI6" s="13"/>
      <c r="CJ6" s="1231"/>
      <c r="CK6" s="1231"/>
      <c r="CL6" s="1231"/>
      <c r="CM6" s="1231"/>
      <c r="CN6" s="13"/>
      <c r="CO6" s="13"/>
      <c r="CP6" s="1231"/>
      <c r="CQ6" s="1231"/>
      <c r="CR6" s="13"/>
      <c r="CS6" s="13"/>
      <c r="CT6" s="13"/>
      <c r="CU6" s="13"/>
      <c r="CV6" s="13"/>
      <c r="CW6" s="13"/>
    </row>
    <row r="7" spans="1:109" s="15" customFormat="1" ht="36" customHeight="1" thickTop="1">
      <c r="A7" s="1307" t="s">
        <v>274</v>
      </c>
      <c r="B7" s="1302" t="s">
        <v>9</v>
      </c>
      <c r="C7" s="1303"/>
      <c r="D7" s="1303"/>
      <c r="E7" s="1304"/>
      <c r="F7" s="1302" t="s">
        <v>30</v>
      </c>
      <c r="G7" s="1303"/>
      <c r="H7" s="1303"/>
      <c r="I7" s="1303"/>
      <c r="J7" s="1303"/>
      <c r="K7" s="1304"/>
      <c r="L7" s="1310" t="s">
        <v>31</v>
      </c>
      <c r="M7" s="1303"/>
      <c r="N7" s="1303"/>
      <c r="O7" s="1303"/>
      <c r="P7" s="1303"/>
      <c r="Q7" s="1311"/>
      <c r="R7" s="1302" t="s">
        <v>28</v>
      </c>
      <c r="S7" s="1303"/>
      <c r="T7" s="1303"/>
      <c r="U7" s="1303"/>
      <c r="V7" s="1303"/>
      <c r="W7" s="1304"/>
      <c r="X7" s="1302" t="s">
        <v>50</v>
      </c>
      <c r="Y7" s="1303"/>
      <c r="Z7" s="1303"/>
      <c r="AA7" s="1303"/>
      <c r="AB7" s="1303"/>
      <c r="AC7" s="1304"/>
      <c r="AD7" s="1302" t="s">
        <v>87</v>
      </c>
      <c r="AE7" s="1303"/>
      <c r="AF7" s="1303"/>
      <c r="AG7" s="1303"/>
      <c r="AH7" s="1303"/>
      <c r="AI7" s="1304"/>
      <c r="AJ7" s="1312" t="s">
        <v>10</v>
      </c>
      <c r="AK7" s="1313"/>
      <c r="AL7" s="1313"/>
      <c r="AM7" s="1313"/>
      <c r="AN7" s="1313"/>
      <c r="AO7" s="1314"/>
      <c r="AP7" s="1302" t="s">
        <v>116</v>
      </c>
      <c r="AQ7" s="1303"/>
      <c r="AR7" s="1303"/>
      <c r="AS7" s="1303"/>
      <c r="AT7" s="1303"/>
      <c r="AU7" s="1304"/>
      <c r="AV7" s="1299" t="s">
        <v>31</v>
      </c>
      <c r="AW7" s="1300"/>
      <c r="AX7" s="1300"/>
      <c r="AY7" s="1300"/>
      <c r="AZ7" s="1300"/>
      <c r="BA7" s="1301"/>
      <c r="BB7" s="1305" t="s">
        <v>29</v>
      </c>
      <c r="BC7" s="1300"/>
      <c r="BD7" s="1300"/>
      <c r="BE7" s="1300"/>
      <c r="BF7" s="1300"/>
      <c r="BG7" s="1306"/>
      <c r="BH7" s="1299" t="s">
        <v>85</v>
      </c>
      <c r="BI7" s="1300"/>
      <c r="BJ7" s="1300"/>
      <c r="BK7" s="1300"/>
      <c r="BL7" s="1300"/>
      <c r="BM7" s="1301"/>
      <c r="BN7" s="1305" t="s">
        <v>51</v>
      </c>
      <c r="BO7" s="1300"/>
      <c r="BP7" s="1300"/>
      <c r="BQ7" s="1300"/>
      <c r="BR7" s="1300"/>
      <c r="BS7" s="1306"/>
      <c r="BT7" s="1299" t="s">
        <v>54</v>
      </c>
      <c r="BU7" s="1300"/>
      <c r="BV7" s="1300"/>
      <c r="BW7" s="1300"/>
      <c r="BX7" s="1300"/>
      <c r="BY7" s="1301"/>
      <c r="BZ7" s="1299" t="s">
        <v>135</v>
      </c>
      <c r="CA7" s="1300"/>
      <c r="CB7" s="1300"/>
      <c r="CC7" s="1300"/>
      <c r="CD7" s="1300"/>
      <c r="CE7" s="1301"/>
      <c r="CF7" s="1299" t="s">
        <v>34</v>
      </c>
      <c r="CG7" s="1300"/>
      <c r="CH7" s="1300"/>
      <c r="CI7" s="1300"/>
      <c r="CJ7" s="1300"/>
      <c r="CK7" s="1301"/>
      <c r="CL7" s="1305" t="s">
        <v>32</v>
      </c>
      <c r="CM7" s="1300"/>
      <c r="CN7" s="1300"/>
      <c r="CO7" s="1300"/>
      <c r="CP7" s="1300"/>
      <c r="CQ7" s="1306"/>
      <c r="CR7" s="1299" t="s">
        <v>113</v>
      </c>
      <c r="CS7" s="1300"/>
      <c r="CT7" s="1300"/>
      <c r="CU7" s="1300"/>
      <c r="CV7" s="1300"/>
      <c r="CW7" s="1301"/>
      <c r="CX7" s="1299" t="s">
        <v>285</v>
      </c>
      <c r="CY7" s="1300"/>
      <c r="CZ7" s="1300"/>
      <c r="DA7" s="1300"/>
      <c r="DB7" s="1300"/>
      <c r="DC7" s="1301"/>
      <c r="DD7" s="1299" t="s">
        <v>286</v>
      </c>
      <c r="DE7" s="1301"/>
    </row>
    <row r="8" spans="1:109" s="1" customFormat="1" ht="14.25">
      <c r="A8" s="1308"/>
      <c r="B8" s="1287" t="s">
        <v>35</v>
      </c>
      <c r="C8" s="1288"/>
      <c r="D8" s="1284" t="s">
        <v>84</v>
      </c>
      <c r="E8" s="1286"/>
      <c r="F8" s="1287" t="s">
        <v>35</v>
      </c>
      <c r="G8" s="1284"/>
      <c r="H8" s="1284" t="s">
        <v>84</v>
      </c>
      <c r="I8" s="1284"/>
      <c r="J8" s="1285" t="s">
        <v>115</v>
      </c>
      <c r="K8" s="1286"/>
      <c r="L8" s="1285" t="s">
        <v>35</v>
      </c>
      <c r="M8" s="1288"/>
      <c r="N8" s="1284" t="s">
        <v>84</v>
      </c>
      <c r="O8" s="1284"/>
      <c r="P8" s="1285" t="s">
        <v>99</v>
      </c>
      <c r="Q8" s="1286"/>
      <c r="R8" s="1287" t="s">
        <v>35</v>
      </c>
      <c r="S8" s="1284"/>
      <c r="T8" s="1284" t="s">
        <v>84</v>
      </c>
      <c r="U8" s="1284"/>
      <c r="V8" s="1285" t="s">
        <v>99</v>
      </c>
      <c r="W8" s="1286"/>
      <c r="X8" s="1287" t="s">
        <v>35</v>
      </c>
      <c r="Y8" s="1288"/>
      <c r="Z8" s="1284" t="s">
        <v>84</v>
      </c>
      <c r="AA8" s="1284"/>
      <c r="AB8" s="1285" t="s">
        <v>99</v>
      </c>
      <c r="AC8" s="1286"/>
      <c r="AD8" s="1287" t="s">
        <v>35</v>
      </c>
      <c r="AE8" s="1288"/>
      <c r="AF8" s="1284" t="s">
        <v>84</v>
      </c>
      <c r="AG8" s="1284"/>
      <c r="AH8" s="1285" t="s">
        <v>99</v>
      </c>
      <c r="AI8" s="1286"/>
      <c r="AJ8" s="1289" t="s">
        <v>35</v>
      </c>
      <c r="AK8" s="1285"/>
      <c r="AL8" s="1284" t="s">
        <v>84</v>
      </c>
      <c r="AM8" s="1284"/>
      <c r="AN8" s="1285" t="s">
        <v>100</v>
      </c>
      <c r="AO8" s="1286"/>
      <c r="AP8" s="1287" t="s">
        <v>35</v>
      </c>
      <c r="AQ8" s="1288"/>
      <c r="AR8" s="1284" t="s">
        <v>84</v>
      </c>
      <c r="AS8" s="1284"/>
      <c r="AT8" s="1285" t="s">
        <v>101</v>
      </c>
      <c r="AU8" s="1286"/>
      <c r="AV8" s="1297" t="s">
        <v>35</v>
      </c>
      <c r="AW8" s="1294"/>
      <c r="AX8" s="1294" t="s">
        <v>84</v>
      </c>
      <c r="AY8" s="1294"/>
      <c r="AZ8" s="1295" t="s">
        <v>121</v>
      </c>
      <c r="BA8" s="1298"/>
      <c r="BB8" s="1295" t="s">
        <v>35</v>
      </c>
      <c r="BC8" s="1296"/>
      <c r="BD8" s="1294" t="s">
        <v>84</v>
      </c>
      <c r="BE8" s="1294"/>
      <c r="BF8" s="1295" t="s">
        <v>117</v>
      </c>
      <c r="BG8" s="1298"/>
      <c r="BH8" s="1295" t="s">
        <v>35</v>
      </c>
      <c r="BI8" s="1296"/>
      <c r="BJ8" s="1294" t="s">
        <v>84</v>
      </c>
      <c r="BK8" s="1294"/>
      <c r="BL8" s="1290" t="s">
        <v>410</v>
      </c>
      <c r="BM8" s="1291"/>
      <c r="BN8" s="1295" t="s">
        <v>35</v>
      </c>
      <c r="BO8" s="1296"/>
      <c r="BP8" s="1294" t="s">
        <v>84</v>
      </c>
      <c r="BQ8" s="1294"/>
      <c r="BR8" s="1290" t="s">
        <v>105</v>
      </c>
      <c r="BS8" s="1291"/>
      <c r="BT8" s="1297" t="s">
        <v>35</v>
      </c>
      <c r="BU8" s="1294"/>
      <c r="BV8" s="1294" t="s">
        <v>84</v>
      </c>
      <c r="BW8" s="1294"/>
      <c r="BX8" s="1290" t="s">
        <v>106</v>
      </c>
      <c r="BY8" s="1291"/>
      <c r="BZ8" s="1297" t="s">
        <v>35</v>
      </c>
      <c r="CA8" s="1296"/>
      <c r="CB8" s="1294" t="s">
        <v>84</v>
      </c>
      <c r="CC8" s="1294"/>
      <c r="CD8" s="1290" t="s">
        <v>110</v>
      </c>
      <c r="CE8" s="1291"/>
      <c r="CF8" s="1297" t="s">
        <v>35</v>
      </c>
      <c r="CG8" s="1294"/>
      <c r="CH8" s="1294" t="s">
        <v>84</v>
      </c>
      <c r="CI8" s="1294"/>
      <c r="CJ8" s="1290" t="s">
        <v>123</v>
      </c>
      <c r="CK8" s="1291"/>
      <c r="CL8" s="1295" t="s">
        <v>35</v>
      </c>
      <c r="CM8" s="1296"/>
      <c r="CN8" s="1294" t="s">
        <v>84</v>
      </c>
      <c r="CO8" s="1294"/>
      <c r="CP8" s="1290" t="s">
        <v>123</v>
      </c>
      <c r="CQ8" s="1291"/>
      <c r="CR8" s="1297" t="s">
        <v>35</v>
      </c>
      <c r="CS8" s="1294"/>
      <c r="CT8" s="1294" t="s">
        <v>84</v>
      </c>
      <c r="CU8" s="1294"/>
      <c r="CV8" s="1290" t="s">
        <v>123</v>
      </c>
      <c r="CW8" s="1291"/>
      <c r="CX8" s="1297" t="s">
        <v>35</v>
      </c>
      <c r="CY8" s="1294"/>
      <c r="CZ8" s="1294" t="s">
        <v>84</v>
      </c>
      <c r="DA8" s="1294"/>
      <c r="DB8" s="1290" t="s">
        <v>114</v>
      </c>
      <c r="DC8" s="1291"/>
      <c r="DD8" s="1292" t="s">
        <v>36</v>
      </c>
      <c r="DE8" s="1293"/>
    </row>
    <row r="9" spans="1:109" s="96" customFormat="1" ht="15" customHeight="1">
      <c r="A9" s="1308"/>
      <c r="B9" s="394">
        <v>45535</v>
      </c>
      <c r="C9" s="395">
        <v>45900</v>
      </c>
      <c r="D9" s="1279" t="s">
        <v>35</v>
      </c>
      <c r="E9" s="1281" t="s">
        <v>36</v>
      </c>
      <c r="F9" s="394">
        <v>45535</v>
      </c>
      <c r="G9" s="396">
        <v>45900</v>
      </c>
      <c r="H9" s="1279" t="s">
        <v>35</v>
      </c>
      <c r="I9" s="1283" t="s">
        <v>36</v>
      </c>
      <c r="J9" s="396">
        <v>45535</v>
      </c>
      <c r="K9" s="397">
        <v>45900</v>
      </c>
      <c r="L9" s="394">
        <v>45535</v>
      </c>
      <c r="M9" s="395">
        <v>45900</v>
      </c>
      <c r="N9" s="1279" t="s">
        <v>35</v>
      </c>
      <c r="O9" s="1279" t="s">
        <v>36</v>
      </c>
      <c r="P9" s="396">
        <v>45535</v>
      </c>
      <c r="Q9" s="397">
        <v>45900</v>
      </c>
      <c r="R9" s="394">
        <v>45535</v>
      </c>
      <c r="S9" s="395">
        <v>45900</v>
      </c>
      <c r="T9" s="1279" t="s">
        <v>35</v>
      </c>
      <c r="U9" s="1279" t="s">
        <v>36</v>
      </c>
      <c r="V9" s="396">
        <v>45535</v>
      </c>
      <c r="W9" s="397">
        <v>45900</v>
      </c>
      <c r="X9" s="394">
        <v>45535</v>
      </c>
      <c r="Y9" s="395">
        <v>45900</v>
      </c>
      <c r="Z9" s="1277" t="s">
        <v>35</v>
      </c>
      <c r="AA9" s="1277" t="s">
        <v>36</v>
      </c>
      <c r="AB9" s="396">
        <v>45535</v>
      </c>
      <c r="AC9" s="397">
        <v>45900</v>
      </c>
      <c r="AD9" s="394">
        <v>45535</v>
      </c>
      <c r="AE9" s="395">
        <v>45900</v>
      </c>
      <c r="AF9" s="1277" t="s">
        <v>35</v>
      </c>
      <c r="AG9" s="1277" t="s">
        <v>36</v>
      </c>
      <c r="AH9" s="396">
        <v>45535</v>
      </c>
      <c r="AI9" s="397">
        <v>45900</v>
      </c>
      <c r="AJ9" s="394">
        <v>45535</v>
      </c>
      <c r="AK9" s="395">
        <v>45900</v>
      </c>
      <c r="AL9" s="1277" t="s">
        <v>35</v>
      </c>
      <c r="AM9" s="1277" t="s">
        <v>36</v>
      </c>
      <c r="AN9" s="396">
        <v>45535</v>
      </c>
      <c r="AO9" s="397">
        <v>45900</v>
      </c>
      <c r="AP9" s="394">
        <v>45535</v>
      </c>
      <c r="AQ9" s="395">
        <v>45900</v>
      </c>
      <c r="AR9" s="1277" t="s">
        <v>35</v>
      </c>
      <c r="AS9" s="1277" t="s">
        <v>36</v>
      </c>
      <c r="AT9" s="396">
        <v>45535</v>
      </c>
      <c r="AU9" s="397">
        <v>45900</v>
      </c>
      <c r="AV9" s="400">
        <v>45535</v>
      </c>
      <c r="AW9" s="401">
        <v>45900</v>
      </c>
      <c r="AX9" s="1275" t="s">
        <v>35</v>
      </c>
      <c r="AY9" s="1275" t="s">
        <v>36</v>
      </c>
      <c r="AZ9" s="398">
        <v>45535</v>
      </c>
      <c r="BA9" s="399">
        <v>45900</v>
      </c>
      <c r="BB9" s="400">
        <v>45535</v>
      </c>
      <c r="BC9" s="401">
        <v>45900</v>
      </c>
      <c r="BD9" s="1275" t="s">
        <v>35</v>
      </c>
      <c r="BE9" s="1275" t="s">
        <v>36</v>
      </c>
      <c r="BF9" s="398">
        <v>45535</v>
      </c>
      <c r="BG9" s="399">
        <v>45900</v>
      </c>
      <c r="BH9" s="400">
        <v>45535</v>
      </c>
      <c r="BI9" s="401">
        <v>45900</v>
      </c>
      <c r="BJ9" s="1275" t="s">
        <v>35</v>
      </c>
      <c r="BK9" s="1275" t="s">
        <v>36</v>
      </c>
      <c r="BL9" s="398">
        <v>45535</v>
      </c>
      <c r="BM9" s="399">
        <v>45900</v>
      </c>
      <c r="BN9" s="400">
        <v>45535</v>
      </c>
      <c r="BO9" s="401">
        <v>45900</v>
      </c>
      <c r="BP9" s="1275" t="s">
        <v>35</v>
      </c>
      <c r="BQ9" s="1275" t="s">
        <v>36</v>
      </c>
      <c r="BR9" s="398">
        <v>45535</v>
      </c>
      <c r="BS9" s="399">
        <v>45900</v>
      </c>
      <c r="BT9" s="400">
        <v>45535</v>
      </c>
      <c r="BU9" s="401">
        <v>45900</v>
      </c>
      <c r="BV9" s="1275" t="s">
        <v>35</v>
      </c>
      <c r="BW9" s="1275" t="s">
        <v>36</v>
      </c>
      <c r="BX9" s="398">
        <v>45535</v>
      </c>
      <c r="BY9" s="399">
        <v>45900</v>
      </c>
      <c r="BZ9" s="400">
        <v>45535</v>
      </c>
      <c r="CA9" s="401">
        <v>45900</v>
      </c>
      <c r="CB9" s="1275" t="s">
        <v>35</v>
      </c>
      <c r="CC9" s="1275" t="s">
        <v>36</v>
      </c>
      <c r="CD9" s="398">
        <v>45535</v>
      </c>
      <c r="CE9" s="399">
        <v>45900</v>
      </c>
      <c r="CF9" s="400">
        <v>45535</v>
      </c>
      <c r="CG9" s="401">
        <v>45900</v>
      </c>
      <c r="CH9" s="1275" t="s">
        <v>35</v>
      </c>
      <c r="CI9" s="1275" t="s">
        <v>36</v>
      </c>
      <c r="CJ9" s="398">
        <v>45535</v>
      </c>
      <c r="CK9" s="399">
        <v>45900</v>
      </c>
      <c r="CL9" s="400">
        <v>45535</v>
      </c>
      <c r="CM9" s="401">
        <v>45900</v>
      </c>
      <c r="CN9" s="1275" t="s">
        <v>35</v>
      </c>
      <c r="CO9" s="1275" t="s">
        <v>36</v>
      </c>
      <c r="CP9" s="398">
        <v>45535</v>
      </c>
      <c r="CQ9" s="399">
        <v>45900</v>
      </c>
      <c r="CR9" s="400">
        <v>45535</v>
      </c>
      <c r="CS9" s="401">
        <v>45900</v>
      </c>
      <c r="CT9" s="1275" t="s">
        <v>35</v>
      </c>
      <c r="CU9" s="1275" t="s">
        <v>36</v>
      </c>
      <c r="CV9" s="398">
        <v>45535</v>
      </c>
      <c r="CW9" s="399">
        <v>45900</v>
      </c>
      <c r="CX9" s="400">
        <v>45535</v>
      </c>
      <c r="CY9" s="401">
        <v>45900</v>
      </c>
      <c r="CZ9" s="1275" t="s">
        <v>35</v>
      </c>
      <c r="DA9" s="1275" t="s">
        <v>36</v>
      </c>
      <c r="DB9" s="398">
        <v>45535</v>
      </c>
      <c r="DC9" s="399">
        <v>45900</v>
      </c>
      <c r="DD9" s="398">
        <v>45535</v>
      </c>
      <c r="DE9" s="399">
        <v>45900</v>
      </c>
    </row>
    <row r="10" spans="1:109" s="67" customFormat="1" ht="15.75" customHeight="1" thickBot="1">
      <c r="A10" s="1309"/>
      <c r="B10" s="1273">
        <v>1</v>
      </c>
      <c r="C10" s="1270"/>
      <c r="D10" s="1280"/>
      <c r="E10" s="1282"/>
      <c r="F10" s="1273">
        <v>2</v>
      </c>
      <c r="G10" s="1274"/>
      <c r="H10" s="1280"/>
      <c r="I10" s="1278"/>
      <c r="J10" s="1265" t="s">
        <v>37</v>
      </c>
      <c r="K10" s="1266"/>
      <c r="L10" s="1269">
        <v>3</v>
      </c>
      <c r="M10" s="1270"/>
      <c r="N10" s="1280"/>
      <c r="O10" s="1280"/>
      <c r="P10" s="1271" t="s">
        <v>41</v>
      </c>
      <c r="Q10" s="1272"/>
      <c r="R10" s="1273">
        <v>4</v>
      </c>
      <c r="S10" s="1274"/>
      <c r="T10" s="1280"/>
      <c r="U10" s="1280"/>
      <c r="V10" s="1265" t="s">
        <v>42</v>
      </c>
      <c r="W10" s="1266"/>
      <c r="X10" s="1273">
        <v>5</v>
      </c>
      <c r="Y10" s="1270"/>
      <c r="Z10" s="1278"/>
      <c r="AA10" s="1278"/>
      <c r="AB10" s="1271" t="s">
        <v>53</v>
      </c>
      <c r="AC10" s="1266"/>
      <c r="AD10" s="1273">
        <v>6</v>
      </c>
      <c r="AE10" s="1270"/>
      <c r="AF10" s="1278"/>
      <c r="AG10" s="1278"/>
      <c r="AH10" s="1271" t="s">
        <v>88</v>
      </c>
      <c r="AI10" s="1266"/>
      <c r="AJ10" s="1267">
        <v>7</v>
      </c>
      <c r="AK10" s="1269"/>
      <c r="AL10" s="1278"/>
      <c r="AM10" s="1278"/>
      <c r="AN10" s="1271" t="s">
        <v>89</v>
      </c>
      <c r="AO10" s="1266"/>
      <c r="AP10" s="1273">
        <v>8</v>
      </c>
      <c r="AQ10" s="1270"/>
      <c r="AR10" s="1278"/>
      <c r="AS10" s="1278"/>
      <c r="AT10" s="1271" t="s">
        <v>90</v>
      </c>
      <c r="AU10" s="1266"/>
      <c r="AV10" s="1273">
        <v>9</v>
      </c>
      <c r="AW10" s="1274"/>
      <c r="AX10" s="1276"/>
      <c r="AY10" s="1276"/>
      <c r="AZ10" s="1265" t="s">
        <v>91</v>
      </c>
      <c r="BA10" s="1266"/>
      <c r="BB10" s="1269">
        <v>10</v>
      </c>
      <c r="BC10" s="1270"/>
      <c r="BD10" s="1276"/>
      <c r="BE10" s="1276"/>
      <c r="BF10" s="1271" t="s">
        <v>92</v>
      </c>
      <c r="BG10" s="1272"/>
      <c r="BH10" s="1273">
        <v>11</v>
      </c>
      <c r="BI10" s="1274"/>
      <c r="BJ10" s="1276"/>
      <c r="BK10" s="1276"/>
      <c r="BL10" s="1271" t="s">
        <v>136</v>
      </c>
      <c r="BM10" s="1272"/>
      <c r="BN10" s="1273">
        <v>12</v>
      </c>
      <c r="BO10" s="1274"/>
      <c r="BP10" s="1276"/>
      <c r="BQ10" s="1276"/>
      <c r="BR10" s="1271" t="s">
        <v>137</v>
      </c>
      <c r="BS10" s="1272"/>
      <c r="BT10" s="1273">
        <v>13</v>
      </c>
      <c r="BU10" s="1274"/>
      <c r="BV10" s="1276"/>
      <c r="BW10" s="1276"/>
      <c r="BX10" s="1265" t="s">
        <v>138</v>
      </c>
      <c r="BY10" s="1266"/>
      <c r="BZ10" s="1273">
        <v>14</v>
      </c>
      <c r="CA10" s="1270"/>
      <c r="CB10" s="1276"/>
      <c r="CC10" s="1276"/>
      <c r="CD10" s="1271" t="s">
        <v>107</v>
      </c>
      <c r="CE10" s="1266"/>
      <c r="CF10" s="1273">
        <v>15</v>
      </c>
      <c r="CG10" s="1274"/>
      <c r="CH10" s="1276"/>
      <c r="CI10" s="1276"/>
      <c r="CJ10" s="1265" t="s">
        <v>108</v>
      </c>
      <c r="CK10" s="1266"/>
      <c r="CL10" s="1269">
        <v>16</v>
      </c>
      <c r="CM10" s="1270"/>
      <c r="CN10" s="1276"/>
      <c r="CO10" s="1276"/>
      <c r="CP10" s="1271" t="s">
        <v>109</v>
      </c>
      <c r="CQ10" s="1272"/>
      <c r="CR10" s="1273">
        <v>17</v>
      </c>
      <c r="CS10" s="1274"/>
      <c r="CT10" s="1276"/>
      <c r="CU10" s="1276"/>
      <c r="CV10" s="1265" t="s">
        <v>118</v>
      </c>
      <c r="CW10" s="1266"/>
      <c r="CX10" s="1273">
        <v>18</v>
      </c>
      <c r="CY10" s="1274"/>
      <c r="CZ10" s="1276"/>
      <c r="DA10" s="1276"/>
      <c r="DB10" s="1265" t="s">
        <v>112</v>
      </c>
      <c r="DC10" s="1266"/>
      <c r="DD10" s="1267">
        <v>19</v>
      </c>
      <c r="DE10" s="1268"/>
    </row>
    <row r="11" spans="1:109" s="739" customFormat="1" ht="19.5" customHeight="1">
      <c r="A11" s="742" t="s">
        <v>287</v>
      </c>
      <c r="B11" s="416">
        <v>4301041.45</v>
      </c>
      <c r="C11" s="417">
        <v>4246103.0299999993</v>
      </c>
      <c r="D11" s="418">
        <v>-54938.419999999955</v>
      </c>
      <c r="E11" s="419">
        <v>-1.2773283084728434E-2</v>
      </c>
      <c r="F11" s="416">
        <v>3822357.02</v>
      </c>
      <c r="G11" s="417">
        <v>3737941.39</v>
      </c>
      <c r="H11" s="420">
        <v>-84415.630000000063</v>
      </c>
      <c r="I11" s="421">
        <v>-2.2084705734787664E-2</v>
      </c>
      <c r="J11" s="422">
        <v>0.88870499492628696</v>
      </c>
      <c r="K11" s="419">
        <v>0.88032281920394206</v>
      </c>
      <c r="L11" s="416">
        <v>-109399.73999999998</v>
      </c>
      <c r="M11" s="417">
        <v>-111785.37000000001</v>
      </c>
      <c r="N11" s="420">
        <v>-2385.6300000000074</v>
      </c>
      <c r="O11" s="421">
        <v>-2.1806541770574905E-2</v>
      </c>
      <c r="P11" s="422">
        <v>-2.8621015626635517E-2</v>
      </c>
      <c r="Q11" s="419">
        <v>-2.9905597315960056E-2</v>
      </c>
      <c r="R11" s="416">
        <v>3931756.7700000005</v>
      </c>
      <c r="S11" s="417">
        <v>3849726.81</v>
      </c>
      <c r="T11" s="418">
        <v>-82029.959999999992</v>
      </c>
      <c r="U11" s="421">
        <v>-2.0863437083876484E-2</v>
      </c>
      <c r="V11" s="421">
        <v>1.0286210182428224</v>
      </c>
      <c r="W11" s="423">
        <v>1.0299056106923068</v>
      </c>
      <c r="X11" s="416">
        <v>22072.730000000003</v>
      </c>
      <c r="Y11" s="417">
        <v>25427.309999999998</v>
      </c>
      <c r="Z11" s="418">
        <v>3354.5800000000008</v>
      </c>
      <c r="AA11" s="421">
        <v>0.15197848204549205</v>
      </c>
      <c r="AB11" s="421">
        <v>5.7746384977926538E-3</v>
      </c>
      <c r="AC11" s="423">
        <v>6.8024902873075801E-3</v>
      </c>
      <c r="AD11" s="416">
        <v>3909684.0399999996</v>
      </c>
      <c r="AE11" s="417">
        <v>3824299.4899999993</v>
      </c>
      <c r="AF11" s="418">
        <v>-85384.550000000017</v>
      </c>
      <c r="AG11" s="421">
        <v>-2.1839245608195054E-2</v>
      </c>
      <c r="AH11" s="421">
        <v>1.0228463797450296</v>
      </c>
      <c r="AI11" s="423">
        <v>1.0231031177297296</v>
      </c>
      <c r="AJ11" s="416">
        <v>2357867.7800000003</v>
      </c>
      <c r="AK11" s="417">
        <v>2248088.0100000002</v>
      </c>
      <c r="AL11" s="418">
        <v>-109779.77</v>
      </c>
      <c r="AM11" s="421">
        <v>-4.6558916887188648E-2</v>
      </c>
      <c r="AN11" s="421">
        <v>0.5482085693454547</v>
      </c>
      <c r="AO11" s="423">
        <v>0.52944735304738955</v>
      </c>
      <c r="AP11" s="416">
        <v>2112278.33</v>
      </c>
      <c r="AQ11" s="417">
        <v>1999894.23</v>
      </c>
      <c r="AR11" s="418">
        <v>-112384.09999999998</v>
      </c>
      <c r="AS11" s="421">
        <v>-5.3205156916986449E-2</v>
      </c>
      <c r="AT11" s="421">
        <v>0.55261146955864426</v>
      </c>
      <c r="AU11" s="423">
        <v>0.53502557192315958</v>
      </c>
      <c r="AV11" s="416">
        <v>240466.94</v>
      </c>
      <c r="AW11" s="417">
        <v>223388.91999999998</v>
      </c>
      <c r="AX11" s="418">
        <v>-17078.019999999993</v>
      </c>
      <c r="AY11" s="421">
        <v>-7.1020240869701337E-2</v>
      </c>
      <c r="AZ11" s="421">
        <v>0.11384244991994023</v>
      </c>
      <c r="BA11" s="423">
        <v>0.11170036727392327</v>
      </c>
      <c r="BB11" s="416">
        <v>2352745.27</v>
      </c>
      <c r="BC11" s="417">
        <v>2223283.1599999997</v>
      </c>
      <c r="BD11" s="418">
        <v>-129462.11000000006</v>
      </c>
      <c r="BE11" s="421">
        <v>-5.5025978226703791E-2</v>
      </c>
      <c r="BF11" s="421">
        <v>0.59839542668352796</v>
      </c>
      <c r="BG11" s="423">
        <v>0.57751712516972076</v>
      </c>
      <c r="BH11" s="416">
        <v>2345103.0100000002</v>
      </c>
      <c r="BI11" s="417">
        <v>2217546.7899999996</v>
      </c>
      <c r="BJ11" s="418">
        <v>-127556.22000000003</v>
      </c>
      <c r="BK11" s="421">
        <v>-5.4392587215177667E-2</v>
      </c>
      <c r="BL11" s="421">
        <v>0.59981906108197958</v>
      </c>
      <c r="BM11" s="423">
        <v>0.57985698970453803</v>
      </c>
      <c r="BN11" s="416">
        <v>715240.70000000007</v>
      </c>
      <c r="BO11" s="417">
        <v>692093.6100000001</v>
      </c>
      <c r="BP11" s="418">
        <v>-23147.089999999982</v>
      </c>
      <c r="BQ11" s="421">
        <v>-3.2362657773809526E-2</v>
      </c>
      <c r="BR11" s="421">
        <v>0.16629477030499207</v>
      </c>
      <c r="BS11" s="423">
        <v>0.16299501098069216</v>
      </c>
      <c r="BT11" s="416">
        <v>577570.05999999994</v>
      </c>
      <c r="BU11" s="417">
        <v>571078</v>
      </c>
      <c r="BV11" s="418">
        <v>-6492.0599999999959</v>
      </c>
      <c r="BW11" s="421">
        <v>-1.1240298709389368E-2</v>
      </c>
      <c r="BX11" s="421">
        <v>0.14772806551395903</v>
      </c>
      <c r="BY11" s="423">
        <v>0.14932878596283788</v>
      </c>
      <c r="BZ11" s="416">
        <v>-90.22</v>
      </c>
      <c r="CA11" s="417">
        <v>-395.00000000000006</v>
      </c>
      <c r="CB11" s="418">
        <v>-304.78000000000003</v>
      </c>
      <c r="CC11" s="421">
        <v>-3.3781866548437165</v>
      </c>
      <c r="CD11" s="421">
        <v>-2.307603353032078E-5</v>
      </c>
      <c r="CE11" s="423">
        <v>-1.0328688980370628E-4</v>
      </c>
      <c r="CF11" s="416">
        <v>242202.32</v>
      </c>
      <c r="CG11" s="417">
        <v>283152.17</v>
      </c>
      <c r="CH11" s="418">
        <v>40949.849999999991</v>
      </c>
      <c r="CI11" s="421">
        <v>0.16907290566002825</v>
      </c>
      <c r="CJ11" s="421">
        <v>6.1949333378868141E-2</v>
      </c>
      <c r="CK11" s="423">
        <v>7.404027083663367E-2</v>
      </c>
      <c r="CL11" s="416">
        <v>619588.35</v>
      </c>
      <c r="CM11" s="417">
        <v>602549.53</v>
      </c>
      <c r="CN11" s="418">
        <v>-17038.819999999978</v>
      </c>
      <c r="CO11" s="421">
        <v>-2.7500226561716259E-2</v>
      </c>
      <c r="CP11" s="421">
        <v>0.15847529970733903</v>
      </c>
      <c r="CQ11" s="423">
        <v>0.1575581440667975</v>
      </c>
      <c r="CR11" s="416">
        <v>8966.76</v>
      </c>
      <c r="CS11" s="417">
        <v>2162.96</v>
      </c>
      <c r="CT11" s="418">
        <v>-6803.8</v>
      </c>
      <c r="CU11" s="421">
        <v>-0.75878020600529061</v>
      </c>
      <c r="CV11" s="421">
        <v>2.293474334053859E-3</v>
      </c>
      <c r="CW11" s="423">
        <v>5.6558331941727728E-4</v>
      </c>
      <c r="CX11" s="416">
        <v>116343.72999999998</v>
      </c>
      <c r="CY11" s="417">
        <v>148205.06</v>
      </c>
      <c r="CZ11" s="418">
        <v>31861.33000000002</v>
      </c>
      <c r="DA11" s="421">
        <v>0.27385515317413339</v>
      </c>
      <c r="DB11" s="421">
        <v>2.7050129916790264E-2</v>
      </c>
      <c r="DC11" s="423">
        <v>3.4903783293265975E-2</v>
      </c>
      <c r="DD11" s="424">
        <v>0.97024216054042067</v>
      </c>
      <c r="DE11" s="419">
        <v>0.96124648177070482</v>
      </c>
    </row>
    <row r="12" spans="1:109" s="739" customFormat="1" ht="19.5" customHeight="1">
      <c r="A12" s="742" t="s">
        <v>66</v>
      </c>
      <c r="B12" s="416">
        <v>1520845.94</v>
      </c>
      <c r="C12" s="417">
        <v>1532222.4200000002</v>
      </c>
      <c r="D12" s="418">
        <v>11376.480000000003</v>
      </c>
      <c r="E12" s="419">
        <v>7.4803631983922153E-3</v>
      </c>
      <c r="F12" s="416">
        <v>754810.99</v>
      </c>
      <c r="G12" s="417">
        <v>849846.83999999985</v>
      </c>
      <c r="H12" s="420">
        <v>95035.849999999991</v>
      </c>
      <c r="I12" s="421">
        <v>0.12590681807640328</v>
      </c>
      <c r="J12" s="422">
        <v>0.49630996154679546</v>
      </c>
      <c r="K12" s="419">
        <v>0.55464978772468276</v>
      </c>
      <c r="L12" s="416">
        <v>31928.279999999995</v>
      </c>
      <c r="M12" s="417">
        <v>56835.09</v>
      </c>
      <c r="N12" s="420">
        <v>24906.809999999998</v>
      </c>
      <c r="O12" s="421">
        <v>0.78008618065238733</v>
      </c>
      <c r="P12" s="422">
        <v>4.2299702075085044E-2</v>
      </c>
      <c r="Q12" s="419">
        <v>6.6876862188485639E-2</v>
      </c>
      <c r="R12" s="416">
        <v>722882.72</v>
      </c>
      <c r="S12" s="417">
        <v>793011.74000000022</v>
      </c>
      <c r="T12" s="418">
        <v>70129.01999999999</v>
      </c>
      <c r="U12" s="421">
        <v>9.7012998180396756E-2</v>
      </c>
      <c r="V12" s="421">
        <v>0.95770031117326471</v>
      </c>
      <c r="W12" s="423">
        <v>0.93312312604468872</v>
      </c>
      <c r="X12" s="416">
        <v>67866.809999999983</v>
      </c>
      <c r="Y12" s="417">
        <v>63782.22</v>
      </c>
      <c r="Z12" s="418">
        <v>-4084.5900000000011</v>
      </c>
      <c r="AA12" s="421">
        <v>-6.0185383694916307E-2</v>
      </c>
      <c r="AB12" s="421">
        <v>8.9912323613624098E-2</v>
      </c>
      <c r="AC12" s="423">
        <v>7.5051429266948869E-2</v>
      </c>
      <c r="AD12" s="416">
        <v>655015.93000000005</v>
      </c>
      <c r="AE12" s="417">
        <v>729229.54000000015</v>
      </c>
      <c r="AF12" s="418">
        <v>74213.610000000015</v>
      </c>
      <c r="AG12" s="421">
        <v>0.11330046583752566</v>
      </c>
      <c r="AH12" s="421">
        <v>0.86778801405634021</v>
      </c>
      <c r="AI12" s="423">
        <v>0.85807172031139201</v>
      </c>
      <c r="AJ12" s="416">
        <v>953614.61999999988</v>
      </c>
      <c r="AK12" s="417">
        <v>407850.45</v>
      </c>
      <c r="AL12" s="418">
        <v>-545764.16999999993</v>
      </c>
      <c r="AM12" s="421">
        <v>-0.57231103482872359</v>
      </c>
      <c r="AN12" s="421">
        <v>0.62702907304338784</v>
      </c>
      <c r="AO12" s="423">
        <v>0.26618227528611671</v>
      </c>
      <c r="AP12" s="416">
        <v>212305.26999999996</v>
      </c>
      <c r="AQ12" s="417">
        <v>239332.20000000004</v>
      </c>
      <c r="AR12" s="418">
        <v>27026.929999999993</v>
      </c>
      <c r="AS12" s="421">
        <v>0.1273022096907914</v>
      </c>
      <c r="AT12" s="421">
        <v>0.28126944733541831</v>
      </c>
      <c r="AU12" s="423">
        <v>0.28161803837500893</v>
      </c>
      <c r="AV12" s="416">
        <v>85501.42</v>
      </c>
      <c r="AW12" s="417">
        <v>104123.77</v>
      </c>
      <c r="AX12" s="418">
        <v>18622.349999999995</v>
      </c>
      <c r="AY12" s="421">
        <v>0.21780164586740203</v>
      </c>
      <c r="AZ12" s="421">
        <v>0.40272867461085643</v>
      </c>
      <c r="BA12" s="423">
        <v>0.43505959498972552</v>
      </c>
      <c r="BB12" s="416">
        <v>297806.64</v>
      </c>
      <c r="BC12" s="417">
        <v>343456.02999999997</v>
      </c>
      <c r="BD12" s="418">
        <v>45649.39</v>
      </c>
      <c r="BE12" s="421">
        <v>0.1532853330604044</v>
      </c>
      <c r="BF12" s="421">
        <v>0.41197089342514653</v>
      </c>
      <c r="BG12" s="423">
        <v>0.43310333589764999</v>
      </c>
      <c r="BH12" s="416">
        <v>286283.39</v>
      </c>
      <c r="BI12" s="417">
        <v>330647.83</v>
      </c>
      <c r="BJ12" s="418">
        <v>44364.44</v>
      </c>
      <c r="BK12" s="421">
        <v>0.15496686692161918</v>
      </c>
      <c r="BL12" s="421">
        <v>0.43706324821748993</v>
      </c>
      <c r="BM12" s="423">
        <v>0.45342078435275668</v>
      </c>
      <c r="BN12" s="416">
        <v>180099.79</v>
      </c>
      <c r="BO12" s="417">
        <v>198523.95</v>
      </c>
      <c r="BP12" s="418">
        <v>18424.159999999996</v>
      </c>
      <c r="BQ12" s="421">
        <v>0.10229973061045769</v>
      </c>
      <c r="BR12" s="421">
        <v>0.1184207980987213</v>
      </c>
      <c r="BS12" s="423">
        <v>0.1295660130074327</v>
      </c>
      <c r="BT12" s="416">
        <v>3552.5600000000049</v>
      </c>
      <c r="BU12" s="417">
        <v>35563.43</v>
      </c>
      <c r="BV12" s="418">
        <v>32010.869999999995</v>
      </c>
      <c r="BW12" s="421">
        <v>9.0106486589951889</v>
      </c>
      <c r="BX12" s="421">
        <v>5.4236238193474239E-3</v>
      </c>
      <c r="BY12" s="423">
        <v>4.8768498873482266E-2</v>
      </c>
      <c r="BZ12" s="416">
        <v>-10.3</v>
      </c>
      <c r="CA12" s="417">
        <v>-27.79</v>
      </c>
      <c r="CB12" s="418">
        <v>-17.490000000000002</v>
      </c>
      <c r="CC12" s="421">
        <v>-1.6980582524271841</v>
      </c>
      <c r="CD12" s="421">
        <v>-1.5724808402751364E-5</v>
      </c>
      <c r="CE12" s="423">
        <v>-3.8108714027136084E-5</v>
      </c>
      <c r="CF12" s="416">
        <v>99902.79</v>
      </c>
      <c r="CG12" s="417">
        <v>110118.85000000003</v>
      </c>
      <c r="CH12" s="418">
        <v>10216.060000000001</v>
      </c>
      <c r="CI12" s="421">
        <v>0.10226000695275919</v>
      </c>
      <c r="CJ12" s="421">
        <v>0.1525196341408063</v>
      </c>
      <c r="CK12" s="423">
        <v>0.151007116360097</v>
      </c>
      <c r="CL12" s="416">
        <v>165391.26999999999</v>
      </c>
      <c r="CM12" s="417">
        <v>178947.65</v>
      </c>
      <c r="CN12" s="418">
        <v>13556.380000000003</v>
      </c>
      <c r="CO12" s="421">
        <v>8.1965511238894326E-2</v>
      </c>
      <c r="CP12" s="421">
        <v>0.25249961478036109</v>
      </c>
      <c r="CQ12" s="423">
        <v>0.24539276069370414</v>
      </c>
      <c r="CR12" s="416">
        <v>6422.9900000000007</v>
      </c>
      <c r="CS12" s="417">
        <v>4822.4399999999996</v>
      </c>
      <c r="CT12" s="418">
        <v>-1600.55</v>
      </c>
      <c r="CU12" s="421">
        <v>-0.24919079743234862</v>
      </c>
      <c r="CV12" s="421">
        <v>9.8058531187172806E-3</v>
      </c>
      <c r="CW12" s="423">
        <v>6.6130617802454888E-3</v>
      </c>
      <c r="CX12" s="416">
        <v>93473.229999999981</v>
      </c>
      <c r="CY12" s="417">
        <v>69157.110000000015</v>
      </c>
      <c r="CZ12" s="418">
        <v>-24316.119999999988</v>
      </c>
      <c r="DA12" s="421">
        <v>-0.26013993525204993</v>
      </c>
      <c r="DB12" s="421">
        <v>6.1461340390598661E-2</v>
      </c>
      <c r="DC12" s="423">
        <v>4.51351638621761E-2</v>
      </c>
      <c r="DD12" s="424">
        <v>0.85729624926831938</v>
      </c>
      <c r="DE12" s="419">
        <v>0.90516411334625846</v>
      </c>
    </row>
    <row r="13" spans="1:109" s="739" customFormat="1" ht="19.5" customHeight="1">
      <c r="A13" s="742" t="s">
        <v>58</v>
      </c>
      <c r="B13" s="416">
        <v>1318070.31</v>
      </c>
      <c r="C13" s="417">
        <v>1365923.8099999998</v>
      </c>
      <c r="D13" s="418">
        <v>47853.499999999985</v>
      </c>
      <c r="E13" s="419">
        <v>3.630572636144104E-2</v>
      </c>
      <c r="F13" s="416">
        <v>526427.09</v>
      </c>
      <c r="G13" s="417">
        <v>519473.67999999993</v>
      </c>
      <c r="H13" s="420">
        <v>-6953.4100000000108</v>
      </c>
      <c r="I13" s="421">
        <v>-1.3208685746016666E-2</v>
      </c>
      <c r="J13" s="422">
        <v>0.39939226762493418</v>
      </c>
      <c r="K13" s="419">
        <v>0.38030941125479029</v>
      </c>
      <c r="L13" s="416">
        <v>41239.819999999985</v>
      </c>
      <c r="M13" s="417">
        <v>9134.1600000000017</v>
      </c>
      <c r="N13" s="420">
        <v>-32105.659999999985</v>
      </c>
      <c r="O13" s="421">
        <v>-0.77851115742018251</v>
      </c>
      <c r="P13" s="422">
        <v>7.8339091553969967E-2</v>
      </c>
      <c r="Q13" s="419">
        <v>1.7583489504222817E-2</v>
      </c>
      <c r="R13" s="416">
        <v>485187.28999999986</v>
      </c>
      <c r="S13" s="417">
        <v>510339.51000000007</v>
      </c>
      <c r="T13" s="418">
        <v>25152.219999999998</v>
      </c>
      <c r="U13" s="421">
        <v>5.1840228543497527E-2</v>
      </c>
      <c r="V13" s="421">
        <v>0.92166094643799557</v>
      </c>
      <c r="W13" s="423">
        <v>0.98241649124552399</v>
      </c>
      <c r="X13" s="416">
        <v>98075.01999999999</v>
      </c>
      <c r="Y13" s="417">
        <v>116879.4</v>
      </c>
      <c r="Z13" s="418">
        <v>18804.379999999997</v>
      </c>
      <c r="AA13" s="421">
        <v>0.19173465373751652</v>
      </c>
      <c r="AB13" s="421">
        <v>0.18630314028862002</v>
      </c>
      <c r="AC13" s="423">
        <v>0.22499580729479887</v>
      </c>
      <c r="AD13" s="416">
        <v>387112.27</v>
      </c>
      <c r="AE13" s="417">
        <v>393460.09</v>
      </c>
      <c r="AF13" s="418">
        <v>6347.820000000007</v>
      </c>
      <c r="AG13" s="421">
        <v>1.6397878579255593E-2</v>
      </c>
      <c r="AH13" s="421">
        <v>0.73535780614937585</v>
      </c>
      <c r="AI13" s="423">
        <v>0.75742064545021814</v>
      </c>
      <c r="AJ13" s="416">
        <v>352304.05</v>
      </c>
      <c r="AK13" s="417">
        <v>483160.81</v>
      </c>
      <c r="AL13" s="418">
        <v>130856.75999999998</v>
      </c>
      <c r="AM13" s="421">
        <v>0.37143132473214546</v>
      </c>
      <c r="AN13" s="421">
        <v>0.26728775189542048</v>
      </c>
      <c r="AO13" s="423">
        <v>0.35372456828320464</v>
      </c>
      <c r="AP13" s="416">
        <v>100326.11000000002</v>
      </c>
      <c r="AQ13" s="417">
        <v>112120.52</v>
      </c>
      <c r="AR13" s="418">
        <v>11794.409999999998</v>
      </c>
      <c r="AS13" s="421">
        <v>0.11756072272711447</v>
      </c>
      <c r="AT13" s="421">
        <v>0.19057930700336873</v>
      </c>
      <c r="AU13" s="423">
        <v>0.21583484268153877</v>
      </c>
      <c r="AV13" s="416">
        <v>77403.49000000002</v>
      </c>
      <c r="AW13" s="417">
        <v>25346.109999999997</v>
      </c>
      <c r="AX13" s="418">
        <v>-52057.38</v>
      </c>
      <c r="AY13" s="421">
        <v>-0.67254564361374414</v>
      </c>
      <c r="AZ13" s="421">
        <v>0.77151889971613574</v>
      </c>
      <c r="BA13" s="423">
        <v>0.22606129547026713</v>
      </c>
      <c r="BB13" s="416">
        <v>177729.6</v>
      </c>
      <c r="BC13" s="417">
        <v>137466.66000000003</v>
      </c>
      <c r="BD13" s="418">
        <v>-40262.939999999995</v>
      </c>
      <c r="BE13" s="421">
        <v>-0.22654042995651805</v>
      </c>
      <c r="BF13" s="421">
        <v>0.36631132691048041</v>
      </c>
      <c r="BG13" s="423">
        <v>0.26936315395216021</v>
      </c>
      <c r="BH13" s="416">
        <v>176306.78</v>
      </c>
      <c r="BI13" s="417">
        <v>132502.99</v>
      </c>
      <c r="BJ13" s="418">
        <v>-43803.79</v>
      </c>
      <c r="BK13" s="421">
        <v>-0.24845210150171201</v>
      </c>
      <c r="BL13" s="421">
        <v>0.45544094998590456</v>
      </c>
      <c r="BM13" s="423">
        <v>0.33676348216155794</v>
      </c>
      <c r="BN13" s="416">
        <v>149323.90999999997</v>
      </c>
      <c r="BO13" s="417">
        <v>149331.56</v>
      </c>
      <c r="BP13" s="418">
        <v>7.6499999999987267</v>
      </c>
      <c r="BQ13" s="421">
        <v>5.1230911379318187E-5</v>
      </c>
      <c r="BR13" s="421">
        <v>0.11328979104308932</v>
      </c>
      <c r="BS13" s="423">
        <v>0.10932641989746121</v>
      </c>
      <c r="BT13" s="416">
        <v>3533.7300000000032</v>
      </c>
      <c r="BU13" s="417">
        <v>1595.6800000000028</v>
      </c>
      <c r="BV13" s="418">
        <v>-1938.0500000000056</v>
      </c>
      <c r="BW13" s="421">
        <v>-0.54844314647695169</v>
      </c>
      <c r="BX13" s="421">
        <v>9.1284370810566229E-3</v>
      </c>
      <c r="BY13" s="423">
        <v>4.0555066207604504E-3</v>
      </c>
      <c r="BZ13" s="416">
        <v>23585.569999999996</v>
      </c>
      <c r="CA13" s="417">
        <v>23967.040000000001</v>
      </c>
      <c r="CB13" s="418">
        <v>381.46999999999952</v>
      </c>
      <c r="CC13" s="421">
        <v>1.617387241436204E-2</v>
      </c>
      <c r="CD13" s="421">
        <v>6.0926950210077283E-2</v>
      </c>
      <c r="CE13" s="423">
        <v>6.0913522385459731E-2</v>
      </c>
      <c r="CF13" s="416">
        <v>63593.39</v>
      </c>
      <c r="CG13" s="417">
        <v>85662.86000000003</v>
      </c>
      <c r="CH13" s="418">
        <v>22069.469999999998</v>
      </c>
      <c r="CI13" s="421">
        <v>0.34704031346654157</v>
      </c>
      <c r="CJ13" s="421">
        <v>0.16427634804755736</v>
      </c>
      <c r="CK13" s="423">
        <v>0.21771677020660476</v>
      </c>
      <c r="CL13" s="416">
        <v>137676.53</v>
      </c>
      <c r="CM13" s="417">
        <v>170092.07</v>
      </c>
      <c r="CN13" s="418">
        <v>32415.540000000008</v>
      </c>
      <c r="CO13" s="421">
        <v>0.23544710198608296</v>
      </c>
      <c r="CP13" s="421">
        <v>0.35565013219549974</v>
      </c>
      <c r="CQ13" s="423">
        <v>0.43229815252672765</v>
      </c>
      <c r="CR13" s="416">
        <v>14138.810000000003</v>
      </c>
      <c r="CS13" s="417">
        <v>12917.14</v>
      </c>
      <c r="CT13" s="418">
        <v>-1221.6700000000037</v>
      </c>
      <c r="CU13" s="421">
        <v>-8.6405432989056605E-2</v>
      </c>
      <c r="CV13" s="421">
        <v>3.6523797088632716E-2</v>
      </c>
      <c r="CW13" s="423">
        <v>3.2829606682598989E-2</v>
      </c>
      <c r="CX13" s="416">
        <v>-31722.549999999996</v>
      </c>
      <c r="CY13" s="417">
        <v>-33277.729999999996</v>
      </c>
      <c r="CZ13" s="418">
        <v>-1555.1800000000003</v>
      </c>
      <c r="DA13" s="421">
        <v>-4.9024432146848235E-2</v>
      </c>
      <c r="DB13" s="421">
        <v>-2.4067418679660568E-2</v>
      </c>
      <c r="DC13" s="423">
        <v>-2.4362801026215363E-2</v>
      </c>
      <c r="DD13" s="424">
        <v>1.0819465629441296</v>
      </c>
      <c r="DE13" s="419">
        <v>1.0845771168303247</v>
      </c>
    </row>
    <row r="14" spans="1:109" s="739" customFormat="1" ht="19.5" customHeight="1">
      <c r="A14" s="742" t="s">
        <v>60</v>
      </c>
      <c r="B14" s="416">
        <v>1116355.7899999998</v>
      </c>
      <c r="C14" s="417">
        <v>1242129.79</v>
      </c>
      <c r="D14" s="418">
        <v>125774.00000000003</v>
      </c>
      <c r="E14" s="419">
        <v>0.11266479837937711</v>
      </c>
      <c r="F14" s="416">
        <v>343492.25</v>
      </c>
      <c r="G14" s="417">
        <v>391253.73000000004</v>
      </c>
      <c r="H14" s="420">
        <v>47761.479999999989</v>
      </c>
      <c r="I14" s="421">
        <v>0.13904674705178949</v>
      </c>
      <c r="J14" s="422">
        <v>0.30769066016130936</v>
      </c>
      <c r="K14" s="419">
        <v>0.31498618996972938</v>
      </c>
      <c r="L14" s="416">
        <v>4382.329999999999</v>
      </c>
      <c r="M14" s="417">
        <v>5622.34</v>
      </c>
      <c r="N14" s="420">
        <v>1240.0100000000034</v>
      </c>
      <c r="O14" s="421">
        <v>0.28295678326369794</v>
      </c>
      <c r="P14" s="422">
        <v>1.2758162665969899E-2</v>
      </c>
      <c r="Q14" s="419">
        <v>1.4370061085424027E-2</v>
      </c>
      <c r="R14" s="416">
        <v>339109.89</v>
      </c>
      <c r="S14" s="417">
        <v>385631.41000000003</v>
      </c>
      <c r="T14" s="418">
        <v>46521.519999999982</v>
      </c>
      <c r="U14" s="421">
        <v>0.13718715192883349</v>
      </c>
      <c r="V14" s="421">
        <v>0.98724174999581504</v>
      </c>
      <c r="W14" s="423">
        <v>0.98562999003229945</v>
      </c>
      <c r="X14" s="416">
        <v>199406.35000000003</v>
      </c>
      <c r="Y14" s="417">
        <v>238948.23999999993</v>
      </c>
      <c r="Z14" s="418">
        <v>39541.89</v>
      </c>
      <c r="AA14" s="421">
        <v>0.19829804818151422</v>
      </c>
      <c r="AB14" s="421">
        <v>0.58052648931671691</v>
      </c>
      <c r="AC14" s="423">
        <v>0.61072450350824747</v>
      </c>
      <c r="AD14" s="416">
        <v>139703.53999999998</v>
      </c>
      <c r="AE14" s="417">
        <v>146683.16999999998</v>
      </c>
      <c r="AF14" s="418">
        <v>6979.6299999999883</v>
      </c>
      <c r="AG14" s="421">
        <v>4.9960294492179695E-2</v>
      </c>
      <c r="AH14" s="421">
        <v>0.40671526067909824</v>
      </c>
      <c r="AI14" s="423">
        <v>0.3749054865240517</v>
      </c>
      <c r="AJ14" s="416">
        <v>33988.019999999997</v>
      </c>
      <c r="AK14" s="417">
        <v>26872.240000000002</v>
      </c>
      <c r="AL14" s="418">
        <v>-7115.7800000000025</v>
      </c>
      <c r="AM14" s="421">
        <v>-0.20936141616957962</v>
      </c>
      <c r="AN14" s="421">
        <v>3.0445508774581624E-2</v>
      </c>
      <c r="AO14" s="423">
        <v>2.1634003319411572E-2</v>
      </c>
      <c r="AP14" s="416">
        <v>13916.209999999997</v>
      </c>
      <c r="AQ14" s="417">
        <v>7654.09</v>
      </c>
      <c r="AR14" s="418">
        <v>-6262.12</v>
      </c>
      <c r="AS14" s="421">
        <v>-0.44998746066637385</v>
      </c>
      <c r="AT14" s="421">
        <v>4.0513898057379746E-2</v>
      </c>
      <c r="AU14" s="423">
        <v>1.956298282447045E-2</v>
      </c>
      <c r="AV14" s="416">
        <v>11711.01</v>
      </c>
      <c r="AW14" s="417">
        <v>26573.909999999989</v>
      </c>
      <c r="AX14" s="418">
        <v>14862.9</v>
      </c>
      <c r="AY14" s="421">
        <v>1.2691390409537682</v>
      </c>
      <c r="AZ14" s="421">
        <v>0.84153731511668783</v>
      </c>
      <c r="BA14" s="423">
        <v>3.4718575297651304</v>
      </c>
      <c r="BB14" s="416">
        <v>25627.239999999998</v>
      </c>
      <c r="BC14" s="417">
        <v>34228.019999999997</v>
      </c>
      <c r="BD14" s="418">
        <v>8600.7800000000043</v>
      </c>
      <c r="BE14" s="421">
        <v>0.33561085782159916</v>
      </c>
      <c r="BF14" s="421">
        <v>7.5572080778888509E-2</v>
      </c>
      <c r="BG14" s="423">
        <v>8.8758382000055425E-2</v>
      </c>
      <c r="BH14" s="416">
        <v>25329.389999999996</v>
      </c>
      <c r="BI14" s="417">
        <v>34800.629999999997</v>
      </c>
      <c r="BJ14" s="418">
        <v>9471.24</v>
      </c>
      <c r="BK14" s="421">
        <v>0.37392294089987965</v>
      </c>
      <c r="BL14" s="421">
        <v>0.18130814723807284</v>
      </c>
      <c r="BM14" s="423">
        <v>0.2372503266734691</v>
      </c>
      <c r="BN14" s="416">
        <v>146582.98999999996</v>
      </c>
      <c r="BO14" s="417">
        <v>162443.16999999998</v>
      </c>
      <c r="BP14" s="418">
        <v>15860.180000000004</v>
      </c>
      <c r="BQ14" s="421">
        <v>0.10819932108084319</v>
      </c>
      <c r="BR14" s="421">
        <v>0.13130490414709095</v>
      </c>
      <c r="BS14" s="423">
        <v>0.13077793585483524</v>
      </c>
      <c r="BT14" s="416">
        <v>-16249.96</v>
      </c>
      <c r="BU14" s="417">
        <v>-7438.9900000000043</v>
      </c>
      <c r="BV14" s="418">
        <v>8810.9699999999939</v>
      </c>
      <c r="BW14" s="421">
        <v>0.54221487314430272</v>
      </c>
      <c r="BX14" s="421">
        <v>-0.11631745337304983</v>
      </c>
      <c r="BY14" s="423">
        <v>-5.0714679809551466E-2</v>
      </c>
      <c r="BZ14" s="416">
        <v>22842.100000000002</v>
      </c>
      <c r="CA14" s="417">
        <v>25839.37</v>
      </c>
      <c r="CB14" s="418">
        <v>2997.2699999999995</v>
      </c>
      <c r="CC14" s="421">
        <v>0.1312169196352348</v>
      </c>
      <c r="CD14" s="421">
        <v>0.16350408872960559</v>
      </c>
      <c r="CE14" s="423">
        <v>0.17615770098232811</v>
      </c>
      <c r="CF14" s="416">
        <v>44128.56</v>
      </c>
      <c r="CG14" s="417">
        <v>50496.820000000007</v>
      </c>
      <c r="CH14" s="418">
        <v>6368.2600000000011</v>
      </c>
      <c r="CI14" s="421">
        <v>0.14431152976666381</v>
      </c>
      <c r="CJ14" s="421">
        <v>0.3158728833929334</v>
      </c>
      <c r="CK14" s="423">
        <v>0.34425776317760254</v>
      </c>
      <c r="CL14" s="416">
        <v>85419.14</v>
      </c>
      <c r="CM14" s="417">
        <v>97963.38</v>
      </c>
      <c r="CN14" s="418">
        <v>12544.240000000003</v>
      </c>
      <c r="CO14" s="421">
        <v>0.14685514277010989</v>
      </c>
      <c r="CP14" s="421">
        <v>7.6516054079855678E-2</v>
      </c>
      <c r="CQ14" s="423">
        <v>7.8867265553626248E-2</v>
      </c>
      <c r="CR14" s="416">
        <v>3363.3900000000003</v>
      </c>
      <c r="CS14" s="417">
        <v>-4266.7300000000014</v>
      </c>
      <c r="CT14" s="418">
        <v>-7630.12</v>
      </c>
      <c r="CU14" s="421">
        <v>-2.2685802122263552</v>
      </c>
      <c r="CV14" s="421">
        <v>2.4075195231273314E-2</v>
      </c>
      <c r="CW14" s="423">
        <v>-2.9088067840366428E-2</v>
      </c>
      <c r="CX14" s="416">
        <v>-25129.03</v>
      </c>
      <c r="CY14" s="417">
        <v>-50711.350000000006</v>
      </c>
      <c r="CZ14" s="418">
        <v>-25582.320000000003</v>
      </c>
      <c r="DA14" s="421">
        <v>-1.0180384996953726</v>
      </c>
      <c r="DB14" s="421">
        <v>-2.2509875637407681E-2</v>
      </c>
      <c r="DC14" s="423">
        <v>-4.082612816169557E-2</v>
      </c>
      <c r="DD14" s="424">
        <v>1.179874038982835</v>
      </c>
      <c r="DE14" s="419">
        <v>1.3457202349799231</v>
      </c>
    </row>
    <row r="15" spans="1:109" s="739" customFormat="1" ht="19.5" customHeight="1">
      <c r="A15" s="742" t="s">
        <v>79</v>
      </c>
      <c r="B15" s="416">
        <v>1215691.46</v>
      </c>
      <c r="C15" s="417">
        <v>1234187.42</v>
      </c>
      <c r="D15" s="418">
        <v>18495.960000000006</v>
      </c>
      <c r="E15" s="419">
        <v>1.5214353813096592E-2</v>
      </c>
      <c r="F15" s="416">
        <v>490186.94</v>
      </c>
      <c r="G15" s="417">
        <v>516077.56000000006</v>
      </c>
      <c r="H15" s="420">
        <v>25890.619999999988</v>
      </c>
      <c r="I15" s="421">
        <v>5.2817849451476724E-2</v>
      </c>
      <c r="J15" s="422">
        <v>0.40321656944106526</v>
      </c>
      <c r="K15" s="419">
        <v>0.41815169368684707</v>
      </c>
      <c r="L15" s="416">
        <v>7777.9599999999991</v>
      </c>
      <c r="M15" s="417">
        <v>23385.37</v>
      </c>
      <c r="N15" s="420">
        <v>15607.41</v>
      </c>
      <c r="O15" s="421">
        <v>2.006619987760287</v>
      </c>
      <c r="P15" s="422">
        <v>1.5867334205191184E-2</v>
      </c>
      <c r="Q15" s="419">
        <v>4.531367339436343E-2</v>
      </c>
      <c r="R15" s="416">
        <v>482408.99999999994</v>
      </c>
      <c r="S15" s="417">
        <v>492692.2</v>
      </c>
      <c r="T15" s="418">
        <v>10283.199999999999</v>
      </c>
      <c r="U15" s="421">
        <v>2.131635189227413E-2</v>
      </c>
      <c r="V15" s="421">
        <v>0.98413270659556928</v>
      </c>
      <c r="W15" s="423">
        <v>0.95468634598256885</v>
      </c>
      <c r="X15" s="416">
        <v>24961.119999999999</v>
      </c>
      <c r="Y15" s="417">
        <v>18484.550000000003</v>
      </c>
      <c r="Z15" s="418">
        <v>-6476.57</v>
      </c>
      <c r="AA15" s="421">
        <v>-0.2594663220240116</v>
      </c>
      <c r="AB15" s="421">
        <v>5.0921634101471568E-2</v>
      </c>
      <c r="AC15" s="423">
        <v>3.5817387603522231E-2</v>
      </c>
      <c r="AD15" s="416">
        <v>457447.86999999994</v>
      </c>
      <c r="AE15" s="417">
        <v>474207.64999999997</v>
      </c>
      <c r="AF15" s="418">
        <v>16759.779999999995</v>
      </c>
      <c r="AG15" s="421">
        <v>3.6637573588439769E-2</v>
      </c>
      <c r="AH15" s="421">
        <v>0.93321105209371746</v>
      </c>
      <c r="AI15" s="423">
        <v>0.91886895837904659</v>
      </c>
      <c r="AJ15" s="416">
        <v>352646.86999999994</v>
      </c>
      <c r="AK15" s="417">
        <v>301099.49000000005</v>
      </c>
      <c r="AL15" s="418">
        <v>-51547.37999999999</v>
      </c>
      <c r="AM15" s="421">
        <v>-0.14617279886817058</v>
      </c>
      <c r="AN15" s="421">
        <v>0.29007925251033673</v>
      </c>
      <c r="AO15" s="423">
        <v>0.24396577466330038</v>
      </c>
      <c r="AP15" s="416">
        <v>172233.03</v>
      </c>
      <c r="AQ15" s="417">
        <v>142654.26000000004</v>
      </c>
      <c r="AR15" s="418">
        <v>-29578.76999999999</v>
      </c>
      <c r="AS15" s="421">
        <v>-0.17173691945151265</v>
      </c>
      <c r="AT15" s="421">
        <v>0.35136193142967048</v>
      </c>
      <c r="AU15" s="423">
        <v>0.27642019544504132</v>
      </c>
      <c r="AV15" s="416">
        <v>30401.329999999998</v>
      </c>
      <c r="AW15" s="417">
        <v>3290.9900000000093</v>
      </c>
      <c r="AX15" s="418">
        <v>-27110.34</v>
      </c>
      <c r="AY15" s="421">
        <v>-0.89174848600373702</v>
      </c>
      <c r="AZ15" s="421">
        <v>0.1765127745822041</v>
      </c>
      <c r="BA15" s="423">
        <v>2.3069693116770634E-2</v>
      </c>
      <c r="BB15" s="416">
        <v>202634.37999999998</v>
      </c>
      <c r="BC15" s="417">
        <v>145945.23999999996</v>
      </c>
      <c r="BD15" s="418">
        <v>-56689.139999999978</v>
      </c>
      <c r="BE15" s="421">
        <v>-0.27976071977519323</v>
      </c>
      <c r="BF15" s="421">
        <v>0.42004684821386001</v>
      </c>
      <c r="BG15" s="423">
        <v>0.29621991174205714</v>
      </c>
      <c r="BH15" s="416">
        <v>184474.46999999997</v>
      </c>
      <c r="BI15" s="417">
        <v>139062.00999999998</v>
      </c>
      <c r="BJ15" s="418">
        <v>-45412.459999999985</v>
      </c>
      <c r="BK15" s="421">
        <v>-0.24617205838835043</v>
      </c>
      <c r="BL15" s="421">
        <v>0.40326883585664086</v>
      </c>
      <c r="BM15" s="423">
        <v>0.29325130035333674</v>
      </c>
      <c r="BN15" s="416">
        <v>311039.21999999997</v>
      </c>
      <c r="BO15" s="417">
        <v>320846.19</v>
      </c>
      <c r="BP15" s="418">
        <v>9806.9699999999939</v>
      </c>
      <c r="BQ15" s="421">
        <v>3.1529689407014429E-2</v>
      </c>
      <c r="BR15" s="421">
        <v>0.25585375091801665</v>
      </c>
      <c r="BS15" s="423">
        <v>0.25996553262550676</v>
      </c>
      <c r="BT15" s="416">
        <v>-3667.6599999999958</v>
      </c>
      <c r="BU15" s="417">
        <v>19483.749999999996</v>
      </c>
      <c r="BV15" s="418">
        <v>23151.409999999996</v>
      </c>
      <c r="BW15" s="421">
        <v>6.3123108466978994</v>
      </c>
      <c r="BX15" s="421">
        <v>-8.0176567441444125E-3</v>
      </c>
      <c r="BY15" s="423">
        <v>4.1086958424226175E-2</v>
      </c>
      <c r="BZ15" s="416">
        <v>-7.9399999999999995</v>
      </c>
      <c r="CA15" s="417">
        <v>-15.14</v>
      </c>
      <c r="CB15" s="418">
        <v>-7.2000000000000011</v>
      </c>
      <c r="CC15" s="421">
        <v>-0.90680100755667525</v>
      </c>
      <c r="CD15" s="421">
        <v>-1.735716902562034E-5</v>
      </c>
      <c r="CE15" s="423">
        <v>-3.1926941710029352E-5</v>
      </c>
      <c r="CF15" s="416">
        <v>88162.109999999986</v>
      </c>
      <c r="CG15" s="417">
        <v>96611.54</v>
      </c>
      <c r="CH15" s="418">
        <v>8449.43</v>
      </c>
      <c r="CI15" s="421">
        <v>9.5839698029005979E-2</v>
      </c>
      <c r="CJ15" s="421">
        <v>0.19272602580923592</v>
      </c>
      <c r="CK15" s="423">
        <v>0.20373256315034141</v>
      </c>
      <c r="CL15" s="416">
        <v>173224.71</v>
      </c>
      <c r="CM15" s="417">
        <v>182984.90000000002</v>
      </c>
      <c r="CN15" s="418">
        <v>9760.1900000000023</v>
      </c>
      <c r="CO15" s="421">
        <v>5.6344097790667576E-2</v>
      </c>
      <c r="CP15" s="421">
        <v>0.37867639431789246</v>
      </c>
      <c r="CQ15" s="423">
        <v>0.38587504862057798</v>
      </c>
      <c r="CR15" s="416">
        <v>15779.209999999994</v>
      </c>
      <c r="CS15" s="417">
        <v>7427.93</v>
      </c>
      <c r="CT15" s="418">
        <v>-8351.2800000000007</v>
      </c>
      <c r="CU15" s="421">
        <v>-0.529258435625104</v>
      </c>
      <c r="CV15" s="421">
        <v>3.4494006934604367E-2</v>
      </c>
      <c r="CW15" s="423">
        <v>1.566387636302367E-2</v>
      </c>
      <c r="CX15" s="416">
        <v>-516.95000000000027</v>
      </c>
      <c r="CY15" s="417">
        <v>28652.659999999993</v>
      </c>
      <c r="CZ15" s="418">
        <v>29169.609999999997</v>
      </c>
      <c r="DA15" s="421">
        <v>56.426366186284895</v>
      </c>
      <c r="DB15" s="421">
        <v>-4.2523125069908799E-4</v>
      </c>
      <c r="DC15" s="423">
        <v>2.3215809475679142E-2</v>
      </c>
      <c r="DD15" s="424">
        <v>1.0011301178427172</v>
      </c>
      <c r="DE15" s="419">
        <v>0.93957781996979606</v>
      </c>
    </row>
    <row r="16" spans="1:109" s="739" customFormat="1" ht="19.5" customHeight="1">
      <c r="A16" s="742" t="s">
        <v>545</v>
      </c>
      <c r="B16" s="416">
        <v>1024079.78</v>
      </c>
      <c r="C16" s="417">
        <v>1040726.5</v>
      </c>
      <c r="D16" s="418">
        <v>16646.71999999999</v>
      </c>
      <c r="E16" s="419">
        <v>1.6255296047345033E-2</v>
      </c>
      <c r="F16" s="416">
        <v>229708.09000000003</v>
      </c>
      <c r="G16" s="417">
        <v>253307.65</v>
      </c>
      <c r="H16" s="420">
        <v>23599.559999999994</v>
      </c>
      <c r="I16" s="421">
        <v>0.10273717394977236</v>
      </c>
      <c r="J16" s="422">
        <v>0.22430683086038475</v>
      </c>
      <c r="K16" s="419">
        <v>0.24339502261160834</v>
      </c>
      <c r="L16" s="416">
        <v>17512.849999999999</v>
      </c>
      <c r="M16" s="417">
        <v>5371.5699999999988</v>
      </c>
      <c r="N16" s="420">
        <v>-12141.280000000002</v>
      </c>
      <c r="O16" s="421">
        <v>-0.69327836417259325</v>
      </c>
      <c r="P16" s="422">
        <v>7.6239587382403454E-2</v>
      </c>
      <c r="Q16" s="419">
        <v>2.1205715658409837E-2</v>
      </c>
      <c r="R16" s="416">
        <v>212195.23</v>
      </c>
      <c r="S16" s="417">
        <v>247936.07000000004</v>
      </c>
      <c r="T16" s="418">
        <v>35740.839999999989</v>
      </c>
      <c r="U16" s="421">
        <v>0.1684337579124659</v>
      </c>
      <c r="V16" s="421">
        <v>0.92376036908408399</v>
      </c>
      <c r="W16" s="423">
        <v>0.97879424486390376</v>
      </c>
      <c r="X16" s="416">
        <v>23821.630000000005</v>
      </c>
      <c r="Y16" s="417">
        <v>26295.889999999996</v>
      </c>
      <c r="Z16" s="418">
        <v>2474.2600000000011</v>
      </c>
      <c r="AA16" s="421">
        <v>0.10386610823860461</v>
      </c>
      <c r="AB16" s="421">
        <v>0.1037039226611479</v>
      </c>
      <c r="AC16" s="423">
        <v>0.10381009022033087</v>
      </c>
      <c r="AD16" s="416">
        <v>188373.63</v>
      </c>
      <c r="AE16" s="417">
        <v>221640.19000000003</v>
      </c>
      <c r="AF16" s="418">
        <v>33266.55999999999</v>
      </c>
      <c r="AG16" s="421">
        <v>0.1765988158746</v>
      </c>
      <c r="AH16" s="421">
        <v>0.82005657702347345</v>
      </c>
      <c r="AI16" s="423">
        <v>0.87498419412125938</v>
      </c>
      <c r="AJ16" s="416">
        <v>334312.56999999995</v>
      </c>
      <c r="AK16" s="417">
        <v>321174.55999999994</v>
      </c>
      <c r="AL16" s="418">
        <v>-13138.010000000009</v>
      </c>
      <c r="AM16" s="421">
        <v>-3.9298582162196331E-2</v>
      </c>
      <c r="AN16" s="421">
        <v>0.3264516852388199</v>
      </c>
      <c r="AO16" s="423">
        <v>0.30860611313346969</v>
      </c>
      <c r="AP16" s="416">
        <v>61005.290000000008</v>
      </c>
      <c r="AQ16" s="417">
        <v>81762.080000000016</v>
      </c>
      <c r="AR16" s="418">
        <v>20756.789999999994</v>
      </c>
      <c r="AS16" s="421">
        <v>0.34024573934489954</v>
      </c>
      <c r="AT16" s="421">
        <v>0.26557745528248483</v>
      </c>
      <c r="AU16" s="423">
        <v>0.32277777635219473</v>
      </c>
      <c r="AV16" s="416">
        <v>8240.3399999999983</v>
      </c>
      <c r="AW16" s="417">
        <v>14790.209999999995</v>
      </c>
      <c r="AX16" s="418">
        <v>6549.8700000000008</v>
      </c>
      <c r="AY16" s="421">
        <v>0.79485433853457488</v>
      </c>
      <c r="AZ16" s="421">
        <v>0.13507582703073778</v>
      </c>
      <c r="BA16" s="423">
        <v>0.18089326983853632</v>
      </c>
      <c r="BB16" s="416">
        <v>69245.61</v>
      </c>
      <c r="BC16" s="417">
        <v>96552.3</v>
      </c>
      <c r="BD16" s="418">
        <v>27306.69</v>
      </c>
      <c r="BE16" s="421">
        <v>0.39434543215086126</v>
      </c>
      <c r="BF16" s="421">
        <v>0.32632972004130345</v>
      </c>
      <c r="BG16" s="423">
        <v>0.38942417696626386</v>
      </c>
      <c r="BH16" s="416">
        <v>68630.960000000006</v>
      </c>
      <c r="BI16" s="417">
        <v>93719.939999999988</v>
      </c>
      <c r="BJ16" s="418">
        <v>25088.98</v>
      </c>
      <c r="BK16" s="421">
        <v>0.36556358821150076</v>
      </c>
      <c r="BL16" s="421">
        <v>0.36433422236435115</v>
      </c>
      <c r="BM16" s="423">
        <v>0.42284722820351295</v>
      </c>
      <c r="BN16" s="416">
        <v>85592.639999999999</v>
      </c>
      <c r="BO16" s="417">
        <v>90684.969999999987</v>
      </c>
      <c r="BP16" s="418">
        <v>5092.3299999999981</v>
      </c>
      <c r="BQ16" s="421">
        <v>5.9494951902406411E-2</v>
      </c>
      <c r="BR16" s="421">
        <v>8.3580050765185501E-2</v>
      </c>
      <c r="BS16" s="423">
        <v>8.7136216863892668E-2</v>
      </c>
      <c r="BT16" s="416">
        <v>-45785.19</v>
      </c>
      <c r="BU16" s="417">
        <v>-43803.350000000006</v>
      </c>
      <c r="BV16" s="418">
        <v>1981.84</v>
      </c>
      <c r="BW16" s="421">
        <v>4.328561266208563E-2</v>
      </c>
      <c r="BX16" s="421">
        <v>-0.24305519833110401</v>
      </c>
      <c r="BY16" s="423">
        <v>-0.19763270370775263</v>
      </c>
      <c r="BZ16" s="416">
        <v>925.48</v>
      </c>
      <c r="CA16" s="417">
        <v>656.93999999999994</v>
      </c>
      <c r="CB16" s="418">
        <v>-268.54000000000008</v>
      </c>
      <c r="CC16" s="421">
        <v>-0.2901629424730951</v>
      </c>
      <c r="CD16" s="421">
        <v>4.9130018888524892E-3</v>
      </c>
      <c r="CE16" s="423">
        <v>2.9639931277806605E-3</v>
      </c>
      <c r="CF16" s="416">
        <v>39878.17</v>
      </c>
      <c r="CG16" s="417">
        <v>50445.939999999995</v>
      </c>
      <c r="CH16" s="418">
        <v>10567.77</v>
      </c>
      <c r="CI16" s="421">
        <v>0.26500137794688167</v>
      </c>
      <c r="CJ16" s="421">
        <v>0.21169719986815563</v>
      </c>
      <c r="CK16" s="423">
        <v>0.2276028548793429</v>
      </c>
      <c r="CL16" s="416">
        <v>78787.280000000013</v>
      </c>
      <c r="CM16" s="417">
        <v>83443.77</v>
      </c>
      <c r="CN16" s="418">
        <v>4656.49</v>
      </c>
      <c r="CO16" s="421">
        <v>5.9102053021756681E-2</v>
      </c>
      <c r="CP16" s="421">
        <v>0.41825004911780916</v>
      </c>
      <c r="CQ16" s="423">
        <v>0.37648302864205263</v>
      </c>
      <c r="CR16" s="416">
        <v>3289.11</v>
      </c>
      <c r="CS16" s="417">
        <v>3668.3999999999996</v>
      </c>
      <c r="CT16" s="418">
        <v>379.28999999999974</v>
      </c>
      <c r="CU16" s="421">
        <v>0.11531690943750726</v>
      </c>
      <c r="CV16" s="421">
        <v>1.7460564942131232E-2</v>
      </c>
      <c r="CW16" s="423">
        <v>1.6551149861403741E-2</v>
      </c>
      <c r="CX16" s="416">
        <v>42647.81</v>
      </c>
      <c r="CY16" s="417">
        <v>33508.520000000004</v>
      </c>
      <c r="CZ16" s="418">
        <v>-9139.2899999999954</v>
      </c>
      <c r="DA16" s="421">
        <v>-0.21429681852362392</v>
      </c>
      <c r="DB16" s="421">
        <v>4.1645007384092672E-2</v>
      </c>
      <c r="DC16" s="423">
        <v>3.2197239140158346E-2</v>
      </c>
      <c r="DD16" s="424">
        <v>0.77359983985019576</v>
      </c>
      <c r="DE16" s="419">
        <v>0.84881568636085336</v>
      </c>
    </row>
    <row r="17" spans="1:109" s="739" customFormat="1" ht="19.5" customHeight="1">
      <c r="A17" s="742" t="s">
        <v>59</v>
      </c>
      <c r="B17" s="416">
        <v>307287.63999999996</v>
      </c>
      <c r="C17" s="417">
        <v>342279.19999999995</v>
      </c>
      <c r="D17" s="418">
        <v>34991.560000000012</v>
      </c>
      <c r="E17" s="419">
        <v>0.11387233147418491</v>
      </c>
      <c r="F17" s="416">
        <v>190081.97999999998</v>
      </c>
      <c r="G17" s="417">
        <v>213540.02999999997</v>
      </c>
      <c r="H17" s="420">
        <v>23458.05</v>
      </c>
      <c r="I17" s="421">
        <v>0.12341017281069984</v>
      </c>
      <c r="J17" s="422">
        <v>0.61857997282285748</v>
      </c>
      <c r="K17" s="419">
        <v>0.62387673571750779</v>
      </c>
      <c r="L17" s="416">
        <v>-2653.9999999999995</v>
      </c>
      <c r="M17" s="417">
        <v>-1245.1499999999992</v>
      </c>
      <c r="N17" s="420">
        <v>1408.8499999999997</v>
      </c>
      <c r="O17" s="421">
        <v>0.53084024114544104</v>
      </c>
      <c r="P17" s="422">
        <v>-1.3962396645910358E-2</v>
      </c>
      <c r="Q17" s="419">
        <v>-5.8309910324541928E-3</v>
      </c>
      <c r="R17" s="416">
        <v>192735.95</v>
      </c>
      <c r="S17" s="417">
        <v>214785.18</v>
      </c>
      <c r="T17" s="418">
        <v>22049.23</v>
      </c>
      <c r="U17" s="421">
        <v>0.11440123132191986</v>
      </c>
      <c r="V17" s="421">
        <v>1.0139622388192717</v>
      </c>
      <c r="W17" s="423">
        <v>1.0058309910324543</v>
      </c>
      <c r="X17" s="416">
        <v>13598.240000000002</v>
      </c>
      <c r="Y17" s="417">
        <v>15901.539999999999</v>
      </c>
      <c r="Z17" s="418">
        <v>2303.3000000000002</v>
      </c>
      <c r="AA17" s="421">
        <v>0.16938221416889224</v>
      </c>
      <c r="AB17" s="421">
        <v>7.1538817093550908E-2</v>
      </c>
      <c r="AC17" s="423">
        <v>7.4466319031612022E-2</v>
      </c>
      <c r="AD17" s="416">
        <v>179137.72</v>
      </c>
      <c r="AE17" s="417">
        <v>198883.63999999998</v>
      </c>
      <c r="AF17" s="418">
        <v>19745.919999999987</v>
      </c>
      <c r="AG17" s="421">
        <v>0.1102275947243271</v>
      </c>
      <c r="AH17" s="421">
        <v>0.94242347433460039</v>
      </c>
      <c r="AI17" s="423">
        <v>0.93136467200084228</v>
      </c>
      <c r="AJ17" s="416">
        <v>190111.37</v>
      </c>
      <c r="AK17" s="417">
        <v>116294.77</v>
      </c>
      <c r="AL17" s="418">
        <v>-73816.600000000006</v>
      </c>
      <c r="AM17" s="421">
        <v>-0.3882808271804048</v>
      </c>
      <c r="AN17" s="421">
        <v>0.61867561611003952</v>
      </c>
      <c r="AO17" s="423">
        <v>0.33976581106885845</v>
      </c>
      <c r="AP17" s="416">
        <v>65089.77</v>
      </c>
      <c r="AQ17" s="417">
        <v>73351.320000000007</v>
      </c>
      <c r="AR17" s="418">
        <v>8261.5499999999993</v>
      </c>
      <c r="AS17" s="421">
        <v>0.12692547538576354</v>
      </c>
      <c r="AT17" s="421">
        <v>0.34242998731389479</v>
      </c>
      <c r="AU17" s="423">
        <v>0.3435014971197673</v>
      </c>
      <c r="AV17" s="416">
        <v>12796.589999999998</v>
      </c>
      <c r="AW17" s="417">
        <v>6524.43</v>
      </c>
      <c r="AX17" s="418">
        <v>-6272.16</v>
      </c>
      <c r="AY17" s="421">
        <v>-0.49014307717915467</v>
      </c>
      <c r="AZ17" s="421">
        <v>0.19659909690877689</v>
      </c>
      <c r="BA17" s="423">
        <v>8.8947683559068874E-2</v>
      </c>
      <c r="BB17" s="416">
        <v>77886.37999999999</v>
      </c>
      <c r="BC17" s="417">
        <v>79875.729999999981</v>
      </c>
      <c r="BD17" s="418">
        <v>1989.349999999999</v>
      </c>
      <c r="BE17" s="421">
        <v>2.5541692912162454E-2</v>
      </c>
      <c r="BF17" s="421">
        <v>0.40410924894914513</v>
      </c>
      <c r="BG17" s="423">
        <v>0.37188659850740158</v>
      </c>
      <c r="BH17" s="416">
        <v>75798.490000000005</v>
      </c>
      <c r="BI17" s="417">
        <v>77561.829999999987</v>
      </c>
      <c r="BJ17" s="418">
        <v>1763.3399999999988</v>
      </c>
      <c r="BK17" s="421">
        <v>2.3263524115057988E-2</v>
      </c>
      <c r="BL17" s="421">
        <v>0.42312970155029328</v>
      </c>
      <c r="BM17" s="423">
        <v>0.3899859737080435</v>
      </c>
      <c r="BN17" s="416">
        <v>47103.63</v>
      </c>
      <c r="BO17" s="417">
        <v>49972.36</v>
      </c>
      <c r="BP17" s="418">
        <v>2868.7300000000005</v>
      </c>
      <c r="BQ17" s="421">
        <v>6.090252492217698E-2</v>
      </c>
      <c r="BR17" s="421">
        <v>0.15328839780213746</v>
      </c>
      <c r="BS17" s="423">
        <v>0.1459988220143088</v>
      </c>
      <c r="BT17" s="416">
        <v>17827.619999999995</v>
      </c>
      <c r="BU17" s="417">
        <v>20078.129999999997</v>
      </c>
      <c r="BV17" s="418">
        <v>2250.5100000000011</v>
      </c>
      <c r="BW17" s="421">
        <v>0.12623726554638268</v>
      </c>
      <c r="BX17" s="421">
        <v>9.9519073928148669E-2</v>
      </c>
      <c r="BY17" s="423">
        <v>0.10095415590744417</v>
      </c>
      <c r="BZ17" s="416">
        <v>-1.8599999999999999</v>
      </c>
      <c r="CA17" s="417">
        <v>-16.23</v>
      </c>
      <c r="CB17" s="418">
        <v>-14.370000000000001</v>
      </c>
      <c r="CC17" s="421">
        <v>-7.7258064516129039</v>
      </c>
      <c r="CD17" s="421">
        <v>-1.0383072867065629E-5</v>
      </c>
      <c r="CE17" s="423">
        <v>-8.1605505611220727E-5</v>
      </c>
      <c r="CF17" s="416">
        <v>22628.390000000003</v>
      </c>
      <c r="CG17" s="417">
        <v>26286.030000000006</v>
      </c>
      <c r="CH17" s="418">
        <v>3657.64</v>
      </c>
      <c r="CI17" s="421">
        <v>0.16163942728581232</v>
      </c>
      <c r="CJ17" s="421">
        <v>0.12631839905074155</v>
      </c>
      <c r="CK17" s="423">
        <v>0.13216788469881185</v>
      </c>
      <c r="CL17" s="416">
        <v>36449.890000000007</v>
      </c>
      <c r="CM17" s="417">
        <v>39241.700000000004</v>
      </c>
      <c r="CN17" s="418">
        <v>2791.8099999999977</v>
      </c>
      <c r="CO17" s="421">
        <v>7.6593098086166989E-2</v>
      </c>
      <c r="CP17" s="421">
        <v>0.2034741203583478</v>
      </c>
      <c r="CQ17" s="423">
        <v>0.19730984408772892</v>
      </c>
      <c r="CR17" s="416">
        <v>2729.7600000000007</v>
      </c>
      <c r="CS17" s="417">
        <v>1803.5699999999997</v>
      </c>
      <c r="CT17" s="418">
        <v>-926.18999999999994</v>
      </c>
      <c r="CU17" s="421">
        <v>-0.33929356426938662</v>
      </c>
      <c r="CV17" s="421">
        <v>1.5238331714839291E-2</v>
      </c>
      <c r="CW17" s="423">
        <v>9.0684683767855399E-3</v>
      </c>
      <c r="CX17" s="416">
        <v>23705.439999999999</v>
      </c>
      <c r="CY17" s="417">
        <v>33928.649999999994</v>
      </c>
      <c r="CZ17" s="418">
        <v>10223.210000000001</v>
      </c>
      <c r="DA17" s="421">
        <v>0.43126008207398792</v>
      </c>
      <c r="DB17" s="421">
        <v>7.7144137655520417E-2</v>
      </c>
      <c r="DC17" s="423">
        <v>9.9125655312972558E-2</v>
      </c>
      <c r="DD17" s="424">
        <v>0.86766929935247583</v>
      </c>
      <c r="DE17" s="419">
        <v>0.82940472127320286</v>
      </c>
    </row>
    <row r="18" spans="1:109" s="739" customFormat="1" ht="19.5" customHeight="1">
      <c r="A18" s="742" t="s">
        <v>78</v>
      </c>
      <c r="B18" s="416">
        <v>263373.79999999993</v>
      </c>
      <c r="C18" s="417">
        <v>264529.65999999997</v>
      </c>
      <c r="D18" s="418">
        <v>1155.8599999999915</v>
      </c>
      <c r="E18" s="419">
        <v>4.3886673617498954E-3</v>
      </c>
      <c r="F18" s="416">
        <v>134696.56</v>
      </c>
      <c r="G18" s="417">
        <v>127140.90000000001</v>
      </c>
      <c r="H18" s="420">
        <v>-7555.6600000000053</v>
      </c>
      <c r="I18" s="421">
        <v>-5.6093934395948855E-2</v>
      </c>
      <c r="J18" s="422">
        <v>0.51142733255927519</v>
      </c>
      <c r="K18" s="419">
        <v>0.48063003596647735</v>
      </c>
      <c r="L18" s="416">
        <v>29950.43</v>
      </c>
      <c r="M18" s="417">
        <v>13646.27</v>
      </c>
      <c r="N18" s="420">
        <v>-16304.16</v>
      </c>
      <c r="O18" s="421">
        <v>-0.54437148314732042</v>
      </c>
      <c r="P18" s="422">
        <v>0.22235482480027702</v>
      </c>
      <c r="Q18" s="419">
        <v>0.10733186567029178</v>
      </c>
      <c r="R18" s="416">
        <v>104746.15</v>
      </c>
      <c r="S18" s="417">
        <v>113494.63</v>
      </c>
      <c r="T18" s="418">
        <v>8748.4800000000032</v>
      </c>
      <c r="U18" s="421">
        <v>8.352077856799521E-2</v>
      </c>
      <c r="V18" s="421">
        <v>0.77764532368161443</v>
      </c>
      <c r="W18" s="423">
        <v>0.89266813432970815</v>
      </c>
      <c r="X18" s="416">
        <v>21485.760000000002</v>
      </c>
      <c r="Y18" s="417">
        <v>25201.399999999998</v>
      </c>
      <c r="Z18" s="418">
        <v>3715.6400000000003</v>
      </c>
      <c r="AA18" s="421">
        <v>0.17293500439360746</v>
      </c>
      <c r="AB18" s="421">
        <v>0.15951231419718515</v>
      </c>
      <c r="AC18" s="423">
        <v>0.19821630962184472</v>
      </c>
      <c r="AD18" s="416">
        <v>83260.389999999985</v>
      </c>
      <c r="AE18" s="417">
        <v>88293.220000000016</v>
      </c>
      <c r="AF18" s="418">
        <v>5032.8300000000008</v>
      </c>
      <c r="AG18" s="421">
        <v>6.0446870354559132E-2</v>
      </c>
      <c r="AH18" s="421">
        <v>0.61813300948442917</v>
      </c>
      <c r="AI18" s="423">
        <v>0.6944517460549674</v>
      </c>
      <c r="AJ18" s="416">
        <v>102919.80000000002</v>
      </c>
      <c r="AK18" s="417">
        <v>122592.57</v>
      </c>
      <c r="AL18" s="418">
        <v>19672.769999999993</v>
      </c>
      <c r="AM18" s="421">
        <v>0.19114660152856872</v>
      </c>
      <c r="AN18" s="421">
        <v>0.39077463286021635</v>
      </c>
      <c r="AO18" s="423">
        <v>0.46343600940627988</v>
      </c>
      <c r="AP18" s="416">
        <v>53085.63</v>
      </c>
      <c r="AQ18" s="417">
        <v>47465.780000000006</v>
      </c>
      <c r="AR18" s="418">
        <v>-5619.8499999999995</v>
      </c>
      <c r="AS18" s="421">
        <v>-0.10586386560732144</v>
      </c>
      <c r="AT18" s="421">
        <v>0.39411273754875403</v>
      </c>
      <c r="AU18" s="423">
        <v>0.37333210634815395</v>
      </c>
      <c r="AV18" s="416">
        <v>-15608.520000000002</v>
      </c>
      <c r="AW18" s="417">
        <v>15611.57</v>
      </c>
      <c r="AX18" s="418">
        <v>31220.09</v>
      </c>
      <c r="AY18" s="421">
        <v>2.0001954060987206</v>
      </c>
      <c r="AZ18" s="421">
        <v>-0.29402533227918748</v>
      </c>
      <c r="BA18" s="423">
        <v>0.32890157920084739</v>
      </c>
      <c r="BB18" s="416">
        <v>37477.14</v>
      </c>
      <c r="BC18" s="417">
        <v>63077.34</v>
      </c>
      <c r="BD18" s="418">
        <v>25600.2</v>
      </c>
      <c r="BE18" s="421">
        <v>0.68308841069515969</v>
      </c>
      <c r="BF18" s="421">
        <v>0.35779014312220547</v>
      </c>
      <c r="BG18" s="423">
        <v>0.55577378418696988</v>
      </c>
      <c r="BH18" s="416">
        <v>37170.929999999993</v>
      </c>
      <c r="BI18" s="417">
        <v>59975.049999999996</v>
      </c>
      <c r="BJ18" s="418">
        <v>22804.12</v>
      </c>
      <c r="BK18" s="421">
        <v>0.61349339389678992</v>
      </c>
      <c r="BL18" s="421">
        <v>0.4464419395585344</v>
      </c>
      <c r="BM18" s="423">
        <v>0.6792712962558165</v>
      </c>
      <c r="BN18" s="416">
        <v>21042.63</v>
      </c>
      <c r="BO18" s="417">
        <v>21360.25</v>
      </c>
      <c r="BP18" s="418">
        <v>317.62000000000023</v>
      </c>
      <c r="BQ18" s="421">
        <v>1.5094120839457756E-2</v>
      </c>
      <c r="BR18" s="421">
        <v>7.9896443761680189E-2</v>
      </c>
      <c r="BS18" s="423">
        <v>8.0748034076783687E-2</v>
      </c>
      <c r="BT18" s="416">
        <v>-5488.95</v>
      </c>
      <c r="BU18" s="417">
        <v>-6529.04</v>
      </c>
      <c r="BV18" s="418">
        <v>-1040.0899999999995</v>
      </c>
      <c r="BW18" s="421">
        <v>-0.18948797128776909</v>
      </c>
      <c r="BX18" s="421">
        <v>-6.5925105563401767E-2</v>
      </c>
      <c r="BY18" s="423">
        <v>-7.3947240796065641E-2</v>
      </c>
      <c r="BZ18" s="416">
        <v>-1.1100000000000001</v>
      </c>
      <c r="CA18" s="417">
        <v>-1.37</v>
      </c>
      <c r="CB18" s="418">
        <v>-0.2599999999999999</v>
      </c>
      <c r="CC18" s="421">
        <v>-0.23423423423423423</v>
      </c>
      <c r="CD18" s="421">
        <v>-1.3331669476926548E-5</v>
      </c>
      <c r="CE18" s="423">
        <v>-1.5516480200858002E-5</v>
      </c>
      <c r="CF18" s="416">
        <v>20452.53</v>
      </c>
      <c r="CG18" s="417">
        <v>16980.310000000001</v>
      </c>
      <c r="CH18" s="418">
        <v>-3472.2200000000003</v>
      </c>
      <c r="CI18" s="421">
        <v>-0.16976970575278449</v>
      </c>
      <c r="CJ18" s="421">
        <v>0.24564537831254457</v>
      </c>
      <c r="CK18" s="423">
        <v>0.19231725833535121</v>
      </c>
      <c r="CL18" s="416">
        <v>20666.670000000002</v>
      </c>
      <c r="CM18" s="417">
        <v>19808.849999999999</v>
      </c>
      <c r="CN18" s="418">
        <v>-857.82000000000028</v>
      </c>
      <c r="CO18" s="421">
        <v>-4.1507412660094889E-2</v>
      </c>
      <c r="CP18" s="421">
        <v>0.24821730957541763</v>
      </c>
      <c r="CQ18" s="423">
        <v>0.22435301374216496</v>
      </c>
      <c r="CR18" s="416">
        <v>-1.3999999999999488</v>
      </c>
      <c r="CS18" s="417">
        <v>950.57999999999993</v>
      </c>
      <c r="CT18" s="418">
        <v>951.98</v>
      </c>
      <c r="CU18" s="421">
        <v>679.98571428573905</v>
      </c>
      <c r="CV18" s="421">
        <v>-1.681471825918602E-5</v>
      </c>
      <c r="CW18" s="423">
        <v>1.0766172079804086E-2</v>
      </c>
      <c r="CX18" s="416">
        <v>10461.739999999998</v>
      </c>
      <c r="CY18" s="417">
        <v>-2891.1900000000005</v>
      </c>
      <c r="CZ18" s="418">
        <v>-13352.930000000002</v>
      </c>
      <c r="DA18" s="421">
        <v>-1.2763584260362044</v>
      </c>
      <c r="DB18" s="421">
        <v>3.9722022463889728E-2</v>
      </c>
      <c r="DC18" s="423">
        <v>-1.0929549450144837E-2</v>
      </c>
      <c r="DD18" s="424">
        <v>0.87434901517996766</v>
      </c>
      <c r="DE18" s="419">
        <v>1.0327454361727886</v>
      </c>
    </row>
    <row r="19" spans="1:109" s="739" customFormat="1" ht="19.5" customHeight="1">
      <c r="A19" s="742" t="s">
        <v>413</v>
      </c>
      <c r="B19" s="416">
        <v>125178.15000000001</v>
      </c>
      <c r="C19" s="417">
        <v>148983.20000000001</v>
      </c>
      <c r="D19" s="418">
        <v>23805.049999999992</v>
      </c>
      <c r="E19" s="419">
        <v>0.19016937061300235</v>
      </c>
      <c r="F19" s="416">
        <v>19663.71</v>
      </c>
      <c r="G19" s="417">
        <v>21824.78</v>
      </c>
      <c r="H19" s="420">
        <v>2161.0700000000006</v>
      </c>
      <c r="I19" s="421">
        <v>0.10990143772462062</v>
      </c>
      <c r="J19" s="422">
        <v>0.15708580131596447</v>
      </c>
      <c r="K19" s="419">
        <v>0.14649155072518241</v>
      </c>
      <c r="L19" s="416">
        <v>1153.76</v>
      </c>
      <c r="M19" s="417">
        <v>966.83</v>
      </c>
      <c r="N19" s="420">
        <v>-186.93000000000012</v>
      </c>
      <c r="O19" s="421">
        <v>-0.16201809735126885</v>
      </c>
      <c r="P19" s="422">
        <v>5.8674583789122201E-2</v>
      </c>
      <c r="Q19" s="419">
        <v>4.4299644715777207E-2</v>
      </c>
      <c r="R19" s="416">
        <v>18509.95</v>
      </c>
      <c r="S19" s="417">
        <v>20857.940000000002</v>
      </c>
      <c r="T19" s="418">
        <v>2347.9900000000016</v>
      </c>
      <c r="U19" s="421">
        <v>0.12685015356605508</v>
      </c>
      <c r="V19" s="421">
        <v>0.94132541621087784</v>
      </c>
      <c r="W19" s="423">
        <v>0.95569989708945535</v>
      </c>
      <c r="X19" s="416">
        <v>2045.6100000000001</v>
      </c>
      <c r="Y19" s="417">
        <v>3119.62</v>
      </c>
      <c r="Z19" s="418">
        <v>1074.01</v>
      </c>
      <c r="AA19" s="421">
        <v>0.52503165314991607</v>
      </c>
      <c r="AB19" s="421">
        <v>0.10402970751704536</v>
      </c>
      <c r="AC19" s="423">
        <v>0.14293935608972921</v>
      </c>
      <c r="AD19" s="416">
        <v>16464.34</v>
      </c>
      <c r="AE19" s="417">
        <v>17738.309999999998</v>
      </c>
      <c r="AF19" s="418">
        <v>1273.9699999999987</v>
      </c>
      <c r="AG19" s="421">
        <v>7.7377532290999668E-2</v>
      </c>
      <c r="AH19" s="421">
        <v>0.83729570869383252</v>
      </c>
      <c r="AI19" s="423">
        <v>0.81276008280495837</v>
      </c>
      <c r="AJ19" s="416">
        <v>102857.93</v>
      </c>
      <c r="AK19" s="417">
        <v>90452.270000000019</v>
      </c>
      <c r="AL19" s="418">
        <v>-12405.659999999998</v>
      </c>
      <c r="AM19" s="421">
        <v>-0.12060966033440471</v>
      </c>
      <c r="AN19" s="421">
        <v>0.82169236404276613</v>
      </c>
      <c r="AO19" s="423">
        <v>0.60713066976679253</v>
      </c>
      <c r="AP19" s="416">
        <v>15589.939999999999</v>
      </c>
      <c r="AQ19" s="417">
        <v>10299.64</v>
      </c>
      <c r="AR19" s="418">
        <v>-5290.2999999999993</v>
      </c>
      <c r="AS19" s="421">
        <v>-0.33934062607040177</v>
      </c>
      <c r="AT19" s="421">
        <v>0.79282800651555574</v>
      </c>
      <c r="AU19" s="423">
        <v>0.47192411561536934</v>
      </c>
      <c r="AV19" s="416">
        <v>-2998.4300000000003</v>
      </c>
      <c r="AW19" s="417">
        <v>-87.309999999999945</v>
      </c>
      <c r="AX19" s="418">
        <v>2911.1200000000003</v>
      </c>
      <c r="AY19" s="421">
        <v>0.97088142794729249</v>
      </c>
      <c r="AZ19" s="421">
        <v>-0.19233108017093078</v>
      </c>
      <c r="BA19" s="423">
        <v>-8.4769953124575175E-3</v>
      </c>
      <c r="BB19" s="416">
        <v>12591.51</v>
      </c>
      <c r="BC19" s="417">
        <v>10212.33</v>
      </c>
      <c r="BD19" s="418">
        <v>-2379.1799999999994</v>
      </c>
      <c r="BE19" s="421">
        <v>-0.18895112659244206</v>
      </c>
      <c r="BF19" s="421">
        <v>0.68025629458750558</v>
      </c>
      <c r="BG19" s="423">
        <v>0.48961354764660359</v>
      </c>
      <c r="BH19" s="416">
        <v>12591.51</v>
      </c>
      <c r="BI19" s="417">
        <v>10212.33</v>
      </c>
      <c r="BJ19" s="418">
        <v>-2379.1799999999994</v>
      </c>
      <c r="BK19" s="421">
        <v>-0.18895112659244206</v>
      </c>
      <c r="BL19" s="421">
        <v>0.76477465844364245</v>
      </c>
      <c r="BM19" s="423">
        <v>0.57572170065806727</v>
      </c>
      <c r="BN19" s="416">
        <v>11935.55</v>
      </c>
      <c r="BO19" s="417">
        <v>14443.82</v>
      </c>
      <c r="BP19" s="418">
        <v>2508.2699999999991</v>
      </c>
      <c r="BQ19" s="421">
        <v>0.21015118700018018</v>
      </c>
      <c r="BR19" s="421">
        <v>9.5348509304539156E-2</v>
      </c>
      <c r="BS19" s="423">
        <v>9.6949320460293503E-2</v>
      </c>
      <c r="BT19" s="416">
        <v>-19482.189999999999</v>
      </c>
      <c r="BU19" s="417">
        <v>-22063.86</v>
      </c>
      <c r="BV19" s="418">
        <v>-2581.6700000000023</v>
      </c>
      <c r="BW19" s="421">
        <v>-0.13251436311831483</v>
      </c>
      <c r="BX19" s="421">
        <v>-1.1832961418435235</v>
      </c>
      <c r="BY19" s="423">
        <v>-1.2438535576388057</v>
      </c>
      <c r="BZ19" s="416">
        <v>0</v>
      </c>
      <c r="CA19" s="417">
        <v>0</v>
      </c>
      <c r="CB19" s="418">
        <v>0</v>
      </c>
      <c r="CC19" s="421">
        <v>0</v>
      </c>
      <c r="CD19" s="421">
        <v>0</v>
      </c>
      <c r="CE19" s="423">
        <v>0</v>
      </c>
      <c r="CF19" s="416">
        <v>16797.800000000003</v>
      </c>
      <c r="CG19" s="417">
        <v>15156.76</v>
      </c>
      <c r="CH19" s="418">
        <v>-1641.04</v>
      </c>
      <c r="CI19" s="421">
        <v>-9.7693745609544247E-2</v>
      </c>
      <c r="CJ19" s="421">
        <v>1.0202534690124234</v>
      </c>
      <c r="CK19" s="423">
        <v>0.85446471507150357</v>
      </c>
      <c r="CL19" s="416">
        <v>18255.79</v>
      </c>
      <c r="CM19" s="417">
        <v>19665.57</v>
      </c>
      <c r="CN19" s="418">
        <v>1409.7800000000002</v>
      </c>
      <c r="CO19" s="421">
        <v>7.7223719159784307E-2</v>
      </c>
      <c r="CP19" s="421">
        <v>1.1088078841909241</v>
      </c>
      <c r="CQ19" s="423">
        <v>1.1086495838667834</v>
      </c>
      <c r="CR19" s="416">
        <v>-646.71</v>
      </c>
      <c r="CS19" s="417">
        <v>166.85</v>
      </c>
      <c r="CT19" s="418">
        <v>813.56</v>
      </c>
      <c r="CU19" s="421">
        <v>1.2579981753800002</v>
      </c>
      <c r="CV19" s="421">
        <v>-3.9279436649145974E-2</v>
      </c>
      <c r="CW19" s="423">
        <v>9.4061948404329399E-3</v>
      </c>
      <c r="CX19" s="416">
        <v>-11051.849999999999</v>
      </c>
      <c r="CY19" s="417">
        <v>-5399.329999999999</v>
      </c>
      <c r="CZ19" s="418">
        <v>5652.52</v>
      </c>
      <c r="DA19" s="421">
        <v>0.51145464334025525</v>
      </c>
      <c r="DB19" s="421">
        <v>-8.8288970559159075E-2</v>
      </c>
      <c r="DC19" s="423">
        <v>-3.6241200350106577E-2</v>
      </c>
      <c r="DD19" s="424">
        <v>1.6712598257810516</v>
      </c>
      <c r="DE19" s="419">
        <v>1.304387509294854</v>
      </c>
    </row>
    <row r="20" spans="1:109" s="739" customFormat="1" ht="19.5" customHeight="1">
      <c r="A20" s="742" t="s">
        <v>256</v>
      </c>
      <c r="B20" s="416">
        <v>1416270.2799999998</v>
      </c>
      <c r="C20" s="417">
        <v>1499576.08</v>
      </c>
      <c r="D20" s="418">
        <v>83305.800000000017</v>
      </c>
      <c r="E20" s="419">
        <v>5.8820552246566966E-2</v>
      </c>
      <c r="F20" s="416">
        <v>813818.30999999994</v>
      </c>
      <c r="G20" s="417">
        <v>884752.0399999998</v>
      </c>
      <c r="H20" s="420">
        <v>70933.73000000001</v>
      </c>
      <c r="I20" s="421">
        <v>8.7161629479680813E-2</v>
      </c>
      <c r="J20" s="422">
        <v>0.57462076377116378</v>
      </c>
      <c r="K20" s="419">
        <v>0.59000143560572116</v>
      </c>
      <c r="L20" s="416">
        <v>3890.6699999999983</v>
      </c>
      <c r="M20" s="417">
        <v>17935.219999999998</v>
      </c>
      <c r="N20" s="420">
        <v>14044.550000000001</v>
      </c>
      <c r="O20" s="421">
        <v>3.609802424775169</v>
      </c>
      <c r="P20" s="422">
        <v>4.7807599708588498E-3</v>
      </c>
      <c r="Q20" s="419">
        <v>2.027146498582812E-2</v>
      </c>
      <c r="R20" s="416">
        <v>809927.66</v>
      </c>
      <c r="S20" s="417">
        <v>866816.79</v>
      </c>
      <c r="T20" s="418">
        <v>56889.129999999983</v>
      </c>
      <c r="U20" s="421">
        <v>7.0239766845350091E-2</v>
      </c>
      <c r="V20" s="421">
        <v>0.99521926460465127</v>
      </c>
      <c r="W20" s="423">
        <v>0.97972850110636678</v>
      </c>
      <c r="X20" s="416">
        <v>12636.210000000003</v>
      </c>
      <c r="Y20" s="417">
        <v>18586.359999999993</v>
      </c>
      <c r="Z20" s="418">
        <v>5950.1500000000005</v>
      </c>
      <c r="AA20" s="421">
        <v>0.47088090495488755</v>
      </c>
      <c r="AB20" s="421">
        <v>1.5527065248753132E-2</v>
      </c>
      <c r="AC20" s="423">
        <v>2.1007422599443791E-2</v>
      </c>
      <c r="AD20" s="416">
        <v>797291.40999999992</v>
      </c>
      <c r="AE20" s="417">
        <v>848230.45</v>
      </c>
      <c r="AF20" s="418">
        <v>50939.039999999972</v>
      </c>
      <c r="AG20" s="421">
        <v>6.389011515877234E-2</v>
      </c>
      <c r="AH20" s="421">
        <v>0.97969215020487799</v>
      </c>
      <c r="AI20" s="423">
        <v>0.95872110111212649</v>
      </c>
      <c r="AJ20" s="416">
        <v>312471.82999999996</v>
      </c>
      <c r="AK20" s="417">
        <v>286742.70000000007</v>
      </c>
      <c r="AL20" s="418">
        <v>-25729.129999999997</v>
      </c>
      <c r="AM20" s="421">
        <v>-8.2340638514518255E-2</v>
      </c>
      <c r="AN20" s="421">
        <v>0.22063008340470153</v>
      </c>
      <c r="AO20" s="423">
        <v>0.19121584014596982</v>
      </c>
      <c r="AP20" s="416">
        <v>183464.51000000004</v>
      </c>
      <c r="AQ20" s="417">
        <v>143349.29</v>
      </c>
      <c r="AR20" s="418">
        <v>-40115.220000000008</v>
      </c>
      <c r="AS20" s="421">
        <v>-0.21865384209730809</v>
      </c>
      <c r="AT20" s="421">
        <v>0.22543669483179857</v>
      </c>
      <c r="AU20" s="423">
        <v>0.16202199432057826</v>
      </c>
      <c r="AV20" s="416">
        <v>-7066.6400000000021</v>
      </c>
      <c r="AW20" s="417">
        <v>11475.929999999998</v>
      </c>
      <c r="AX20" s="418">
        <v>18546.719999999998</v>
      </c>
      <c r="AY20" s="421">
        <v>-2.6245457530028404</v>
      </c>
      <c r="AZ20" s="421">
        <v>-3.8517749291129937E-2</v>
      </c>
      <c r="BA20" s="423">
        <v>8.0055715657887092E-2</v>
      </c>
      <c r="BB20" s="416">
        <v>176397.88</v>
      </c>
      <c r="BC20" s="417">
        <v>154825.20999999996</v>
      </c>
      <c r="BD20" s="418">
        <v>-21568.520000000004</v>
      </c>
      <c r="BE20" s="421">
        <v>-0.12227199102392843</v>
      </c>
      <c r="BF20" s="421">
        <v>0.21779461143480394</v>
      </c>
      <c r="BG20" s="423">
        <v>0.17861353377799702</v>
      </c>
      <c r="BH20" s="416">
        <v>171762.87000000002</v>
      </c>
      <c r="BI20" s="417">
        <v>150683.06999999998</v>
      </c>
      <c r="BJ20" s="418">
        <v>-21075.650000000009</v>
      </c>
      <c r="BK20" s="421">
        <v>-0.12270201353761732</v>
      </c>
      <c r="BL20" s="421">
        <v>0.21543298704296845</v>
      </c>
      <c r="BM20" s="423">
        <v>0.17764402350799832</v>
      </c>
      <c r="BN20" s="416">
        <v>333744.16000000003</v>
      </c>
      <c r="BO20" s="417">
        <v>345490.52000000008</v>
      </c>
      <c r="BP20" s="418">
        <v>11283.690000000006</v>
      </c>
      <c r="BQ20" s="421">
        <v>3.3809400589960903E-2</v>
      </c>
      <c r="BR20" s="421">
        <v>0.23565004837918371</v>
      </c>
      <c r="BS20" s="423">
        <v>0.2303921252198155</v>
      </c>
      <c r="BT20" s="416">
        <v>207806.89999999994</v>
      </c>
      <c r="BU20" s="417">
        <v>232493.32000000004</v>
      </c>
      <c r="BV20" s="418">
        <v>24686.420000000006</v>
      </c>
      <c r="BW20" s="421">
        <v>0.11879499670126456</v>
      </c>
      <c r="BX20" s="421">
        <v>0.26064108730332358</v>
      </c>
      <c r="BY20" s="423">
        <v>0.27409216445837337</v>
      </c>
      <c r="BZ20" s="416">
        <v>4127.34</v>
      </c>
      <c r="CA20" s="417">
        <v>-168.97000000000003</v>
      </c>
      <c r="CB20" s="418">
        <v>-4296.2999999999993</v>
      </c>
      <c r="CC20" s="421">
        <v>-1.0409367776824781</v>
      </c>
      <c r="CD20" s="421">
        <v>5.176701953931751E-3</v>
      </c>
      <c r="CE20" s="423">
        <v>-1.9920294066311819E-4</v>
      </c>
      <c r="CF20" s="416">
        <v>92411.989999999962</v>
      </c>
      <c r="CG20" s="417">
        <v>95308.82</v>
      </c>
      <c r="CH20" s="418">
        <v>2885.9499999999994</v>
      </c>
      <c r="CI20" s="421">
        <v>3.122917275128477E-2</v>
      </c>
      <c r="CJ20" s="421">
        <v>0.11590741959705796</v>
      </c>
      <c r="CK20" s="423">
        <v>0.11236194126254252</v>
      </c>
      <c r="CL20" s="416">
        <v>241246.02000000002</v>
      </c>
      <c r="CM20" s="417">
        <v>258206.48</v>
      </c>
      <c r="CN20" s="418">
        <v>16891.630000000012</v>
      </c>
      <c r="CO20" s="421">
        <v>7.0018274291115817E-2</v>
      </c>
      <c r="CP20" s="421">
        <v>0.30258198818421994</v>
      </c>
      <c r="CQ20" s="423">
        <v>0.30440604908724983</v>
      </c>
      <c r="CR20" s="416">
        <v>2386.08</v>
      </c>
      <c r="CS20" s="417">
        <v>996.79999999999984</v>
      </c>
      <c r="CT20" s="418">
        <v>-1389.2799999999995</v>
      </c>
      <c r="CU20" s="421">
        <v>-0.58224368001072868</v>
      </c>
      <c r="CV20" s="421">
        <v>2.9927326070150438E-3</v>
      </c>
      <c r="CW20" s="423">
        <v>1.1751523421494711E-3</v>
      </c>
      <c r="CX20" s="416">
        <v>77550.33</v>
      </c>
      <c r="CY20" s="417">
        <v>110710.85</v>
      </c>
      <c r="CZ20" s="418">
        <v>33686.560000000005</v>
      </c>
      <c r="DA20" s="421">
        <v>0.43438319346932508</v>
      </c>
      <c r="DB20" s="421">
        <v>5.4756730473790649E-2</v>
      </c>
      <c r="DC20" s="423">
        <v>7.3828098138241843E-2</v>
      </c>
      <c r="DD20" s="424">
        <v>0.90273278604121987</v>
      </c>
      <c r="DE20" s="419">
        <v>0.8694802353596216</v>
      </c>
    </row>
    <row r="21" spans="1:109" s="740" customFormat="1" ht="25.5" customHeight="1" thickBot="1">
      <c r="A21" s="743" t="s">
        <v>65</v>
      </c>
      <c r="B21" s="425">
        <v>12608194.6</v>
      </c>
      <c r="C21" s="426">
        <v>12916661.109999998</v>
      </c>
      <c r="D21" s="427">
        <v>308466.50999999791</v>
      </c>
      <c r="E21" s="428">
        <v>2.4465557503371493E-2</v>
      </c>
      <c r="F21" s="425">
        <v>7325242.9400000004</v>
      </c>
      <c r="G21" s="429">
        <v>7515158.6000000024</v>
      </c>
      <c r="H21" s="430">
        <v>189915.66000000201</v>
      </c>
      <c r="I21" s="431">
        <v>2.5926192694982756E-2</v>
      </c>
      <c r="J21" s="432">
        <v>0.58099063128356221</v>
      </c>
      <c r="K21" s="428">
        <v>0.58181898061735271</v>
      </c>
      <c r="L21" s="425">
        <v>25782.360000000004</v>
      </c>
      <c r="M21" s="429">
        <v>19866.329999999976</v>
      </c>
      <c r="N21" s="430">
        <v>-5916.0300000000279</v>
      </c>
      <c r="O21" s="431">
        <v>-0.2294603752333001</v>
      </c>
      <c r="P21" s="432">
        <v>3.519659376648606E-3</v>
      </c>
      <c r="Q21" s="428">
        <v>2.6435010965703333E-3</v>
      </c>
      <c r="R21" s="425">
        <v>7299460.6100000013</v>
      </c>
      <c r="S21" s="429">
        <v>7495292.2800000012</v>
      </c>
      <c r="T21" s="430">
        <v>195831.66999999993</v>
      </c>
      <c r="U21" s="431">
        <v>2.682823847719892E-2</v>
      </c>
      <c r="V21" s="432">
        <v>0.99648034471877878</v>
      </c>
      <c r="W21" s="428">
        <v>0.99735650023407341</v>
      </c>
      <c r="X21" s="425">
        <v>485969.48000000004</v>
      </c>
      <c r="Y21" s="426">
        <v>552626.52999999991</v>
      </c>
      <c r="Z21" s="430">
        <v>66657.049999999872</v>
      </c>
      <c r="AA21" s="431">
        <v>0.13716303748128353</v>
      </c>
      <c r="AB21" s="433">
        <v>6.6341756031916665E-2</v>
      </c>
      <c r="AC21" s="428">
        <v>7.3534912490070367E-2</v>
      </c>
      <c r="AD21" s="426">
        <v>6813491.1399999987</v>
      </c>
      <c r="AE21" s="429">
        <v>6942665.7499999991</v>
      </c>
      <c r="AF21" s="430">
        <v>129174.61000000034</v>
      </c>
      <c r="AG21" s="431">
        <v>1.8958652377436033E-2</v>
      </c>
      <c r="AH21" s="433">
        <v>0.93013859005200428</v>
      </c>
      <c r="AI21" s="428">
        <v>0.92382158774400269</v>
      </c>
      <c r="AJ21" s="425">
        <v>5093094.8399999989</v>
      </c>
      <c r="AK21" s="429">
        <v>4404327.870000001</v>
      </c>
      <c r="AL21" s="430">
        <v>-688766.96999999788</v>
      </c>
      <c r="AM21" s="431">
        <v>-0.13523544949341607</v>
      </c>
      <c r="AN21" s="433">
        <v>0.40395116046194268</v>
      </c>
      <c r="AO21" s="433">
        <v>0.34098036888110334</v>
      </c>
      <c r="AP21" s="425">
        <v>2989294.09</v>
      </c>
      <c r="AQ21" s="426">
        <v>2857883.41</v>
      </c>
      <c r="AR21" s="430">
        <v>-131410.6799999997</v>
      </c>
      <c r="AS21" s="431">
        <v>-4.3960438833905338E-2</v>
      </c>
      <c r="AT21" s="433">
        <v>0.40808122194511132</v>
      </c>
      <c r="AU21" s="428">
        <v>0.38028251459656476</v>
      </c>
      <c r="AV21" s="425">
        <v>440847.53000000009</v>
      </c>
      <c r="AW21" s="429">
        <v>431038.52999999997</v>
      </c>
      <c r="AX21" s="430">
        <v>-9809.0000000001164</v>
      </c>
      <c r="AY21" s="431">
        <v>-2.2250323144603113E-2</v>
      </c>
      <c r="AZ21" s="433">
        <v>0.14747546301140285</v>
      </c>
      <c r="BA21" s="428">
        <v>0.15082439279774537</v>
      </c>
      <c r="BB21" s="425">
        <v>3430141.65</v>
      </c>
      <c r="BC21" s="426">
        <v>3288922.0199999991</v>
      </c>
      <c r="BD21" s="430">
        <v>-141219.63000000082</v>
      </c>
      <c r="BE21" s="431">
        <v>-4.1170203568707091E-2</v>
      </c>
      <c r="BF21" s="433">
        <v>0.46991713953505387</v>
      </c>
      <c r="BG21" s="428">
        <v>0.43879836798038763</v>
      </c>
      <c r="BH21" s="426">
        <v>3383451.8000000003</v>
      </c>
      <c r="BI21" s="426">
        <v>3246712.4699999988</v>
      </c>
      <c r="BJ21" s="430">
        <v>-136739.33000000147</v>
      </c>
      <c r="BK21" s="431">
        <v>-4.0414150424723488E-2</v>
      </c>
      <c r="BL21" s="433">
        <v>0.49658122840092239</v>
      </c>
      <c r="BM21" s="433">
        <v>0.46764637488129096</v>
      </c>
      <c r="BN21" s="425">
        <v>2001705.2199999997</v>
      </c>
      <c r="BO21" s="426">
        <v>2045190.4000000001</v>
      </c>
      <c r="BP21" s="430">
        <v>43485.1800000004</v>
      </c>
      <c r="BQ21" s="431">
        <v>2.1724067842516993E-2</v>
      </c>
      <c r="BR21" s="433">
        <v>0.15876224023382379</v>
      </c>
      <c r="BS21" s="428">
        <v>0.15833738940604603</v>
      </c>
      <c r="BT21" s="425">
        <v>719616.91999999993</v>
      </c>
      <c r="BU21" s="426">
        <v>800457.07000000018</v>
      </c>
      <c r="BV21" s="430">
        <v>80840.150000000256</v>
      </c>
      <c r="BW21" s="431">
        <v>0.11233775603831031</v>
      </c>
      <c r="BX21" s="433">
        <v>0.10561647549159359</v>
      </c>
      <c r="BY21" s="428">
        <v>0.11529534890830663</v>
      </c>
      <c r="BZ21" s="425">
        <v>51369.06</v>
      </c>
      <c r="CA21" s="426">
        <v>49838.849999999991</v>
      </c>
      <c r="CB21" s="430">
        <v>-1530.2100000000064</v>
      </c>
      <c r="CC21" s="431">
        <v>-2.9788553654670855E-2</v>
      </c>
      <c r="CD21" s="433">
        <v>7.5393155937970449E-3</v>
      </c>
      <c r="CE21" s="428">
        <v>7.1786330776474434E-3</v>
      </c>
      <c r="CF21" s="425">
        <v>730158.05000000016</v>
      </c>
      <c r="CG21" s="426">
        <v>830220.10000000033</v>
      </c>
      <c r="CH21" s="430">
        <v>100062.05000000016</v>
      </c>
      <c r="CI21" s="431">
        <v>0.13704163091812813</v>
      </c>
      <c r="CJ21" s="431">
        <v>0.10716357224176273</v>
      </c>
      <c r="CK21" s="433">
        <v>0.11958232325962119</v>
      </c>
      <c r="CL21" s="425">
        <v>1576705.6499999997</v>
      </c>
      <c r="CM21" s="426">
        <v>1652903.9000000004</v>
      </c>
      <c r="CN21" s="430">
        <v>76198.250000000698</v>
      </c>
      <c r="CO21" s="431">
        <v>4.83275048833628E-2</v>
      </c>
      <c r="CP21" s="433">
        <v>0.23140936380523422</v>
      </c>
      <c r="CQ21" s="428">
        <v>0.23807914128661611</v>
      </c>
      <c r="CR21" s="425">
        <v>56428</v>
      </c>
      <c r="CS21" s="426">
        <v>30649.94</v>
      </c>
      <c r="CT21" s="430">
        <v>-25778.06</v>
      </c>
      <c r="CU21" s="431">
        <v>-0.45683100588360392</v>
      </c>
      <c r="CV21" s="433">
        <v>8.2818042675256217E-3</v>
      </c>
      <c r="CW21" s="428">
        <v>4.4147221116038896E-3</v>
      </c>
      <c r="CX21" s="425">
        <v>295761.89999999997</v>
      </c>
      <c r="CY21" s="426">
        <v>331883.25</v>
      </c>
      <c r="CZ21" s="430">
        <v>36121.350000000035</v>
      </c>
      <c r="DA21" s="431">
        <v>0.12212982808130472</v>
      </c>
      <c r="DB21" s="433">
        <v>2.3457910460868044E-2</v>
      </c>
      <c r="DC21" s="433">
        <v>2.5694198150252475E-2</v>
      </c>
      <c r="DD21" s="434">
        <v>0.95659172936188741</v>
      </c>
      <c r="DE21" s="428">
        <v>0.95219656375910566</v>
      </c>
    </row>
    <row r="22" spans="1:109" s="739" customFormat="1" ht="19.5" customHeight="1" thickTop="1">
      <c r="A22" s="744" t="s">
        <v>69</v>
      </c>
      <c r="B22" s="435">
        <v>4333822.25</v>
      </c>
      <c r="C22" s="436">
        <v>4716459.2</v>
      </c>
      <c r="D22" s="437">
        <v>382636.94999999995</v>
      </c>
      <c r="E22" s="438">
        <v>8.8290873027845149E-2</v>
      </c>
      <c r="F22" s="435">
        <v>3674192.5899999994</v>
      </c>
      <c r="G22" s="436">
        <v>4025686.1499999994</v>
      </c>
      <c r="H22" s="437">
        <v>351493.55999999994</v>
      </c>
      <c r="I22" s="439">
        <v>9.5665524163500673E-2</v>
      </c>
      <c r="J22" s="439">
        <v>0.84779494359742125</v>
      </c>
      <c r="K22" s="440">
        <v>0.85353990764936527</v>
      </c>
      <c r="L22" s="435">
        <v>-45508.639999999999</v>
      </c>
      <c r="M22" s="436">
        <v>18264.759999999995</v>
      </c>
      <c r="N22" s="437">
        <v>63773.4</v>
      </c>
      <c r="O22" s="439">
        <v>1.4013470848612481</v>
      </c>
      <c r="P22" s="439">
        <v>-1.2386024653106169E-2</v>
      </c>
      <c r="Q22" s="438">
        <v>4.5370551303409471E-3</v>
      </c>
      <c r="R22" s="435">
        <v>3719701.2800000007</v>
      </c>
      <c r="S22" s="436">
        <v>4007421.3799999994</v>
      </c>
      <c r="T22" s="437">
        <v>287720.09999999998</v>
      </c>
      <c r="U22" s="439">
        <v>7.7350324217432487E-2</v>
      </c>
      <c r="V22" s="439">
        <v>1.0123860382615386</v>
      </c>
      <c r="W22" s="440">
        <v>0.99546294238561051</v>
      </c>
      <c r="X22" s="435">
        <v>75018.439999999988</v>
      </c>
      <c r="Y22" s="436">
        <v>93953.829999999987</v>
      </c>
      <c r="Z22" s="437">
        <v>18935.39</v>
      </c>
      <c r="AA22" s="439">
        <v>0.25240980750866054</v>
      </c>
      <c r="AB22" s="439">
        <v>2.0417666783221072E-2</v>
      </c>
      <c r="AC22" s="440">
        <v>2.3338587882714104E-2</v>
      </c>
      <c r="AD22" s="435">
        <v>3644682.8600000008</v>
      </c>
      <c r="AE22" s="436">
        <v>3913467.5399999996</v>
      </c>
      <c r="AF22" s="437">
        <v>268784.67999999988</v>
      </c>
      <c r="AG22" s="439">
        <v>7.3747069450097152E-2</v>
      </c>
      <c r="AH22" s="439">
        <v>0.99196837692169026</v>
      </c>
      <c r="AI22" s="440">
        <v>0.97212435201884784</v>
      </c>
      <c r="AJ22" s="435">
        <v>1559490.7300000002</v>
      </c>
      <c r="AK22" s="436">
        <v>1669509.05</v>
      </c>
      <c r="AL22" s="437">
        <v>110018.31999999998</v>
      </c>
      <c r="AM22" s="439">
        <v>7.0547594726645041E-2</v>
      </c>
      <c r="AN22" s="439">
        <v>0.35984187630214881</v>
      </c>
      <c r="AO22" s="440">
        <v>0.35397508580165393</v>
      </c>
      <c r="AP22" s="435">
        <v>1279670.5299999998</v>
      </c>
      <c r="AQ22" s="436">
        <v>1323481.55</v>
      </c>
      <c r="AR22" s="437">
        <v>43811.020000000004</v>
      </c>
      <c r="AS22" s="439">
        <v>3.4236171712104878E-2</v>
      </c>
      <c r="AT22" s="439">
        <v>0.34828618768729269</v>
      </c>
      <c r="AU22" s="440">
        <v>0.32875924766266246</v>
      </c>
      <c r="AV22" s="435">
        <v>60158.569999999992</v>
      </c>
      <c r="AW22" s="436">
        <v>72275.060000000012</v>
      </c>
      <c r="AX22" s="437">
        <v>12116.489999999996</v>
      </c>
      <c r="AY22" s="439">
        <v>0.20140920902873891</v>
      </c>
      <c r="AZ22" s="439">
        <v>4.7010983366163793E-2</v>
      </c>
      <c r="BA22" s="440">
        <v>5.4609797922759114E-2</v>
      </c>
      <c r="BB22" s="435">
        <v>1339829.1299999999</v>
      </c>
      <c r="BC22" s="436">
        <v>1395756.5900000003</v>
      </c>
      <c r="BD22" s="437">
        <v>55927.46</v>
      </c>
      <c r="BE22" s="439">
        <v>4.1742233205513624E-2</v>
      </c>
      <c r="BF22" s="439">
        <v>0.3601980452580858</v>
      </c>
      <c r="BG22" s="440">
        <v>0.34829294392794813</v>
      </c>
      <c r="BH22" s="435">
        <v>1240086.5</v>
      </c>
      <c r="BI22" s="436">
        <v>1310614.3900000001</v>
      </c>
      <c r="BJ22" s="437">
        <v>70527.889999999956</v>
      </c>
      <c r="BK22" s="439">
        <v>5.68733632694172E-2</v>
      </c>
      <c r="BL22" s="439">
        <v>0.34024537871588634</v>
      </c>
      <c r="BM22" s="440">
        <v>0.33489849515910391</v>
      </c>
      <c r="BN22" s="435">
        <v>1423522.56</v>
      </c>
      <c r="BO22" s="436">
        <v>1659300.18</v>
      </c>
      <c r="BP22" s="437">
        <v>235777.61999999991</v>
      </c>
      <c r="BQ22" s="439">
        <v>0.16562970382429335</v>
      </c>
      <c r="BR22" s="439">
        <v>0.32846814610359254</v>
      </c>
      <c r="BS22" s="440">
        <v>0.35181056585838799</v>
      </c>
      <c r="BT22" s="435">
        <v>1211330.3799999997</v>
      </c>
      <c r="BU22" s="436">
        <v>1439556.93</v>
      </c>
      <c r="BV22" s="437">
        <v>228226.55</v>
      </c>
      <c r="BW22" s="439">
        <v>0.18840982919952881</v>
      </c>
      <c r="BX22" s="439">
        <v>0.33235549608286064</v>
      </c>
      <c r="BY22" s="440">
        <v>0.36784690694023237</v>
      </c>
      <c r="BZ22" s="435">
        <v>-5.69</v>
      </c>
      <c r="CA22" s="436">
        <v>-1816.1100000000001</v>
      </c>
      <c r="CB22" s="437">
        <v>-1810.42</v>
      </c>
      <c r="CC22" s="439">
        <v>-318.17574692442884</v>
      </c>
      <c r="CD22" s="439">
        <v>-1.5611783572302362E-6</v>
      </c>
      <c r="CE22" s="440">
        <v>-4.6406670847204737E-4</v>
      </c>
      <c r="CF22" s="435">
        <v>228124.08000000002</v>
      </c>
      <c r="CG22" s="436">
        <v>258236.35999999996</v>
      </c>
      <c r="CH22" s="437">
        <v>30112.280000000002</v>
      </c>
      <c r="CI22" s="439">
        <v>0.13199956795442172</v>
      </c>
      <c r="CJ22" s="439">
        <v>6.2590927321451495E-2</v>
      </c>
      <c r="CK22" s="440">
        <v>6.5986585390203592E-2</v>
      </c>
      <c r="CL22" s="435">
        <v>477731.43000000005</v>
      </c>
      <c r="CM22" s="436">
        <v>529429.92999999993</v>
      </c>
      <c r="CN22" s="437">
        <v>51698.499999999985</v>
      </c>
      <c r="CO22" s="439">
        <v>0.10821666056177187</v>
      </c>
      <c r="CP22" s="439">
        <v>0.13107626873192471</v>
      </c>
      <c r="CQ22" s="440">
        <v>0.13528409897070462</v>
      </c>
      <c r="CR22" s="435">
        <v>6336.97</v>
      </c>
      <c r="CS22" s="436">
        <v>-3170.25</v>
      </c>
      <c r="CT22" s="437">
        <v>-9507.2200000000048</v>
      </c>
      <c r="CU22" s="439">
        <v>-1.5002785242789536</v>
      </c>
      <c r="CV22" s="439">
        <v>1.738689000776325E-3</v>
      </c>
      <c r="CW22" s="440">
        <v>-8.1008720976896112E-4</v>
      </c>
      <c r="CX22" s="435">
        <v>481079.13000000012</v>
      </c>
      <c r="CY22" s="436">
        <v>380616.29999999993</v>
      </c>
      <c r="CZ22" s="437">
        <v>-100462.83000000002</v>
      </c>
      <c r="DA22" s="439">
        <v>-0.20882807782578339</v>
      </c>
      <c r="DB22" s="439">
        <v>0.1110057363335564</v>
      </c>
      <c r="DC22" s="441">
        <v>8.0699584976797828E-2</v>
      </c>
      <c r="DD22" s="442">
        <v>0.86800520690571092</v>
      </c>
      <c r="DE22" s="440">
        <v>0.90274194020783949</v>
      </c>
    </row>
    <row r="23" spans="1:109" s="739" customFormat="1" ht="19.5" customHeight="1">
      <c r="A23" s="744" t="s">
        <v>80</v>
      </c>
      <c r="B23" s="435">
        <v>2615582.29</v>
      </c>
      <c r="C23" s="436">
        <v>3212403.31</v>
      </c>
      <c r="D23" s="437">
        <v>596821.02</v>
      </c>
      <c r="E23" s="438">
        <v>0.22817902624658007</v>
      </c>
      <c r="F23" s="435">
        <v>2531454.3600000003</v>
      </c>
      <c r="G23" s="436">
        <v>3094890.48</v>
      </c>
      <c r="H23" s="437">
        <v>563436.12</v>
      </c>
      <c r="I23" s="439">
        <v>0.22257407793044295</v>
      </c>
      <c r="J23" s="439">
        <v>0.9678358695416921</v>
      </c>
      <c r="K23" s="440">
        <v>0.96341902972326343</v>
      </c>
      <c r="L23" s="435">
        <v>72384.069999999992</v>
      </c>
      <c r="M23" s="436">
        <v>63561.960000000006</v>
      </c>
      <c r="N23" s="437">
        <v>-8822.1099999999951</v>
      </c>
      <c r="O23" s="439">
        <v>-0.12187916484939279</v>
      </c>
      <c r="P23" s="439">
        <v>2.8593867281889285E-2</v>
      </c>
      <c r="Q23" s="438">
        <v>2.0537708978961997E-2</v>
      </c>
      <c r="R23" s="435">
        <v>2459070.31</v>
      </c>
      <c r="S23" s="436">
        <v>3031328.55</v>
      </c>
      <c r="T23" s="437">
        <v>572258.23999999987</v>
      </c>
      <c r="U23" s="439">
        <v>0.23271324844713356</v>
      </c>
      <c r="V23" s="439">
        <v>0.97140614061870734</v>
      </c>
      <c r="W23" s="440">
        <v>0.9794623007144343</v>
      </c>
      <c r="X23" s="435">
        <v>35557.32</v>
      </c>
      <c r="Y23" s="436">
        <v>40574.520000000004</v>
      </c>
      <c r="Z23" s="437">
        <v>5017.2</v>
      </c>
      <c r="AA23" s="439">
        <v>0.14110174782576426</v>
      </c>
      <c r="AB23" s="439">
        <v>1.4046202278756468E-2</v>
      </c>
      <c r="AC23" s="440">
        <v>1.3110163432988427E-2</v>
      </c>
      <c r="AD23" s="435">
        <v>2423513</v>
      </c>
      <c r="AE23" s="436">
        <v>2990754.02</v>
      </c>
      <c r="AF23" s="437">
        <v>567241.02000000014</v>
      </c>
      <c r="AG23" s="439">
        <v>0.23405734567959818</v>
      </c>
      <c r="AH23" s="439">
        <v>0.95735994229024923</v>
      </c>
      <c r="AI23" s="440">
        <v>0.96635213405031384</v>
      </c>
      <c r="AJ23" s="435">
        <v>1728161.1099999999</v>
      </c>
      <c r="AK23" s="436">
        <v>2065758.0399999998</v>
      </c>
      <c r="AL23" s="437">
        <v>337596.93</v>
      </c>
      <c r="AM23" s="439">
        <v>0.19535038026633986</v>
      </c>
      <c r="AN23" s="439">
        <v>0.66071754523158199</v>
      </c>
      <c r="AO23" s="440">
        <v>0.64305687693990077</v>
      </c>
      <c r="AP23" s="435">
        <v>1670326.2</v>
      </c>
      <c r="AQ23" s="436">
        <v>1987443.4</v>
      </c>
      <c r="AR23" s="437">
        <v>317117.19999999995</v>
      </c>
      <c r="AS23" s="439">
        <v>0.18985345497184919</v>
      </c>
      <c r="AT23" s="439">
        <v>0.65982868440891018</v>
      </c>
      <c r="AU23" s="440">
        <v>0.64216921821414497</v>
      </c>
      <c r="AV23" s="435">
        <v>132290.21000000002</v>
      </c>
      <c r="AW23" s="436">
        <v>131879.16</v>
      </c>
      <c r="AX23" s="437">
        <v>-411.05000000000837</v>
      </c>
      <c r="AY23" s="439">
        <v>-3.1071838195737794E-3</v>
      </c>
      <c r="AZ23" s="439">
        <v>7.9200224483097992E-2</v>
      </c>
      <c r="BA23" s="440">
        <v>6.6356184030196788E-2</v>
      </c>
      <c r="BB23" s="435">
        <v>1802616.41</v>
      </c>
      <c r="BC23" s="436">
        <v>2119322.5700000003</v>
      </c>
      <c r="BD23" s="437">
        <v>316706.16000000003</v>
      </c>
      <c r="BE23" s="439">
        <v>0.17569248690019437</v>
      </c>
      <c r="BF23" s="439">
        <v>0.7330479338754653</v>
      </c>
      <c r="BG23" s="440">
        <v>0.69913984414523478</v>
      </c>
      <c r="BH23" s="435">
        <v>1759155.95</v>
      </c>
      <c r="BI23" s="436">
        <v>2080738.9600000002</v>
      </c>
      <c r="BJ23" s="437">
        <v>321583.01</v>
      </c>
      <c r="BK23" s="439">
        <v>0.18280528795642037</v>
      </c>
      <c r="BL23" s="439">
        <v>0.72587023465522982</v>
      </c>
      <c r="BM23" s="440">
        <v>0.69572386966147093</v>
      </c>
      <c r="BN23" s="435">
        <v>333488.38</v>
      </c>
      <c r="BO23" s="436">
        <v>403333.58999999997</v>
      </c>
      <c r="BP23" s="437">
        <v>69845.209999999977</v>
      </c>
      <c r="BQ23" s="439">
        <v>0.20943821191011203</v>
      </c>
      <c r="BR23" s="439">
        <v>0.12750062625634309</v>
      </c>
      <c r="BS23" s="440">
        <v>0.12555509102622608</v>
      </c>
      <c r="BT23" s="435">
        <v>312165.01</v>
      </c>
      <c r="BU23" s="436">
        <v>380876.56</v>
      </c>
      <c r="BV23" s="437">
        <v>68711.55</v>
      </c>
      <c r="BW23" s="439">
        <v>0.22011291400019492</v>
      </c>
      <c r="BX23" s="439">
        <v>0.12880682298795179</v>
      </c>
      <c r="BY23" s="440">
        <v>0.12735134934299946</v>
      </c>
      <c r="BZ23" s="435">
        <v>-8.86</v>
      </c>
      <c r="CA23" s="436">
        <v>-496.42</v>
      </c>
      <c r="CB23" s="437">
        <v>-487.56</v>
      </c>
      <c r="CC23" s="439">
        <v>-55.029345372460497</v>
      </c>
      <c r="CD23" s="439">
        <v>-3.6558499995667442E-6</v>
      </c>
      <c r="CE23" s="440">
        <v>-1.6598489768142148E-4</v>
      </c>
      <c r="CF23" s="435">
        <v>109456.87000000001</v>
      </c>
      <c r="CG23" s="436">
        <v>138912.32000000001</v>
      </c>
      <c r="CH23" s="437">
        <v>29455.449999999997</v>
      </c>
      <c r="CI23" s="439">
        <v>0.26910553901276363</v>
      </c>
      <c r="CJ23" s="439">
        <v>4.516454832303355E-2</v>
      </c>
      <c r="CK23" s="440">
        <v>4.6447256802483544E-2</v>
      </c>
      <c r="CL23" s="435">
        <v>315356.21999999997</v>
      </c>
      <c r="CM23" s="436">
        <v>349400.22000000003</v>
      </c>
      <c r="CN23" s="437">
        <v>34044.000000000029</v>
      </c>
      <c r="CO23" s="439">
        <v>0.10795410980002253</v>
      </c>
      <c r="CP23" s="439">
        <v>0.13012359331268286</v>
      </c>
      <c r="CQ23" s="440">
        <v>0.11682679941695774</v>
      </c>
      <c r="CR23" s="435">
        <v>1378.5099999999998</v>
      </c>
      <c r="CS23" s="436">
        <v>1618.5300000000002</v>
      </c>
      <c r="CT23" s="437">
        <v>240.02000000000018</v>
      </c>
      <c r="CU23" s="439">
        <v>0.1741155305365942</v>
      </c>
      <c r="CV23" s="439">
        <v>5.6880652177231962E-4</v>
      </c>
      <c r="CW23" s="440">
        <v>5.4117790670059861E-4</v>
      </c>
      <c r="CX23" s="435">
        <v>-73990.69</v>
      </c>
      <c r="CY23" s="436">
        <v>39703.83</v>
      </c>
      <c r="CZ23" s="437">
        <v>113694.52</v>
      </c>
      <c r="DA23" s="439">
        <v>1.5366057540482458</v>
      </c>
      <c r="DB23" s="439">
        <v>-2.8288419860802775E-2</v>
      </c>
      <c r="DC23" s="441">
        <v>1.2359540869729711E-2</v>
      </c>
      <c r="DD23" s="442">
        <v>1.0305303458244293</v>
      </c>
      <c r="DE23" s="440">
        <v>0.98672447492020743</v>
      </c>
    </row>
    <row r="24" spans="1:109" s="739" customFormat="1" ht="19.5" customHeight="1">
      <c r="A24" s="744" t="s">
        <v>81</v>
      </c>
      <c r="B24" s="435">
        <v>1109161.9500000002</v>
      </c>
      <c r="C24" s="436">
        <v>1238289.5999999999</v>
      </c>
      <c r="D24" s="437">
        <v>129127.65000000002</v>
      </c>
      <c r="E24" s="438">
        <v>0.11641911264626383</v>
      </c>
      <c r="F24" s="435">
        <v>960087.18</v>
      </c>
      <c r="G24" s="436">
        <v>1069541.73</v>
      </c>
      <c r="H24" s="437">
        <v>109454.55000000005</v>
      </c>
      <c r="I24" s="439">
        <v>0.11400480318881034</v>
      </c>
      <c r="J24" s="439">
        <v>0.86559693108837699</v>
      </c>
      <c r="K24" s="440">
        <v>0.8637250365342648</v>
      </c>
      <c r="L24" s="435">
        <v>22043.61</v>
      </c>
      <c r="M24" s="436">
        <v>34267.18</v>
      </c>
      <c r="N24" s="437">
        <v>12223.570000000005</v>
      </c>
      <c r="O24" s="439">
        <v>0.55451761304069525</v>
      </c>
      <c r="P24" s="439">
        <v>2.2960008694210457E-2</v>
      </c>
      <c r="Q24" s="438">
        <v>3.2039123896549601E-2</v>
      </c>
      <c r="R24" s="435">
        <v>938043.56999999983</v>
      </c>
      <c r="S24" s="436">
        <v>1035274.5300000001</v>
      </c>
      <c r="T24" s="437">
        <v>97230.96000000005</v>
      </c>
      <c r="U24" s="439">
        <v>0.10365292520474324</v>
      </c>
      <c r="V24" s="439">
        <v>0.97703999130578933</v>
      </c>
      <c r="W24" s="440">
        <v>0.96796085740385296</v>
      </c>
      <c r="X24" s="435">
        <v>7211.13</v>
      </c>
      <c r="Y24" s="436">
        <v>4917.2899999999991</v>
      </c>
      <c r="Z24" s="437">
        <v>-2293.84</v>
      </c>
      <c r="AA24" s="439">
        <v>-0.31809716369001823</v>
      </c>
      <c r="AB24" s="439">
        <v>7.5109116653343912E-3</v>
      </c>
      <c r="AC24" s="440">
        <v>4.5975672216174296E-3</v>
      </c>
      <c r="AD24" s="435">
        <v>930832.45</v>
      </c>
      <c r="AE24" s="436">
        <v>1030357.2500000001</v>
      </c>
      <c r="AF24" s="437">
        <v>99524.800000000017</v>
      </c>
      <c r="AG24" s="439">
        <v>0.10692020889473736</v>
      </c>
      <c r="AH24" s="439">
        <v>0.96952909005617582</v>
      </c>
      <c r="AI24" s="440">
        <v>0.96336329953203426</v>
      </c>
      <c r="AJ24" s="435">
        <v>252852.12</v>
      </c>
      <c r="AK24" s="436">
        <v>251616.66999999998</v>
      </c>
      <c r="AL24" s="437">
        <v>-1235.4500000000025</v>
      </c>
      <c r="AM24" s="439">
        <v>-4.8860575106113866E-3</v>
      </c>
      <c r="AN24" s="439">
        <v>0.22796681765002844</v>
      </c>
      <c r="AO24" s="440">
        <v>0.20319695005110275</v>
      </c>
      <c r="AP24" s="435">
        <v>218489.23</v>
      </c>
      <c r="AQ24" s="436">
        <v>218886.88</v>
      </c>
      <c r="AR24" s="437">
        <v>397.65000000000055</v>
      </c>
      <c r="AS24" s="439">
        <v>1.8199981756537571E-3</v>
      </c>
      <c r="AT24" s="439">
        <v>0.22757228150885214</v>
      </c>
      <c r="AU24" s="440">
        <v>0.20465482912948146</v>
      </c>
      <c r="AV24" s="435">
        <v>-1048.0699999999995</v>
      </c>
      <c r="AW24" s="436">
        <v>12186.289999999999</v>
      </c>
      <c r="AX24" s="437">
        <v>13234.359999999999</v>
      </c>
      <c r="AY24" s="439">
        <v>12.627362676157132</v>
      </c>
      <c r="AZ24" s="439">
        <v>-4.7968954808436069E-3</v>
      </c>
      <c r="BA24" s="440">
        <v>5.5673917047929046E-2</v>
      </c>
      <c r="BB24" s="435">
        <v>217441.2</v>
      </c>
      <c r="BC24" s="436">
        <v>231073.18</v>
      </c>
      <c r="BD24" s="437">
        <v>13631.979999999998</v>
      </c>
      <c r="BE24" s="439">
        <v>6.269271876718846E-2</v>
      </c>
      <c r="BF24" s="439">
        <v>0.23180287883642767</v>
      </c>
      <c r="BG24" s="440">
        <v>0.22319990814417115</v>
      </c>
      <c r="BH24" s="435">
        <v>216468.1</v>
      </c>
      <c r="BI24" s="436">
        <v>230148.97</v>
      </c>
      <c r="BJ24" s="437">
        <v>13680.87</v>
      </c>
      <c r="BK24" s="439">
        <v>6.3200397656744775E-2</v>
      </c>
      <c r="BL24" s="439">
        <v>0.23255323769599998</v>
      </c>
      <c r="BM24" s="440">
        <v>0.22336812789932808</v>
      </c>
      <c r="BN24" s="435">
        <v>304038.93</v>
      </c>
      <c r="BO24" s="436">
        <v>357849.04000000004</v>
      </c>
      <c r="BP24" s="437">
        <v>53810.110000000008</v>
      </c>
      <c r="BQ24" s="439">
        <v>0.17698427632277236</v>
      </c>
      <c r="BR24" s="439">
        <v>0.27411590345305292</v>
      </c>
      <c r="BS24" s="440">
        <v>0.28898655048059846</v>
      </c>
      <c r="BT24" s="435">
        <v>262627.31000000011</v>
      </c>
      <c r="BU24" s="436">
        <v>298872.37000000005</v>
      </c>
      <c r="BV24" s="437">
        <v>36245.060000000019</v>
      </c>
      <c r="BW24" s="439">
        <v>0.13800948576140054</v>
      </c>
      <c r="BX24" s="439">
        <v>0.28214240919512434</v>
      </c>
      <c r="BY24" s="440">
        <v>0.29006674141420369</v>
      </c>
      <c r="BZ24" s="435">
        <v>-124.88000000000001</v>
      </c>
      <c r="CA24" s="436">
        <v>-2195.0299999999997</v>
      </c>
      <c r="CB24" s="437">
        <v>-2070.1499999999996</v>
      </c>
      <c r="CC24" s="439">
        <v>-16.577114029468284</v>
      </c>
      <c r="CD24" s="439">
        <v>-1.3415948272967924E-4</v>
      </c>
      <c r="CE24" s="440">
        <v>-2.1303581840182127E-3</v>
      </c>
      <c r="CF24" s="435">
        <v>74841.990000000005</v>
      </c>
      <c r="CG24" s="436">
        <v>83708.990000000005</v>
      </c>
      <c r="CH24" s="437">
        <v>8867.0000000000018</v>
      </c>
      <c r="CI24" s="439">
        <v>0.11847627247752231</v>
      </c>
      <c r="CJ24" s="439">
        <v>8.040328847581539E-2</v>
      </c>
      <c r="CK24" s="440">
        <v>8.124268548602924E-2</v>
      </c>
      <c r="CL24" s="435">
        <v>199356.52000000002</v>
      </c>
      <c r="CM24" s="436">
        <v>232524.29</v>
      </c>
      <c r="CN24" s="437">
        <v>33167.770000000004</v>
      </c>
      <c r="CO24" s="439">
        <v>0.1663741421650016</v>
      </c>
      <c r="CP24" s="439">
        <v>0.21417014415429977</v>
      </c>
      <c r="CQ24" s="440">
        <v>0.22567346422806261</v>
      </c>
      <c r="CR24" s="435">
        <v>2636.3900000000008</v>
      </c>
      <c r="CS24" s="436">
        <v>991.88999999999987</v>
      </c>
      <c r="CT24" s="437">
        <v>-1644.5000000000007</v>
      </c>
      <c r="CU24" s="439">
        <v>-0.62376962437272199</v>
      </c>
      <c r="CV24" s="439">
        <v>2.832292750430006E-3</v>
      </c>
      <c r="CW24" s="440">
        <v>9.6266610440213791E-4</v>
      </c>
      <c r="CX24" s="435">
        <v>175027.07</v>
      </c>
      <c r="CY24" s="436">
        <v>186305.82</v>
      </c>
      <c r="CZ24" s="437">
        <v>11278.749999999996</v>
      </c>
      <c r="DA24" s="439">
        <v>6.4440032047614115E-2</v>
      </c>
      <c r="DB24" s="439">
        <v>0.15780118493967449</v>
      </c>
      <c r="DC24" s="441">
        <v>0.15045415870407053</v>
      </c>
      <c r="DD24" s="442">
        <v>0.81196714833050787</v>
      </c>
      <c r="DE24" s="440">
        <v>0.8191832978318927</v>
      </c>
    </row>
    <row r="25" spans="1:109" s="739" customFormat="1" ht="19.5" customHeight="1">
      <c r="A25" s="744" t="s">
        <v>57</v>
      </c>
      <c r="B25" s="435">
        <v>1017783.2699999999</v>
      </c>
      <c r="C25" s="436">
        <v>1114940.05</v>
      </c>
      <c r="D25" s="437">
        <v>97156.779999999955</v>
      </c>
      <c r="E25" s="438">
        <v>9.5459203215238694E-2</v>
      </c>
      <c r="F25" s="435">
        <v>938047.16999999993</v>
      </c>
      <c r="G25" s="436">
        <v>1024058.3200000001</v>
      </c>
      <c r="H25" s="437">
        <v>86011.15</v>
      </c>
      <c r="I25" s="439">
        <v>9.1691710982935049E-2</v>
      </c>
      <c r="J25" s="439">
        <v>0.92165709306658183</v>
      </c>
      <c r="K25" s="440">
        <v>0.91848733929685278</v>
      </c>
      <c r="L25" s="435">
        <v>142816.47</v>
      </c>
      <c r="M25" s="436">
        <v>145339.54999999999</v>
      </c>
      <c r="N25" s="437">
        <v>2523.0799999999954</v>
      </c>
      <c r="O25" s="439">
        <v>1.7666589854797469E-2</v>
      </c>
      <c r="P25" s="439">
        <v>0.15224870834587137</v>
      </c>
      <c r="Q25" s="438">
        <v>0.14192507122055312</v>
      </c>
      <c r="R25" s="435">
        <v>795230.71999999997</v>
      </c>
      <c r="S25" s="436">
        <v>878718.75</v>
      </c>
      <c r="T25" s="437">
        <v>83488.029999999984</v>
      </c>
      <c r="U25" s="439">
        <v>0.10498592157003193</v>
      </c>
      <c r="V25" s="439">
        <v>0.84775131297501816</v>
      </c>
      <c r="W25" s="440">
        <v>0.85807490924930907</v>
      </c>
      <c r="X25" s="435">
        <v>6135.98</v>
      </c>
      <c r="Y25" s="436">
        <v>7954.67</v>
      </c>
      <c r="Z25" s="437">
        <v>1818.69</v>
      </c>
      <c r="AA25" s="439">
        <v>0.29639764145254721</v>
      </c>
      <c r="AB25" s="439">
        <v>6.5412275589510072E-3</v>
      </c>
      <c r="AC25" s="440">
        <v>7.7677900219589053E-3</v>
      </c>
      <c r="AD25" s="435">
        <v>789094.75</v>
      </c>
      <c r="AE25" s="436">
        <v>870764.10000000009</v>
      </c>
      <c r="AF25" s="437">
        <v>81669.349999999991</v>
      </c>
      <c r="AG25" s="439">
        <v>0.1034975204181755</v>
      </c>
      <c r="AH25" s="439">
        <v>0.84121009607651187</v>
      </c>
      <c r="AI25" s="440">
        <v>0.85030713875748798</v>
      </c>
      <c r="AJ25" s="435">
        <v>242802.12</v>
      </c>
      <c r="AK25" s="436">
        <v>299324.42000000004</v>
      </c>
      <c r="AL25" s="437">
        <v>56522.3</v>
      </c>
      <c r="AM25" s="439">
        <v>0.2327916247189277</v>
      </c>
      <c r="AN25" s="439">
        <v>0.23855974759734458</v>
      </c>
      <c r="AO25" s="440">
        <v>0.26846682922548171</v>
      </c>
      <c r="AP25" s="435">
        <v>203891.07</v>
      </c>
      <c r="AQ25" s="436">
        <v>265651.3</v>
      </c>
      <c r="AR25" s="437">
        <v>61760.229999999989</v>
      </c>
      <c r="AS25" s="439">
        <v>0.3029079694368173</v>
      </c>
      <c r="AT25" s="439">
        <v>0.21735694805198338</v>
      </c>
      <c r="AU25" s="440">
        <v>0.25941032342767351</v>
      </c>
      <c r="AV25" s="435">
        <v>7989.4500000000007</v>
      </c>
      <c r="AW25" s="436">
        <v>-5325.7499999999991</v>
      </c>
      <c r="AX25" s="437">
        <v>-13315.200000000004</v>
      </c>
      <c r="AY25" s="439">
        <v>-1.6665978258828831</v>
      </c>
      <c r="AZ25" s="439">
        <v>3.9184894169224778E-2</v>
      </c>
      <c r="BA25" s="440">
        <v>-2.0047897375243408E-2</v>
      </c>
      <c r="BB25" s="435">
        <v>211880.54</v>
      </c>
      <c r="BC25" s="436">
        <v>260325.55</v>
      </c>
      <c r="BD25" s="437">
        <v>48445.01</v>
      </c>
      <c r="BE25" s="439">
        <v>0.22864303630715674</v>
      </c>
      <c r="BF25" s="439">
        <v>0.26643907820864871</v>
      </c>
      <c r="BG25" s="440">
        <v>0.29625582702087555</v>
      </c>
      <c r="BH25" s="435">
        <v>207097.67000000004</v>
      </c>
      <c r="BI25" s="436">
        <v>251338.04</v>
      </c>
      <c r="BJ25" s="437">
        <v>44240.370000000017</v>
      </c>
      <c r="BK25" s="439">
        <v>0.2136208002726441</v>
      </c>
      <c r="BL25" s="439">
        <v>0.26244968680884018</v>
      </c>
      <c r="BM25" s="440">
        <v>0.28864079260961722</v>
      </c>
      <c r="BN25" s="435">
        <v>300059.34000000003</v>
      </c>
      <c r="BO25" s="436">
        <v>331247.71999999997</v>
      </c>
      <c r="BP25" s="437">
        <v>31188.379999999994</v>
      </c>
      <c r="BQ25" s="439">
        <v>0.10394070719478335</v>
      </c>
      <c r="BR25" s="439">
        <v>0.29481653790595325</v>
      </c>
      <c r="BS25" s="440">
        <v>0.29709913102502683</v>
      </c>
      <c r="BT25" s="435">
        <v>278482.79000000004</v>
      </c>
      <c r="BU25" s="436">
        <v>309841.07999999996</v>
      </c>
      <c r="BV25" s="437">
        <v>31358.290000000008</v>
      </c>
      <c r="BW25" s="439">
        <v>0.11260404996660625</v>
      </c>
      <c r="BX25" s="439">
        <v>0.3529142602963713</v>
      </c>
      <c r="BY25" s="440">
        <v>0.35582665844859696</v>
      </c>
      <c r="BZ25" s="435">
        <v>-30.18</v>
      </c>
      <c r="CA25" s="436">
        <v>-904.27999999999986</v>
      </c>
      <c r="CB25" s="437">
        <v>-874.09999999999991</v>
      </c>
      <c r="CC25" s="439">
        <v>-28.962889330682568</v>
      </c>
      <c r="CD25" s="439">
        <v>-3.8246357614215529E-5</v>
      </c>
      <c r="CE25" s="440">
        <v>-1.0384902179591462E-3</v>
      </c>
      <c r="CF25" s="435">
        <v>138083.51</v>
      </c>
      <c r="CG25" s="436">
        <v>151040.15000000002</v>
      </c>
      <c r="CH25" s="437">
        <v>12956.640000000009</v>
      </c>
      <c r="CI25" s="439">
        <v>9.3831913745529877E-2</v>
      </c>
      <c r="CJ25" s="439">
        <v>0.17498977150716058</v>
      </c>
      <c r="CK25" s="440">
        <v>0.17345702469819324</v>
      </c>
      <c r="CL25" s="435">
        <v>246789.14999999997</v>
      </c>
      <c r="CM25" s="436">
        <v>244530.90999999997</v>
      </c>
      <c r="CN25" s="437">
        <v>-2258.2400000000052</v>
      </c>
      <c r="CO25" s="439">
        <v>-9.1504833174391627E-3</v>
      </c>
      <c r="CP25" s="439">
        <v>0.31274970464573482</v>
      </c>
      <c r="CQ25" s="440">
        <v>0.28082337110590566</v>
      </c>
      <c r="CR25" s="435">
        <v>-132.73999999999995</v>
      </c>
      <c r="CS25" s="436">
        <v>-170.39999999999998</v>
      </c>
      <c r="CT25" s="437">
        <v>-37.659999999999854</v>
      </c>
      <c r="CU25" s="439">
        <v>-0.28371252071719177</v>
      </c>
      <c r="CV25" s="439">
        <v>-1.6821807520579746E-4</v>
      </c>
      <c r="CW25" s="440">
        <v>-1.9569019898730316E-4</v>
      </c>
      <c r="CX25" s="435">
        <v>-81195.450000000012</v>
      </c>
      <c r="CY25" s="436">
        <v>-84911.35</v>
      </c>
      <c r="CZ25" s="437">
        <v>-3715.8999999999942</v>
      </c>
      <c r="DA25" s="439">
        <v>-4.5764879682297394E-2</v>
      </c>
      <c r="DB25" s="439">
        <v>-7.9776758366248271E-2</v>
      </c>
      <c r="DC25" s="441">
        <v>-7.615777189096401E-2</v>
      </c>
      <c r="DD25" s="442">
        <v>1.1028969714980363</v>
      </c>
      <c r="DE25" s="440">
        <v>1.0975136319928669</v>
      </c>
    </row>
    <row r="26" spans="1:109" s="739" customFormat="1" ht="19.5" customHeight="1">
      <c r="A26" s="744" t="s">
        <v>76</v>
      </c>
      <c r="B26" s="435">
        <v>128204.12</v>
      </c>
      <c r="C26" s="436">
        <v>188486.55</v>
      </c>
      <c r="D26" s="437">
        <v>60282.43</v>
      </c>
      <c r="E26" s="438">
        <v>0.47020665170510895</v>
      </c>
      <c r="F26" s="435">
        <v>119094.95000000001</v>
      </c>
      <c r="G26" s="436">
        <v>176098.90000000002</v>
      </c>
      <c r="H26" s="437">
        <v>57003.950000000004</v>
      </c>
      <c r="I26" s="439">
        <v>0.47864288116330717</v>
      </c>
      <c r="J26" s="439">
        <v>0.92894791524640563</v>
      </c>
      <c r="K26" s="440">
        <v>0.93427833444879771</v>
      </c>
      <c r="L26" s="435">
        <v>136163.37</v>
      </c>
      <c r="M26" s="436">
        <v>116061.12</v>
      </c>
      <c r="N26" s="437">
        <v>-20102.250000000015</v>
      </c>
      <c r="O26" s="439">
        <v>-0.1476333172423685</v>
      </c>
      <c r="P26" s="439">
        <v>1.1433177477298575</v>
      </c>
      <c r="Q26" s="438">
        <v>0.65906783063380847</v>
      </c>
      <c r="R26" s="435">
        <v>-17068.420000000002</v>
      </c>
      <c r="S26" s="436">
        <v>60037.8</v>
      </c>
      <c r="T26" s="437">
        <v>77106.220000000016</v>
      </c>
      <c r="U26" s="439">
        <v>4.517478477797007</v>
      </c>
      <c r="V26" s="439">
        <v>-0.13313472297146148</v>
      </c>
      <c r="W26" s="440">
        <v>0.31852564546382756</v>
      </c>
      <c r="X26" s="435">
        <v>0</v>
      </c>
      <c r="Y26" s="436">
        <v>0</v>
      </c>
      <c r="Z26" s="437">
        <v>0</v>
      </c>
      <c r="AA26" s="439">
        <v>0</v>
      </c>
      <c r="AB26" s="439">
        <v>0</v>
      </c>
      <c r="AC26" s="440">
        <v>0</v>
      </c>
      <c r="AD26" s="435">
        <v>-17068.420000000002</v>
      </c>
      <c r="AE26" s="436">
        <v>60037.8</v>
      </c>
      <c r="AF26" s="437">
        <v>77106.220000000016</v>
      </c>
      <c r="AG26" s="439">
        <v>4.517478477797007</v>
      </c>
      <c r="AH26" s="439">
        <v>-0.14331774772985756</v>
      </c>
      <c r="AI26" s="440">
        <v>0.34093228293873495</v>
      </c>
      <c r="AJ26" s="435">
        <v>200999.56</v>
      </c>
      <c r="AK26" s="436">
        <v>201233.65999999997</v>
      </c>
      <c r="AL26" s="437">
        <v>234.09999999999854</v>
      </c>
      <c r="AM26" s="439">
        <v>1.1646791664617412E-3</v>
      </c>
      <c r="AN26" s="439">
        <v>1.5678088972491679</v>
      </c>
      <c r="AO26" s="440">
        <v>1.0676287512291991</v>
      </c>
      <c r="AP26" s="435">
        <v>199542.59</v>
      </c>
      <c r="AQ26" s="436">
        <v>200149.83999999997</v>
      </c>
      <c r="AR26" s="437">
        <v>607.24999999999272</v>
      </c>
      <c r="AS26" s="439">
        <v>3.0432099733694491E-3</v>
      </c>
      <c r="AT26" s="439">
        <v>1.6754916140440881</v>
      </c>
      <c r="AU26" s="440">
        <v>1.1365763216011</v>
      </c>
      <c r="AV26" s="435">
        <v>-33426.230000000003</v>
      </c>
      <c r="AW26" s="436">
        <v>-10932.479999999998</v>
      </c>
      <c r="AX26" s="437">
        <v>22493.75</v>
      </c>
      <c r="AY26" s="439">
        <v>0.6729370916193661</v>
      </c>
      <c r="AZ26" s="439">
        <v>-0.16751426349632931</v>
      </c>
      <c r="BA26" s="440">
        <v>-5.4621477588990323E-2</v>
      </c>
      <c r="BB26" s="435">
        <v>166116.35999999999</v>
      </c>
      <c r="BC26" s="436">
        <v>189217.37</v>
      </c>
      <c r="BD26" s="437">
        <v>23101.009999999995</v>
      </c>
      <c r="BE26" s="439">
        <v>0.13906523114279659</v>
      </c>
      <c r="BF26" s="439" t="s">
        <v>509</v>
      </c>
      <c r="BG26" s="440">
        <v>3.151637301833178</v>
      </c>
      <c r="BH26" s="435">
        <v>166116.35999999999</v>
      </c>
      <c r="BI26" s="436">
        <v>189217.37</v>
      </c>
      <c r="BJ26" s="437">
        <v>23101.009999999995</v>
      </c>
      <c r="BK26" s="439">
        <v>0.13906523114279659</v>
      </c>
      <c r="BL26" s="439" t="s">
        <v>509</v>
      </c>
      <c r="BM26" s="440">
        <v>3.151637301833178</v>
      </c>
      <c r="BN26" s="435">
        <v>5362.32</v>
      </c>
      <c r="BO26" s="436">
        <v>8525.14</v>
      </c>
      <c r="BP26" s="437">
        <v>3162.82</v>
      </c>
      <c r="BQ26" s="439">
        <v>0.58982306165987852</v>
      </c>
      <c r="BR26" s="439">
        <v>4.1826424923005597E-2</v>
      </c>
      <c r="BS26" s="440">
        <v>4.5229434142648371E-2</v>
      </c>
      <c r="BT26" s="435">
        <v>5362.32</v>
      </c>
      <c r="BU26" s="436">
        <v>8525.14</v>
      </c>
      <c r="BV26" s="437">
        <v>3162.82</v>
      </c>
      <c r="BW26" s="439">
        <v>0.58982306165987852</v>
      </c>
      <c r="BX26" s="439">
        <v>-0.31416616183571761</v>
      </c>
      <c r="BY26" s="440">
        <v>0.14199620905496202</v>
      </c>
      <c r="BZ26" s="435">
        <v>-3.79</v>
      </c>
      <c r="CA26" s="436">
        <v>-83.6</v>
      </c>
      <c r="CB26" s="437">
        <v>-79.809999999999988</v>
      </c>
      <c r="CC26" s="439">
        <v>-21.058047493403691</v>
      </c>
      <c r="CD26" s="439" t="s">
        <v>509</v>
      </c>
      <c r="CE26" s="440">
        <v>-1.3924560859991538E-3</v>
      </c>
      <c r="CF26" s="435">
        <v>6494.32</v>
      </c>
      <c r="CG26" s="436">
        <v>8555.4</v>
      </c>
      <c r="CH26" s="437">
        <v>2061.0800000000008</v>
      </c>
      <c r="CI26" s="439">
        <v>0.31736656031732347</v>
      </c>
      <c r="CJ26" s="439" t="s">
        <v>509</v>
      </c>
      <c r="CK26" s="440">
        <v>0.14250022485833924</v>
      </c>
      <c r="CL26" s="435">
        <v>16414.8</v>
      </c>
      <c r="CM26" s="436">
        <v>17915.329999999998</v>
      </c>
      <c r="CN26" s="437">
        <v>1500.5299999999997</v>
      </c>
      <c r="CO26" s="439">
        <v>9.1413236835051231E-2</v>
      </c>
      <c r="CP26" s="439" t="s">
        <v>509</v>
      </c>
      <c r="CQ26" s="440">
        <v>0.298400840803627</v>
      </c>
      <c r="CR26" s="435">
        <v>43.68</v>
      </c>
      <c r="CS26" s="436">
        <v>25.36</v>
      </c>
      <c r="CT26" s="437">
        <v>-18.32</v>
      </c>
      <c r="CU26" s="439">
        <v>-0.41941391941391942</v>
      </c>
      <c r="CV26" s="439" t="s">
        <v>509</v>
      </c>
      <c r="CW26" s="440">
        <v>4.2240055431744662E-4</v>
      </c>
      <c r="CX26" s="435">
        <v>-211496.13</v>
      </c>
      <c r="CY26" s="436">
        <v>-164117.20000000001</v>
      </c>
      <c r="CZ26" s="437">
        <v>47378.929999999978</v>
      </c>
      <c r="DA26" s="439">
        <v>0.22401795247979239</v>
      </c>
      <c r="DB26" s="439">
        <v>-1.6496827871054378</v>
      </c>
      <c r="DC26" s="441">
        <v>-0.87071040347441253</v>
      </c>
      <c r="DD26" s="442">
        <v>-11.391078377494813</v>
      </c>
      <c r="DE26" s="440">
        <v>3.7335645210184247</v>
      </c>
    </row>
    <row r="27" spans="1:109" s="739" customFormat="1" ht="19.5" customHeight="1">
      <c r="A27" s="744" t="s">
        <v>82</v>
      </c>
      <c r="B27" s="435">
        <v>45936.21</v>
      </c>
      <c r="C27" s="436">
        <v>50608.19</v>
      </c>
      <c r="D27" s="437">
        <v>4671.9800000000023</v>
      </c>
      <c r="E27" s="438">
        <v>0.10170582205192817</v>
      </c>
      <c r="F27" s="435">
        <v>45936.21</v>
      </c>
      <c r="G27" s="436">
        <v>50608.19</v>
      </c>
      <c r="H27" s="437">
        <v>4671.9800000000023</v>
      </c>
      <c r="I27" s="439">
        <v>0.10170582205192817</v>
      </c>
      <c r="J27" s="439">
        <v>1</v>
      </c>
      <c r="K27" s="440">
        <v>1</v>
      </c>
      <c r="L27" s="435">
        <v>-416.02000000000021</v>
      </c>
      <c r="M27" s="436">
        <v>5806.1</v>
      </c>
      <c r="N27" s="437">
        <v>6222.1200000000008</v>
      </c>
      <c r="O27" s="439">
        <v>14.956300177876058</v>
      </c>
      <c r="P27" s="439">
        <v>-9.0564720075948842E-3</v>
      </c>
      <c r="Q27" s="438">
        <v>0.11472648992188814</v>
      </c>
      <c r="R27" s="435">
        <v>46352.22</v>
      </c>
      <c r="S27" s="436">
        <v>44802.080000000002</v>
      </c>
      <c r="T27" s="437">
        <v>-1550.1400000000019</v>
      </c>
      <c r="U27" s="439">
        <v>-3.344262691193646E-2</v>
      </c>
      <c r="V27" s="439">
        <v>1.0090562543144068</v>
      </c>
      <c r="W27" s="440">
        <v>0.88527331248163588</v>
      </c>
      <c r="X27" s="435">
        <v>66.289999999999992</v>
      </c>
      <c r="Y27" s="436">
        <v>52.5</v>
      </c>
      <c r="Z27" s="437">
        <v>-13.79</v>
      </c>
      <c r="AA27" s="439">
        <v>-0.20802534318901786</v>
      </c>
      <c r="AB27" s="439">
        <v>1.4430881433187455E-3</v>
      </c>
      <c r="AC27" s="440">
        <v>1.0373814989233956E-3</v>
      </c>
      <c r="AD27" s="435">
        <v>46285.929999999993</v>
      </c>
      <c r="AE27" s="436">
        <v>44749.58</v>
      </c>
      <c r="AF27" s="437">
        <v>-1536.3500000000015</v>
      </c>
      <c r="AG27" s="439">
        <v>-3.3192592219708918E-2</v>
      </c>
      <c r="AH27" s="439">
        <v>1.0076131661710881</v>
      </c>
      <c r="AI27" s="440">
        <v>0.88423593098271247</v>
      </c>
      <c r="AJ27" s="435">
        <v>15491.229999999998</v>
      </c>
      <c r="AK27" s="436">
        <v>13173.08</v>
      </c>
      <c r="AL27" s="437">
        <v>-2318.1499999999992</v>
      </c>
      <c r="AM27" s="439">
        <v>-0.14964273334008973</v>
      </c>
      <c r="AN27" s="439">
        <v>0.33723352448972166</v>
      </c>
      <c r="AO27" s="440">
        <v>0.26029541858738675</v>
      </c>
      <c r="AP27" s="435">
        <v>15481.889999999998</v>
      </c>
      <c r="AQ27" s="436">
        <v>13171.08</v>
      </c>
      <c r="AR27" s="437">
        <v>-2310.809999999999</v>
      </c>
      <c r="AS27" s="439">
        <v>-0.14925890831158198</v>
      </c>
      <c r="AT27" s="439">
        <v>0.33703019905212028</v>
      </c>
      <c r="AU27" s="440">
        <v>0.26025589929218967</v>
      </c>
      <c r="AV27" s="435">
        <v>424.85999999999996</v>
      </c>
      <c r="AW27" s="436">
        <v>1192.75</v>
      </c>
      <c r="AX27" s="437">
        <v>767.8900000000001</v>
      </c>
      <c r="AY27" s="439">
        <v>1.8073953773007583</v>
      </c>
      <c r="AZ27" s="439">
        <v>2.7442385910247395E-2</v>
      </c>
      <c r="BA27" s="440">
        <v>9.0558253385447512E-2</v>
      </c>
      <c r="BB27" s="435">
        <v>15906.74</v>
      </c>
      <c r="BC27" s="436">
        <v>14363.810000000001</v>
      </c>
      <c r="BD27" s="437">
        <v>-1542.9299999999998</v>
      </c>
      <c r="BE27" s="439">
        <v>-9.6998505036229837E-2</v>
      </c>
      <c r="BF27" s="439">
        <v>0.34317104984399882</v>
      </c>
      <c r="BG27" s="440">
        <v>0.32060587365586601</v>
      </c>
      <c r="BH27" s="435">
        <v>15906.74</v>
      </c>
      <c r="BI27" s="436">
        <v>14363.810000000001</v>
      </c>
      <c r="BJ27" s="437">
        <v>-1542.9299999999998</v>
      </c>
      <c r="BK27" s="439">
        <v>-9.6998505036229837E-2</v>
      </c>
      <c r="BL27" s="439">
        <v>0.34366253416535009</v>
      </c>
      <c r="BM27" s="440">
        <v>0.320982006981965</v>
      </c>
      <c r="BN27" s="435">
        <v>14290.750000000002</v>
      </c>
      <c r="BO27" s="436">
        <v>12711.390000000001</v>
      </c>
      <c r="BP27" s="437">
        <v>-1579.3599999999997</v>
      </c>
      <c r="BQ27" s="439">
        <v>-0.11051624302433395</v>
      </c>
      <c r="BR27" s="439">
        <v>0.31109989265548904</v>
      </c>
      <c r="BS27" s="440">
        <v>0.2511725868876164</v>
      </c>
      <c r="BT27" s="435">
        <v>14290.750000000002</v>
      </c>
      <c r="BU27" s="436">
        <v>12710.29</v>
      </c>
      <c r="BV27" s="437">
        <v>-1580.4599999999998</v>
      </c>
      <c r="BW27" s="439">
        <v>-0.11059321589139834</v>
      </c>
      <c r="BX27" s="439">
        <v>0.30874933268057925</v>
      </c>
      <c r="BY27" s="440">
        <v>0.28403149258607568</v>
      </c>
      <c r="BZ27" s="435">
        <v>-0.1</v>
      </c>
      <c r="CA27" s="436">
        <v>-2299.48</v>
      </c>
      <c r="CB27" s="437">
        <v>-2299.3799999999997</v>
      </c>
      <c r="CC27" s="439">
        <v>-22993.8</v>
      </c>
      <c r="CD27" s="439">
        <v>-2.1604837582392754E-6</v>
      </c>
      <c r="CE27" s="440">
        <v>-5.1385510210375157E-2</v>
      </c>
      <c r="CF27" s="435">
        <v>5346.1</v>
      </c>
      <c r="CG27" s="436">
        <v>5218.99</v>
      </c>
      <c r="CH27" s="437">
        <v>-127.10999999999974</v>
      </c>
      <c r="CI27" s="439">
        <v>-2.3776210695647403E-2</v>
      </c>
      <c r="CJ27" s="439">
        <v>0.11550162219922989</v>
      </c>
      <c r="CK27" s="440">
        <v>0.11662656945607086</v>
      </c>
      <c r="CL27" s="435">
        <v>9680.739999999998</v>
      </c>
      <c r="CM27" s="436">
        <v>10599.440000000002</v>
      </c>
      <c r="CN27" s="437">
        <v>918.70000000000061</v>
      </c>
      <c r="CO27" s="439">
        <v>9.489977005890092E-2</v>
      </c>
      <c r="CP27" s="439">
        <v>0.20915081537737276</v>
      </c>
      <c r="CQ27" s="440">
        <v>0.2368612174684098</v>
      </c>
      <c r="CR27" s="435">
        <v>-182.88</v>
      </c>
      <c r="CS27" s="436">
        <v>39.67</v>
      </c>
      <c r="CT27" s="437">
        <v>222.54999999999998</v>
      </c>
      <c r="CU27" s="439">
        <v>1.2169181977252845</v>
      </c>
      <c r="CV27" s="439">
        <v>-3.9510926970679865E-3</v>
      </c>
      <c r="CW27" s="440">
        <v>8.864887670454114E-4</v>
      </c>
      <c r="CX27" s="435">
        <v>1244.6199999999999</v>
      </c>
      <c r="CY27" s="436">
        <v>4116.8999999999996</v>
      </c>
      <c r="CZ27" s="437">
        <v>2872.28</v>
      </c>
      <c r="DA27" s="439">
        <v>2.3077565843389949</v>
      </c>
      <c r="DB27" s="439">
        <v>2.7094529566109176E-2</v>
      </c>
      <c r="DC27" s="441">
        <v>8.1348493198432889E-2</v>
      </c>
      <c r="DD27" s="442">
        <v>0.9731101870482024</v>
      </c>
      <c r="DE27" s="440">
        <v>0.90800226504919146</v>
      </c>
    </row>
    <row r="28" spans="1:109" s="739" customFormat="1" ht="19.5" customHeight="1">
      <c r="A28" s="745" t="s">
        <v>546</v>
      </c>
      <c r="B28" s="443">
        <v>126412.98999999999</v>
      </c>
      <c r="C28" s="444">
        <v>146112.74</v>
      </c>
      <c r="D28" s="445">
        <v>19699.750000000007</v>
      </c>
      <c r="E28" s="446">
        <v>0.15583643737878522</v>
      </c>
      <c r="F28" s="443">
        <v>122751.74</v>
      </c>
      <c r="G28" s="444">
        <v>141415.21</v>
      </c>
      <c r="H28" s="445">
        <v>18663.469999999987</v>
      </c>
      <c r="I28" s="447">
        <v>0.15204240689378404</v>
      </c>
      <c r="J28" s="447">
        <v>0.97103739101495834</v>
      </c>
      <c r="K28" s="448">
        <v>0.96784996298064085</v>
      </c>
      <c r="L28" s="443">
        <v>199118.55</v>
      </c>
      <c r="M28" s="444">
        <v>108957.96</v>
      </c>
      <c r="N28" s="445">
        <v>-90160.59</v>
      </c>
      <c r="O28" s="447">
        <v>-0.45279854639359313</v>
      </c>
      <c r="P28" s="447">
        <v>1.6221240529869474</v>
      </c>
      <c r="Q28" s="446">
        <v>0.7704826093317686</v>
      </c>
      <c r="R28" s="443">
        <v>-76366.81</v>
      </c>
      <c r="S28" s="444">
        <v>32457.270000000004</v>
      </c>
      <c r="T28" s="445">
        <v>108824.08</v>
      </c>
      <c r="U28" s="447">
        <v>1.4250180150251137</v>
      </c>
      <c r="V28" s="447">
        <v>-0.6221240529869474</v>
      </c>
      <c r="W28" s="448">
        <v>0.22951753209573431</v>
      </c>
      <c r="X28" s="443">
        <v>5362.29</v>
      </c>
      <c r="Y28" s="444">
        <v>500.69</v>
      </c>
      <c r="Z28" s="445">
        <v>-4861.6000000000004</v>
      </c>
      <c r="AA28" s="447">
        <v>-0.90662757888887036</v>
      </c>
      <c r="AB28" s="447">
        <v>4.3684024356803415E-2</v>
      </c>
      <c r="AC28" s="448">
        <v>3.5405668173883135E-3</v>
      </c>
      <c r="AD28" s="443">
        <v>-81729.100000000006</v>
      </c>
      <c r="AE28" s="444">
        <v>31956.580000000005</v>
      </c>
      <c r="AF28" s="445">
        <v>113685.68000000001</v>
      </c>
      <c r="AG28" s="447">
        <v>1.3910061410195389</v>
      </c>
      <c r="AH28" s="447">
        <v>-0.66580807734375091</v>
      </c>
      <c r="AI28" s="448">
        <v>0.22597696527834599</v>
      </c>
      <c r="AJ28" s="443">
        <v>190652.55000000002</v>
      </c>
      <c r="AK28" s="444">
        <v>211185.41</v>
      </c>
      <c r="AL28" s="445">
        <v>20532.860000000004</v>
      </c>
      <c r="AM28" s="447">
        <v>0.10769779895417074</v>
      </c>
      <c r="AN28" s="447">
        <v>1.508172142752102</v>
      </c>
      <c r="AO28" s="448">
        <v>1.4453593163744656</v>
      </c>
      <c r="AP28" s="443">
        <v>188045.75</v>
      </c>
      <c r="AQ28" s="444">
        <v>210843.41</v>
      </c>
      <c r="AR28" s="445">
        <v>22797.659999999993</v>
      </c>
      <c r="AS28" s="447">
        <v>0.12123464635600648</v>
      </c>
      <c r="AT28" s="447">
        <v>1.5319192216745765</v>
      </c>
      <c r="AU28" s="448">
        <v>1.4909528472927347</v>
      </c>
      <c r="AV28" s="443">
        <v>-255.6400000000001</v>
      </c>
      <c r="AW28" s="444">
        <v>4680.1200000000008</v>
      </c>
      <c r="AX28" s="445">
        <v>4935.76</v>
      </c>
      <c r="AY28" s="447">
        <v>19.307463620716629</v>
      </c>
      <c r="AZ28" s="447">
        <v>-1.3594564088792228E-3</v>
      </c>
      <c r="BA28" s="448">
        <v>2.2197136728152902E-2</v>
      </c>
      <c r="BB28" s="443">
        <v>187790.11000000002</v>
      </c>
      <c r="BC28" s="444">
        <v>215523.53999999998</v>
      </c>
      <c r="BD28" s="445">
        <v>27733.429999999993</v>
      </c>
      <c r="BE28" s="447">
        <v>0.14768312346161341</v>
      </c>
      <c r="BF28" s="447" t="s">
        <v>509</v>
      </c>
      <c r="BG28" s="448">
        <v>6.6402239005313737</v>
      </c>
      <c r="BH28" s="443">
        <v>185480.89</v>
      </c>
      <c r="BI28" s="444">
        <v>213273.52999999997</v>
      </c>
      <c r="BJ28" s="445">
        <v>27792.639999999989</v>
      </c>
      <c r="BK28" s="447">
        <v>0.14984098900970313</v>
      </c>
      <c r="BL28" s="447" t="s">
        <v>509</v>
      </c>
      <c r="BM28" s="448">
        <v>6.6738533973284984</v>
      </c>
      <c r="BN28" s="443">
        <v>12721.14</v>
      </c>
      <c r="BO28" s="444">
        <v>14426.859999999999</v>
      </c>
      <c r="BP28" s="445">
        <v>1705.7199999999989</v>
      </c>
      <c r="BQ28" s="447">
        <v>0.13408546718297254</v>
      </c>
      <c r="BR28" s="447">
        <v>0.10063158857329457</v>
      </c>
      <c r="BS28" s="448">
        <v>9.8737865021215801E-2</v>
      </c>
      <c r="BT28" s="443">
        <v>12705.699999999999</v>
      </c>
      <c r="BU28" s="444">
        <v>14252.01</v>
      </c>
      <c r="BV28" s="445">
        <v>1546.31</v>
      </c>
      <c r="BW28" s="447">
        <v>0.12170207072416328</v>
      </c>
      <c r="BX28" s="447" t="s">
        <v>509</v>
      </c>
      <c r="BY28" s="448">
        <v>0.44598045222611427</v>
      </c>
      <c r="BZ28" s="443">
        <v>-18.759999999999998</v>
      </c>
      <c r="CA28" s="444">
        <v>-292.23</v>
      </c>
      <c r="CB28" s="445">
        <v>-273.47000000000003</v>
      </c>
      <c r="CC28" s="447">
        <v>-14.577292110874204</v>
      </c>
      <c r="CD28" s="447" t="s">
        <v>509</v>
      </c>
      <c r="CE28" s="448">
        <v>-9.1445955731182735E-3</v>
      </c>
      <c r="CF28" s="443">
        <v>12656.41</v>
      </c>
      <c r="CG28" s="444">
        <v>15642.740000000002</v>
      </c>
      <c r="CH28" s="445">
        <v>2986.33</v>
      </c>
      <c r="CI28" s="447">
        <v>0.23595395534752761</v>
      </c>
      <c r="CJ28" s="447" t="s">
        <v>509</v>
      </c>
      <c r="CK28" s="448">
        <v>0.48949981506156165</v>
      </c>
      <c r="CL28" s="443">
        <v>57667.049999999996</v>
      </c>
      <c r="CM28" s="444">
        <v>62645.490000000005</v>
      </c>
      <c r="CN28" s="445">
        <v>4978.4400000000023</v>
      </c>
      <c r="CO28" s="447">
        <v>8.6330755604803952E-2</v>
      </c>
      <c r="CP28" s="447" t="s">
        <v>509</v>
      </c>
      <c r="CQ28" s="448">
        <v>1.9603314872868121</v>
      </c>
      <c r="CR28" s="443">
        <v>-340.18</v>
      </c>
      <c r="CS28" s="444">
        <v>-350.28</v>
      </c>
      <c r="CT28" s="445">
        <v>-10.099999999999961</v>
      </c>
      <c r="CU28" s="447">
        <v>-2.9690164030807119E-2</v>
      </c>
      <c r="CV28" s="447" t="s">
        <v>509</v>
      </c>
      <c r="CW28" s="448">
        <v>-1.0961122873599112E-2</v>
      </c>
      <c r="CX28" s="443">
        <v>-349880.20999999996</v>
      </c>
      <c r="CY28" s="444">
        <v>-273214.65999999997</v>
      </c>
      <c r="CZ28" s="445">
        <v>76665.55</v>
      </c>
      <c r="DA28" s="447">
        <v>0.21911942375934895</v>
      </c>
      <c r="DB28" s="447">
        <v>-2.767755196677177</v>
      </c>
      <c r="DC28" s="449">
        <v>-1.8698893744652245</v>
      </c>
      <c r="DD28" s="450">
        <v>-3.2809743408406553</v>
      </c>
      <c r="DE28" s="448">
        <v>9.5495588076070703</v>
      </c>
    </row>
    <row r="29" spans="1:109" s="740" customFormat="1" ht="25.5" customHeight="1" thickBot="1">
      <c r="A29" s="746" t="s">
        <v>70</v>
      </c>
      <c r="B29" s="451">
        <v>9376903.0800000001</v>
      </c>
      <c r="C29" s="452">
        <v>10667299.640000001</v>
      </c>
      <c r="D29" s="453">
        <v>1290396.5600000005</v>
      </c>
      <c r="E29" s="454">
        <v>0.13761436467785274</v>
      </c>
      <c r="F29" s="451">
        <v>8391564.1999999993</v>
      </c>
      <c r="G29" s="452">
        <v>9582298.9800000004</v>
      </c>
      <c r="H29" s="453">
        <v>1190734.7800000012</v>
      </c>
      <c r="I29" s="455">
        <v>0.14189664186803233</v>
      </c>
      <c r="J29" s="456">
        <v>0.89491851716995663</v>
      </c>
      <c r="K29" s="457">
        <v>0.89828722388827542</v>
      </c>
      <c r="L29" s="451">
        <v>526601.40999999992</v>
      </c>
      <c r="M29" s="452">
        <v>492258.62999999995</v>
      </c>
      <c r="N29" s="453">
        <v>-34342.77999999997</v>
      </c>
      <c r="O29" s="458">
        <v>-6.5215890705647706E-2</v>
      </c>
      <c r="P29" s="458">
        <v>6.2753665162926353E-2</v>
      </c>
      <c r="Q29" s="457">
        <v>5.1371662586132322E-2</v>
      </c>
      <c r="R29" s="451">
        <v>7864962.870000001</v>
      </c>
      <c r="S29" s="452">
        <v>9090040.3599999994</v>
      </c>
      <c r="T29" s="453">
        <v>1225077.4899999984</v>
      </c>
      <c r="U29" s="458">
        <v>0.15576392543096623</v>
      </c>
      <c r="V29" s="458">
        <v>0.9372463443704574</v>
      </c>
      <c r="W29" s="457">
        <v>0.94862833845745842</v>
      </c>
      <c r="X29" s="451">
        <v>129351.44999999997</v>
      </c>
      <c r="Y29" s="452">
        <v>147953.5</v>
      </c>
      <c r="Z29" s="459">
        <v>18602.050000000032</v>
      </c>
      <c r="AA29" s="458">
        <v>0.143810138966359</v>
      </c>
      <c r="AB29" s="456">
        <v>1.5414462300127546E-2</v>
      </c>
      <c r="AC29" s="457">
        <v>1.544029259667287E-2</v>
      </c>
      <c r="AD29" s="452">
        <v>7735611.4700000016</v>
      </c>
      <c r="AE29" s="452">
        <v>8942086.870000001</v>
      </c>
      <c r="AF29" s="459">
        <v>1206475.3999999994</v>
      </c>
      <c r="AG29" s="458">
        <v>0.1559638051470027</v>
      </c>
      <c r="AH29" s="456">
        <v>0.92183188802869465</v>
      </c>
      <c r="AI29" s="457">
        <v>0.93318804690437662</v>
      </c>
      <c r="AJ29" s="451">
        <v>4190449.42</v>
      </c>
      <c r="AK29" s="460">
        <v>4711800.33</v>
      </c>
      <c r="AL29" s="452">
        <v>521350.91000000015</v>
      </c>
      <c r="AM29" s="458">
        <v>0.12441408014894979</v>
      </c>
      <c r="AN29" s="456">
        <v>0.446890554829111</v>
      </c>
      <c r="AO29" s="457">
        <v>0.44170506960653821</v>
      </c>
      <c r="AP29" s="451">
        <v>3775447.2599999993</v>
      </c>
      <c r="AQ29" s="452">
        <v>4219627.46</v>
      </c>
      <c r="AR29" s="459">
        <v>444180.20000000065</v>
      </c>
      <c r="AS29" s="458">
        <v>0.11764969006612497</v>
      </c>
      <c r="AT29" s="456">
        <v>0.44990983445017313</v>
      </c>
      <c r="AU29" s="457">
        <v>0.44035648113329895</v>
      </c>
      <c r="AV29" s="451">
        <v>166133.15</v>
      </c>
      <c r="AW29" s="460">
        <v>205955.15000000002</v>
      </c>
      <c r="AX29" s="459">
        <v>39822.000000000029</v>
      </c>
      <c r="AY29" s="458">
        <v>0.23969930143381998</v>
      </c>
      <c r="AZ29" s="456">
        <v>4.4003567937537555E-2</v>
      </c>
      <c r="BA29" s="457">
        <v>4.8808846741176533E-2</v>
      </c>
      <c r="BB29" s="451">
        <v>3941580.49</v>
      </c>
      <c r="BC29" s="452">
        <v>4425582.6100000003</v>
      </c>
      <c r="BD29" s="459">
        <v>484002.12000000011</v>
      </c>
      <c r="BE29" s="458">
        <v>0.12279392016170652</v>
      </c>
      <c r="BF29" s="456">
        <v>0.50115691010248842</v>
      </c>
      <c r="BG29" s="457">
        <v>0.48686061169479788</v>
      </c>
      <c r="BH29" s="452">
        <v>3790312.2100000004</v>
      </c>
      <c r="BI29" s="452">
        <v>4289695.0700000012</v>
      </c>
      <c r="BJ29" s="459">
        <v>499382.8600000008</v>
      </c>
      <c r="BK29" s="458">
        <v>0.13175243418800076</v>
      </c>
      <c r="BL29" s="458">
        <v>0.48998223665956681</v>
      </c>
      <c r="BM29" s="457">
        <v>0.47971968203435722</v>
      </c>
      <c r="BN29" s="452">
        <v>2393483.42</v>
      </c>
      <c r="BO29" s="452">
        <v>2787393.9200000004</v>
      </c>
      <c r="BP29" s="459">
        <v>393910.50000000047</v>
      </c>
      <c r="BQ29" s="458">
        <v>0.1645762392621882</v>
      </c>
      <c r="BR29" s="456">
        <v>0.25525308298270261</v>
      </c>
      <c r="BS29" s="457">
        <v>0.26130267397269813</v>
      </c>
      <c r="BT29" s="451">
        <v>2096964.2599999998</v>
      </c>
      <c r="BU29" s="452">
        <v>2464634.38</v>
      </c>
      <c r="BV29" s="459">
        <v>367670.12000000011</v>
      </c>
      <c r="BW29" s="458">
        <v>0.17533447136576383</v>
      </c>
      <c r="BX29" s="456">
        <v>0.27107931520764439</v>
      </c>
      <c r="BY29" s="457">
        <v>0.27562183367605775</v>
      </c>
      <c r="BZ29" s="451">
        <v>-192.26</v>
      </c>
      <c r="CA29" s="452">
        <v>-8087.15</v>
      </c>
      <c r="CB29" s="459">
        <v>-7894.8899999999994</v>
      </c>
      <c r="CC29" s="458">
        <v>-41.063611775720375</v>
      </c>
      <c r="CD29" s="456">
        <v>-2.4853885274049312E-5</v>
      </c>
      <c r="CE29" s="457">
        <v>-9.0439179551383606E-4</v>
      </c>
      <c r="CF29" s="451">
        <v>575003.28</v>
      </c>
      <c r="CG29" s="452">
        <v>661314.94999999995</v>
      </c>
      <c r="CH29" s="459">
        <v>86311.669999999925</v>
      </c>
      <c r="CI29" s="458">
        <v>0.1501063959148197</v>
      </c>
      <c r="CJ29" s="456">
        <v>7.4331975207126047E-2</v>
      </c>
      <c r="CK29" s="457">
        <v>7.3955326045719777E-2</v>
      </c>
      <c r="CL29" s="451">
        <v>1322995.9100000001</v>
      </c>
      <c r="CM29" s="452">
        <v>1447045.6099999999</v>
      </c>
      <c r="CN29" s="459">
        <v>124049.69999999972</v>
      </c>
      <c r="CO29" s="458">
        <v>9.3764235446502406E-2</v>
      </c>
      <c r="CP29" s="456">
        <v>0.17102667515435593</v>
      </c>
      <c r="CQ29" s="457">
        <v>0.16182415033952804</v>
      </c>
      <c r="CR29" s="451">
        <v>9739.7500000000018</v>
      </c>
      <c r="CS29" s="452">
        <v>-1015.48</v>
      </c>
      <c r="CT29" s="459">
        <v>-10755.230000000001</v>
      </c>
      <c r="CU29" s="458">
        <v>-1.1042614030134243</v>
      </c>
      <c r="CV29" s="456">
        <v>1.2590795230309052E-3</v>
      </c>
      <c r="CW29" s="457">
        <v>-1.1356185807217503E-4</v>
      </c>
      <c r="CX29" s="451">
        <v>-59211.659999999858</v>
      </c>
      <c r="CY29" s="452">
        <v>88499.639999999956</v>
      </c>
      <c r="CZ29" s="459">
        <v>147711.29999999981</v>
      </c>
      <c r="DA29" s="461">
        <v>2.4946319694465613</v>
      </c>
      <c r="DB29" s="456">
        <v>-6.3146285607123777E-3</v>
      </c>
      <c r="DC29" s="456">
        <v>8.2963489342837982E-3</v>
      </c>
      <c r="DD29" s="462">
        <v>1.0076544279258206</v>
      </c>
      <c r="DE29" s="463">
        <v>0.99010302614069801</v>
      </c>
    </row>
    <row r="30" spans="1:109" s="739" customFormat="1" ht="19.5" customHeight="1" thickTop="1">
      <c r="A30" s="747" t="s">
        <v>261</v>
      </c>
      <c r="B30" s="411">
        <v>4862961.62</v>
      </c>
      <c r="C30" s="412">
        <v>5336829.2300000004</v>
      </c>
      <c r="D30" s="413">
        <v>473867.61</v>
      </c>
      <c r="E30" s="414">
        <v>9.744424221879841E-2</v>
      </c>
      <c r="F30" s="411">
        <v>4862961.62</v>
      </c>
      <c r="G30" s="412">
        <v>5336829.2300000004</v>
      </c>
      <c r="H30" s="413">
        <v>473867.61</v>
      </c>
      <c r="I30" s="409">
        <v>9.744424221879841E-2</v>
      </c>
      <c r="J30" s="409">
        <v>1</v>
      </c>
      <c r="K30" s="415">
        <v>1</v>
      </c>
      <c r="L30" s="411">
        <v>0</v>
      </c>
      <c r="M30" s="412">
        <v>0</v>
      </c>
      <c r="N30" s="413">
        <v>0</v>
      </c>
      <c r="O30" s="409">
        <v>0</v>
      </c>
      <c r="P30" s="409">
        <v>0</v>
      </c>
      <c r="Q30" s="415">
        <v>0</v>
      </c>
      <c r="R30" s="411">
        <v>4862961.62</v>
      </c>
      <c r="S30" s="412">
        <v>5336829.2300000004</v>
      </c>
      <c r="T30" s="413">
        <v>473867.61</v>
      </c>
      <c r="U30" s="409">
        <v>9.744424221879841E-2</v>
      </c>
      <c r="V30" s="409">
        <v>1</v>
      </c>
      <c r="W30" s="415">
        <v>1</v>
      </c>
      <c r="X30" s="411">
        <v>87840.1</v>
      </c>
      <c r="Y30" s="412">
        <v>93577.19</v>
      </c>
      <c r="Z30" s="413">
        <v>5737.0899999999974</v>
      </c>
      <c r="AA30" s="409">
        <v>6.5312881019033403E-2</v>
      </c>
      <c r="AB30" s="409">
        <v>1.8063087242707873E-2</v>
      </c>
      <c r="AC30" s="415">
        <v>1.7534229777106808E-2</v>
      </c>
      <c r="AD30" s="411">
        <v>4775121.5199999996</v>
      </c>
      <c r="AE30" s="412">
        <v>5243252.05</v>
      </c>
      <c r="AF30" s="413">
        <v>468130.53000000014</v>
      </c>
      <c r="AG30" s="409">
        <v>9.8035312408133291E-2</v>
      </c>
      <c r="AH30" s="409">
        <v>0.981936912757292</v>
      </c>
      <c r="AI30" s="415">
        <v>0.98246577209666486</v>
      </c>
      <c r="AJ30" s="411">
        <v>1684021.49</v>
      </c>
      <c r="AK30" s="412">
        <v>1808539.0299999998</v>
      </c>
      <c r="AL30" s="413">
        <v>124517.53999999991</v>
      </c>
      <c r="AM30" s="409">
        <v>7.3940588489758402E-2</v>
      </c>
      <c r="AN30" s="409">
        <v>0.34629545153597158</v>
      </c>
      <c r="AO30" s="415">
        <v>0.33887893954590703</v>
      </c>
      <c r="AP30" s="411">
        <v>1684008.1500000001</v>
      </c>
      <c r="AQ30" s="412">
        <v>1808526.7</v>
      </c>
      <c r="AR30" s="413">
        <v>124518.54999999992</v>
      </c>
      <c r="AS30" s="409">
        <v>7.3941773975381181E-2</v>
      </c>
      <c r="AT30" s="409">
        <v>0.34629270835166492</v>
      </c>
      <c r="AU30" s="415">
        <v>0.3388766291853037</v>
      </c>
      <c r="AV30" s="411">
        <v>1533729.33</v>
      </c>
      <c r="AW30" s="412">
        <v>1539485.6600000001</v>
      </c>
      <c r="AX30" s="413">
        <v>5756.3299999999945</v>
      </c>
      <c r="AY30" s="409">
        <v>3.7531589749281733E-3</v>
      </c>
      <c r="AZ30" s="409">
        <v>0.91076122761044831</v>
      </c>
      <c r="BA30" s="415">
        <v>0.85123745200997047</v>
      </c>
      <c r="BB30" s="411">
        <v>3217737.4799999995</v>
      </c>
      <c r="BC30" s="412">
        <v>3348012.35</v>
      </c>
      <c r="BD30" s="413">
        <v>130274.87000000002</v>
      </c>
      <c r="BE30" s="409">
        <v>4.0486481824490106E-2</v>
      </c>
      <c r="BF30" s="409">
        <v>0.66168268052257406</v>
      </c>
      <c r="BG30" s="415">
        <v>0.62734110568495738</v>
      </c>
      <c r="BH30" s="411">
        <v>3185257.46</v>
      </c>
      <c r="BI30" s="412">
        <v>3292705.7199999997</v>
      </c>
      <c r="BJ30" s="413">
        <v>107448.26000000018</v>
      </c>
      <c r="BK30" s="409">
        <v>3.3732990613575008E-2</v>
      </c>
      <c r="BL30" s="409">
        <v>0.6670526491648322</v>
      </c>
      <c r="BM30" s="415">
        <v>0.62798921139028585</v>
      </c>
      <c r="BN30" s="411">
        <v>305228.03000000003</v>
      </c>
      <c r="BO30" s="412">
        <v>343689.98</v>
      </c>
      <c r="BP30" s="413">
        <v>38461.949999999997</v>
      </c>
      <c r="BQ30" s="409">
        <v>0.1260105436581298</v>
      </c>
      <c r="BR30" s="409">
        <v>6.2765872702898282E-2</v>
      </c>
      <c r="BS30" s="415">
        <v>6.4399658521582484E-2</v>
      </c>
      <c r="BT30" s="411">
        <v>305228.03000000003</v>
      </c>
      <c r="BU30" s="412">
        <v>347644.07</v>
      </c>
      <c r="BV30" s="413">
        <v>42416.039999999994</v>
      </c>
      <c r="BW30" s="409">
        <v>0.1389650878394097</v>
      </c>
      <c r="BX30" s="409">
        <v>6.3920473797701396E-2</v>
      </c>
      <c r="BY30" s="415">
        <v>6.6303139098567651E-2</v>
      </c>
      <c r="BZ30" s="411">
        <v>1111461.1600000001</v>
      </c>
      <c r="CA30" s="412">
        <v>1255112.93</v>
      </c>
      <c r="CB30" s="413">
        <v>143651.77000000002</v>
      </c>
      <c r="CC30" s="409">
        <v>0.12924587486259959</v>
      </c>
      <c r="CD30" s="409">
        <v>0.22855643265389378</v>
      </c>
      <c r="CE30" s="415">
        <v>0.23517951875705789</v>
      </c>
      <c r="CF30" s="411">
        <v>324982.51999999996</v>
      </c>
      <c r="CG30" s="412">
        <v>370472.58999999997</v>
      </c>
      <c r="CH30" s="413">
        <v>45490.069999999992</v>
      </c>
      <c r="CI30" s="409">
        <v>0.13997697476159646</v>
      </c>
      <c r="CJ30" s="409">
        <v>6.8057434483887222E-2</v>
      </c>
      <c r="CK30" s="415">
        <v>7.0657024775301419E-2</v>
      </c>
      <c r="CL30" s="411">
        <v>380189.17</v>
      </c>
      <c r="CM30" s="412">
        <v>425221.58</v>
      </c>
      <c r="CN30" s="413">
        <v>45032.410000000011</v>
      </c>
      <c r="CO30" s="409">
        <v>0.11844737713070584</v>
      </c>
      <c r="CP30" s="409">
        <v>7.9618742351922386E-2</v>
      </c>
      <c r="CQ30" s="415">
        <v>8.1098824917257228E-2</v>
      </c>
      <c r="CR30" s="411">
        <v>57379.77</v>
      </c>
      <c r="CS30" s="412">
        <v>93834.670000000013</v>
      </c>
      <c r="CT30" s="413">
        <v>36454.9</v>
      </c>
      <c r="CU30" s="409">
        <v>0.63532670137924951</v>
      </c>
      <c r="CV30" s="409">
        <v>1.2016399951220509E-2</v>
      </c>
      <c r="CW30" s="415">
        <v>1.7896272981955924E-2</v>
      </c>
      <c r="CX30" s="411">
        <v>-589376.59</v>
      </c>
      <c r="CY30" s="412">
        <v>-541739.55000000005</v>
      </c>
      <c r="CZ30" s="413">
        <v>47637.039999999986</v>
      </c>
      <c r="DA30" s="409">
        <v>8.0826148863496469E-2</v>
      </c>
      <c r="DB30" s="409">
        <v>-0.12119704740750142</v>
      </c>
      <c r="DC30" s="415">
        <v>-0.10150962803057501</v>
      </c>
      <c r="DD30" s="410">
        <v>1.1234265112482416</v>
      </c>
      <c r="DE30" s="415">
        <v>1.103321287024529</v>
      </c>
    </row>
    <row r="31" spans="1:109" s="739" customFormat="1" ht="19.5" customHeight="1">
      <c r="A31" s="747" t="s">
        <v>71</v>
      </c>
      <c r="B31" s="411">
        <v>3384329.2199999997</v>
      </c>
      <c r="C31" s="412">
        <v>3719892.17</v>
      </c>
      <c r="D31" s="413">
        <v>335562.94999999984</v>
      </c>
      <c r="E31" s="414">
        <v>9.9151982028509694E-2</v>
      </c>
      <c r="F31" s="411">
        <v>2969819.3</v>
      </c>
      <c r="G31" s="412">
        <v>3251267.4399999995</v>
      </c>
      <c r="H31" s="413">
        <v>281448.13999999984</v>
      </c>
      <c r="I31" s="409">
        <v>9.4769449440913686E-2</v>
      </c>
      <c r="J31" s="409">
        <v>0.87752080455104187</v>
      </c>
      <c r="K31" s="415">
        <v>0.87402195854510467</v>
      </c>
      <c r="L31" s="411">
        <v>0</v>
      </c>
      <c r="M31" s="412">
        <v>0</v>
      </c>
      <c r="N31" s="413">
        <v>0</v>
      </c>
      <c r="O31" s="409">
        <v>0</v>
      </c>
      <c r="P31" s="409">
        <v>0</v>
      </c>
      <c r="Q31" s="415">
        <v>0</v>
      </c>
      <c r="R31" s="411">
        <v>2969819.3</v>
      </c>
      <c r="S31" s="412">
        <v>3251267.4399999995</v>
      </c>
      <c r="T31" s="413">
        <v>281448.13999999984</v>
      </c>
      <c r="U31" s="409">
        <v>9.4769449440913686E-2</v>
      </c>
      <c r="V31" s="409">
        <v>1</v>
      </c>
      <c r="W31" s="415">
        <v>1</v>
      </c>
      <c r="X31" s="411">
        <v>44957.71</v>
      </c>
      <c r="Y31" s="412">
        <v>56091.66</v>
      </c>
      <c r="Z31" s="413">
        <v>11133.949999999999</v>
      </c>
      <c r="AA31" s="409">
        <v>0.24765385069657694</v>
      </c>
      <c r="AB31" s="409">
        <v>1.5138197128693992E-2</v>
      </c>
      <c r="AC31" s="415">
        <v>1.7252244250937417E-2</v>
      </c>
      <c r="AD31" s="411">
        <v>2924861.5999999992</v>
      </c>
      <c r="AE31" s="412">
        <v>3195175.7799999993</v>
      </c>
      <c r="AF31" s="413">
        <v>270314.18</v>
      </c>
      <c r="AG31" s="409">
        <v>9.2419477215605769E-2</v>
      </c>
      <c r="AH31" s="409">
        <v>0.98486180623851405</v>
      </c>
      <c r="AI31" s="415">
        <v>0.98274775574906259</v>
      </c>
      <c r="AJ31" s="411">
        <v>2304140.0999999996</v>
      </c>
      <c r="AK31" s="412">
        <v>2794459.8800000004</v>
      </c>
      <c r="AL31" s="413">
        <v>490319.78000000014</v>
      </c>
      <c r="AM31" s="409">
        <v>0.21279946475476938</v>
      </c>
      <c r="AN31" s="409">
        <v>0.68082622883833976</v>
      </c>
      <c r="AO31" s="415">
        <v>0.75122066777543184</v>
      </c>
      <c r="AP31" s="411">
        <v>1970769.8799999997</v>
      </c>
      <c r="AQ31" s="412">
        <v>2410856.58</v>
      </c>
      <c r="AR31" s="413">
        <v>440086.7000000003</v>
      </c>
      <c r="AS31" s="409">
        <v>0.2233069951322782</v>
      </c>
      <c r="AT31" s="409">
        <v>0.66359925669551667</v>
      </c>
      <c r="AU31" s="415">
        <v>0.74151284829401809</v>
      </c>
      <c r="AV31" s="411">
        <v>1056183.1999999997</v>
      </c>
      <c r="AW31" s="412">
        <v>672458.59</v>
      </c>
      <c r="AX31" s="413">
        <v>-383724.61</v>
      </c>
      <c r="AY31" s="409">
        <v>-0.36331254842909816</v>
      </c>
      <c r="AZ31" s="409">
        <v>0.53592416380952601</v>
      </c>
      <c r="BA31" s="415">
        <v>0.2789293214613372</v>
      </c>
      <c r="BB31" s="411">
        <v>3026953.11</v>
      </c>
      <c r="BC31" s="412">
        <v>3083315.17</v>
      </c>
      <c r="BD31" s="413">
        <v>56362.060000000049</v>
      </c>
      <c r="BE31" s="409">
        <v>1.8620063790813084E-2</v>
      </c>
      <c r="BF31" s="409">
        <v>1.0192381435463094</v>
      </c>
      <c r="BG31" s="415">
        <v>0.94834252392353191</v>
      </c>
      <c r="BH31" s="411">
        <v>3009735.88</v>
      </c>
      <c r="BI31" s="412">
        <v>3048643.3699999996</v>
      </c>
      <c r="BJ31" s="413">
        <v>38907.48999999994</v>
      </c>
      <c r="BK31" s="409">
        <v>1.2927210742492048E-2</v>
      </c>
      <c r="BL31" s="409">
        <v>1.0290182208963325</v>
      </c>
      <c r="BM31" s="415">
        <v>0.95413948399421089</v>
      </c>
      <c r="BN31" s="411">
        <v>54.160000000000004</v>
      </c>
      <c r="BO31" s="412">
        <v>11.95</v>
      </c>
      <c r="BP31" s="413">
        <v>-42.21</v>
      </c>
      <c r="BQ31" s="409">
        <v>-0.77935745937961609</v>
      </c>
      <c r="BR31" s="409">
        <v>1.6003171228123015E-5</v>
      </c>
      <c r="BS31" s="415">
        <v>3.2124587095222172E-6</v>
      </c>
      <c r="BT31" s="411">
        <v>-3887.85</v>
      </c>
      <c r="BU31" s="412">
        <v>-3967.64</v>
      </c>
      <c r="BV31" s="413">
        <v>-79.789999999999807</v>
      </c>
      <c r="BW31" s="409">
        <v>-2.0522911120542192E-2</v>
      </c>
      <c r="BX31" s="409">
        <v>-1.3292423819301403E-3</v>
      </c>
      <c r="BY31" s="415">
        <v>-1.2417595378743139E-3</v>
      </c>
      <c r="BZ31" s="411">
        <v>-0.04</v>
      </c>
      <c r="CA31" s="412">
        <v>3112.69</v>
      </c>
      <c r="CB31" s="413">
        <v>3112.73</v>
      </c>
      <c r="CC31" s="409">
        <v>77818.25</v>
      </c>
      <c r="CD31" s="409">
        <v>-1.3675860765514516E-8</v>
      </c>
      <c r="CE31" s="415">
        <v>9.741842747693839E-4</v>
      </c>
      <c r="CF31" s="411">
        <v>20700.620000000003</v>
      </c>
      <c r="CG31" s="412">
        <v>23450.410000000003</v>
      </c>
      <c r="CH31" s="413">
        <v>2749.7899999999986</v>
      </c>
      <c r="CI31" s="409">
        <v>0.13283611795202271</v>
      </c>
      <c r="CJ31" s="409">
        <v>7.0774699219956286E-3</v>
      </c>
      <c r="CK31" s="415">
        <v>7.3393176509368788E-3</v>
      </c>
      <c r="CL31" s="411">
        <v>30009.439999999999</v>
      </c>
      <c r="CM31" s="412">
        <v>28983.960000000003</v>
      </c>
      <c r="CN31" s="413">
        <v>-1025.4800000000012</v>
      </c>
      <c r="CO31" s="409">
        <v>-3.417191390442461E-2</v>
      </c>
      <c r="CP31" s="409">
        <v>1.0260123077276547E-2</v>
      </c>
      <c r="CQ31" s="415">
        <v>9.0711629017167904E-3</v>
      </c>
      <c r="CR31" s="411">
        <v>4045.2700000000004</v>
      </c>
      <c r="CS31" s="412">
        <v>793.9</v>
      </c>
      <c r="CT31" s="413">
        <v>-3251.37</v>
      </c>
      <c r="CU31" s="409">
        <v>-0.80374610347393372</v>
      </c>
      <c r="CV31" s="409">
        <v>1.3830637319728228E-3</v>
      </c>
      <c r="CW31" s="415">
        <v>2.4846833309433766E-4</v>
      </c>
      <c r="CX31" s="411">
        <v>-135741.68</v>
      </c>
      <c r="CY31" s="412">
        <v>94159.119999999966</v>
      </c>
      <c r="CZ31" s="413">
        <v>229900.80000000002</v>
      </c>
      <c r="DA31" s="409">
        <v>1.6936640241965473</v>
      </c>
      <c r="DB31" s="409">
        <v>-4.0108887515381851E-2</v>
      </c>
      <c r="DC31" s="415">
        <v>2.5312325115058366E-2</v>
      </c>
      <c r="DD31" s="410">
        <v>1.0464096010559956</v>
      </c>
      <c r="DE31" s="415">
        <v>0.97053085135741735</v>
      </c>
    </row>
    <row r="32" spans="1:109" s="739" customFormat="1" ht="19.5" customHeight="1">
      <c r="A32" s="747" t="s">
        <v>72</v>
      </c>
      <c r="B32" s="411">
        <v>3201577.3500000006</v>
      </c>
      <c r="C32" s="412">
        <v>3602698.5700000003</v>
      </c>
      <c r="D32" s="413">
        <v>401121.21999999991</v>
      </c>
      <c r="E32" s="414">
        <v>0.12528862374666652</v>
      </c>
      <c r="F32" s="411">
        <v>3201577.3500000006</v>
      </c>
      <c r="G32" s="412">
        <v>3602698.5700000003</v>
      </c>
      <c r="H32" s="413">
        <v>401121.21999999991</v>
      </c>
      <c r="I32" s="409">
        <v>0.12528862374666652</v>
      </c>
      <c r="J32" s="409">
        <v>1</v>
      </c>
      <c r="K32" s="415">
        <v>1</v>
      </c>
      <c r="L32" s="411">
        <v>5176429.6700000009</v>
      </c>
      <c r="M32" s="412">
        <v>5822466.1399999997</v>
      </c>
      <c r="N32" s="413">
        <v>646036.4700000002</v>
      </c>
      <c r="O32" s="409">
        <v>0.12480348641537685</v>
      </c>
      <c r="P32" s="409">
        <v>1.6168372974027942</v>
      </c>
      <c r="Q32" s="415">
        <v>1.6161402423406184</v>
      </c>
      <c r="R32" s="411">
        <v>-1974852.3100000003</v>
      </c>
      <c r="S32" s="412">
        <v>-2219767.5699999998</v>
      </c>
      <c r="T32" s="413">
        <v>-244915.25999999992</v>
      </c>
      <c r="U32" s="409">
        <v>-0.12401700054218207</v>
      </c>
      <c r="V32" s="409">
        <v>-0.61683729427933387</v>
      </c>
      <c r="W32" s="415">
        <v>-0.61614024234061848</v>
      </c>
      <c r="X32" s="411">
        <v>0</v>
      </c>
      <c r="Y32" s="412">
        <v>0</v>
      </c>
      <c r="Z32" s="413">
        <v>0</v>
      </c>
      <c r="AA32" s="409">
        <v>0</v>
      </c>
      <c r="AB32" s="409">
        <v>0</v>
      </c>
      <c r="AC32" s="415">
        <v>0</v>
      </c>
      <c r="AD32" s="411">
        <v>-1974852.3100000003</v>
      </c>
      <c r="AE32" s="412">
        <v>-2219767.5699999998</v>
      </c>
      <c r="AF32" s="413">
        <v>-244915.25999999992</v>
      </c>
      <c r="AG32" s="409">
        <v>-0.12401700054218207</v>
      </c>
      <c r="AH32" s="409">
        <v>-0.61683729427933387</v>
      </c>
      <c r="AI32" s="415">
        <v>-0.61614024234061848</v>
      </c>
      <c r="AJ32" s="411">
        <v>1291484.7500000002</v>
      </c>
      <c r="AK32" s="412">
        <v>1330433.1700000004</v>
      </c>
      <c r="AL32" s="413">
        <v>38948.419999999984</v>
      </c>
      <c r="AM32" s="409">
        <v>3.0157862878365502E-2</v>
      </c>
      <c r="AN32" s="409">
        <v>0.40339014454859257</v>
      </c>
      <c r="AO32" s="415">
        <v>0.36928795017119631</v>
      </c>
      <c r="AP32" s="411">
        <v>1291484.7500000002</v>
      </c>
      <c r="AQ32" s="412">
        <v>1330433.1700000004</v>
      </c>
      <c r="AR32" s="413">
        <v>38948.419999999984</v>
      </c>
      <c r="AS32" s="409">
        <v>3.0157862878365502E-2</v>
      </c>
      <c r="AT32" s="409">
        <v>0.40339014454859257</v>
      </c>
      <c r="AU32" s="415">
        <v>0.36928795017119631</v>
      </c>
      <c r="AV32" s="411">
        <v>46771.22</v>
      </c>
      <c r="AW32" s="412">
        <v>113424.28</v>
      </c>
      <c r="AX32" s="413">
        <v>66653.06</v>
      </c>
      <c r="AY32" s="409">
        <v>1.4250870513961362</v>
      </c>
      <c r="AZ32" s="409">
        <v>3.6215077258945558E-2</v>
      </c>
      <c r="BA32" s="415">
        <v>8.5253647126070947E-2</v>
      </c>
      <c r="BB32" s="411">
        <v>1338255.9800000002</v>
      </c>
      <c r="BC32" s="412">
        <v>1443857.46</v>
      </c>
      <c r="BD32" s="413">
        <v>105601.48000000007</v>
      </c>
      <c r="BE32" s="409">
        <v>7.8909776289585301E-2</v>
      </c>
      <c r="BF32" s="409" t="s">
        <v>509</v>
      </c>
      <c r="BG32" s="415" t="s">
        <v>509</v>
      </c>
      <c r="BH32" s="411">
        <v>1338255.9800000002</v>
      </c>
      <c r="BI32" s="412">
        <v>1443857.46</v>
      </c>
      <c r="BJ32" s="413">
        <v>105601.48000000007</v>
      </c>
      <c r="BK32" s="409">
        <v>7.8909776289585301E-2</v>
      </c>
      <c r="BL32" s="409" t="s">
        <v>509</v>
      </c>
      <c r="BM32" s="415" t="s">
        <v>509</v>
      </c>
      <c r="BN32" s="411">
        <v>5.48</v>
      </c>
      <c r="BO32" s="412">
        <v>2063.25</v>
      </c>
      <c r="BP32" s="413">
        <v>2057.77</v>
      </c>
      <c r="BQ32" s="409">
        <v>375.50547445255472</v>
      </c>
      <c r="BR32" s="409">
        <v>1.7116562871735706E-6</v>
      </c>
      <c r="BS32" s="415">
        <v>5.7269570570817974E-4</v>
      </c>
      <c r="BT32" s="411">
        <v>5.48</v>
      </c>
      <c r="BU32" s="412">
        <v>2063.25</v>
      </c>
      <c r="BV32" s="413">
        <v>2057.77</v>
      </c>
      <c r="BW32" s="409">
        <v>375.50547445255472</v>
      </c>
      <c r="BX32" s="409" t="s">
        <v>509</v>
      </c>
      <c r="BY32" s="415" t="s">
        <v>509</v>
      </c>
      <c r="BZ32" s="411">
        <v>-5.1400000000000006</v>
      </c>
      <c r="CA32" s="412">
        <v>-6.84</v>
      </c>
      <c r="CB32" s="413">
        <v>-1.7000000000000006</v>
      </c>
      <c r="CC32" s="409">
        <v>-0.33073929961089477</v>
      </c>
      <c r="CD32" s="409" t="s">
        <v>509</v>
      </c>
      <c r="CE32" s="415" t="s">
        <v>509</v>
      </c>
      <c r="CF32" s="411">
        <v>47599.81</v>
      </c>
      <c r="CG32" s="412">
        <v>57015.76999999999</v>
      </c>
      <c r="CH32" s="413">
        <v>9415.9599999999991</v>
      </c>
      <c r="CI32" s="409">
        <v>0.19781507531227524</v>
      </c>
      <c r="CJ32" s="409" t="s">
        <v>509</v>
      </c>
      <c r="CK32" s="415" t="s">
        <v>509</v>
      </c>
      <c r="CL32" s="411">
        <v>99250.92</v>
      </c>
      <c r="CM32" s="412">
        <v>117580.70999999999</v>
      </c>
      <c r="CN32" s="413">
        <v>18329.789999999997</v>
      </c>
      <c r="CO32" s="409">
        <v>0.18468131076266087</v>
      </c>
      <c r="CP32" s="409" t="s">
        <v>509</v>
      </c>
      <c r="CQ32" s="415" t="s">
        <v>509</v>
      </c>
      <c r="CR32" s="411">
        <v>-140.19999999999999</v>
      </c>
      <c r="CS32" s="412">
        <v>-474.94</v>
      </c>
      <c r="CT32" s="413">
        <v>-334.74</v>
      </c>
      <c r="CU32" s="409">
        <v>-2.3875891583452216</v>
      </c>
      <c r="CV32" s="409" t="s">
        <v>509</v>
      </c>
      <c r="CW32" s="415" t="s">
        <v>509</v>
      </c>
      <c r="CX32" s="411">
        <v>-3459819.14</v>
      </c>
      <c r="CY32" s="412">
        <v>-3839802.9600000004</v>
      </c>
      <c r="CZ32" s="413">
        <v>-379983.81999999983</v>
      </c>
      <c r="DA32" s="409">
        <v>-0.10982765417038541</v>
      </c>
      <c r="DB32" s="409">
        <v>-1.080660799902273</v>
      </c>
      <c r="DC32" s="415">
        <v>-1.0658129969502279</v>
      </c>
      <c r="DD32" s="410">
        <v>-0.75193817405008867</v>
      </c>
      <c r="DE32" s="415">
        <v>-0.72982207772320951</v>
      </c>
    </row>
    <row r="33" spans="1:250" s="739" customFormat="1" ht="19.5" customHeight="1">
      <c r="A33" s="748" t="s">
        <v>294</v>
      </c>
      <c r="B33" s="411">
        <v>63649.86</v>
      </c>
      <c r="C33" s="412">
        <v>129664.32000000001</v>
      </c>
      <c r="D33" s="413">
        <v>66014.460000000006</v>
      </c>
      <c r="E33" s="414">
        <v>1.0371501209900542</v>
      </c>
      <c r="F33" s="411">
        <v>63649.86</v>
      </c>
      <c r="G33" s="412">
        <v>129664.32000000001</v>
      </c>
      <c r="H33" s="413">
        <v>66014.460000000006</v>
      </c>
      <c r="I33" s="409">
        <v>1.0371501209900542</v>
      </c>
      <c r="J33" s="409">
        <v>1</v>
      </c>
      <c r="K33" s="415">
        <v>1</v>
      </c>
      <c r="L33" s="411">
        <v>0</v>
      </c>
      <c r="M33" s="412">
        <v>0</v>
      </c>
      <c r="N33" s="413">
        <v>0</v>
      </c>
      <c r="O33" s="409">
        <v>0</v>
      </c>
      <c r="P33" s="409">
        <v>0</v>
      </c>
      <c r="Q33" s="415">
        <v>0</v>
      </c>
      <c r="R33" s="411">
        <v>63649.86</v>
      </c>
      <c r="S33" s="412">
        <v>129664.32000000001</v>
      </c>
      <c r="T33" s="413">
        <v>66014.460000000006</v>
      </c>
      <c r="U33" s="409">
        <v>1.0371501209900542</v>
      </c>
      <c r="V33" s="409">
        <v>1</v>
      </c>
      <c r="W33" s="415">
        <v>1</v>
      </c>
      <c r="X33" s="411">
        <v>0</v>
      </c>
      <c r="Y33" s="412">
        <v>0</v>
      </c>
      <c r="Z33" s="413">
        <v>0</v>
      </c>
      <c r="AA33" s="409">
        <v>0</v>
      </c>
      <c r="AB33" s="409">
        <v>0</v>
      </c>
      <c r="AC33" s="415">
        <v>0</v>
      </c>
      <c r="AD33" s="411">
        <v>63649.86</v>
      </c>
      <c r="AE33" s="412">
        <v>129664.32000000001</v>
      </c>
      <c r="AF33" s="413">
        <v>66014.460000000006</v>
      </c>
      <c r="AG33" s="409">
        <v>1.0371501209900542</v>
      </c>
      <c r="AH33" s="409">
        <v>1</v>
      </c>
      <c r="AI33" s="415">
        <v>1</v>
      </c>
      <c r="AJ33" s="411">
        <v>42055.83</v>
      </c>
      <c r="AK33" s="412">
        <v>48739.85</v>
      </c>
      <c r="AL33" s="413">
        <v>6684.0199999999968</v>
      </c>
      <c r="AM33" s="409">
        <v>0.15893206720685329</v>
      </c>
      <c r="AN33" s="409">
        <v>0.66073719565133371</v>
      </c>
      <c r="AO33" s="415">
        <v>0.37589253543303197</v>
      </c>
      <c r="AP33" s="411">
        <v>42055.83</v>
      </c>
      <c r="AQ33" s="412">
        <v>48739.85</v>
      </c>
      <c r="AR33" s="413">
        <v>6684.0199999999968</v>
      </c>
      <c r="AS33" s="409">
        <v>0.15893206720685329</v>
      </c>
      <c r="AT33" s="409">
        <v>0.66073719565133371</v>
      </c>
      <c r="AU33" s="415">
        <v>0.37589253543303197</v>
      </c>
      <c r="AV33" s="411">
        <v>73666.600000000006</v>
      </c>
      <c r="AW33" s="412">
        <v>115271.76</v>
      </c>
      <c r="AX33" s="413">
        <v>41605.159999999989</v>
      </c>
      <c r="AY33" s="409">
        <v>0.56477643871170902</v>
      </c>
      <c r="AZ33" s="409">
        <v>1.7516382389789953</v>
      </c>
      <c r="BA33" s="415">
        <v>2.3650413368116645</v>
      </c>
      <c r="BB33" s="411">
        <v>115722.43</v>
      </c>
      <c r="BC33" s="412">
        <v>164011.60999999999</v>
      </c>
      <c r="BD33" s="413">
        <v>48289.179999999993</v>
      </c>
      <c r="BE33" s="409">
        <v>0.41728453161586737</v>
      </c>
      <c r="BF33" s="409">
        <v>1.8181097334699556</v>
      </c>
      <c r="BG33" s="415">
        <v>1.2648939199310958</v>
      </c>
      <c r="BH33" s="411">
        <v>115722.43</v>
      </c>
      <c r="BI33" s="412">
        <v>164011.60999999999</v>
      </c>
      <c r="BJ33" s="413">
        <v>48289.179999999993</v>
      </c>
      <c r="BK33" s="409">
        <v>0.41728453161586737</v>
      </c>
      <c r="BL33" s="409">
        <v>1.8181097334699556</v>
      </c>
      <c r="BM33" s="415">
        <v>1.2648939199310958</v>
      </c>
      <c r="BN33" s="411">
        <v>0</v>
      </c>
      <c r="BO33" s="412">
        <v>0</v>
      </c>
      <c r="BP33" s="413">
        <v>0</v>
      </c>
      <c r="BQ33" s="409">
        <v>0</v>
      </c>
      <c r="BR33" s="409">
        <v>0</v>
      </c>
      <c r="BS33" s="415">
        <v>0</v>
      </c>
      <c r="BT33" s="411">
        <v>0</v>
      </c>
      <c r="BU33" s="412">
        <v>0</v>
      </c>
      <c r="BV33" s="413">
        <v>0</v>
      </c>
      <c r="BW33" s="409">
        <v>0</v>
      </c>
      <c r="BX33" s="409">
        <v>0</v>
      </c>
      <c r="BY33" s="415">
        <v>0</v>
      </c>
      <c r="BZ33" s="411">
        <v>-11.85</v>
      </c>
      <c r="CA33" s="412">
        <v>-0.73</v>
      </c>
      <c r="CB33" s="413">
        <v>11.12</v>
      </c>
      <c r="CC33" s="409">
        <v>0.93839662447257377</v>
      </c>
      <c r="CD33" s="409">
        <v>-1.8617480069869753E-4</v>
      </c>
      <c r="CE33" s="415">
        <v>-5.6299219399754687E-6</v>
      </c>
      <c r="CF33" s="411">
        <v>5310.45</v>
      </c>
      <c r="CG33" s="412">
        <v>6303.09</v>
      </c>
      <c r="CH33" s="413">
        <v>992.64000000000033</v>
      </c>
      <c r="CI33" s="409">
        <v>0.18692201225884819</v>
      </c>
      <c r="CJ33" s="409">
        <v>8.3432233786531501E-2</v>
      </c>
      <c r="CK33" s="415">
        <v>4.8610828329643807E-2</v>
      </c>
      <c r="CL33" s="411">
        <v>6941.5</v>
      </c>
      <c r="CM33" s="412">
        <v>6805.75</v>
      </c>
      <c r="CN33" s="413">
        <v>-135.75</v>
      </c>
      <c r="CO33" s="409">
        <v>-1.9556291867751926E-2</v>
      </c>
      <c r="CP33" s="409">
        <v>0.10905758472995855</v>
      </c>
      <c r="CQ33" s="415">
        <v>5.2487453757517871E-2</v>
      </c>
      <c r="CR33" s="411">
        <v>0</v>
      </c>
      <c r="CS33" s="412">
        <v>0</v>
      </c>
      <c r="CT33" s="413">
        <v>0</v>
      </c>
      <c r="CU33" s="409">
        <v>0</v>
      </c>
      <c r="CV33" s="409">
        <v>0</v>
      </c>
      <c r="CW33" s="415">
        <v>0</v>
      </c>
      <c r="CX33" s="411">
        <v>-64312.67</v>
      </c>
      <c r="CY33" s="412">
        <v>-47455.41</v>
      </c>
      <c r="CZ33" s="413">
        <v>16857.259999999995</v>
      </c>
      <c r="DA33" s="409">
        <v>0.2621141370743898</v>
      </c>
      <c r="DB33" s="409">
        <v>-1.0104133771857471</v>
      </c>
      <c r="DC33" s="415">
        <v>-0.36598664921853602</v>
      </c>
      <c r="DD33" s="410">
        <v>2.0104133771857473</v>
      </c>
      <c r="DE33" s="415">
        <v>1.3659865720963174</v>
      </c>
      <c r="DF33" s="739">
        <v>0</v>
      </c>
      <c r="DG33" s="739">
        <v>0</v>
      </c>
      <c r="DH33" s="739">
        <v>0</v>
      </c>
      <c r="DI33" s="739">
        <v>0</v>
      </c>
      <c r="DJ33" s="739">
        <v>0</v>
      </c>
      <c r="DK33" s="739">
        <v>0</v>
      </c>
      <c r="DL33" s="739">
        <v>0</v>
      </c>
      <c r="DM33" s="739">
        <v>0</v>
      </c>
      <c r="DN33" s="739">
        <v>0</v>
      </c>
      <c r="DO33" s="739">
        <v>0</v>
      </c>
      <c r="DP33" s="739">
        <v>0</v>
      </c>
      <c r="DQ33" s="739">
        <v>0</v>
      </c>
      <c r="DR33" s="739">
        <v>0</v>
      </c>
      <c r="DS33" s="739">
        <v>0</v>
      </c>
      <c r="DT33" s="739">
        <v>0</v>
      </c>
      <c r="DU33" s="739">
        <v>0</v>
      </c>
      <c r="DV33" s="739">
        <v>0</v>
      </c>
      <c r="DW33" s="739">
        <v>0</v>
      </c>
      <c r="DX33" s="739">
        <v>0</v>
      </c>
      <c r="DY33" s="739">
        <v>0</v>
      </c>
      <c r="DZ33" s="739">
        <v>0</v>
      </c>
      <c r="EA33" s="739">
        <v>0</v>
      </c>
      <c r="EB33" s="739">
        <v>0</v>
      </c>
      <c r="EC33" s="739">
        <v>0</v>
      </c>
      <c r="ED33" s="739">
        <v>0</v>
      </c>
      <c r="EE33" s="739">
        <v>0</v>
      </c>
      <c r="EF33" s="739">
        <v>0</v>
      </c>
      <c r="EG33" s="739">
        <v>0</v>
      </c>
      <c r="EH33" s="739">
        <v>0</v>
      </c>
      <c r="EI33" s="739">
        <v>0</v>
      </c>
      <c r="EJ33" s="739">
        <v>0</v>
      </c>
      <c r="EK33" s="739">
        <v>0</v>
      </c>
      <c r="EL33" s="739">
        <v>0</v>
      </c>
      <c r="EM33" s="739">
        <v>0</v>
      </c>
      <c r="EN33" s="739">
        <v>0</v>
      </c>
      <c r="EO33" s="739">
        <v>0</v>
      </c>
      <c r="EP33" s="739">
        <v>0</v>
      </c>
      <c r="EQ33" s="739">
        <v>0</v>
      </c>
      <c r="ER33" s="739">
        <v>0</v>
      </c>
      <c r="ES33" s="739">
        <v>0</v>
      </c>
      <c r="ET33" s="739">
        <v>0</v>
      </c>
      <c r="EU33" s="739">
        <v>0</v>
      </c>
      <c r="EV33" s="739">
        <v>0</v>
      </c>
      <c r="EW33" s="739">
        <v>0</v>
      </c>
      <c r="EX33" s="739">
        <v>0</v>
      </c>
      <c r="EY33" s="739">
        <v>0</v>
      </c>
      <c r="EZ33" s="739">
        <v>0</v>
      </c>
      <c r="FA33" s="739">
        <v>0</v>
      </c>
      <c r="FB33" s="739">
        <v>0</v>
      </c>
      <c r="FC33" s="739">
        <v>0</v>
      </c>
      <c r="FD33" s="739">
        <v>0</v>
      </c>
      <c r="FE33" s="739">
        <v>0</v>
      </c>
      <c r="FF33" s="739">
        <v>0</v>
      </c>
      <c r="FG33" s="739">
        <v>0</v>
      </c>
      <c r="FH33" s="739">
        <v>0</v>
      </c>
      <c r="FI33" s="739">
        <v>0</v>
      </c>
      <c r="FJ33" s="739">
        <v>0</v>
      </c>
      <c r="FK33" s="739">
        <v>0</v>
      </c>
      <c r="FL33" s="739">
        <v>0</v>
      </c>
      <c r="FM33" s="739">
        <v>0</v>
      </c>
      <c r="FN33" s="739">
        <v>0</v>
      </c>
      <c r="FO33" s="739">
        <v>0</v>
      </c>
      <c r="FP33" s="739">
        <v>0</v>
      </c>
      <c r="FQ33" s="739">
        <v>0</v>
      </c>
      <c r="FR33" s="739">
        <v>0</v>
      </c>
      <c r="FS33" s="739">
        <v>0</v>
      </c>
      <c r="FT33" s="739">
        <v>0</v>
      </c>
      <c r="FU33" s="739">
        <v>0</v>
      </c>
      <c r="FV33" s="739">
        <v>0</v>
      </c>
      <c r="FW33" s="739">
        <v>0</v>
      </c>
      <c r="FX33" s="739">
        <v>0</v>
      </c>
      <c r="FY33" s="739">
        <v>0</v>
      </c>
      <c r="FZ33" s="739">
        <v>0</v>
      </c>
      <c r="GA33" s="739">
        <v>0</v>
      </c>
      <c r="GB33" s="739">
        <v>0</v>
      </c>
      <c r="GC33" s="739">
        <v>0</v>
      </c>
      <c r="GD33" s="739">
        <v>0</v>
      </c>
      <c r="GE33" s="739">
        <v>0</v>
      </c>
      <c r="GF33" s="739">
        <v>0</v>
      </c>
      <c r="GG33" s="739">
        <v>0</v>
      </c>
      <c r="GH33" s="739">
        <v>0</v>
      </c>
      <c r="GI33" s="739">
        <v>0</v>
      </c>
      <c r="GJ33" s="739">
        <v>0</v>
      </c>
      <c r="GK33" s="739">
        <v>0</v>
      </c>
      <c r="GL33" s="739">
        <v>0</v>
      </c>
      <c r="GM33" s="739">
        <v>0</v>
      </c>
      <c r="GN33" s="739">
        <v>0</v>
      </c>
      <c r="GO33" s="739">
        <v>0</v>
      </c>
      <c r="GP33" s="739">
        <v>0</v>
      </c>
      <c r="GQ33" s="739">
        <v>0</v>
      </c>
      <c r="GR33" s="739">
        <v>0</v>
      </c>
      <c r="GS33" s="739">
        <v>0</v>
      </c>
      <c r="GT33" s="739">
        <v>0</v>
      </c>
      <c r="GU33" s="739">
        <v>0</v>
      </c>
      <c r="GV33" s="739">
        <v>0</v>
      </c>
      <c r="GW33" s="739">
        <v>0</v>
      </c>
      <c r="GX33" s="739">
        <v>0</v>
      </c>
      <c r="GY33" s="739">
        <v>0</v>
      </c>
      <c r="GZ33" s="739">
        <v>0</v>
      </c>
      <c r="HA33" s="739">
        <v>0</v>
      </c>
      <c r="HB33" s="739">
        <v>0</v>
      </c>
      <c r="HC33" s="739">
        <v>0</v>
      </c>
      <c r="HD33" s="739">
        <v>0</v>
      </c>
      <c r="HE33" s="739">
        <v>0</v>
      </c>
      <c r="HF33" s="739">
        <v>0</v>
      </c>
      <c r="HG33" s="739">
        <v>0</v>
      </c>
      <c r="HH33" s="739">
        <v>0</v>
      </c>
      <c r="HI33" s="739">
        <v>0</v>
      </c>
      <c r="HJ33" s="739">
        <v>0</v>
      </c>
      <c r="HK33" s="739">
        <v>0</v>
      </c>
      <c r="HL33" s="739">
        <v>0</v>
      </c>
      <c r="HM33" s="739">
        <v>0</v>
      </c>
      <c r="HN33" s="739">
        <v>0</v>
      </c>
      <c r="HO33" s="739">
        <v>0</v>
      </c>
      <c r="HP33" s="739">
        <v>0</v>
      </c>
      <c r="HQ33" s="739">
        <v>0</v>
      </c>
      <c r="HR33" s="739">
        <v>0</v>
      </c>
      <c r="HS33" s="739">
        <v>0</v>
      </c>
      <c r="HT33" s="739">
        <v>0</v>
      </c>
      <c r="HU33" s="739">
        <v>0</v>
      </c>
      <c r="HV33" s="739">
        <v>0</v>
      </c>
      <c r="HW33" s="739">
        <v>0</v>
      </c>
      <c r="HX33" s="739">
        <v>0</v>
      </c>
      <c r="HY33" s="739">
        <v>0</v>
      </c>
      <c r="HZ33" s="739">
        <v>0</v>
      </c>
      <c r="IA33" s="739">
        <v>0</v>
      </c>
      <c r="IB33" s="739">
        <v>0</v>
      </c>
      <c r="IC33" s="739">
        <v>0</v>
      </c>
      <c r="ID33" s="739">
        <v>0</v>
      </c>
      <c r="IE33" s="739">
        <v>0</v>
      </c>
      <c r="IF33" s="739">
        <v>0</v>
      </c>
      <c r="IG33" s="739">
        <v>0</v>
      </c>
      <c r="IH33" s="739">
        <v>0</v>
      </c>
      <c r="II33" s="739">
        <v>0</v>
      </c>
      <c r="IJ33" s="739">
        <v>0</v>
      </c>
      <c r="IK33" s="739">
        <v>0</v>
      </c>
      <c r="IL33" s="739">
        <v>0</v>
      </c>
      <c r="IM33" s="739">
        <v>0</v>
      </c>
      <c r="IN33" s="739">
        <v>0</v>
      </c>
      <c r="IO33" s="739">
        <v>0</v>
      </c>
      <c r="IP33" s="739">
        <v>0</v>
      </c>
    </row>
    <row r="34" spans="1:250" s="740" customFormat="1" ht="25.5" customHeight="1" thickBot="1">
      <c r="A34" s="749" t="s">
        <v>73</v>
      </c>
      <c r="B34" s="474">
        <v>11512518.050000001</v>
      </c>
      <c r="C34" s="475">
        <v>12789084.290000001</v>
      </c>
      <c r="D34" s="476">
        <v>1276566.2400000002</v>
      </c>
      <c r="E34" s="477">
        <v>0.11088505872092858</v>
      </c>
      <c r="F34" s="474">
        <v>11098008.129999999</v>
      </c>
      <c r="G34" s="475">
        <v>12320459.560000001</v>
      </c>
      <c r="H34" s="476">
        <v>1222451.4300000016</v>
      </c>
      <c r="I34" s="478">
        <v>0.11015052572321388</v>
      </c>
      <c r="J34" s="479">
        <v>0.96399485167365262</v>
      </c>
      <c r="K34" s="480">
        <v>0.96335744456962991</v>
      </c>
      <c r="L34" s="474">
        <v>5176429.6700000009</v>
      </c>
      <c r="M34" s="475">
        <v>5822466.1399999997</v>
      </c>
      <c r="N34" s="476">
        <v>646036.46999999881</v>
      </c>
      <c r="O34" s="479">
        <v>0.12480348641537685</v>
      </c>
      <c r="P34" s="479">
        <v>0.46642871489768872</v>
      </c>
      <c r="Q34" s="480">
        <v>0.47258514275745078</v>
      </c>
      <c r="R34" s="474">
        <v>5921578.4699999997</v>
      </c>
      <c r="S34" s="475">
        <v>6497993.4199999999</v>
      </c>
      <c r="T34" s="476">
        <v>576414.95000000019</v>
      </c>
      <c r="U34" s="479">
        <v>9.7341435720263325E-2</v>
      </c>
      <c r="V34" s="479">
        <v>0.533571286003374</v>
      </c>
      <c r="W34" s="480">
        <v>0.52741485724254911</v>
      </c>
      <c r="X34" s="474">
        <v>132797.81</v>
      </c>
      <c r="Y34" s="475">
        <v>149668.85</v>
      </c>
      <c r="Z34" s="476">
        <v>16871.040000000008</v>
      </c>
      <c r="AA34" s="478">
        <v>0.12704305891791445</v>
      </c>
      <c r="AB34" s="479">
        <v>1.1965913922969888E-2</v>
      </c>
      <c r="AC34" s="480">
        <v>1.214799247309895E-2</v>
      </c>
      <c r="AD34" s="474">
        <v>5788780.669999999</v>
      </c>
      <c r="AE34" s="475">
        <v>6348324.5799999982</v>
      </c>
      <c r="AF34" s="476">
        <v>559543.90999999922</v>
      </c>
      <c r="AG34" s="478">
        <v>9.6660063992370829E-2</v>
      </c>
      <c r="AH34" s="479">
        <v>0.5216053729814667</v>
      </c>
      <c r="AI34" s="480">
        <v>0.51526686558110812</v>
      </c>
      <c r="AJ34" s="474">
        <v>5321702.17</v>
      </c>
      <c r="AK34" s="475">
        <v>5982171.9299999997</v>
      </c>
      <c r="AL34" s="476">
        <v>660469.75999999978</v>
      </c>
      <c r="AM34" s="478">
        <v>0.12410874169608026</v>
      </c>
      <c r="AN34" s="479">
        <v>0.46225353540270886</v>
      </c>
      <c r="AO34" s="480">
        <v>0.46775607966534088</v>
      </c>
      <c r="AP34" s="474">
        <v>4988318.6100000003</v>
      </c>
      <c r="AQ34" s="475">
        <v>5598556.3000000007</v>
      </c>
      <c r="AR34" s="476">
        <v>610237.69000000041</v>
      </c>
      <c r="AS34" s="478">
        <v>0.12233334269721002</v>
      </c>
      <c r="AT34" s="479">
        <v>0.44947873091889695</v>
      </c>
      <c r="AU34" s="480">
        <v>0.45441132067641804</v>
      </c>
      <c r="AV34" s="474">
        <v>2710350.35</v>
      </c>
      <c r="AW34" s="475">
        <v>2440640.2899999996</v>
      </c>
      <c r="AX34" s="476">
        <v>-269710.06000000052</v>
      </c>
      <c r="AY34" s="478">
        <v>-9.9511142535503028E-2</v>
      </c>
      <c r="AZ34" s="479">
        <v>0.54333946203167638</v>
      </c>
      <c r="BA34" s="480">
        <v>0.43594101036368954</v>
      </c>
      <c r="BB34" s="474">
        <v>7698669</v>
      </c>
      <c r="BC34" s="475">
        <v>8039196.5899999999</v>
      </c>
      <c r="BD34" s="476">
        <v>340527.58999999985</v>
      </c>
      <c r="BE34" s="478">
        <v>4.4232008156215037E-2</v>
      </c>
      <c r="BF34" s="479">
        <v>1.3001041933334374</v>
      </c>
      <c r="BG34" s="480">
        <v>1.2371813989925524</v>
      </c>
      <c r="BH34" s="474">
        <v>7648971.75</v>
      </c>
      <c r="BI34" s="475">
        <v>7949218.1600000001</v>
      </c>
      <c r="BJ34" s="476">
        <v>300246.41000000015</v>
      </c>
      <c r="BK34" s="478">
        <v>3.9253172820255242E-2</v>
      </c>
      <c r="BL34" s="479">
        <v>1.3213441976892175</v>
      </c>
      <c r="BM34" s="480">
        <v>1.2521757606792063</v>
      </c>
      <c r="BN34" s="474">
        <v>305287.67</v>
      </c>
      <c r="BO34" s="475">
        <v>345765.18</v>
      </c>
      <c r="BP34" s="476">
        <v>40477.510000000009</v>
      </c>
      <c r="BQ34" s="478">
        <v>0.13258809305989991</v>
      </c>
      <c r="BR34" s="479">
        <v>2.6517888499640613E-2</v>
      </c>
      <c r="BS34" s="480">
        <v>2.7035960680184084E-2</v>
      </c>
      <c r="BT34" s="474">
        <v>301345.66000000003</v>
      </c>
      <c r="BU34" s="475">
        <v>345739.68</v>
      </c>
      <c r="BV34" s="476">
        <v>44394.01999999996</v>
      </c>
      <c r="BW34" s="478">
        <v>0.14731926120986763</v>
      </c>
      <c r="BX34" s="479">
        <v>5.205684533216217E-2</v>
      </c>
      <c r="BY34" s="480">
        <v>5.4461563148366948E-2</v>
      </c>
      <c r="BZ34" s="474">
        <v>1111444.1300000001</v>
      </c>
      <c r="CA34" s="475">
        <v>1258218.0499999998</v>
      </c>
      <c r="CB34" s="476">
        <v>146773.91999999969</v>
      </c>
      <c r="CC34" s="478">
        <v>0.13205694828762979</v>
      </c>
      <c r="CD34" s="479">
        <v>0.19199969619854337</v>
      </c>
      <c r="CE34" s="480">
        <v>0.19819686818848828</v>
      </c>
      <c r="CF34" s="474">
        <v>398593.39999999997</v>
      </c>
      <c r="CG34" s="475">
        <v>457241.86000000004</v>
      </c>
      <c r="CH34" s="476">
        <v>58648.460000000079</v>
      </c>
      <c r="CI34" s="478">
        <v>0.14713856275593146</v>
      </c>
      <c r="CJ34" s="479">
        <v>6.8856193164423346E-2</v>
      </c>
      <c r="CK34" s="480">
        <v>7.2025595767505668E-2</v>
      </c>
      <c r="CL34" s="474">
        <v>516391.02999999997</v>
      </c>
      <c r="CM34" s="475">
        <v>578592</v>
      </c>
      <c r="CN34" s="476">
        <v>62200.97000000003</v>
      </c>
      <c r="CO34" s="478">
        <v>0.12045323482865307</v>
      </c>
      <c r="CP34" s="479">
        <v>8.9205492389125202E-2</v>
      </c>
      <c r="CQ34" s="480">
        <v>9.1140897524808057E-2</v>
      </c>
      <c r="CR34" s="474">
        <v>61284.84</v>
      </c>
      <c r="CS34" s="475">
        <v>94153.63</v>
      </c>
      <c r="CT34" s="476">
        <v>32868.790000000008</v>
      </c>
      <c r="CU34" s="478">
        <v>0.53632823386664652</v>
      </c>
      <c r="CV34" s="479">
        <v>1.0586830542329048E-2</v>
      </c>
      <c r="CW34" s="480">
        <v>1.4831256469876345E-2</v>
      </c>
      <c r="CX34" s="474">
        <v>-4249250.08</v>
      </c>
      <c r="CY34" s="475">
        <v>-4334838.8000000007</v>
      </c>
      <c r="CZ34" s="476">
        <v>-85588.720000000671</v>
      </c>
      <c r="DA34" s="478">
        <v>-2.0142076457877169E-2</v>
      </c>
      <c r="DB34" s="479">
        <v>-0.36909823390027169</v>
      </c>
      <c r="DC34" s="480">
        <v>-0.33894833294589227</v>
      </c>
      <c r="DD34" s="481">
        <v>1.7340492509419927</v>
      </c>
      <c r="DE34" s="482">
        <v>1.6828319460042982</v>
      </c>
    </row>
    <row r="35" spans="1:250" s="740" customFormat="1" ht="25.5" customHeight="1" thickTop="1" thickBot="1">
      <c r="A35" s="750" t="s">
        <v>243</v>
      </c>
      <c r="B35" s="483">
        <v>2441537</v>
      </c>
      <c r="C35" s="484">
        <v>2552570.3199999994</v>
      </c>
      <c r="D35" s="485">
        <v>111033.31999999986</v>
      </c>
      <c r="E35" s="486">
        <v>4.5476812352218857E-2</v>
      </c>
      <c r="F35" s="483">
        <v>1772744.9100000001</v>
      </c>
      <c r="G35" s="487">
        <v>1823730.4</v>
      </c>
      <c r="H35" s="488">
        <v>50985.490000000078</v>
      </c>
      <c r="I35" s="489">
        <v>2.8760759493592202E-2</v>
      </c>
      <c r="J35" s="490">
        <v>0.72607742991402557</v>
      </c>
      <c r="K35" s="486">
        <v>0.71446823059511255</v>
      </c>
      <c r="L35" s="483">
        <v>85428.760000000009</v>
      </c>
      <c r="M35" s="487">
        <v>-148196.04999999999</v>
      </c>
      <c r="N35" s="488">
        <v>-233624.81</v>
      </c>
      <c r="O35" s="489">
        <v>-2.734732542061947</v>
      </c>
      <c r="P35" s="490">
        <v>4.8190103109645936E-2</v>
      </c>
      <c r="Q35" s="486">
        <v>-8.1259845205190417E-2</v>
      </c>
      <c r="R35" s="483">
        <v>1687316.16</v>
      </c>
      <c r="S35" s="487">
        <v>1971926.4300000002</v>
      </c>
      <c r="T35" s="488">
        <v>284610.27</v>
      </c>
      <c r="U35" s="489">
        <v>0.16867631375023415</v>
      </c>
      <c r="V35" s="490">
        <v>0.95180990253132347</v>
      </c>
      <c r="W35" s="486">
        <v>1.0812598342386575</v>
      </c>
      <c r="X35" s="483">
        <v>112.87</v>
      </c>
      <c r="Y35" s="484">
        <v>143.99</v>
      </c>
      <c r="Z35" s="488">
        <v>31.119999999999997</v>
      </c>
      <c r="AA35" s="489">
        <v>0.27571542482501998</v>
      </c>
      <c r="AB35" s="491">
        <v>6.3669622946484723E-5</v>
      </c>
      <c r="AC35" s="486">
        <v>7.8953555854527636E-5</v>
      </c>
      <c r="AD35" s="484">
        <v>1687203.29</v>
      </c>
      <c r="AE35" s="487">
        <v>1971782.4500000002</v>
      </c>
      <c r="AF35" s="488">
        <v>284579.16000000003</v>
      </c>
      <c r="AG35" s="489">
        <v>0.16866915900810039</v>
      </c>
      <c r="AH35" s="491">
        <v>0.95174623290837701</v>
      </c>
      <c r="AI35" s="486">
        <v>1.0811808861660694</v>
      </c>
      <c r="AJ35" s="483">
        <v>1700028.2799999998</v>
      </c>
      <c r="AK35" s="487">
        <v>1765302.6600000001</v>
      </c>
      <c r="AL35" s="488">
        <v>65274.380000000056</v>
      </c>
      <c r="AM35" s="489">
        <v>3.8396055387972937E-2</v>
      </c>
      <c r="AN35" s="491">
        <v>0.69887568025320179</v>
      </c>
      <c r="AO35" s="491">
        <v>0.68895934305731799</v>
      </c>
      <c r="AP35" s="483">
        <v>1406757.1300000001</v>
      </c>
      <c r="AQ35" s="484">
        <v>1500980.98</v>
      </c>
      <c r="AR35" s="488">
        <v>94223.849999999977</v>
      </c>
      <c r="AS35" s="489">
        <v>6.6979472142430052E-2</v>
      </c>
      <c r="AT35" s="491">
        <v>0.79354740891626652</v>
      </c>
      <c r="AU35" s="486">
        <v>0.82302788833261764</v>
      </c>
      <c r="AV35" s="483">
        <v>144976.21</v>
      </c>
      <c r="AW35" s="487">
        <v>158909.89000000004</v>
      </c>
      <c r="AX35" s="488">
        <v>13933.679999999962</v>
      </c>
      <c r="AY35" s="489">
        <v>9.6110113514486631E-2</v>
      </c>
      <c r="AZ35" s="491">
        <v>0.10305702875662694</v>
      </c>
      <c r="BA35" s="486">
        <v>0.10587068864790015</v>
      </c>
      <c r="BB35" s="483">
        <v>1551733.35</v>
      </c>
      <c r="BC35" s="484">
        <v>1659890.85</v>
      </c>
      <c r="BD35" s="488">
        <v>108157.49999999997</v>
      </c>
      <c r="BE35" s="489">
        <v>6.9701086207884871E-2</v>
      </c>
      <c r="BF35" s="491">
        <v>0.91964587715440371</v>
      </c>
      <c r="BG35" s="486">
        <v>0.84176104379309935</v>
      </c>
      <c r="BH35" s="484">
        <v>1551613.77</v>
      </c>
      <c r="BI35" s="484">
        <v>1659890.85</v>
      </c>
      <c r="BJ35" s="488">
        <v>108277.07999999993</v>
      </c>
      <c r="BK35" s="489">
        <v>6.9783526089743378E-2</v>
      </c>
      <c r="BL35" s="491">
        <v>0.91963652465376589</v>
      </c>
      <c r="BM35" s="491">
        <v>0.84182250937470304</v>
      </c>
      <c r="BN35" s="483">
        <v>45410.939999999995</v>
      </c>
      <c r="BO35" s="484">
        <v>48208.169999999991</v>
      </c>
      <c r="BP35" s="488">
        <v>2797.2300000000005</v>
      </c>
      <c r="BQ35" s="489">
        <v>6.1598152339502249E-2</v>
      </c>
      <c r="BR35" s="491">
        <v>1.8599324933433324E-2</v>
      </c>
      <c r="BS35" s="486">
        <v>1.88861280812824E-2</v>
      </c>
      <c r="BT35" s="483">
        <v>-21571.079999999998</v>
      </c>
      <c r="BU35" s="484">
        <v>-37454.049999999996</v>
      </c>
      <c r="BV35" s="488">
        <v>-15882.969999999998</v>
      </c>
      <c r="BW35" s="489">
        <v>-0.73630852048205275</v>
      </c>
      <c r="BX35" s="491">
        <v>-1.2785110204473343E-2</v>
      </c>
      <c r="BY35" s="486">
        <v>-1.8995021484241321E-2</v>
      </c>
      <c r="BZ35" s="483">
        <v>-521.86</v>
      </c>
      <c r="CA35" s="484">
        <v>-14.23</v>
      </c>
      <c r="CB35" s="488">
        <v>507.63</v>
      </c>
      <c r="CC35" s="489">
        <v>0.9727321503851607</v>
      </c>
      <c r="CD35" s="491">
        <v>-3.0930475485262951E-4</v>
      </c>
      <c r="CE35" s="486">
        <v>-7.2168204966019447E-6</v>
      </c>
      <c r="CF35" s="483">
        <v>85554.469999999987</v>
      </c>
      <c r="CG35" s="484">
        <v>91311.89</v>
      </c>
      <c r="CH35" s="488">
        <v>5757.4199999999964</v>
      </c>
      <c r="CI35" s="489">
        <v>6.7295373345191825E-2</v>
      </c>
      <c r="CJ35" s="489">
        <v>5.0707861054490939E-2</v>
      </c>
      <c r="CK35" s="491">
        <v>4.6309312672906687E-2</v>
      </c>
      <c r="CL35" s="483">
        <v>160520.03999999998</v>
      </c>
      <c r="CM35" s="484">
        <v>206456.76</v>
      </c>
      <c r="CN35" s="488">
        <v>45936.719999999994</v>
      </c>
      <c r="CO35" s="489">
        <v>0.28617436178062278</v>
      </c>
      <c r="CP35" s="491">
        <v>9.5139714906554013E-2</v>
      </c>
      <c r="CQ35" s="486">
        <v>0.10470564843499849</v>
      </c>
      <c r="CR35" s="483">
        <v>-2293.8900000000003</v>
      </c>
      <c r="CS35" s="484">
        <v>-348.76</v>
      </c>
      <c r="CT35" s="488">
        <v>1945.1300000000003</v>
      </c>
      <c r="CU35" s="489">
        <v>0.84796132334157259</v>
      </c>
      <c r="CV35" s="491">
        <v>-1.3595812748800414E-3</v>
      </c>
      <c r="CW35" s="486">
        <v>-1.7687549658432144E-4</v>
      </c>
      <c r="CX35" s="483">
        <v>-86098.180000000008</v>
      </c>
      <c r="CY35" s="484">
        <v>51939.97</v>
      </c>
      <c r="CZ35" s="488">
        <v>138038.14999999997</v>
      </c>
      <c r="DA35" s="489">
        <v>1.6032644360194375</v>
      </c>
      <c r="DB35" s="491">
        <v>-3.5394660679446244E-2</v>
      </c>
      <c r="DC35" s="491">
        <v>2.027104383880371E-2</v>
      </c>
      <c r="DD35" s="492">
        <v>1.0510301043806047</v>
      </c>
      <c r="DE35" s="486">
        <v>0.97365835668128586</v>
      </c>
    </row>
    <row r="36" spans="1:250" s="741" customFormat="1" ht="25.5" customHeight="1" thickTop="1" thickBot="1">
      <c r="A36" s="751" t="s">
        <v>8</v>
      </c>
      <c r="B36" s="464">
        <v>35939152.730000004</v>
      </c>
      <c r="C36" s="465">
        <v>38925615.359999999</v>
      </c>
      <c r="D36" s="466">
        <v>2986462.6299999952</v>
      </c>
      <c r="E36" s="983">
        <v>8.3097747251761514E-2</v>
      </c>
      <c r="F36" s="464">
        <v>28587560.18</v>
      </c>
      <c r="G36" s="467">
        <v>31241647.539999999</v>
      </c>
      <c r="H36" s="466">
        <v>2654087.3599999994</v>
      </c>
      <c r="I36" s="468">
        <v>9.284063919021715E-2</v>
      </c>
      <c r="J36" s="468">
        <v>0.79544335379216369</v>
      </c>
      <c r="K36" s="469">
        <v>0.8025986808702823</v>
      </c>
      <c r="L36" s="464">
        <v>5814242.2000000002</v>
      </c>
      <c r="M36" s="465">
        <v>6186395.0499999998</v>
      </c>
      <c r="N36" s="466">
        <v>372152.84999999963</v>
      </c>
      <c r="O36" s="468">
        <v>6.4007111709243836E-2</v>
      </c>
      <c r="P36" s="468">
        <v>0.20338364531253958</v>
      </c>
      <c r="Q36" s="469">
        <v>0.1980175674819741</v>
      </c>
      <c r="R36" s="464">
        <v>22773318.110000003</v>
      </c>
      <c r="S36" s="465">
        <v>25055252.490000002</v>
      </c>
      <c r="T36" s="466">
        <v>2281934.379999999</v>
      </c>
      <c r="U36" s="468">
        <v>0.10020210357479604</v>
      </c>
      <c r="V36" s="468">
        <v>0.79661635923489305</v>
      </c>
      <c r="W36" s="469">
        <v>0.80198243251802603</v>
      </c>
      <c r="X36" s="464">
        <v>748231.61</v>
      </c>
      <c r="Y36" s="465">
        <v>850392.86999999988</v>
      </c>
      <c r="Z36" s="466">
        <v>102161.25999999989</v>
      </c>
      <c r="AA36" s="468">
        <v>0.13653694742995406</v>
      </c>
      <c r="AB36" s="468">
        <v>2.6173328723710622E-2</v>
      </c>
      <c r="AC36" s="469">
        <v>2.7219847125898401E-2</v>
      </c>
      <c r="AD36" s="464">
        <v>22025086.569999997</v>
      </c>
      <c r="AE36" s="465">
        <v>24204859.649999999</v>
      </c>
      <c r="AF36" s="466">
        <v>2179773.0800000019</v>
      </c>
      <c r="AG36" s="468">
        <v>9.8967741764476633E-2</v>
      </c>
      <c r="AH36" s="468">
        <v>0.77044303295979966</v>
      </c>
      <c r="AI36" s="469">
        <v>0.77476258635238415</v>
      </c>
      <c r="AJ36" s="464">
        <v>16305274.709999997</v>
      </c>
      <c r="AK36" s="465">
        <v>16863602.789999999</v>
      </c>
      <c r="AL36" s="466">
        <v>558328.08000000194</v>
      </c>
      <c r="AM36" s="468">
        <v>3.4242175610667898E-2</v>
      </c>
      <c r="AN36" s="468">
        <v>0.45369112712524418</v>
      </c>
      <c r="AO36" s="469">
        <v>0.43322636351509175</v>
      </c>
      <c r="AP36" s="464">
        <v>13159817.090000002</v>
      </c>
      <c r="AQ36" s="465">
        <v>14177048.150000002</v>
      </c>
      <c r="AR36" s="466">
        <v>1017231.0600000005</v>
      </c>
      <c r="AS36" s="468">
        <v>7.7298267372802848E-2</v>
      </c>
      <c r="AT36" s="468">
        <v>0.46033369084804499</v>
      </c>
      <c r="AU36" s="469">
        <v>0.45378682836263773</v>
      </c>
      <c r="AV36" s="875">
        <v>3462307.24</v>
      </c>
      <c r="AW36" s="876">
        <v>3236543.86</v>
      </c>
      <c r="AX36" s="877">
        <v>-225763.38000000035</v>
      </c>
      <c r="AY36" s="468">
        <v>-6.5206050286860259E-2</v>
      </c>
      <c r="AZ36" s="468">
        <v>0.26309691208633657</v>
      </c>
      <c r="BA36" s="469">
        <v>0.22829462281257748</v>
      </c>
      <c r="BB36" s="464">
        <v>16622124.49</v>
      </c>
      <c r="BC36" s="465">
        <v>17413592.07</v>
      </c>
      <c r="BD36" s="466">
        <v>791467.58000000007</v>
      </c>
      <c r="BE36" s="468">
        <v>4.7615308168107703E-2</v>
      </c>
      <c r="BF36" s="468">
        <v>0.72989471317756949</v>
      </c>
      <c r="BG36" s="469">
        <v>0.69500764667807979</v>
      </c>
      <c r="BH36" s="464">
        <v>16374349.530000001</v>
      </c>
      <c r="BI36" s="465">
        <v>17145516.550000001</v>
      </c>
      <c r="BJ36" s="466">
        <v>771167.01999999955</v>
      </c>
      <c r="BK36" s="468">
        <v>4.7096039973198223E-2</v>
      </c>
      <c r="BL36" s="468">
        <v>0.74344087038927831</v>
      </c>
      <c r="BM36" s="469">
        <v>0.70835017421801083</v>
      </c>
      <c r="BN36" s="470">
        <v>4745887.25</v>
      </c>
      <c r="BO36" s="471">
        <v>5226557.67</v>
      </c>
      <c r="BP36" s="466">
        <v>480670.41999999993</v>
      </c>
      <c r="BQ36" s="468">
        <v>0.1012814663896619</v>
      </c>
      <c r="BR36" s="468">
        <v>0.13205339829946514</v>
      </c>
      <c r="BS36" s="469">
        <v>0.13427039294466275</v>
      </c>
      <c r="BT36" s="470">
        <v>3096355.76</v>
      </c>
      <c r="BU36" s="471">
        <v>3573377.0800000005</v>
      </c>
      <c r="BV36" s="466">
        <v>477021.32000000076</v>
      </c>
      <c r="BW36" s="468">
        <v>0.15405895090039678</v>
      </c>
      <c r="BX36" s="468">
        <v>0.14058313687708698</v>
      </c>
      <c r="BY36" s="469">
        <v>0.14763056393099147</v>
      </c>
      <c r="BZ36" s="470">
        <v>1162099.07</v>
      </c>
      <c r="CA36" s="471">
        <v>1299955.5199999998</v>
      </c>
      <c r="CB36" s="466">
        <v>137856.44999999972</v>
      </c>
      <c r="CC36" s="468">
        <v>0.11862710637914865</v>
      </c>
      <c r="CD36" s="468">
        <v>5.2762519970426622E-2</v>
      </c>
      <c r="CE36" s="469">
        <v>5.3706385362164238E-2</v>
      </c>
      <c r="CF36" s="470">
        <v>1789309.2</v>
      </c>
      <c r="CG36" s="471">
        <v>2040088.8000000003</v>
      </c>
      <c r="CH36" s="466">
        <v>250779.60000000033</v>
      </c>
      <c r="CI36" s="468">
        <v>0.14015442384133517</v>
      </c>
      <c r="CJ36" s="468">
        <v>8.1239598959723866E-2</v>
      </c>
      <c r="CK36" s="469">
        <v>8.4284264792256314E-2</v>
      </c>
      <c r="CL36" s="470">
        <v>3576612.6299999994</v>
      </c>
      <c r="CM36" s="471">
        <v>3884998.2700000005</v>
      </c>
      <c r="CN36" s="466">
        <v>308385.64000000106</v>
      </c>
      <c r="CO36" s="468">
        <v>8.6222823632986251E-2</v>
      </c>
      <c r="CP36" s="468">
        <v>0.16238813039997962</v>
      </c>
      <c r="CQ36" s="469">
        <v>0.16050488729026779</v>
      </c>
      <c r="CR36" s="470">
        <v>125158.7</v>
      </c>
      <c r="CS36" s="471">
        <v>123439.33</v>
      </c>
      <c r="CT36" s="466">
        <v>-1719.3699999999953</v>
      </c>
      <c r="CU36" s="468">
        <v>-1.3737518846072988E-2</v>
      </c>
      <c r="CV36" s="468">
        <v>5.6825520118716161E-3</v>
      </c>
      <c r="CW36" s="469">
        <v>5.0997746644649523E-3</v>
      </c>
      <c r="CX36" s="470">
        <v>-4098798.02</v>
      </c>
      <c r="CY36" s="471">
        <v>-3862515.9400000004</v>
      </c>
      <c r="CZ36" s="466">
        <v>236282.07999999961</v>
      </c>
      <c r="DA36" s="468">
        <v>5.7646675646632527E-2</v>
      </c>
      <c r="DB36" s="468">
        <v>-0.11404826515508118</v>
      </c>
      <c r="DC36" s="469">
        <v>-9.9228127912118394E-2</v>
      </c>
      <c r="DD36" s="472">
        <v>1.1860968086083667</v>
      </c>
      <c r="DE36" s="473">
        <v>1.1595760502581556</v>
      </c>
    </row>
    <row r="37" spans="1:250" ht="13.5" thickTop="1">
      <c r="A37" s="10" t="s">
        <v>547</v>
      </c>
      <c r="R37" s="8"/>
      <c r="S37" s="8"/>
      <c r="X37" s="4" t="s">
        <v>547</v>
      </c>
      <c r="AJ37" s="9"/>
      <c r="AK37" s="6"/>
      <c r="AL37" s="6"/>
      <c r="AM37" s="6"/>
      <c r="AN37" s="9"/>
      <c r="AT37" s="5"/>
      <c r="AU37" s="5"/>
      <c r="AV37" s="5"/>
      <c r="AW37" s="5"/>
      <c r="AX37" s="5"/>
      <c r="AY37" s="5"/>
      <c r="BB37" s="4" t="s">
        <v>547</v>
      </c>
      <c r="CL37" s="4" t="s">
        <v>547</v>
      </c>
    </row>
    <row r="38" spans="1:250">
      <c r="A38" s="4"/>
      <c r="B38" s="333"/>
      <c r="D38" s="897"/>
      <c r="R38" s="8"/>
      <c r="S38" s="8"/>
      <c r="X38" s="11"/>
      <c r="AJ38" s="9"/>
      <c r="AK38" s="6"/>
      <c r="AL38" s="6"/>
      <c r="AM38" s="6"/>
      <c r="AN38" s="387"/>
      <c r="AO38" s="786"/>
      <c r="AP38" s="898"/>
      <c r="AQ38" s="786"/>
      <c r="AR38" s="786"/>
      <c r="AS38" s="786"/>
      <c r="AT38" s="316"/>
      <c r="AU38" s="316"/>
      <c r="AV38" s="899"/>
      <c r="AW38" s="316"/>
      <c r="AX38" s="316"/>
      <c r="AY38" s="5"/>
      <c r="BB38" s="11"/>
      <c r="BO38" s="81"/>
      <c r="BP38" s="81"/>
      <c r="BQ38" s="81"/>
      <c r="BR38" s="81"/>
      <c r="BS38" s="81"/>
      <c r="BT38" s="81"/>
      <c r="BU38" s="81"/>
      <c r="CL38" s="119"/>
      <c r="CY38" s="81"/>
    </row>
    <row r="39" spans="1:250">
      <c r="A39" s="5" t="s">
        <v>44</v>
      </c>
      <c r="X39" s="5" t="s">
        <v>45</v>
      </c>
      <c r="AJ39" s="6"/>
      <c r="AK39" s="278"/>
      <c r="AL39" s="9"/>
      <c r="AM39" s="9"/>
      <c r="AN39" s="786"/>
      <c r="AO39" s="387"/>
      <c r="AP39" s="786"/>
      <c r="AQ39" s="316"/>
      <c r="AR39" s="316"/>
      <c r="AS39" s="316"/>
      <c r="AT39" s="316"/>
      <c r="AU39" s="316"/>
      <c r="AV39" s="316"/>
      <c r="AW39" s="316"/>
      <c r="AX39" s="316"/>
      <c r="AY39" s="5"/>
      <c r="BB39" s="5" t="s">
        <v>52</v>
      </c>
      <c r="BL39" s="316"/>
      <c r="BM39" s="316"/>
      <c r="BN39" s="899"/>
      <c r="BO39" s="316"/>
      <c r="BP39" s="901"/>
      <c r="BQ39" s="316"/>
      <c r="BR39" s="316"/>
      <c r="BS39" s="316"/>
      <c r="BT39" s="899"/>
      <c r="BU39" s="329"/>
      <c r="CL39" s="5" t="s">
        <v>390</v>
      </c>
      <c r="DD39" s="245"/>
      <c r="DE39" s="245"/>
    </row>
    <row r="40" spans="1:250">
      <c r="A40" s="5" t="s">
        <v>46</v>
      </c>
      <c r="R40" s="81"/>
      <c r="S40" s="81"/>
      <c r="X40" s="5" t="s">
        <v>47</v>
      </c>
      <c r="AJ40" s="6"/>
      <c r="AK40" s="278"/>
      <c r="AL40" s="117"/>
      <c r="AM40" s="9"/>
      <c r="AN40" s="6"/>
      <c r="AO40" s="9"/>
      <c r="AP40" s="6"/>
      <c r="AQ40" s="5"/>
      <c r="AR40" s="5"/>
      <c r="AS40" s="5"/>
      <c r="AT40" s="5"/>
      <c r="AU40" s="5"/>
      <c r="AV40" s="5"/>
      <c r="AW40" s="5"/>
      <c r="AX40" s="5"/>
      <c r="AY40" s="5"/>
      <c r="BC40" s="81"/>
      <c r="BL40" s="316"/>
      <c r="BM40" s="316"/>
      <c r="BN40" s="316"/>
      <c r="BO40" s="316"/>
      <c r="BP40" s="316"/>
      <c r="BQ40" s="316"/>
      <c r="BR40" s="316"/>
      <c r="BS40" s="316"/>
      <c r="BT40" s="316"/>
    </row>
    <row r="41" spans="1:250">
      <c r="A41" s="5" t="s">
        <v>406</v>
      </c>
      <c r="R41" s="81"/>
      <c r="X41" s="5" t="s">
        <v>48</v>
      </c>
      <c r="AJ41" s="6"/>
      <c r="AK41" s="9"/>
      <c r="AL41" s="9"/>
      <c r="AM41" s="9"/>
      <c r="AN41" s="6"/>
      <c r="AO41" s="9"/>
      <c r="AP41" s="6"/>
      <c r="AQ41" s="5"/>
      <c r="AR41" s="5"/>
      <c r="AS41" s="5"/>
      <c r="AT41" s="5"/>
      <c r="AU41" s="5"/>
      <c r="AV41" s="5"/>
      <c r="AW41" s="5"/>
      <c r="AX41" s="5"/>
      <c r="AY41" s="5"/>
      <c r="BC41" s="221"/>
    </row>
    <row r="42" spans="1:250">
      <c r="C42" s="81"/>
      <c r="R42" s="81"/>
      <c r="AJ42" s="6"/>
      <c r="AK42" s="9"/>
      <c r="AL42" s="9"/>
      <c r="AM42" s="9"/>
      <c r="AN42" s="6"/>
      <c r="AO42" s="9"/>
      <c r="AP42" s="6"/>
      <c r="AQ42" s="5"/>
      <c r="AR42" s="5"/>
      <c r="AS42" s="5"/>
      <c r="AT42" s="5"/>
      <c r="AU42" s="5"/>
      <c r="AV42" s="5"/>
      <c r="AW42" s="5"/>
      <c r="AX42" s="5"/>
      <c r="AY42" s="5"/>
      <c r="BC42" s="221"/>
      <c r="BO42" s="81"/>
      <c r="CM42" s="902"/>
      <c r="CR42" s="351"/>
      <c r="CS42" s="351"/>
    </row>
    <row r="43" spans="1:250" ht="15.75">
      <c r="R43" s="81"/>
      <c r="AJ43" s="6"/>
      <c r="AK43" s="9"/>
      <c r="AL43" s="9"/>
      <c r="AM43" s="9"/>
      <c r="AN43" s="6"/>
      <c r="AO43" s="9"/>
      <c r="AP43" s="6"/>
      <c r="AQ43" s="5"/>
      <c r="AR43" s="5"/>
      <c r="AS43" s="5"/>
      <c r="AT43" s="5"/>
      <c r="AU43" s="5"/>
      <c r="AV43" s="5"/>
      <c r="AW43" s="5"/>
      <c r="AX43" s="5"/>
      <c r="AY43" s="5"/>
      <c r="BC43" s="221"/>
      <c r="CF43" s="326"/>
      <c r="CG43" s="326"/>
      <c r="CI43" s="329"/>
      <c r="CJ43" s="329"/>
      <c r="CK43" s="81"/>
      <c r="CM43" s="8"/>
      <c r="CX43" s="8"/>
      <c r="CY43" s="333"/>
      <c r="CZ43" s="900"/>
    </row>
    <row r="44" spans="1:250" s="98" customFormat="1">
      <c r="A44" s="324" t="s">
        <v>144</v>
      </c>
      <c r="E44" s="279"/>
      <c r="I44" s="279"/>
      <c r="AJ44" s="99"/>
      <c r="AK44" s="100"/>
      <c r="AL44" s="100"/>
      <c r="AM44" s="100"/>
      <c r="AN44" s="99"/>
      <c r="AO44" s="100"/>
      <c r="AP44" s="99"/>
      <c r="AQ44" s="100"/>
      <c r="AR44" s="100"/>
      <c r="AS44" s="100"/>
      <c r="BC44" s="280"/>
      <c r="BR44" s="308"/>
    </row>
    <row r="45" spans="1:250" s="98" customFormat="1">
      <c r="A45" s="323" t="s">
        <v>275</v>
      </c>
      <c r="E45" s="279"/>
      <c r="I45" s="279"/>
      <c r="AJ45" s="99"/>
      <c r="AK45" s="100"/>
      <c r="AL45" s="100"/>
      <c r="AM45" s="100"/>
      <c r="AN45" s="99"/>
      <c r="AO45" s="100"/>
      <c r="AP45" s="99"/>
      <c r="AQ45" s="100"/>
      <c r="AR45" s="100"/>
      <c r="AS45" s="100"/>
      <c r="BC45" s="118"/>
      <c r="CX45" s="888"/>
      <c r="CY45" s="888"/>
    </row>
    <row r="46" spans="1:250" s="98" customFormat="1">
      <c r="A46" s="323" t="s">
        <v>145</v>
      </c>
      <c r="E46" s="279"/>
      <c r="I46" s="279"/>
      <c r="AJ46" s="99"/>
      <c r="AK46" s="100"/>
      <c r="AL46" s="100"/>
      <c r="AM46" s="100"/>
      <c r="AN46" s="99"/>
      <c r="AO46" s="100"/>
      <c r="AP46" s="99"/>
      <c r="AQ46" s="100"/>
      <c r="AR46" s="100"/>
      <c r="AS46" s="100"/>
    </row>
    <row r="47" spans="1:250" s="98" customFormat="1">
      <c r="A47" s="323" t="s">
        <v>247</v>
      </c>
      <c r="E47" s="279"/>
      <c r="I47" s="279"/>
      <c r="AJ47" s="99"/>
      <c r="AK47" s="100"/>
      <c r="AL47" s="100"/>
      <c r="AM47" s="100"/>
      <c r="AN47" s="99"/>
      <c r="AO47" s="100"/>
      <c r="AP47" s="99"/>
      <c r="AQ47" s="100"/>
      <c r="AR47" s="100"/>
      <c r="AS47" s="100"/>
    </row>
    <row r="48" spans="1:250">
      <c r="A48" s="323" t="s">
        <v>146</v>
      </c>
      <c r="B48" s="221"/>
      <c r="C48" s="221"/>
      <c r="X48" s="5" t="s">
        <v>49</v>
      </c>
      <c r="AJ48" s="6"/>
      <c r="AK48" s="9"/>
      <c r="AL48" s="9"/>
      <c r="AM48" s="9"/>
      <c r="AN48" s="6"/>
      <c r="AO48" s="9"/>
      <c r="AP48" s="6"/>
      <c r="AQ48" s="5"/>
      <c r="AR48" s="5"/>
      <c r="AS48" s="5"/>
      <c r="AT48" s="5"/>
      <c r="AU48" s="5"/>
      <c r="AV48" s="5"/>
      <c r="AW48" s="5"/>
      <c r="AX48" s="5"/>
      <c r="AY48" s="5"/>
      <c r="CY48" s="81"/>
    </row>
    <row r="49" spans="2:107">
      <c r="B49" s="81"/>
      <c r="C49" s="81"/>
      <c r="CX49" s="4"/>
      <c r="CY49" s="312"/>
      <c r="CZ49" s="896"/>
      <c r="DA49" s="896"/>
    </row>
    <row r="50" spans="2:107">
      <c r="B50" s="8"/>
      <c r="C50" s="8"/>
      <c r="D50" s="8"/>
      <c r="F50" s="8"/>
      <c r="G50" s="8"/>
      <c r="H50" s="8"/>
      <c r="J50" s="310"/>
      <c r="K50" s="310"/>
      <c r="CY50" s="81"/>
      <c r="CZ50" s="81"/>
      <c r="DA50" s="311"/>
    </row>
    <row r="51" spans="2:107">
      <c r="B51" s="332"/>
      <c r="C51" s="81"/>
      <c r="D51" s="333"/>
      <c r="E51" s="245"/>
      <c r="CY51" s="81"/>
      <c r="CZ51" s="81"/>
      <c r="DA51" s="81"/>
    </row>
    <row r="52" spans="2:107">
      <c r="B52" s="311"/>
      <c r="C52" s="311"/>
      <c r="CY52" s="81"/>
      <c r="CZ52" s="81"/>
      <c r="DA52" s="81"/>
    </row>
    <row r="53" spans="2:107">
      <c r="C53" s="8"/>
      <c r="D53" s="81"/>
      <c r="CY53" s="81"/>
      <c r="CZ53" s="81"/>
      <c r="DA53" s="81"/>
    </row>
    <row r="54" spans="2:107">
      <c r="C54" s="81"/>
      <c r="CY54" s="81"/>
      <c r="CZ54" s="81"/>
      <c r="DA54" s="81"/>
    </row>
    <row r="55" spans="2:107">
      <c r="C55" s="81"/>
      <c r="CY55" s="8"/>
      <c r="CZ55" s="81"/>
      <c r="DA55" s="81"/>
    </row>
    <row r="56" spans="2:107">
      <c r="C56" s="351"/>
    </row>
    <row r="57" spans="2:107"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</row>
  </sheetData>
  <sortState xmlns:xlrd2="http://schemas.microsoft.com/office/spreadsheetml/2017/richdata2" ref="A30:DE32">
    <sortCondition descending="1" ref="C30:C32"/>
  </sortState>
  <mergeCells count="188">
    <mergeCell ref="B3:W3"/>
    <mergeCell ref="X3:BA3"/>
    <mergeCell ref="BB3:CK3"/>
    <mergeCell ref="CL3:DE3"/>
    <mergeCell ref="B4:W4"/>
    <mergeCell ref="BB4:CK4"/>
    <mergeCell ref="CL4:DE4"/>
    <mergeCell ref="X4:BA4"/>
    <mergeCell ref="B1:W1"/>
    <mergeCell ref="X1:BA1"/>
    <mergeCell ref="BB1:CK1"/>
    <mergeCell ref="CL1:DE1"/>
    <mergeCell ref="B2:W2"/>
    <mergeCell ref="X2:BA2"/>
    <mergeCell ref="BB2:CK2"/>
    <mergeCell ref="CL2:DE2"/>
    <mergeCell ref="X6:Y6"/>
    <mergeCell ref="AB6:AC6"/>
    <mergeCell ref="AJ6:AK6"/>
    <mergeCell ref="AN6:AO6"/>
    <mergeCell ref="B6:C6"/>
    <mergeCell ref="D6:E6"/>
    <mergeCell ref="F6:G6"/>
    <mergeCell ref="J6:K6"/>
    <mergeCell ref="L6:M6"/>
    <mergeCell ref="P6:Q6"/>
    <mergeCell ref="CL6:CM6"/>
    <mergeCell ref="CP6:CQ6"/>
    <mergeCell ref="A7:A10"/>
    <mergeCell ref="B7:E7"/>
    <mergeCell ref="F7:K7"/>
    <mergeCell ref="L7:Q7"/>
    <mergeCell ref="R7:W7"/>
    <mergeCell ref="X7:AC7"/>
    <mergeCell ref="AD7:AI7"/>
    <mergeCell ref="AJ7:AO7"/>
    <mergeCell ref="BT6:BU6"/>
    <mergeCell ref="BX6:BY6"/>
    <mergeCell ref="BZ6:CA6"/>
    <mergeCell ref="CD6:CE6"/>
    <mergeCell ref="CF6:CG6"/>
    <mergeCell ref="CJ6:CK6"/>
    <mergeCell ref="AP6:AQ6"/>
    <mergeCell ref="AT6:AU6"/>
    <mergeCell ref="AV6:AW6"/>
    <mergeCell ref="AZ6:BA6"/>
    <mergeCell ref="BB6:BC6"/>
    <mergeCell ref="BF6:BG6"/>
    <mergeCell ref="R6:S6"/>
    <mergeCell ref="V6:W6"/>
    <mergeCell ref="CR7:CW7"/>
    <mergeCell ref="CX7:DC7"/>
    <mergeCell ref="DD7:DE7"/>
    <mergeCell ref="AP7:AU7"/>
    <mergeCell ref="AV7:BA7"/>
    <mergeCell ref="BB7:BG7"/>
    <mergeCell ref="BH7:BM7"/>
    <mergeCell ref="BN7:BS7"/>
    <mergeCell ref="BT7:BY7"/>
    <mergeCell ref="BZ7:CE7"/>
    <mergeCell ref="CF7:CK7"/>
    <mergeCell ref="CL7:CQ7"/>
    <mergeCell ref="BF8:BG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BH8:BI8"/>
    <mergeCell ref="AL8:AM8"/>
    <mergeCell ref="AN8:AO8"/>
    <mergeCell ref="AP8:AQ8"/>
    <mergeCell ref="AR8:AS8"/>
    <mergeCell ref="AX8:AY8"/>
    <mergeCell ref="AZ8:BA8"/>
    <mergeCell ref="BB8:BC8"/>
    <mergeCell ref="CZ8:DA8"/>
    <mergeCell ref="BV8:BW8"/>
    <mergeCell ref="BX8:BY8"/>
    <mergeCell ref="BZ8:CA8"/>
    <mergeCell ref="CB8:CC8"/>
    <mergeCell ref="CD8:CE8"/>
    <mergeCell ref="CF8:CG8"/>
    <mergeCell ref="BJ8:BK8"/>
    <mergeCell ref="BL8:BM8"/>
    <mergeCell ref="BN8:BO8"/>
    <mergeCell ref="BP8:BQ8"/>
    <mergeCell ref="BR8:BS8"/>
    <mergeCell ref="BT8:BU8"/>
    <mergeCell ref="AV8:AW8"/>
    <mergeCell ref="AT8:AU8"/>
    <mergeCell ref="BD8:BE8"/>
    <mergeCell ref="DB8:DC8"/>
    <mergeCell ref="DD8:DE8"/>
    <mergeCell ref="CH8:CI8"/>
    <mergeCell ref="CJ8:CK8"/>
    <mergeCell ref="CL8:CM8"/>
    <mergeCell ref="CN8:CO8"/>
    <mergeCell ref="CP8:CQ8"/>
    <mergeCell ref="CR8:CS8"/>
    <mergeCell ref="CT8:CU8"/>
    <mergeCell ref="CV8:CW8"/>
    <mergeCell ref="CX8:CY8"/>
    <mergeCell ref="T9:T10"/>
    <mergeCell ref="U9:U10"/>
    <mergeCell ref="Z9:Z10"/>
    <mergeCell ref="AA9:AA10"/>
    <mergeCell ref="AF9:AF10"/>
    <mergeCell ref="AG9:AG10"/>
    <mergeCell ref="V10:W10"/>
    <mergeCell ref="X10:Y10"/>
    <mergeCell ref="AB10:AC10"/>
    <mergeCell ref="AD10:AE10"/>
    <mergeCell ref="AH10:AI10"/>
    <mergeCell ref="AJ10:AK10"/>
    <mergeCell ref="AN10:AO10"/>
    <mergeCell ref="AP10:AQ10"/>
    <mergeCell ref="AT10:AU10"/>
    <mergeCell ref="AV10:AW10"/>
    <mergeCell ref="AS9:AS10"/>
    <mergeCell ref="AL9:AL10"/>
    <mergeCell ref="Z8:AA8"/>
    <mergeCell ref="AB8:AC8"/>
    <mergeCell ref="AD8:AE8"/>
    <mergeCell ref="AF8:AG8"/>
    <mergeCell ref="AH8:AI8"/>
    <mergeCell ref="AJ8:AK8"/>
    <mergeCell ref="B10:C10"/>
    <mergeCell ref="F10:G10"/>
    <mergeCell ref="J10:K10"/>
    <mergeCell ref="L10:M10"/>
    <mergeCell ref="P10:Q10"/>
    <mergeCell ref="R10:S10"/>
    <mergeCell ref="D9:D10"/>
    <mergeCell ref="E9:E10"/>
    <mergeCell ref="H9:H10"/>
    <mergeCell ref="I9:I10"/>
    <mergeCell ref="N9:N10"/>
    <mergeCell ref="O9:O10"/>
    <mergeCell ref="BW9:BW10"/>
    <mergeCell ref="CB9:CB10"/>
    <mergeCell ref="CC9:CC10"/>
    <mergeCell ref="CH9:CH10"/>
    <mergeCell ref="CI9:CI10"/>
    <mergeCell ref="BJ9:BJ10"/>
    <mergeCell ref="BK9:BK10"/>
    <mergeCell ref="BP9:BP10"/>
    <mergeCell ref="BQ9:BQ10"/>
    <mergeCell ref="BN10:BO10"/>
    <mergeCell ref="BX10:BY10"/>
    <mergeCell ref="BZ10:CA10"/>
    <mergeCell ref="CD10:CE10"/>
    <mergeCell ref="CF10:CG10"/>
    <mergeCell ref="AZ10:BA10"/>
    <mergeCell ref="BB10:BC10"/>
    <mergeCell ref="BF10:BG10"/>
    <mergeCell ref="AX9:AX10"/>
    <mergeCell ref="AY9:AY10"/>
    <mergeCell ref="BD9:BD10"/>
    <mergeCell ref="BE9:BE10"/>
    <mergeCell ref="BV9:BV10"/>
    <mergeCell ref="AM9:AM10"/>
    <mergeCell ref="AR9:AR10"/>
    <mergeCell ref="BR10:BS10"/>
    <mergeCell ref="BT10:BU10"/>
    <mergeCell ref="BH10:BI10"/>
    <mergeCell ref="BL10:BM10"/>
    <mergeCell ref="DB10:DC10"/>
    <mergeCell ref="DD10:DE10"/>
    <mergeCell ref="CJ10:CK10"/>
    <mergeCell ref="CL10:CM10"/>
    <mergeCell ref="CP10:CQ10"/>
    <mergeCell ref="CR10:CS10"/>
    <mergeCell ref="CV10:CW10"/>
    <mergeCell ref="CX10:CY10"/>
    <mergeCell ref="CU9:CU10"/>
    <mergeCell ref="CZ9:CZ10"/>
    <mergeCell ref="DA9:DA10"/>
    <mergeCell ref="CN9:CN10"/>
    <mergeCell ref="CO9:CO10"/>
    <mergeCell ref="CT9:CT10"/>
  </mergeCells>
  <hyperlinks>
    <hyperlink ref="A30:DE30" location="'Riesgos Profesionales'!A1" display="'Riesgos Profesionales'!A1" xr:uid="{00000000-0004-0000-0D00-000000000000}"/>
    <hyperlink ref="B26" location="Educativo!b7" display="Educativo!b7" xr:uid="{00000000-0004-0000-0D00-000001000000}"/>
    <hyperlink ref="B26:E26" location="Educativo!B7" display="Educativo!B7" xr:uid="{00000000-0004-0000-0D00-000002000000}"/>
    <hyperlink ref="A26" location="Educativo!A1" display="Educativo!A1" xr:uid="{00000000-0004-0000-0D00-000003000000}"/>
    <hyperlink ref="N21:O21" location="'Total daños'!A1" display="TOTAL SEGUROS DE DAÑOS" xr:uid="{00000000-0004-0000-0D00-000004000000}"/>
    <hyperlink ref="N34:O34" location="'Total Seguridad Social'!B7" display="'Total Seguridad Social'!B7" xr:uid="{00000000-0004-0000-0D00-000005000000}"/>
    <hyperlink ref="T21:U21" location="'Total daños'!A1" display="TOTAL SEGUROS DE DAÑOS" xr:uid="{00000000-0004-0000-0D00-000006000000}"/>
    <hyperlink ref="T34:U34" location="'Total Seguridad Social'!B7" display="'Total Seguridad Social'!B7" xr:uid="{00000000-0004-0000-0D00-000007000000}"/>
    <hyperlink ref="Z21:AA21" location="'Total daños'!A1" display="TOTAL SEGUROS DE DAÑOS" xr:uid="{00000000-0004-0000-0D00-000008000000}"/>
    <hyperlink ref="Z34:AA34" location="'Total Seguridad Social'!B7" display="'Total Seguridad Social'!B7" xr:uid="{00000000-0004-0000-0D00-000009000000}"/>
    <hyperlink ref="AL21:AM21" location="'Total daños'!A1" display="TOTAL SEGUROS DE DAÑOS" xr:uid="{00000000-0004-0000-0D00-00000A000000}"/>
    <hyperlink ref="AR21:AS21" location="'Total daños'!A1" display="TOTAL SEGUROS DE DAÑOS" xr:uid="{00000000-0004-0000-0D00-00000B000000}"/>
    <hyperlink ref="AX21:AY21" location="'Total daños'!A1" display="TOTAL SEGUROS DE DAÑOS" xr:uid="{00000000-0004-0000-0D00-00000C000000}"/>
    <hyperlink ref="BD21:BE21" location="'Total daños'!A1" display="TOTAL SEGUROS DE DAÑOS" xr:uid="{00000000-0004-0000-0D00-00000D000000}"/>
    <hyperlink ref="BV21:BW21" location="'Total daños'!A1" display="TOTAL SEGUROS DE DAÑOS" xr:uid="{00000000-0004-0000-0D00-00000E000000}"/>
    <hyperlink ref="CB21:CC21" location="'Total daños'!A1" display="TOTAL SEGUROS DE DAÑOS" xr:uid="{00000000-0004-0000-0D00-00000F000000}"/>
    <hyperlink ref="CH21:CI21" location="'Total daños'!A1" display="TOTAL SEGUROS DE DAÑOS" xr:uid="{00000000-0004-0000-0D00-000010000000}"/>
    <hyperlink ref="CN21:CO21" location="'Total daños'!A1" display="TOTAL SEGUROS DE DAÑOS" xr:uid="{00000000-0004-0000-0D00-000011000000}"/>
    <hyperlink ref="CT21:CU21" location="'Total daños'!A1" display="TOTAL SEGUROS DE DAÑOS" xr:uid="{00000000-0004-0000-0D00-000012000000}"/>
    <hyperlink ref="CZ21:DA21" location="'Total daños'!A1" display="TOTAL SEGUROS DE DAÑOS" xr:uid="{00000000-0004-0000-0D00-000013000000}"/>
    <hyperlink ref="C26:DE26" location="Educativo!B7" display="Educativo!B7" xr:uid="{00000000-0004-0000-0D00-000014000000}"/>
    <hyperlink ref="C30" location="'Riesgos Profesionales'!A1" display="'Riesgos Profesionales'!A1" xr:uid="{00000000-0004-0000-0D00-000015000000}"/>
    <hyperlink ref="D30" location="'Riesgos Profesionales'!A1" display="'Riesgos Profesionales'!A1" xr:uid="{00000000-0004-0000-0D00-000016000000}"/>
    <hyperlink ref="E30" location="'Riesgos Profesionales'!A1" display="'Riesgos Profesionales'!A1" xr:uid="{00000000-0004-0000-0D00-000017000000}"/>
    <hyperlink ref="F30" location="'Riesgos Profesionales'!A1" display="'Riesgos Profesionales'!A1" xr:uid="{00000000-0004-0000-0D00-000018000000}"/>
    <hyperlink ref="G30" location="'Riesgos Profesionales'!A1" display="'Riesgos Profesionales'!A1" xr:uid="{00000000-0004-0000-0D00-000019000000}"/>
    <hyperlink ref="H30" location="'Riesgos Profesionales'!A1" display="'Riesgos Profesionales'!A1" xr:uid="{00000000-0004-0000-0D00-00001A000000}"/>
    <hyperlink ref="I30" location="'Riesgos Profesionales'!A1" display="'Riesgos Profesionales'!A1" xr:uid="{00000000-0004-0000-0D00-00001B000000}"/>
    <hyperlink ref="J30" location="'Riesgos Profesionales'!A1" display="'Riesgos Profesionales'!A1" xr:uid="{00000000-0004-0000-0D00-00001C000000}"/>
    <hyperlink ref="K30" location="'Riesgos Profesionales'!A1" display="'Riesgos Profesionales'!A1" xr:uid="{00000000-0004-0000-0D00-00001D000000}"/>
    <hyperlink ref="L30" location="'Riesgos Profesionales'!A1" display="'Riesgos Profesionales'!A1" xr:uid="{00000000-0004-0000-0D00-00001E000000}"/>
    <hyperlink ref="M30" location="'Riesgos Profesionales'!A1" display="'Riesgos Profesionales'!A1" xr:uid="{00000000-0004-0000-0D00-00001F000000}"/>
    <hyperlink ref="N30" location="'Riesgos Profesionales'!A1" display="'Riesgos Profesionales'!A1" xr:uid="{00000000-0004-0000-0D00-000020000000}"/>
    <hyperlink ref="O30" location="'Riesgos Profesionales'!A1" display="'Riesgos Profesionales'!A1" xr:uid="{00000000-0004-0000-0D00-000021000000}"/>
    <hyperlink ref="P30" location="'Riesgos Profesionales'!A1" display="'Riesgos Profesionales'!A1" xr:uid="{00000000-0004-0000-0D00-000022000000}"/>
    <hyperlink ref="Q30" location="'Riesgos Profesionales'!A1" display="'Riesgos Profesionales'!A1" xr:uid="{00000000-0004-0000-0D00-000023000000}"/>
    <hyperlink ref="R30" location="'Riesgos Profesionales'!A1" display="'Riesgos Profesionales'!A1" xr:uid="{00000000-0004-0000-0D00-000024000000}"/>
    <hyperlink ref="S30" location="'Riesgos Profesionales'!A1" display="'Riesgos Profesionales'!A1" xr:uid="{00000000-0004-0000-0D00-000025000000}"/>
    <hyperlink ref="T30" location="'Riesgos Profesionales'!A1" display="'Riesgos Profesionales'!A1" xr:uid="{00000000-0004-0000-0D00-000026000000}"/>
    <hyperlink ref="U30" location="'Riesgos Profesionales'!A1" display="'Riesgos Profesionales'!A1" xr:uid="{00000000-0004-0000-0D00-000027000000}"/>
    <hyperlink ref="V30" location="'Riesgos Profesionales'!A1" display="'Riesgos Profesionales'!A1" xr:uid="{00000000-0004-0000-0D00-000028000000}"/>
    <hyperlink ref="W30" location="'Riesgos Profesionales'!A1" display="'Riesgos Profesionales'!A1" xr:uid="{00000000-0004-0000-0D00-000029000000}"/>
    <hyperlink ref="X30" location="'Riesgos Profesionales'!A1" display="'Riesgos Profesionales'!A1" xr:uid="{00000000-0004-0000-0D00-00002A000000}"/>
    <hyperlink ref="Y30" location="'Riesgos Profesionales'!A1" display="'Riesgos Profesionales'!A1" xr:uid="{00000000-0004-0000-0D00-00002B000000}"/>
    <hyperlink ref="Z30" location="'Riesgos Profesionales'!A1" display="'Riesgos Profesionales'!A1" xr:uid="{00000000-0004-0000-0D00-00002C000000}"/>
    <hyperlink ref="AA30" location="'Riesgos Profesionales'!A1" display="'Riesgos Profesionales'!A1" xr:uid="{00000000-0004-0000-0D00-00002D000000}"/>
    <hyperlink ref="AB30" location="'Riesgos Profesionales'!A1" display="'Riesgos Profesionales'!A1" xr:uid="{00000000-0004-0000-0D00-00002E000000}"/>
    <hyperlink ref="AC30" location="'Riesgos Profesionales'!A1" display="'Riesgos Profesionales'!A1" xr:uid="{00000000-0004-0000-0D00-00002F000000}"/>
    <hyperlink ref="AD30" location="'Riesgos Profesionales'!A1" display="'Riesgos Profesionales'!A1" xr:uid="{00000000-0004-0000-0D00-000030000000}"/>
    <hyperlink ref="AE30" location="'Riesgos Profesionales'!A1" display="'Riesgos Profesionales'!A1" xr:uid="{00000000-0004-0000-0D00-000031000000}"/>
    <hyperlink ref="AF30" location="'Riesgos Profesionales'!A1" display="'Riesgos Profesionales'!A1" xr:uid="{00000000-0004-0000-0D00-000032000000}"/>
    <hyperlink ref="AG30" location="'Riesgos Profesionales'!A1" display="'Riesgos Profesionales'!A1" xr:uid="{00000000-0004-0000-0D00-000033000000}"/>
    <hyperlink ref="AH30" location="'Riesgos Profesionales'!A1" display="'Riesgos Profesionales'!A1" xr:uid="{00000000-0004-0000-0D00-000034000000}"/>
    <hyperlink ref="AI30" location="'Riesgos Profesionales'!A1" display="'Riesgos Profesionales'!A1" xr:uid="{00000000-0004-0000-0D00-000035000000}"/>
    <hyperlink ref="AJ30" location="'Riesgos Profesionales'!A1" display="'Riesgos Profesionales'!A1" xr:uid="{00000000-0004-0000-0D00-000036000000}"/>
    <hyperlink ref="AK30" location="'Riesgos Profesionales'!A1" display="'Riesgos Profesionales'!A1" xr:uid="{00000000-0004-0000-0D00-000037000000}"/>
    <hyperlink ref="AL30" location="'Riesgos Profesionales'!A1" display="'Riesgos Profesionales'!A1" xr:uid="{00000000-0004-0000-0D00-000038000000}"/>
    <hyperlink ref="AM30" location="'Riesgos Profesionales'!A1" display="'Riesgos Profesionales'!A1" xr:uid="{00000000-0004-0000-0D00-000039000000}"/>
    <hyperlink ref="AN30" location="'Riesgos Profesionales'!A1" display="'Riesgos Profesionales'!A1" xr:uid="{00000000-0004-0000-0D00-00003A000000}"/>
    <hyperlink ref="AO30" location="'Riesgos Profesionales'!A1" display="'Riesgos Profesionales'!A1" xr:uid="{00000000-0004-0000-0D00-00003B000000}"/>
    <hyperlink ref="AP30" location="'Riesgos Profesionales'!A1" display="'Riesgos Profesionales'!A1" xr:uid="{00000000-0004-0000-0D00-00003C000000}"/>
    <hyperlink ref="AQ30" location="'Riesgos Profesionales'!A1" display="'Riesgos Profesionales'!A1" xr:uid="{00000000-0004-0000-0D00-00003D000000}"/>
    <hyperlink ref="AR30" location="'Riesgos Profesionales'!A1" display="'Riesgos Profesionales'!A1" xr:uid="{00000000-0004-0000-0D00-00003E000000}"/>
    <hyperlink ref="AS30" location="'Riesgos Profesionales'!A1" display="'Riesgos Profesionales'!A1" xr:uid="{00000000-0004-0000-0D00-00003F000000}"/>
    <hyperlink ref="AT30" location="'Riesgos Profesionales'!A1" display="'Riesgos Profesionales'!A1" xr:uid="{00000000-0004-0000-0D00-000040000000}"/>
    <hyperlink ref="AU30" location="'Riesgos Profesionales'!A1" display="'Riesgos Profesionales'!A1" xr:uid="{00000000-0004-0000-0D00-000041000000}"/>
    <hyperlink ref="AV30" location="'Riesgos Profesionales'!A1" display="'Riesgos Profesionales'!A1" xr:uid="{00000000-0004-0000-0D00-000042000000}"/>
    <hyperlink ref="AW30" location="'Riesgos Profesionales'!A1" display="'Riesgos Profesionales'!A1" xr:uid="{00000000-0004-0000-0D00-000043000000}"/>
    <hyperlink ref="AX30" location="'Riesgos Profesionales'!A1" display="'Riesgos Profesionales'!A1" xr:uid="{00000000-0004-0000-0D00-000044000000}"/>
    <hyperlink ref="AY30" location="'Riesgos Profesionales'!A1" display="'Riesgos Profesionales'!A1" xr:uid="{00000000-0004-0000-0D00-000045000000}"/>
    <hyperlink ref="AZ30" location="'Riesgos Profesionales'!A1" display="'Riesgos Profesionales'!A1" xr:uid="{00000000-0004-0000-0D00-000046000000}"/>
    <hyperlink ref="BA30" location="'Riesgos Profesionales'!A1" display="'Riesgos Profesionales'!A1" xr:uid="{00000000-0004-0000-0D00-000047000000}"/>
    <hyperlink ref="BB30" location="'Riesgos Profesionales'!A1" display="'Riesgos Profesionales'!A1" xr:uid="{00000000-0004-0000-0D00-000048000000}"/>
    <hyperlink ref="BC30" location="'Riesgos Profesionales'!A1" display="'Riesgos Profesionales'!A1" xr:uid="{00000000-0004-0000-0D00-000049000000}"/>
    <hyperlink ref="BD30" location="'Riesgos Profesionales'!A1" display="'Riesgos Profesionales'!A1" xr:uid="{00000000-0004-0000-0D00-00004A000000}"/>
    <hyperlink ref="BE30" location="'Riesgos Profesionales'!A1" display="'Riesgos Profesionales'!A1" xr:uid="{00000000-0004-0000-0D00-00004B000000}"/>
    <hyperlink ref="BF30" location="'Riesgos Profesionales'!A1" display="'Riesgos Profesionales'!A1" xr:uid="{00000000-0004-0000-0D00-00004C000000}"/>
    <hyperlink ref="BG30" location="'Riesgos Profesionales'!A1" display="'Riesgos Profesionales'!A1" xr:uid="{00000000-0004-0000-0D00-00004D000000}"/>
    <hyperlink ref="BH30" location="'Riesgos Profesionales'!A1" display="'Riesgos Profesionales'!A1" xr:uid="{00000000-0004-0000-0D00-00004E000000}"/>
    <hyperlink ref="BI30" location="'Riesgos Profesionales'!A1" display="'Riesgos Profesionales'!A1" xr:uid="{00000000-0004-0000-0D00-00004F000000}"/>
    <hyperlink ref="BJ30" location="'Riesgos Profesionales'!A1" display="'Riesgos Profesionales'!A1" xr:uid="{00000000-0004-0000-0D00-000050000000}"/>
    <hyperlink ref="BK30" location="'Riesgos Profesionales'!A1" display="'Riesgos Profesionales'!A1" xr:uid="{00000000-0004-0000-0D00-000051000000}"/>
    <hyperlink ref="BL30" location="'Riesgos Profesionales'!A1" display="'Riesgos Profesionales'!A1" xr:uid="{00000000-0004-0000-0D00-000052000000}"/>
    <hyperlink ref="BM30" location="'Riesgos Profesionales'!A1" display="'Riesgos Profesionales'!A1" xr:uid="{00000000-0004-0000-0D00-000053000000}"/>
    <hyperlink ref="BN30" location="'Riesgos Profesionales'!A1" display="'Riesgos Profesionales'!A1" xr:uid="{00000000-0004-0000-0D00-000054000000}"/>
    <hyperlink ref="BO30" location="'Riesgos Profesionales'!A1" display="'Riesgos Profesionales'!A1" xr:uid="{00000000-0004-0000-0D00-000055000000}"/>
    <hyperlink ref="BP30" location="'Riesgos Profesionales'!A1" display="'Riesgos Profesionales'!A1" xr:uid="{00000000-0004-0000-0D00-000056000000}"/>
    <hyperlink ref="BQ30" location="'Riesgos Profesionales'!A1" display="'Riesgos Profesionales'!A1" xr:uid="{00000000-0004-0000-0D00-000057000000}"/>
    <hyperlink ref="BR30" location="'Riesgos Profesionales'!A1" display="'Riesgos Profesionales'!A1" xr:uid="{00000000-0004-0000-0D00-000058000000}"/>
    <hyperlink ref="BS30" location="'Riesgos Profesionales'!A1" display="'Riesgos Profesionales'!A1" xr:uid="{00000000-0004-0000-0D00-000059000000}"/>
    <hyperlink ref="BT30" location="'Riesgos Profesionales'!A1" display="'Riesgos Profesionales'!A1" xr:uid="{00000000-0004-0000-0D00-00005A000000}"/>
    <hyperlink ref="BU30" location="'Riesgos Profesionales'!A1" display="'Riesgos Profesionales'!A1" xr:uid="{00000000-0004-0000-0D00-00005B000000}"/>
    <hyperlink ref="BV30" location="'Riesgos Profesionales'!A1" display="'Riesgos Profesionales'!A1" xr:uid="{00000000-0004-0000-0D00-00005C000000}"/>
    <hyperlink ref="BW30" location="'Riesgos Profesionales'!A1" display="'Riesgos Profesionales'!A1" xr:uid="{00000000-0004-0000-0D00-00005D000000}"/>
    <hyperlink ref="BX30" location="'Riesgos Profesionales'!A1" display="'Riesgos Profesionales'!A1" xr:uid="{00000000-0004-0000-0D00-00005E000000}"/>
    <hyperlink ref="BY30" location="'Riesgos Profesionales'!A1" display="'Riesgos Profesionales'!A1" xr:uid="{00000000-0004-0000-0D00-00005F000000}"/>
    <hyperlink ref="BZ30" location="'Riesgos Profesionales'!A1" display="'Riesgos Profesionales'!A1" xr:uid="{00000000-0004-0000-0D00-000060000000}"/>
    <hyperlink ref="CA30" location="'Riesgos Profesionales'!A1" display="'Riesgos Profesionales'!A1" xr:uid="{00000000-0004-0000-0D00-000061000000}"/>
    <hyperlink ref="CB30" location="'Riesgos Profesionales'!A1" display="'Riesgos Profesionales'!A1" xr:uid="{00000000-0004-0000-0D00-000062000000}"/>
    <hyperlink ref="CC30" location="'Riesgos Profesionales'!A1" display="'Riesgos Profesionales'!A1" xr:uid="{00000000-0004-0000-0D00-000063000000}"/>
    <hyperlink ref="CD30" location="'Riesgos Profesionales'!A1" display="'Riesgos Profesionales'!A1" xr:uid="{00000000-0004-0000-0D00-000064000000}"/>
    <hyperlink ref="CE30" location="'Riesgos Profesionales'!A1" display="'Riesgos Profesionales'!A1" xr:uid="{00000000-0004-0000-0D00-000065000000}"/>
    <hyperlink ref="CF30" location="'Riesgos Profesionales'!A1" display="'Riesgos Profesionales'!A1" xr:uid="{00000000-0004-0000-0D00-000066000000}"/>
    <hyperlink ref="CG30" location="'Riesgos Profesionales'!A1" display="'Riesgos Profesionales'!A1" xr:uid="{00000000-0004-0000-0D00-000067000000}"/>
    <hyperlink ref="CH30" location="'Riesgos Profesionales'!A1" display="'Riesgos Profesionales'!A1" xr:uid="{00000000-0004-0000-0D00-000068000000}"/>
    <hyperlink ref="CI30" location="'Riesgos Profesionales'!A1" display="'Riesgos Profesionales'!A1" xr:uid="{00000000-0004-0000-0D00-000069000000}"/>
    <hyperlink ref="CJ30" location="'Riesgos Profesionales'!A1" display="'Riesgos Profesionales'!A1" xr:uid="{00000000-0004-0000-0D00-00006A000000}"/>
    <hyperlink ref="CK30" location="'Riesgos Profesionales'!A1" display="'Riesgos Profesionales'!A1" xr:uid="{00000000-0004-0000-0D00-00006B000000}"/>
    <hyperlink ref="CL30" location="'Riesgos Profesionales'!A1" display="'Riesgos Profesionales'!A1" xr:uid="{00000000-0004-0000-0D00-00006C000000}"/>
    <hyperlink ref="CM30" location="'Riesgos Profesionales'!A1" display="'Riesgos Profesionales'!A1" xr:uid="{00000000-0004-0000-0D00-00006D000000}"/>
    <hyperlink ref="CN30" location="'Riesgos Profesionales'!A1" display="'Riesgos Profesionales'!A1" xr:uid="{00000000-0004-0000-0D00-00006E000000}"/>
    <hyperlink ref="CO30" location="'Riesgos Profesionales'!A1" display="'Riesgos Profesionales'!A1" xr:uid="{00000000-0004-0000-0D00-00006F000000}"/>
    <hyperlink ref="CP30" location="'Riesgos Profesionales'!A1" display="'Riesgos Profesionales'!A1" xr:uid="{00000000-0004-0000-0D00-000070000000}"/>
    <hyperlink ref="CQ30" location="'Riesgos Profesionales'!A1" display="'Riesgos Profesionales'!A1" xr:uid="{00000000-0004-0000-0D00-000071000000}"/>
    <hyperlink ref="CR30" location="'Riesgos Profesionales'!A1" display="'Riesgos Profesionales'!A1" xr:uid="{00000000-0004-0000-0D00-000072000000}"/>
    <hyperlink ref="CS30" location="'Riesgos Profesionales'!A1" display="'Riesgos Profesionales'!A1" xr:uid="{00000000-0004-0000-0D00-000073000000}"/>
    <hyperlink ref="CT30" location="'Riesgos Profesionales'!A1" display="'Riesgos Profesionales'!A1" xr:uid="{00000000-0004-0000-0D00-000074000000}"/>
    <hyperlink ref="CU30" location="'Riesgos Profesionales'!A1" display="'Riesgos Profesionales'!A1" xr:uid="{00000000-0004-0000-0D00-000075000000}"/>
    <hyperlink ref="CV30" location="'Riesgos Profesionales'!A1" display="'Riesgos Profesionales'!A1" xr:uid="{00000000-0004-0000-0D00-000076000000}"/>
    <hyperlink ref="CW30" location="'Riesgos Profesionales'!A1" display="'Riesgos Profesionales'!A1" xr:uid="{00000000-0004-0000-0D00-000077000000}"/>
    <hyperlink ref="CX30" location="'Riesgos Profesionales'!A1" display="'Riesgos Profesionales'!A1" xr:uid="{00000000-0004-0000-0D00-000078000000}"/>
    <hyperlink ref="CY30" location="'Riesgos Profesionales'!A1" display="'Riesgos Profesionales'!A1" xr:uid="{00000000-0004-0000-0D00-000079000000}"/>
    <hyperlink ref="CZ30" location="'Riesgos Profesionales'!A1" display="'Riesgos Profesionales'!A1" xr:uid="{00000000-0004-0000-0D00-00007A000000}"/>
    <hyperlink ref="DA30" location="'Riesgos Profesionales'!A1" display="'Riesgos Profesionales'!A1" xr:uid="{00000000-0004-0000-0D00-00007B000000}"/>
    <hyperlink ref="DB30" location="'Riesgos Profesionales'!A1" display="'Riesgos Profesionales'!A1" xr:uid="{00000000-0004-0000-0D00-00007C000000}"/>
    <hyperlink ref="DC30" location="'Riesgos Profesionales'!A1" display="'Riesgos Profesionales'!A1" xr:uid="{00000000-0004-0000-0D00-00007D000000}"/>
    <hyperlink ref="DD30" location="'Riesgos Profesionales'!A1" display="'Riesgos Profesionales'!A1" xr:uid="{00000000-0004-0000-0D00-00007E000000}"/>
    <hyperlink ref="DE30" location="'Riesgos Profesionales'!A1" display="'Riesgos Profesionales'!A1" xr:uid="{00000000-0004-0000-0D00-00007F000000}"/>
    <hyperlink ref="AF21:AG21" location="'Total daños'!A1" display="TOTAL SEGUROS DE DAÑOS" xr:uid="{00000000-0004-0000-0D00-000080000000}"/>
    <hyperlink ref="BJ21:BK21" location="'Total daños'!A1" display="TOTAL SEGUROS DE DAÑOS" xr:uid="{00000000-0004-0000-0D00-000081000000}"/>
    <hyperlink ref="BP21:BQ21" location="'Total daños'!A1" display="TOTAL SEGUROS DE DAÑOS" xr:uid="{00000000-0004-0000-0D00-000082000000}"/>
    <hyperlink ref="AF34:AG34" location="'Total Seguridad Social'!B7" display="'Total Seguridad Social'!B7" xr:uid="{00000000-0004-0000-0D00-000083000000}"/>
    <hyperlink ref="AL34:AM34" location="'Total Seguridad Social'!B7" display="'Total Seguridad Social'!B7" xr:uid="{00000000-0004-0000-0D00-000084000000}"/>
    <hyperlink ref="AR34:AS34" location="'Total Seguridad Social'!B7" display="'Total Seguridad Social'!B7" xr:uid="{00000000-0004-0000-0D00-000085000000}"/>
    <hyperlink ref="AX34:AY34" location="'Total Seguridad Social'!B7" display="'Total Seguridad Social'!B7" xr:uid="{00000000-0004-0000-0D00-000086000000}"/>
    <hyperlink ref="BD34:BE34" location="'Total Seguridad Social'!B7" display="'Total Seguridad Social'!B7" xr:uid="{00000000-0004-0000-0D00-000087000000}"/>
    <hyperlink ref="BJ34:BK34" location="'Total Seguridad Social'!B7" display="'Total Seguridad Social'!B7" xr:uid="{00000000-0004-0000-0D00-000088000000}"/>
    <hyperlink ref="BP34:BQ34" location="'Total Seguridad Social'!B7" display="'Total Seguridad Social'!B7" xr:uid="{00000000-0004-0000-0D00-000089000000}"/>
    <hyperlink ref="BV34:BW34" location="'Total Seguridad Social'!B7" display="'Total Seguridad Social'!B7" xr:uid="{00000000-0004-0000-0D00-00008A000000}"/>
    <hyperlink ref="CB34:CC34" location="'Total Seguridad Social'!B7" display="'Total Seguridad Social'!B7" xr:uid="{00000000-0004-0000-0D00-00008B000000}"/>
    <hyperlink ref="CH34:CI34" location="'Total Seguridad Social'!B7" display="'Total Seguridad Social'!B7" xr:uid="{00000000-0004-0000-0D00-00008C000000}"/>
    <hyperlink ref="CN34:CO34" location="'Total Seguridad Social'!B7" display="'Total Seguridad Social'!B7" xr:uid="{00000000-0004-0000-0D00-00008D000000}"/>
    <hyperlink ref="CT34:CU34" location="'Total Seguridad Social'!B7" display="'Total Seguridad Social'!B7" xr:uid="{00000000-0004-0000-0D00-00008E000000}"/>
    <hyperlink ref="CZ34:DA34" location="'Total Seguridad Social'!B7" display="'Total Seguridad Social'!B7" xr:uid="{00000000-0004-0000-0D00-00008F000000}"/>
    <hyperlink ref="BJ29:BK29" location="'Total daños'!A1" display="TOTAL SEGUROS DE DAÑOS" xr:uid="{00000000-0004-0000-0D00-000090000000}"/>
    <hyperlink ref="AG29" location="'Total daños'!A1" display="TOTAL SEGUROS DE DAÑOS" xr:uid="{00000000-0004-0000-0D00-000091000000}"/>
    <hyperlink ref="CZ29:DA29" location="'Total Personas'!B7" display="TOTAL SEGUROS DE PERSONAS" xr:uid="{00000000-0004-0000-0D00-000092000000}"/>
    <hyperlink ref="CT29:CU29" location="'Total Personas'!B7" display="TOTAL SEGUROS DE PERSONAS" xr:uid="{00000000-0004-0000-0D00-000093000000}"/>
    <hyperlink ref="CN29:CO29" location="'Total Personas'!B7" display="TOTAL SEGUROS DE PERSONAS" xr:uid="{00000000-0004-0000-0D00-000094000000}"/>
    <hyperlink ref="CH29:CI29" location="'Total Personas'!B7" display="TOTAL SEGUROS DE PERSONAS" xr:uid="{00000000-0004-0000-0D00-000095000000}"/>
    <hyperlink ref="CB29:CC29" location="'Total Personas'!B7" display="TOTAL SEGUROS DE PERSONAS" xr:uid="{00000000-0004-0000-0D00-000096000000}"/>
    <hyperlink ref="BV29:BW29" location="'Total Personas'!B7" display="TOTAL SEGUROS DE PERSONAS" xr:uid="{00000000-0004-0000-0D00-000097000000}"/>
    <hyperlink ref="BD29:BE29" location="'Total Personas'!B7" display="TOTAL SEGUROS DE PERSONAS" xr:uid="{00000000-0004-0000-0D00-000098000000}"/>
    <hyperlink ref="AX29:AY29" location="'Total Personas'!B7" display="TOTAL SEGUROS DE PERSONAS" xr:uid="{00000000-0004-0000-0D00-000099000000}"/>
    <hyperlink ref="AR29:AS29" location="'Total Personas'!B7" display="TOTAL SEGUROS DE PERSONAS" xr:uid="{00000000-0004-0000-0D00-00009A000000}"/>
    <hyperlink ref="Z29:AA29" location="'Total Personas'!B7" display="TOTAL SEGUROS DE PERSONAS" xr:uid="{00000000-0004-0000-0D00-00009B000000}"/>
    <hyperlink ref="T29:U29" location="'Total Personas'!B7" display="TOTAL SEGUROS DE PERSONAS" xr:uid="{00000000-0004-0000-0D00-00009C000000}"/>
    <hyperlink ref="N29:O29" location="'Total Personas'!B7" display="TOTAL SEGUROS DE PERSONAS" xr:uid="{00000000-0004-0000-0D00-00009D000000}"/>
    <hyperlink ref="BP29:BQ29" location="'Total daños'!A1" display="TOTAL SEGUROS DE DAÑOS" xr:uid="{00000000-0004-0000-0D00-00009E000000}"/>
    <hyperlink ref="A11" r:id="rId1" location="Autos!A1" display="NUEVO ACUMULADOR RAMOS (2).xlsx - Autos!A1" xr:uid="{00000000-0004-0000-0D00-00009F000000}"/>
    <hyperlink ref="A35" location="Soat!A1" display="S O A T(5)" xr:uid="{00000000-0004-0000-0D00-0000A0000000}"/>
    <hyperlink ref="A13" r:id="rId2" location="'Incendio y Lucro'!A1" display="NUEVO ACUMULADOR RAMOS (2).xls - 'Incendio y Lucro'!A1" xr:uid="{00000000-0004-0000-0D00-0000A1000000}"/>
    <hyperlink ref="A15" r:id="rId3" location="Cumplimiento!A1" display="NUEVO ACUMULADOR RAMOS (2).xls - Cumplimiento!A1" xr:uid="{00000000-0004-0000-0D00-0000A2000000}"/>
    <hyperlink ref="A16" r:id="rId4" location="Ingenieria!A1" display="NUEVO ACUMULADOR RAMOS (2).xls - Ingenieria!A1" xr:uid="{00000000-0004-0000-0D00-0000A3000000}"/>
    <hyperlink ref="A12" r:id="rId5" location="'Responsabilidad Civil'!A1" display="NUEVO ACUMULADOR RAMOS (2).xls - 'Responsabilidad Civil'!A1" xr:uid="{00000000-0004-0000-0D00-0000A4000000}"/>
    <hyperlink ref="A14" r:id="rId6" location="Terremoto!A1" display="NUEVO ACUMULADOR RAMOS (2).xls - Terremoto!A1" xr:uid="{00000000-0004-0000-0D00-0000A5000000}"/>
    <hyperlink ref="A17" r:id="rId7" location="Transporte!A1" display="NUEVO ACUMULADOR RAMOS (2).xls - Transporte!A1" xr:uid="{00000000-0004-0000-0D00-0000A6000000}"/>
    <hyperlink ref="A18" r:id="rId8" location="Manejo!A1" display="NUEVO ACUMULADOR RAMOS (2).xls - Manejo!A1" xr:uid="{00000000-0004-0000-0D00-0000A7000000}"/>
    <hyperlink ref="A19" r:id="rId9" location="'Seguros de Credito'!A1" display="NUEVO ACUMULADOR RAMOS (2).xls - 'Seguros de Credito'!A1" xr:uid="{00000000-0004-0000-0D00-0000A8000000}"/>
    <hyperlink ref="A20" location="'Otros Daños'!A1" display="'Otros Daños'!A1" xr:uid="{00000000-0004-0000-0D00-0000A9000000}"/>
    <hyperlink ref="A21" location="'Total daños'!A1" display="TOTAL SEGUROS DE DAÑOS" xr:uid="{00000000-0004-0000-0D00-0000AA000000}"/>
    <hyperlink ref="A22" location="'Vida grupo'!A1" display="'Vida grupo'!A1" xr:uid="{00000000-0004-0000-0D00-0000AB000000}"/>
    <hyperlink ref="A23" location="Salud!A1" display="Salud!A1" xr:uid="{00000000-0004-0000-0D00-0000AC000000}"/>
    <hyperlink ref="A25" location="'Vida individual'!A1" display="'Vida individual'!A1" xr:uid="{00000000-0004-0000-0D00-0000AD000000}"/>
    <hyperlink ref="A24" location="'Accidentes P'!A1" display="'Accidentes P'!A1" xr:uid="{00000000-0004-0000-0D00-0000AE000000}"/>
    <hyperlink ref="A27" location="Exequias!A1" display="Exequias!A1" xr:uid="{00000000-0004-0000-0D00-0000AF000000}"/>
    <hyperlink ref="A28" location="'Otros Personas'!A1" display="'Otros Personas'!A1" xr:uid="{00000000-0004-0000-0D00-0000B0000000}"/>
    <hyperlink ref="A29" location="'Total Personas'!A1" display="TOTAL SEGUROS DE PERSONAS" xr:uid="{00000000-0004-0000-0D00-0000B1000000}"/>
    <hyperlink ref="A30" location="'Riesgos Laborales'!A1" display="'Riesgos Laborales'!A1" xr:uid="{00000000-0004-0000-0D00-0000B2000000}"/>
    <hyperlink ref="A31" location="'Seguros previsonales'!A1" display="'Seguros previsonales'!A1" xr:uid="{00000000-0004-0000-0D00-0000B3000000}"/>
    <hyperlink ref="A32" location="'Rentas Vitalicias'!A1" display="'Rentas Vitalicias'!A1" xr:uid="{00000000-0004-0000-0D00-0000B4000000}"/>
    <hyperlink ref="A34" location="'Total Seguridad Social'!A1" display="TOTAL SEGURIDAD SOCIAL" xr:uid="{00000000-0004-0000-0D00-0000B5000000}"/>
    <hyperlink ref="B11:DE11" r:id="rId10" location="Autos!A1" display="NUEVO ACUMULADOR RAMOS (2).xlsx - Autos!A1" xr:uid="{00000000-0004-0000-0D00-0000B6000000}"/>
    <hyperlink ref="A13:DE13" location="'Incendio y Lucro'!A1" display="'Incendio y Lucro'!A1" xr:uid="{00000000-0004-0000-0D00-0000B7000000}"/>
    <hyperlink ref="A15:DE15" location="Cumplimiento!A1" display="Cumplimiento!A1" xr:uid="{00000000-0004-0000-0D00-0000B8000000}"/>
    <hyperlink ref="A16:DE16" location="Ingenieria!A1" display="Ingenieria!A1" xr:uid="{00000000-0004-0000-0D00-0000B9000000}"/>
    <hyperlink ref="A12:DE12" location="'Responsabilidad Civil'!A1" display="'Responsabilidad Civil'!A1" xr:uid="{00000000-0004-0000-0D00-0000BA000000}"/>
    <hyperlink ref="A14:DE14" location="Terremoto!A1" display="Terremoto!A1" xr:uid="{00000000-0004-0000-0D00-0000BB000000}"/>
    <hyperlink ref="A17:DE17" location="Transporte!A1" display="Transporte!A1" xr:uid="{00000000-0004-0000-0D00-0000BC000000}"/>
    <hyperlink ref="A18:DE18" location="Manejo!A1" display="Manejo!A1" xr:uid="{00000000-0004-0000-0D00-0000BD000000}"/>
    <hyperlink ref="A19:DE19" location="'Seguros de Credito'!A1" display="'Seguros de Credito'!A1" xr:uid="{00000000-0004-0000-0D00-0000BE000000}"/>
    <hyperlink ref="A22:DE22" location="'Vida grupo'!A1" display="'Vida grupo'!A1" xr:uid="{00000000-0004-0000-0D00-0000BF000000}"/>
    <hyperlink ref="A23:DE23" location="Salud!A1" display="Salud!A1" xr:uid="{00000000-0004-0000-0D00-0000C0000000}"/>
    <hyperlink ref="A25:DE25" location="'Vida individual'!A1" display="'Vida individual'!A1" xr:uid="{00000000-0004-0000-0D00-0000C1000000}"/>
    <hyperlink ref="A24:DE24" location="'Accidentes P'!A1" display="'Accidentes P'!A1" xr:uid="{00000000-0004-0000-0D00-0000C2000000}"/>
    <hyperlink ref="A26:DE26" location="Educativo!A1" display="Educativo!A1" xr:uid="{00000000-0004-0000-0D00-0000C3000000}"/>
    <hyperlink ref="A27:DE27" location="Exequias!A1" display="Exequias!A1" xr:uid="{00000000-0004-0000-0D00-0000C4000000}"/>
    <hyperlink ref="A28:DE28" location="'Otros Personas'!A1" display="'Otros Personas'!A1" xr:uid="{00000000-0004-0000-0D00-0000C5000000}"/>
    <hyperlink ref="A31:DE31" location="'Seguros previsonales'!A1" display="'Seguros previsonales'!A1" xr:uid="{00000000-0004-0000-0D00-0000C6000000}"/>
    <hyperlink ref="A32:DE32" location="'Rentas Vitalicias'!A1" display="'Rentas Vitalicias'!A1" xr:uid="{00000000-0004-0000-0D00-0000C7000000}"/>
    <hyperlink ref="U29" location="'Total Personas'!B7" display="TOTAL SEGUROS DE PERSONAS" xr:uid="{00000000-0004-0000-0D00-0000C8000000}"/>
    <hyperlink ref="AM29" location="'Total daños'!A1" display="TOTAL SEGUROS DE DAÑOS" xr:uid="{00000000-0004-0000-0D00-0000C9000000}"/>
    <hyperlink ref="AS29" location="'Total daños'!A1" display="TOTAL SEGUROS DE DAÑOS" xr:uid="{00000000-0004-0000-0D00-0000CA000000}"/>
    <hyperlink ref="AY29" location="'Total daños'!A1" display="TOTAL SEGUROS DE DAÑOS" xr:uid="{00000000-0004-0000-0D00-0000CB000000}"/>
    <hyperlink ref="BE29" location="'Total daños'!A1" display="TOTAL SEGUROS DE DAÑOS" xr:uid="{00000000-0004-0000-0D00-0000CC000000}"/>
    <hyperlink ref="BK29" location="'Total daños'!A1" display="TOTAL SEGUROS DE DAÑOS" xr:uid="{00000000-0004-0000-0D00-0000CD000000}"/>
    <hyperlink ref="BQ29" location="'Total daños'!A1" display="TOTAL SEGUROS DE DAÑOS" xr:uid="{00000000-0004-0000-0D00-0000CE000000}"/>
    <hyperlink ref="A11:DE11" location="Autos!A1" display="Autos!A1" xr:uid="{00000000-0004-0000-0D00-0000CF000000}"/>
    <hyperlink ref="A21:DE21" location="'Total daños'!A1" display="TOTAL SEGUROS DE DAÑOS" xr:uid="{00000000-0004-0000-0D00-0000D0000000}"/>
    <hyperlink ref="BL29:BM29" location="'Total daños'!A1" display="TOTAL SEGUROS DE DAÑOS" xr:uid="{00000000-0004-0000-0D00-0000D1000000}"/>
    <hyperlink ref="BL34:BM34" location="'Total daños'!A1" display="TOTAL SEGUROS DE DAÑOS" xr:uid="{00000000-0004-0000-0D00-0000D2000000}"/>
    <hyperlink ref="BL35:BM35" location="'Total daños'!A1" display="TOTAL SEGUROS DE DAÑOS" xr:uid="{00000000-0004-0000-0D00-0000D3000000}"/>
    <hyperlink ref="L30:Q30" location="'Riesgos Laborales'!A1" display="'Riesgos Laborales'!A1" xr:uid="{00000000-0004-0000-0D00-0000D4000000}"/>
    <hyperlink ref="B20:DE20" location="'Otros Daños (2)'!A1" display="'Otros Daños (2)'!A1" xr:uid="{00000000-0004-0000-0D00-0000D5000000}"/>
    <hyperlink ref="B29:DE29" location="'Total Personas'!A1" display="'Total Personas'!A1" xr:uid="{00000000-0004-0000-0D00-0000D6000000}"/>
    <hyperlink ref="B30:DE30" location="'Riesgos Laborales'!A1" display="'Riesgos Laborales'!A1" xr:uid="{00000000-0004-0000-0D00-0000D7000000}"/>
    <hyperlink ref="B34:DE34" location="'Total Seguridad Social'!A1" display="'Total Seguridad Social'!A1" xr:uid="{00000000-0004-0000-0D00-0000D8000000}"/>
    <hyperlink ref="B35:DE35" location="Soat!A1" display="Soat!A1" xr:uid="{00000000-0004-0000-0D00-0000D9000000}"/>
    <hyperlink ref="A33:DE33" location="BEPS!A11" display="BEPS" xr:uid="{00000000-0004-0000-0D00-0000DA000000}"/>
    <hyperlink ref="A33" location="BEPS!A3" display="BEPS" xr:uid="{00000000-0004-0000-0D00-0000DB000000}"/>
    <hyperlink ref="A20:DE20" location="'Otros Daños'!B18" display="'Otros Daños'!B18" xr:uid="{00000000-0004-0000-0D00-0000DC000000}"/>
  </hyperlink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1"/>
  <headerFooter alignWithMargins="0"/>
  <colBreaks count="2" manualBreakCount="2">
    <brk id="53" max="39" man="1"/>
    <brk id="89" max="39" man="1"/>
  </colBreaks>
  <drawing r:id="rId1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L72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103"/>
      <c r="DG1" s="103"/>
      <c r="DH1" s="103"/>
      <c r="DI1" s="103"/>
    </row>
    <row r="2" spans="1:116" s="14" customFormat="1" ht="22.5" customHeight="1">
      <c r="A2" s="32"/>
      <c r="B2" s="1340" t="s">
        <v>287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287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287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287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105"/>
      <c r="DG2" s="105"/>
      <c r="DH2" s="105"/>
      <c r="DI2" s="105"/>
    </row>
    <row r="3" spans="1:116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106"/>
      <c r="DG3" s="106"/>
      <c r="DH3" s="106"/>
      <c r="DI3" s="106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17"/>
      <c r="DG4" s="17"/>
      <c r="DH4" s="17"/>
      <c r="DI4" s="17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1333"/>
      <c r="BO5" s="1333"/>
      <c r="BP5" s="36"/>
      <c r="BQ5" s="36"/>
      <c r="BR5" s="1333"/>
      <c r="BS5" s="1333"/>
      <c r="BT5" s="1333"/>
      <c r="BU5" s="1333"/>
      <c r="BV5" s="36"/>
      <c r="BW5" s="36"/>
      <c r="BX5" s="1333"/>
      <c r="BY5" s="1333"/>
      <c r="BZ5" s="36"/>
      <c r="CA5" s="36"/>
      <c r="CB5" s="36"/>
      <c r="CC5" s="36"/>
      <c r="CD5" s="36"/>
      <c r="CE5" s="36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64" t="s">
        <v>31</v>
      </c>
      <c r="M6" s="1055"/>
      <c r="N6" s="1055"/>
      <c r="O6" s="1055"/>
      <c r="P6" s="1055"/>
      <c r="Q6" s="1065"/>
      <c r="R6" s="1054" t="s">
        <v>28</v>
      </c>
      <c r="S6" s="1055"/>
      <c r="T6" s="1055"/>
      <c r="U6" s="1055"/>
      <c r="V6" s="1055"/>
      <c r="W6" s="1056"/>
      <c r="X6" s="1054" t="s">
        <v>50</v>
      </c>
      <c r="Y6" s="1055"/>
      <c r="Z6" s="1055"/>
      <c r="AA6" s="1055"/>
      <c r="AB6" s="1055"/>
      <c r="AC6" s="1056"/>
      <c r="AD6" s="1054" t="s">
        <v>87</v>
      </c>
      <c r="AE6" s="1055"/>
      <c r="AF6" s="1055"/>
      <c r="AG6" s="1055"/>
      <c r="AH6" s="1055"/>
      <c r="AI6" s="1056"/>
      <c r="AJ6" s="1050" t="s">
        <v>10</v>
      </c>
      <c r="AK6" s="1051"/>
      <c r="AL6" s="1051"/>
      <c r="AM6" s="1051"/>
      <c r="AN6" s="1051"/>
      <c r="AO6" s="1052"/>
      <c r="AP6" s="1054" t="s">
        <v>43</v>
      </c>
      <c r="AQ6" s="1055"/>
      <c r="AR6" s="1055"/>
      <c r="AS6" s="1055"/>
      <c r="AT6" s="1055"/>
      <c r="AU6" s="1056"/>
      <c r="AV6" s="1054" t="s">
        <v>31</v>
      </c>
      <c r="AW6" s="1055"/>
      <c r="AX6" s="1055"/>
      <c r="AY6" s="1055"/>
      <c r="AZ6" s="1055"/>
      <c r="BA6" s="1056"/>
      <c r="BB6" s="1064" t="s">
        <v>29</v>
      </c>
      <c r="BC6" s="1055"/>
      <c r="BD6" s="1055"/>
      <c r="BE6" s="1055"/>
      <c r="BF6" s="1055"/>
      <c r="BG6" s="1065"/>
      <c r="BH6" s="1054" t="s">
        <v>85</v>
      </c>
      <c r="BI6" s="1055"/>
      <c r="BJ6" s="1055"/>
      <c r="BK6" s="1055"/>
      <c r="BL6" s="1055"/>
      <c r="BM6" s="1056"/>
      <c r="BN6" s="1054" t="s">
        <v>51</v>
      </c>
      <c r="BO6" s="1055"/>
      <c r="BP6" s="1055"/>
      <c r="BQ6" s="1055"/>
      <c r="BR6" s="1055"/>
      <c r="BS6" s="1056"/>
      <c r="BT6" s="1054" t="s">
        <v>54</v>
      </c>
      <c r="BU6" s="1055"/>
      <c r="BV6" s="1055"/>
      <c r="BW6" s="1055"/>
      <c r="BX6" s="1055"/>
      <c r="BY6" s="1056"/>
      <c r="BZ6" s="1054" t="s">
        <v>135</v>
      </c>
      <c r="CA6" s="1055"/>
      <c r="CB6" s="1055"/>
      <c r="CC6" s="1055"/>
      <c r="CD6" s="1055"/>
      <c r="CE6" s="1056"/>
      <c r="CF6" s="1054" t="s">
        <v>34</v>
      </c>
      <c r="CG6" s="1055"/>
      <c r="CH6" s="1055"/>
      <c r="CI6" s="1055"/>
      <c r="CJ6" s="1055"/>
      <c r="CK6" s="1056"/>
      <c r="CL6" s="1064" t="s">
        <v>32</v>
      </c>
      <c r="CM6" s="1055"/>
      <c r="CN6" s="1055"/>
      <c r="CO6" s="1055"/>
      <c r="CP6" s="1055"/>
      <c r="CQ6" s="1065"/>
      <c r="CR6" s="1054" t="s">
        <v>75</v>
      </c>
      <c r="CS6" s="1055"/>
      <c r="CT6" s="1055"/>
      <c r="CU6" s="1055"/>
      <c r="CV6" s="1055"/>
      <c r="CW6" s="1056"/>
      <c r="CX6" s="1054" t="s">
        <v>285</v>
      </c>
      <c r="CY6" s="1055"/>
      <c r="CZ6" s="1055"/>
      <c r="DA6" s="1055"/>
      <c r="DB6" s="1055"/>
      <c r="DC6" s="1056"/>
      <c r="DD6" s="1054" t="s">
        <v>286</v>
      </c>
      <c r="DE6" s="1056"/>
    </row>
    <row r="7" spans="1:116" s="15" customFormat="1" ht="30.6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7" t="s">
        <v>35</v>
      </c>
      <c r="M7" s="1205"/>
      <c r="N7" s="1206" t="s">
        <v>84</v>
      </c>
      <c r="O7" s="1206"/>
      <c r="P7" s="1207" t="s">
        <v>99</v>
      </c>
      <c r="Q7" s="1208"/>
      <c r="R7" s="1204" t="s">
        <v>35</v>
      </c>
      <c r="S7" s="1206"/>
      <c r="T7" s="1206" t="s">
        <v>84</v>
      </c>
      <c r="U7" s="1206"/>
      <c r="V7" s="1207" t="s">
        <v>99</v>
      </c>
      <c r="W7" s="1208"/>
      <c r="X7" s="1204" t="s">
        <v>35</v>
      </c>
      <c r="Y7" s="1205"/>
      <c r="Z7" s="1206" t="s">
        <v>84</v>
      </c>
      <c r="AA7" s="1206"/>
      <c r="AB7" s="1207" t="s">
        <v>99</v>
      </c>
      <c r="AC7" s="1208"/>
      <c r="AD7" s="1204" t="s">
        <v>35</v>
      </c>
      <c r="AE7" s="1205"/>
      <c r="AF7" s="1206" t="s">
        <v>84</v>
      </c>
      <c r="AG7" s="1206"/>
      <c r="AH7" s="1207" t="s">
        <v>99</v>
      </c>
      <c r="AI7" s="1208"/>
      <c r="AJ7" s="1215" t="s">
        <v>35</v>
      </c>
      <c r="AK7" s="1207"/>
      <c r="AL7" s="1206" t="s">
        <v>84</v>
      </c>
      <c r="AM7" s="1206"/>
      <c r="AN7" s="1207" t="s">
        <v>100</v>
      </c>
      <c r="AO7" s="1208"/>
      <c r="AP7" s="1204" t="s">
        <v>35</v>
      </c>
      <c r="AQ7" s="1205"/>
      <c r="AR7" s="1206" t="s">
        <v>84</v>
      </c>
      <c r="AS7" s="1206"/>
      <c r="AT7" s="1207" t="s">
        <v>101</v>
      </c>
      <c r="AU7" s="1208"/>
      <c r="AV7" s="1204" t="s">
        <v>35</v>
      </c>
      <c r="AW7" s="1206"/>
      <c r="AX7" s="1206" t="s">
        <v>84</v>
      </c>
      <c r="AY7" s="1206"/>
      <c r="AZ7" s="1207" t="s">
        <v>102</v>
      </c>
      <c r="BA7" s="1208"/>
      <c r="BB7" s="1207" t="s">
        <v>35</v>
      </c>
      <c r="BC7" s="1205"/>
      <c r="BD7" s="1206" t="s">
        <v>84</v>
      </c>
      <c r="BE7" s="1206"/>
      <c r="BF7" s="1207" t="s">
        <v>103</v>
      </c>
      <c r="BG7" s="1208"/>
      <c r="BH7" s="1207" t="s">
        <v>35</v>
      </c>
      <c r="BI7" s="1205"/>
      <c r="BJ7" s="1206" t="s">
        <v>84</v>
      </c>
      <c r="BK7" s="1206"/>
      <c r="BL7" s="1207" t="s">
        <v>104</v>
      </c>
      <c r="BM7" s="1208"/>
      <c r="BN7" s="1204" t="s">
        <v>35</v>
      </c>
      <c r="BO7" s="1206"/>
      <c r="BP7" s="1206" t="s">
        <v>84</v>
      </c>
      <c r="BQ7" s="1206"/>
      <c r="BR7" s="1207" t="s">
        <v>105</v>
      </c>
      <c r="BS7" s="1208"/>
      <c r="BT7" s="1204" t="s">
        <v>35</v>
      </c>
      <c r="BU7" s="1205"/>
      <c r="BV7" s="1206" t="s">
        <v>84</v>
      </c>
      <c r="BW7" s="1206"/>
      <c r="BX7" s="1207" t="s">
        <v>106</v>
      </c>
      <c r="BY7" s="1208"/>
      <c r="BZ7" s="1204" t="s">
        <v>35</v>
      </c>
      <c r="CA7" s="1205"/>
      <c r="CB7" s="1206" t="s">
        <v>84</v>
      </c>
      <c r="CC7" s="1206"/>
      <c r="CD7" s="1207" t="s">
        <v>110</v>
      </c>
      <c r="CE7" s="1208"/>
      <c r="CF7" s="1204" t="s">
        <v>35</v>
      </c>
      <c r="CG7" s="1206"/>
      <c r="CH7" s="1206" t="s">
        <v>84</v>
      </c>
      <c r="CI7" s="1206"/>
      <c r="CJ7" s="1207" t="s">
        <v>110</v>
      </c>
      <c r="CK7" s="1208"/>
      <c r="CL7" s="1207" t="s">
        <v>35</v>
      </c>
      <c r="CM7" s="1205"/>
      <c r="CN7" s="1206" t="s">
        <v>84</v>
      </c>
      <c r="CO7" s="1206"/>
      <c r="CP7" s="1207" t="s">
        <v>110</v>
      </c>
      <c r="CQ7" s="1208"/>
      <c r="CR7" s="1204" t="s">
        <v>35</v>
      </c>
      <c r="CS7" s="1206"/>
      <c r="CT7" s="1206" t="s">
        <v>84</v>
      </c>
      <c r="CU7" s="1206"/>
      <c r="CV7" s="1207" t="s">
        <v>110</v>
      </c>
      <c r="CW7" s="1208"/>
      <c r="CX7" s="1204" t="s">
        <v>35</v>
      </c>
      <c r="CY7" s="1206"/>
      <c r="CZ7" s="1206" t="s">
        <v>84</v>
      </c>
      <c r="DA7" s="1206"/>
      <c r="DB7" s="1205" t="s">
        <v>147</v>
      </c>
      <c r="DC7" s="1214"/>
      <c r="DD7" s="1215" t="s">
        <v>36</v>
      </c>
      <c r="DE7" s="1214"/>
      <c r="DF7" s="250"/>
      <c r="DG7" s="250"/>
      <c r="DH7" s="250"/>
      <c r="DI7" s="250"/>
      <c r="DJ7" s="250"/>
      <c r="DK7" s="250"/>
      <c r="DL7" s="250"/>
    </row>
    <row r="8" spans="1:116" s="13" customFormat="1" ht="12" customHeight="1">
      <c r="A8" s="1335"/>
      <c r="B8" s="22">
        <v>45535</v>
      </c>
      <c r="C8" s="29">
        <v>45900</v>
      </c>
      <c r="D8" s="1331" t="s">
        <v>35</v>
      </c>
      <c r="E8" s="1331" t="s">
        <v>36</v>
      </c>
      <c r="F8" s="22">
        <v>45535</v>
      </c>
      <c r="G8" s="23">
        <v>45900</v>
      </c>
      <c r="H8" s="1331" t="s">
        <v>35</v>
      </c>
      <c r="I8" s="1329" t="s">
        <v>36</v>
      </c>
      <c r="J8" s="28">
        <v>45535</v>
      </c>
      <c r="K8" s="24">
        <v>45900</v>
      </c>
      <c r="L8" s="22">
        <v>45535</v>
      </c>
      <c r="M8" s="29">
        <v>45900</v>
      </c>
      <c r="N8" s="1331" t="s">
        <v>35</v>
      </c>
      <c r="O8" s="1331" t="s">
        <v>36</v>
      </c>
      <c r="P8" s="23">
        <v>45535</v>
      </c>
      <c r="Q8" s="24">
        <v>45900</v>
      </c>
      <c r="R8" s="22">
        <v>45535</v>
      </c>
      <c r="S8" s="23">
        <v>45900</v>
      </c>
      <c r="T8" s="1331" t="s">
        <v>35</v>
      </c>
      <c r="U8" s="1331" t="s">
        <v>36</v>
      </c>
      <c r="V8" s="28">
        <v>45535</v>
      </c>
      <c r="W8" s="24">
        <v>45900</v>
      </c>
      <c r="X8" s="22">
        <v>45535</v>
      </c>
      <c r="Y8" s="29">
        <v>45900</v>
      </c>
      <c r="Z8" s="1329" t="s">
        <v>35</v>
      </c>
      <c r="AA8" s="1329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29" t="s">
        <v>35</v>
      </c>
      <c r="AG8" s="1329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29" t="s">
        <v>35</v>
      </c>
      <c r="AM8" s="1329" t="s">
        <v>36</v>
      </c>
      <c r="AN8" s="23">
        <v>45535</v>
      </c>
      <c r="AO8" s="24">
        <v>45900</v>
      </c>
      <c r="AP8" s="22">
        <v>45535</v>
      </c>
      <c r="AQ8" s="29">
        <v>45900</v>
      </c>
      <c r="AR8" s="1329" t="s">
        <v>35</v>
      </c>
      <c r="AS8" s="1329" t="s">
        <v>36</v>
      </c>
      <c r="AT8" s="23">
        <v>45535</v>
      </c>
      <c r="AU8" s="24">
        <v>45900</v>
      </c>
      <c r="AV8" s="22">
        <v>45535</v>
      </c>
      <c r="AW8" s="23">
        <v>45900</v>
      </c>
      <c r="AX8" s="1329" t="s">
        <v>35</v>
      </c>
      <c r="AY8" s="1329" t="s">
        <v>36</v>
      </c>
      <c r="AZ8" s="28">
        <v>45535</v>
      </c>
      <c r="BA8" s="24">
        <v>45900</v>
      </c>
      <c r="BB8" s="22">
        <v>45535</v>
      </c>
      <c r="BC8" s="29">
        <v>45900</v>
      </c>
      <c r="BD8" s="1329" t="s">
        <v>35</v>
      </c>
      <c r="BE8" s="1329" t="s">
        <v>36</v>
      </c>
      <c r="BF8" s="23">
        <v>45535</v>
      </c>
      <c r="BG8" s="24">
        <v>45900</v>
      </c>
      <c r="BH8" s="22">
        <v>45535</v>
      </c>
      <c r="BI8" s="29">
        <v>45900</v>
      </c>
      <c r="BJ8" s="1329" t="s">
        <v>35</v>
      </c>
      <c r="BK8" s="1329" t="s">
        <v>36</v>
      </c>
      <c r="BL8" s="23">
        <v>45535</v>
      </c>
      <c r="BM8" s="24">
        <v>45900</v>
      </c>
      <c r="BN8" s="22">
        <v>45535</v>
      </c>
      <c r="BO8" s="23">
        <v>45900</v>
      </c>
      <c r="BP8" s="1329" t="s">
        <v>35</v>
      </c>
      <c r="BQ8" s="1329" t="s">
        <v>36</v>
      </c>
      <c r="BR8" s="28">
        <v>45535</v>
      </c>
      <c r="BS8" s="24">
        <v>45900</v>
      </c>
      <c r="BT8" s="22">
        <v>45535</v>
      </c>
      <c r="BU8" s="29">
        <v>45900</v>
      </c>
      <c r="BV8" s="1329" t="s">
        <v>35</v>
      </c>
      <c r="BW8" s="1329" t="s">
        <v>36</v>
      </c>
      <c r="BX8" s="23">
        <v>45535</v>
      </c>
      <c r="BY8" s="24">
        <v>45900</v>
      </c>
      <c r="BZ8" s="22">
        <v>45535</v>
      </c>
      <c r="CA8" s="29">
        <v>45900</v>
      </c>
      <c r="CB8" s="1329" t="s">
        <v>35</v>
      </c>
      <c r="CC8" s="1329" t="s">
        <v>36</v>
      </c>
      <c r="CD8" s="23">
        <v>45535</v>
      </c>
      <c r="CE8" s="24">
        <v>45900</v>
      </c>
      <c r="CF8" s="22">
        <v>45535</v>
      </c>
      <c r="CG8" s="23">
        <v>45900</v>
      </c>
      <c r="CH8" s="1329" t="s">
        <v>35</v>
      </c>
      <c r="CI8" s="1329" t="s">
        <v>36</v>
      </c>
      <c r="CJ8" s="28">
        <v>45535</v>
      </c>
      <c r="CK8" s="24">
        <v>45900</v>
      </c>
      <c r="CL8" s="22">
        <v>45535</v>
      </c>
      <c r="CM8" s="29">
        <v>45900</v>
      </c>
      <c r="CN8" s="1329" t="s">
        <v>35</v>
      </c>
      <c r="CO8" s="1329" t="s">
        <v>36</v>
      </c>
      <c r="CP8" s="23">
        <v>45535</v>
      </c>
      <c r="CQ8" s="29">
        <v>45900</v>
      </c>
      <c r="CR8" s="22">
        <v>45535</v>
      </c>
      <c r="CS8" s="23">
        <v>45900</v>
      </c>
      <c r="CT8" s="1329" t="s">
        <v>35</v>
      </c>
      <c r="CU8" s="1329" t="s">
        <v>36</v>
      </c>
      <c r="CV8" s="28">
        <v>45535</v>
      </c>
      <c r="CW8" s="24">
        <v>45900</v>
      </c>
      <c r="CX8" s="22">
        <v>45535</v>
      </c>
      <c r="CY8" s="23">
        <v>45900</v>
      </c>
      <c r="CZ8" s="1329" t="s">
        <v>35</v>
      </c>
      <c r="DA8" s="1329" t="s">
        <v>36</v>
      </c>
      <c r="DB8" s="28">
        <v>45535</v>
      </c>
      <c r="DC8" s="24">
        <v>45900</v>
      </c>
      <c r="DD8" s="23">
        <v>45535</v>
      </c>
      <c r="DE8" s="24">
        <v>45900</v>
      </c>
    </row>
    <row r="9" spans="1:116" s="761" customFormat="1" ht="12" customHeight="1" thickBot="1">
      <c r="A9" s="1336"/>
      <c r="B9" s="1327">
        <v>1</v>
      </c>
      <c r="C9" s="1325"/>
      <c r="D9" s="1332"/>
      <c r="E9" s="1332"/>
      <c r="F9" s="1327">
        <v>2</v>
      </c>
      <c r="G9" s="1328"/>
      <c r="H9" s="1332"/>
      <c r="I9" s="1330"/>
      <c r="J9" s="1322" t="s">
        <v>37</v>
      </c>
      <c r="K9" s="1323"/>
      <c r="L9" s="1324">
        <v>3</v>
      </c>
      <c r="M9" s="1325"/>
      <c r="N9" s="1332"/>
      <c r="O9" s="1332"/>
      <c r="P9" s="1326" t="s">
        <v>41</v>
      </c>
      <c r="Q9" s="1318"/>
      <c r="R9" s="1327">
        <v>4</v>
      </c>
      <c r="S9" s="1328"/>
      <c r="T9" s="1332"/>
      <c r="U9" s="1332"/>
      <c r="V9" s="1322" t="s">
        <v>42</v>
      </c>
      <c r="W9" s="1323"/>
      <c r="X9" s="1327">
        <v>5</v>
      </c>
      <c r="Y9" s="1325"/>
      <c r="Z9" s="1330"/>
      <c r="AA9" s="1330"/>
      <c r="AB9" s="1326" t="s">
        <v>53</v>
      </c>
      <c r="AC9" s="1323"/>
      <c r="AD9" s="1327">
        <v>6</v>
      </c>
      <c r="AE9" s="1325"/>
      <c r="AF9" s="1330"/>
      <c r="AG9" s="1330"/>
      <c r="AH9" s="1326" t="s">
        <v>88</v>
      </c>
      <c r="AI9" s="1323"/>
      <c r="AJ9" s="1320">
        <v>7</v>
      </c>
      <c r="AK9" s="1324"/>
      <c r="AL9" s="1330"/>
      <c r="AM9" s="1330"/>
      <c r="AN9" s="1326" t="s">
        <v>89</v>
      </c>
      <c r="AO9" s="1323"/>
      <c r="AP9" s="1327">
        <v>8</v>
      </c>
      <c r="AQ9" s="1325"/>
      <c r="AR9" s="1330"/>
      <c r="AS9" s="1330"/>
      <c r="AT9" s="1326" t="s">
        <v>90</v>
      </c>
      <c r="AU9" s="1323"/>
      <c r="AV9" s="1327">
        <v>9</v>
      </c>
      <c r="AW9" s="1328"/>
      <c r="AX9" s="1330"/>
      <c r="AY9" s="1330"/>
      <c r="AZ9" s="1322" t="s">
        <v>91</v>
      </c>
      <c r="BA9" s="1323"/>
      <c r="BB9" s="1324">
        <v>10</v>
      </c>
      <c r="BC9" s="1325"/>
      <c r="BD9" s="1330"/>
      <c r="BE9" s="1330"/>
      <c r="BF9" s="1326" t="s">
        <v>92</v>
      </c>
      <c r="BG9" s="1318"/>
      <c r="BH9" s="1327">
        <v>11</v>
      </c>
      <c r="BI9" s="1328"/>
      <c r="BJ9" s="1330"/>
      <c r="BK9" s="1330"/>
      <c r="BL9" s="1326" t="s">
        <v>136</v>
      </c>
      <c r="BM9" s="1318"/>
      <c r="BN9" s="1327">
        <v>12</v>
      </c>
      <c r="BO9" s="1328"/>
      <c r="BP9" s="1330"/>
      <c r="BQ9" s="1330"/>
      <c r="BR9" s="1322" t="s">
        <v>137</v>
      </c>
      <c r="BS9" s="1323"/>
      <c r="BT9" s="1327">
        <v>13</v>
      </c>
      <c r="BU9" s="1325"/>
      <c r="BV9" s="1330"/>
      <c r="BW9" s="1330"/>
      <c r="BX9" s="1326" t="s">
        <v>138</v>
      </c>
      <c r="BY9" s="1323"/>
      <c r="BZ9" s="1327">
        <v>14</v>
      </c>
      <c r="CA9" s="1325"/>
      <c r="CB9" s="1330"/>
      <c r="CC9" s="1330"/>
      <c r="CD9" s="1326" t="s">
        <v>107</v>
      </c>
      <c r="CE9" s="1323"/>
      <c r="CF9" s="1327">
        <v>15</v>
      </c>
      <c r="CG9" s="1328"/>
      <c r="CH9" s="1330"/>
      <c r="CI9" s="1330"/>
      <c r="CJ9" s="1322" t="s">
        <v>108</v>
      </c>
      <c r="CK9" s="1323"/>
      <c r="CL9" s="1324">
        <v>16</v>
      </c>
      <c r="CM9" s="1325"/>
      <c r="CN9" s="1330"/>
      <c r="CO9" s="1330"/>
      <c r="CP9" s="1326" t="s">
        <v>109</v>
      </c>
      <c r="CQ9" s="1318"/>
      <c r="CR9" s="1327">
        <v>17</v>
      </c>
      <c r="CS9" s="1328"/>
      <c r="CT9" s="1330"/>
      <c r="CU9" s="1330"/>
      <c r="CV9" s="1322" t="s">
        <v>111</v>
      </c>
      <c r="CW9" s="1323"/>
      <c r="CX9" s="1327">
        <v>18</v>
      </c>
      <c r="CY9" s="1328"/>
      <c r="CZ9" s="1330"/>
      <c r="DA9" s="1330"/>
      <c r="DB9" s="1318" t="s">
        <v>139</v>
      </c>
      <c r="DC9" s="1319"/>
      <c r="DD9" s="1320">
        <v>19</v>
      </c>
      <c r="DE9" s="1321"/>
    </row>
    <row r="10" spans="1:116" s="699" customFormat="1" ht="19.5" customHeight="1">
      <c r="A10" s="705" t="s">
        <v>18</v>
      </c>
      <c r="B10" s="937">
        <v>949944.87</v>
      </c>
      <c r="C10" s="116">
        <v>828293.62</v>
      </c>
      <c r="D10" s="938">
        <v>-121651.25</v>
      </c>
      <c r="E10" s="939">
        <v>-0.12806137897244499</v>
      </c>
      <c r="F10" s="937">
        <v>898797.88</v>
      </c>
      <c r="G10" s="940">
        <v>781835.59</v>
      </c>
      <c r="H10" s="938">
        <v>-116962.29000000004</v>
      </c>
      <c r="I10" s="941">
        <v>-0.13013191575396243</v>
      </c>
      <c r="J10" s="942">
        <v>0.94615793861805897</v>
      </c>
      <c r="K10" s="943">
        <v>0.94391115797801262</v>
      </c>
      <c r="L10" s="937">
        <v>-31495.11</v>
      </c>
      <c r="M10" s="116">
        <v>-24290.68</v>
      </c>
      <c r="N10" s="938">
        <v>7204.43</v>
      </c>
      <c r="O10" s="941">
        <v>0.22874757382971517</v>
      </c>
      <c r="P10" s="942">
        <v>-3.5041371036611701E-2</v>
      </c>
      <c r="Q10" s="943">
        <v>-3.1068782632420203E-2</v>
      </c>
      <c r="R10" s="937">
        <v>930292.99</v>
      </c>
      <c r="S10" s="940">
        <v>806126.27</v>
      </c>
      <c r="T10" s="938">
        <v>-124166.71999999997</v>
      </c>
      <c r="U10" s="941">
        <v>-0.13347055318561518</v>
      </c>
      <c r="V10" s="942">
        <v>1.0350413710366118</v>
      </c>
      <c r="W10" s="943">
        <v>1.0310687826324203</v>
      </c>
      <c r="X10" s="937">
        <v>1755.7</v>
      </c>
      <c r="Y10" s="116">
        <v>2833.99</v>
      </c>
      <c r="Z10" s="938">
        <v>1078.2899999999997</v>
      </c>
      <c r="AA10" s="941">
        <v>0.61416529019764177</v>
      </c>
      <c r="AB10" s="944">
        <v>1.9533868949490624E-3</v>
      </c>
      <c r="AC10" s="943">
        <v>3.624790219641958E-3</v>
      </c>
      <c r="AD10" s="937">
        <v>928537.29</v>
      </c>
      <c r="AE10" s="116">
        <v>803292.27</v>
      </c>
      <c r="AF10" s="938">
        <v>-125245.02000000002</v>
      </c>
      <c r="AG10" s="941">
        <v>-0.13488421127384126</v>
      </c>
      <c r="AH10" s="944">
        <v>1.0330879841416627</v>
      </c>
      <c r="AI10" s="943">
        <v>1.0274439796223653</v>
      </c>
      <c r="AJ10" s="937">
        <v>516643.1</v>
      </c>
      <c r="AK10" s="940">
        <v>480824.54</v>
      </c>
      <c r="AL10" s="938">
        <v>-35818.559999999998</v>
      </c>
      <c r="AM10" s="941">
        <v>-6.9329407476844268E-2</v>
      </c>
      <c r="AN10" s="944">
        <v>0.54386640353139648</v>
      </c>
      <c r="AO10" s="943">
        <v>0.58050011299133264</v>
      </c>
      <c r="AP10" s="937">
        <v>487551.89</v>
      </c>
      <c r="AQ10" s="116">
        <v>452328.52</v>
      </c>
      <c r="AR10" s="938">
        <v>-35223.369999999995</v>
      </c>
      <c r="AS10" s="941">
        <v>-7.2245376794662808E-2</v>
      </c>
      <c r="AT10" s="944">
        <v>0.54244886514418567</v>
      </c>
      <c r="AU10" s="943">
        <v>0.57854685279804163</v>
      </c>
      <c r="AV10" s="937">
        <v>36793.279999999999</v>
      </c>
      <c r="AW10" s="940">
        <v>41417.279999999999</v>
      </c>
      <c r="AX10" s="938">
        <v>4624</v>
      </c>
      <c r="AY10" s="941">
        <v>0.12567512328338218</v>
      </c>
      <c r="AZ10" s="944">
        <v>7.5465362261235416E-2</v>
      </c>
      <c r="BA10" s="943">
        <v>9.1564599994711796E-2</v>
      </c>
      <c r="BB10" s="937">
        <v>524345.16</v>
      </c>
      <c r="BC10" s="116">
        <v>493745.8</v>
      </c>
      <c r="BD10" s="938">
        <v>-30599.360000000044</v>
      </c>
      <c r="BE10" s="941">
        <v>-5.8357285113492877E-2</v>
      </c>
      <c r="BF10" s="944">
        <v>0.56363443091192167</v>
      </c>
      <c r="BG10" s="943">
        <v>0.61249188666187493</v>
      </c>
      <c r="BH10" s="937">
        <v>521932.25</v>
      </c>
      <c r="BI10" s="116">
        <v>493202.31</v>
      </c>
      <c r="BJ10" s="938">
        <v>-28729.940000000002</v>
      </c>
      <c r="BK10" s="941">
        <v>-5.5045343528781758E-2</v>
      </c>
      <c r="BL10" s="944">
        <v>0.5621015500626797</v>
      </c>
      <c r="BM10" s="945">
        <v>0.61397616835028179</v>
      </c>
      <c r="BN10" s="116">
        <v>161395.54999999999</v>
      </c>
      <c r="BO10" s="116">
        <v>145945.93</v>
      </c>
      <c r="BP10" s="938">
        <v>-15449.619999999995</v>
      </c>
      <c r="BQ10" s="941">
        <v>-9.5725191927534536E-2</v>
      </c>
      <c r="BR10" s="944">
        <v>0.16989991219174644</v>
      </c>
      <c r="BS10" s="943">
        <v>0.17620071732533688</v>
      </c>
      <c r="BT10" s="937">
        <v>150452.4</v>
      </c>
      <c r="BU10" s="116">
        <v>135552.51999999999</v>
      </c>
      <c r="BV10" s="938">
        <v>-14899.880000000005</v>
      </c>
      <c r="BW10" s="941">
        <v>-9.9033847250027285E-2</v>
      </c>
      <c r="BX10" s="944">
        <v>0.16203161856859835</v>
      </c>
      <c r="BY10" s="943">
        <v>0.16874620242517707</v>
      </c>
      <c r="BZ10" s="937">
        <v>-27.96</v>
      </c>
      <c r="CA10" s="116">
        <v>-56.48</v>
      </c>
      <c r="CB10" s="938">
        <v>-28.519999999999996</v>
      </c>
      <c r="CC10" s="941">
        <v>-1.0200286123032902</v>
      </c>
      <c r="CD10" s="944">
        <v>-3.0111876282319259E-5</v>
      </c>
      <c r="CE10" s="943">
        <v>-7.0310647953826318E-5</v>
      </c>
      <c r="CF10" s="937">
        <v>32380.81</v>
      </c>
      <c r="CG10" s="940">
        <v>40017.040000000001</v>
      </c>
      <c r="CH10" s="938">
        <v>7636.23</v>
      </c>
      <c r="CI10" s="941">
        <v>0.23582578693985726</v>
      </c>
      <c r="CJ10" s="944">
        <v>3.4872923628086062E-2</v>
      </c>
      <c r="CK10" s="943">
        <v>4.9816289157120858E-2</v>
      </c>
      <c r="CL10" s="937">
        <v>182138.03</v>
      </c>
      <c r="CM10" s="116">
        <v>133939.92000000001</v>
      </c>
      <c r="CN10" s="938">
        <v>-48198.109999999986</v>
      </c>
      <c r="CO10" s="941">
        <v>-0.26462408756699513</v>
      </c>
      <c r="CP10" s="944">
        <v>0.1961558592870298</v>
      </c>
      <c r="CQ10" s="943">
        <v>0.16673871391791187</v>
      </c>
      <c r="CR10" s="937">
        <v>-310.77</v>
      </c>
      <c r="CS10" s="940">
        <v>-275.83</v>
      </c>
      <c r="CT10" s="938">
        <v>34.94</v>
      </c>
      <c r="CU10" s="941">
        <v>0.11243041477620105</v>
      </c>
      <c r="CV10" s="944">
        <v>-3.3468768927955489E-4</v>
      </c>
      <c r="CW10" s="943">
        <v>-3.4337439846147152E-4</v>
      </c>
      <c r="CX10" s="937">
        <v>41972.53</v>
      </c>
      <c r="CY10" s="940">
        <v>912.8</v>
      </c>
      <c r="CZ10" s="938">
        <v>-41059.729999999996</v>
      </c>
      <c r="DA10" s="941">
        <v>-0.97825244272861311</v>
      </c>
      <c r="DB10" s="944">
        <v>4.4184174603732529E-2</v>
      </c>
      <c r="DC10" s="943">
        <v>1.1020246660839908E-3</v>
      </c>
      <c r="DD10" s="794">
        <v>0.95479715198083215</v>
      </c>
      <c r="DE10" s="793">
        <v>0.99886368880407617</v>
      </c>
    </row>
    <row r="11" spans="1:116" s="699" customFormat="1" ht="19.5" customHeight="1">
      <c r="A11" s="705" t="s">
        <v>457</v>
      </c>
      <c r="B11" s="937">
        <v>505842.42</v>
      </c>
      <c r="C11" s="116">
        <v>526459.27</v>
      </c>
      <c r="D11" s="946">
        <v>20616.850000000035</v>
      </c>
      <c r="E11" s="939">
        <v>4.0757455651900518E-2</v>
      </c>
      <c r="F11" s="937">
        <v>475107.24</v>
      </c>
      <c r="G11" s="940">
        <v>507796.11</v>
      </c>
      <c r="H11" s="946">
        <v>32688.869999999995</v>
      </c>
      <c r="I11" s="947">
        <v>6.8803140107904892E-2</v>
      </c>
      <c r="J11" s="948">
        <v>0.93923961537270839</v>
      </c>
      <c r="K11" s="943">
        <v>0.96454966022347743</v>
      </c>
      <c r="L11" s="937">
        <v>-35119.519999999997</v>
      </c>
      <c r="M11" s="116">
        <v>7116.81</v>
      </c>
      <c r="N11" s="946">
        <v>42236.329999999994</v>
      </c>
      <c r="O11" s="947">
        <v>1.2026454233998642</v>
      </c>
      <c r="P11" s="948">
        <v>-7.391914297075329E-2</v>
      </c>
      <c r="Q11" s="943">
        <v>1.4015093577617207E-2</v>
      </c>
      <c r="R11" s="937">
        <v>510226.76</v>
      </c>
      <c r="S11" s="940">
        <v>500679.3</v>
      </c>
      <c r="T11" s="946">
        <v>-9547.460000000021</v>
      </c>
      <c r="U11" s="947">
        <v>-1.8712189850646054E-2</v>
      </c>
      <c r="V11" s="948">
        <v>1.0739191429707533</v>
      </c>
      <c r="W11" s="943">
        <v>0.98598490642238279</v>
      </c>
      <c r="X11" s="937">
        <v>822.27</v>
      </c>
      <c r="Y11" s="116">
        <v>734.39</v>
      </c>
      <c r="Z11" s="946">
        <v>-87.88</v>
      </c>
      <c r="AA11" s="947">
        <v>-0.10687487078453549</v>
      </c>
      <c r="AB11" s="949">
        <v>1.7307039985330469E-3</v>
      </c>
      <c r="AC11" s="943">
        <v>1.4462300626918942E-3</v>
      </c>
      <c r="AD11" s="937">
        <v>509404.49</v>
      </c>
      <c r="AE11" s="116">
        <v>499944.91</v>
      </c>
      <c r="AF11" s="946">
        <v>-9459.5800000000163</v>
      </c>
      <c r="AG11" s="947">
        <v>-1.8569879507736604E-2</v>
      </c>
      <c r="AH11" s="949">
        <v>1.0721884389722203</v>
      </c>
      <c r="AI11" s="943">
        <v>0.98453867635969083</v>
      </c>
      <c r="AJ11" s="937">
        <v>276921.82</v>
      </c>
      <c r="AK11" s="940">
        <v>260431.47</v>
      </c>
      <c r="AL11" s="946">
        <v>-16490.350000000006</v>
      </c>
      <c r="AM11" s="947">
        <v>-5.9548756396299883E-2</v>
      </c>
      <c r="AN11" s="949">
        <v>0.5474468115979676</v>
      </c>
      <c r="AO11" s="943">
        <v>0.49468493545569059</v>
      </c>
      <c r="AP11" s="937">
        <v>254409.06</v>
      </c>
      <c r="AQ11" s="116">
        <v>241944.22</v>
      </c>
      <c r="AR11" s="946">
        <v>-12464.839999999997</v>
      </c>
      <c r="AS11" s="947">
        <v>-4.899526769997891E-2</v>
      </c>
      <c r="AT11" s="949">
        <v>0.53547712722710772</v>
      </c>
      <c r="AU11" s="943">
        <v>0.47645938051790121</v>
      </c>
      <c r="AV11" s="937">
        <v>-2915.38</v>
      </c>
      <c r="AW11" s="940">
        <v>20027.939999999999</v>
      </c>
      <c r="AX11" s="946">
        <v>22943.32</v>
      </c>
      <c r="AY11" s="947">
        <v>7.8697528281047404</v>
      </c>
      <c r="AZ11" s="949">
        <v>-1.1459418937360171E-2</v>
      </c>
      <c r="BA11" s="943">
        <v>8.2779162899613803E-2</v>
      </c>
      <c r="BB11" s="937">
        <v>251493.67</v>
      </c>
      <c r="BC11" s="116">
        <v>261972.16</v>
      </c>
      <c r="BD11" s="946">
        <v>10478.489999999991</v>
      </c>
      <c r="BE11" s="947">
        <v>4.1665024809570718E-2</v>
      </c>
      <c r="BF11" s="949">
        <v>0.4929056837395201</v>
      </c>
      <c r="BG11" s="943">
        <v>0.52323345502799901</v>
      </c>
      <c r="BH11" s="937">
        <v>250218.44</v>
      </c>
      <c r="BI11" s="116">
        <v>261139.05</v>
      </c>
      <c r="BJ11" s="946">
        <v>10920.609999999986</v>
      </c>
      <c r="BK11" s="947">
        <v>4.3644305351755792E-2</v>
      </c>
      <c r="BL11" s="949">
        <v>0.49119794762704194</v>
      </c>
      <c r="BM11" s="943">
        <v>0.52233565094202083</v>
      </c>
      <c r="BN11" s="116">
        <v>123725.37</v>
      </c>
      <c r="BO11" s="116">
        <v>107088.61</v>
      </c>
      <c r="BP11" s="946">
        <v>-16636.759999999995</v>
      </c>
      <c r="BQ11" s="947">
        <v>-0.13446522730140145</v>
      </c>
      <c r="BR11" s="949">
        <v>0.2445927132801555</v>
      </c>
      <c r="BS11" s="943">
        <v>0.20341290599745732</v>
      </c>
      <c r="BT11" s="937">
        <v>112820.95</v>
      </c>
      <c r="BU11" s="116">
        <v>102966.94</v>
      </c>
      <c r="BV11" s="946">
        <v>-9854.0099999999948</v>
      </c>
      <c r="BW11" s="947">
        <v>-8.7342022913297526E-2</v>
      </c>
      <c r="BX11" s="949">
        <v>0.22147615934834025</v>
      </c>
      <c r="BY11" s="943">
        <v>0.2059565722951355</v>
      </c>
      <c r="BZ11" s="937">
        <v>0</v>
      </c>
      <c r="CA11" s="116">
        <v>-154.9</v>
      </c>
      <c r="CB11" s="946">
        <v>-154.9</v>
      </c>
      <c r="CC11" s="947" t="s">
        <v>551</v>
      </c>
      <c r="CD11" s="949">
        <v>0</v>
      </c>
      <c r="CE11" s="943">
        <v>-3.0983413752527257E-4</v>
      </c>
      <c r="CF11" s="937">
        <v>52725.64</v>
      </c>
      <c r="CG11" s="940">
        <v>53623.86</v>
      </c>
      <c r="CH11" s="946">
        <v>898.22000000000116</v>
      </c>
      <c r="CI11" s="947">
        <v>1.7035734416879552E-2</v>
      </c>
      <c r="CJ11" s="949">
        <v>0.10350446655858883</v>
      </c>
      <c r="CK11" s="943">
        <v>0.10725953785588097</v>
      </c>
      <c r="CL11" s="937">
        <v>59100.68</v>
      </c>
      <c r="CM11" s="116">
        <v>51406.91</v>
      </c>
      <c r="CN11" s="946">
        <v>-7693.7699999999968</v>
      </c>
      <c r="CO11" s="947">
        <v>-0.1301807356531261</v>
      </c>
      <c r="CP11" s="949">
        <v>0.11601915797797542</v>
      </c>
      <c r="CQ11" s="943">
        <v>0.10282514927494713</v>
      </c>
      <c r="CR11" s="937">
        <v>885.05</v>
      </c>
      <c r="CS11" s="940">
        <v>306.85000000000002</v>
      </c>
      <c r="CT11" s="946">
        <v>-578.19999999999993</v>
      </c>
      <c r="CU11" s="947">
        <v>-0.6532964239308513</v>
      </c>
      <c r="CV11" s="949">
        <v>1.7374208853164995E-3</v>
      </c>
      <c r="CW11" s="943">
        <v>6.1376762491691344E-4</v>
      </c>
      <c r="CX11" s="937">
        <v>33653.72</v>
      </c>
      <c r="CY11" s="940">
        <v>30656.2</v>
      </c>
      <c r="CZ11" s="946">
        <v>-2997.5200000000004</v>
      </c>
      <c r="DA11" s="947">
        <v>-8.9069499597667079E-2</v>
      </c>
      <c r="DB11" s="949">
        <v>6.6530047045085708E-2</v>
      </c>
      <c r="DC11" s="943">
        <v>5.823090549815943E-2</v>
      </c>
      <c r="DD11" s="798">
        <v>0.93393517202802834</v>
      </c>
      <c r="DE11" s="793">
        <v>0.93868084385537609</v>
      </c>
      <c r="DF11" s="735"/>
    </row>
    <row r="12" spans="1:116" s="699" customFormat="1" ht="19.5" customHeight="1">
      <c r="A12" s="705" t="s">
        <v>20</v>
      </c>
      <c r="B12" s="937">
        <v>514625.88</v>
      </c>
      <c r="C12" s="116">
        <v>505407.5</v>
      </c>
      <c r="D12" s="946">
        <v>-9218.3800000000047</v>
      </c>
      <c r="E12" s="939">
        <v>-1.7912779668212576E-2</v>
      </c>
      <c r="F12" s="937">
        <v>494864.43</v>
      </c>
      <c r="G12" s="940">
        <v>478547.88</v>
      </c>
      <c r="H12" s="946">
        <v>-16316.549999999988</v>
      </c>
      <c r="I12" s="947">
        <v>-3.2971757537715911E-2</v>
      </c>
      <c r="J12" s="948">
        <v>0.96160035713711089</v>
      </c>
      <c r="K12" s="943">
        <v>0.94685551757740039</v>
      </c>
      <c r="L12" s="937">
        <v>14568.22</v>
      </c>
      <c r="M12" s="116">
        <v>-24616.06</v>
      </c>
      <c r="N12" s="946">
        <v>-39184.28</v>
      </c>
      <c r="O12" s="947">
        <v>-2.6897095183900297</v>
      </c>
      <c r="P12" s="948">
        <v>2.9438810140385317E-2</v>
      </c>
      <c r="Q12" s="943">
        <v>-5.1439074393141188E-2</v>
      </c>
      <c r="R12" s="937">
        <v>480296.21</v>
      </c>
      <c r="S12" s="940">
        <v>503163.94</v>
      </c>
      <c r="T12" s="946">
        <v>22867.729999999981</v>
      </c>
      <c r="U12" s="947">
        <v>4.7611722774160516E-2</v>
      </c>
      <c r="V12" s="948">
        <v>0.9705611898596147</v>
      </c>
      <c r="W12" s="943">
        <v>1.0514390743931412</v>
      </c>
      <c r="X12" s="937">
        <v>1131.29</v>
      </c>
      <c r="Y12" s="116">
        <v>3129.42</v>
      </c>
      <c r="Z12" s="946">
        <v>1998.13</v>
      </c>
      <c r="AA12" s="947">
        <v>1.7662403097349046</v>
      </c>
      <c r="AB12" s="949">
        <v>2.2860604468985576E-3</v>
      </c>
      <c r="AC12" s="943">
        <v>6.5394083450960021E-3</v>
      </c>
      <c r="AD12" s="937">
        <v>479164.92</v>
      </c>
      <c r="AE12" s="116">
        <v>500034.52</v>
      </c>
      <c r="AF12" s="946">
        <v>20869.600000000035</v>
      </c>
      <c r="AG12" s="947">
        <v>4.3554106590273839E-2</v>
      </c>
      <c r="AH12" s="949">
        <v>0.9682751294127161</v>
      </c>
      <c r="AI12" s="943">
        <v>1.0448996660480452</v>
      </c>
      <c r="AJ12" s="937">
        <v>228337.57</v>
      </c>
      <c r="AK12" s="940">
        <v>238539.53</v>
      </c>
      <c r="AL12" s="946">
        <v>10201.959999999992</v>
      </c>
      <c r="AM12" s="947">
        <v>4.4679287775550872E-2</v>
      </c>
      <c r="AN12" s="949">
        <v>0.4436962439588153</v>
      </c>
      <c r="AO12" s="943">
        <v>0.4719746541157383</v>
      </c>
      <c r="AP12" s="937">
        <v>222571.77</v>
      </c>
      <c r="AQ12" s="116">
        <v>236795.87</v>
      </c>
      <c r="AR12" s="946">
        <v>14224.100000000006</v>
      </c>
      <c r="AS12" s="947">
        <v>6.3907925070641289E-2</v>
      </c>
      <c r="AT12" s="949">
        <v>0.44976311997206991</v>
      </c>
      <c r="AU12" s="943">
        <v>0.49482168847974001</v>
      </c>
      <c r="AV12" s="937">
        <v>50361.77</v>
      </c>
      <c r="AW12" s="940">
        <v>7809.33</v>
      </c>
      <c r="AX12" s="946">
        <v>-42552.439999999995</v>
      </c>
      <c r="AY12" s="947">
        <v>-0.84493535473435499</v>
      </c>
      <c r="AZ12" s="949">
        <v>0.22627204698960698</v>
      </c>
      <c r="BA12" s="943">
        <v>3.2979164712627802E-2</v>
      </c>
      <c r="BB12" s="937">
        <v>272933.55</v>
      </c>
      <c r="BC12" s="116">
        <v>244605.19</v>
      </c>
      <c r="BD12" s="946">
        <v>-28328.359999999986</v>
      </c>
      <c r="BE12" s="947">
        <v>-0.10379215014057447</v>
      </c>
      <c r="BF12" s="949">
        <v>0.56826088633928629</v>
      </c>
      <c r="BG12" s="943">
        <v>0.48613418123723257</v>
      </c>
      <c r="BH12" s="937">
        <v>274766.46999999997</v>
      </c>
      <c r="BI12" s="116">
        <v>244576.69</v>
      </c>
      <c r="BJ12" s="946">
        <v>-30189.77999999997</v>
      </c>
      <c r="BK12" s="947">
        <v>-0.10987432345729801</v>
      </c>
      <c r="BL12" s="949">
        <v>0.57342776679060725</v>
      </c>
      <c r="BM12" s="943">
        <v>0.489119611182044</v>
      </c>
      <c r="BN12" s="116">
        <v>87112.93</v>
      </c>
      <c r="BO12" s="116">
        <v>82310.33</v>
      </c>
      <c r="BP12" s="946">
        <v>-4802.5999999999913</v>
      </c>
      <c r="BQ12" s="947">
        <v>-5.5130736619695739E-2</v>
      </c>
      <c r="BR12" s="949">
        <v>0.16927428912047718</v>
      </c>
      <c r="BS12" s="943">
        <v>0.1628593362781518</v>
      </c>
      <c r="BT12" s="937">
        <v>84939.07</v>
      </c>
      <c r="BU12" s="116">
        <v>82323.69</v>
      </c>
      <c r="BV12" s="946">
        <v>-2615.3800000000047</v>
      </c>
      <c r="BW12" s="947">
        <v>-3.0791248361914068E-2</v>
      </c>
      <c r="BX12" s="949">
        <v>0.17726479225566014</v>
      </c>
      <c r="BY12" s="943">
        <v>0.16463601352962592</v>
      </c>
      <c r="BZ12" s="937">
        <v>0</v>
      </c>
      <c r="CA12" s="116">
        <v>-1.23</v>
      </c>
      <c r="CB12" s="946">
        <v>-1.23</v>
      </c>
      <c r="CC12" s="947" t="s">
        <v>551</v>
      </c>
      <c r="CD12" s="949">
        <v>0</v>
      </c>
      <c r="CE12" s="943">
        <v>-2.4598301733248336E-6</v>
      </c>
      <c r="CF12" s="937">
        <v>32641.83</v>
      </c>
      <c r="CG12" s="940">
        <v>41313.03</v>
      </c>
      <c r="CH12" s="946">
        <v>8671.1999999999971</v>
      </c>
      <c r="CI12" s="947">
        <v>0.26564687090153943</v>
      </c>
      <c r="CJ12" s="949">
        <v>6.8122328320695938E-2</v>
      </c>
      <c r="CK12" s="943">
        <v>8.2620355890629299E-2</v>
      </c>
      <c r="CL12" s="937">
        <v>67551.37</v>
      </c>
      <c r="CM12" s="116">
        <v>89990.68</v>
      </c>
      <c r="CN12" s="946">
        <v>22439.309999999998</v>
      </c>
      <c r="CO12" s="947">
        <v>0.3321814198586942</v>
      </c>
      <c r="CP12" s="949">
        <v>0.14097728606676799</v>
      </c>
      <c r="CQ12" s="943">
        <v>0.1799689349447314</v>
      </c>
      <c r="CR12" s="937">
        <v>852.2</v>
      </c>
      <c r="CS12" s="940">
        <v>-531.03</v>
      </c>
      <c r="CT12" s="946">
        <v>-1383.23</v>
      </c>
      <c r="CU12" s="947">
        <v>-1.6231283736212156</v>
      </c>
      <c r="CV12" s="949">
        <v>1.7785108308846986E-3</v>
      </c>
      <c r="CW12" s="943">
        <v>-1.0619866804395823E-3</v>
      </c>
      <c r="CX12" s="937">
        <v>18413.98</v>
      </c>
      <c r="CY12" s="940">
        <v>42362.67</v>
      </c>
      <c r="CZ12" s="946">
        <v>23948.69</v>
      </c>
      <c r="DA12" s="947">
        <v>1.3005710878365242</v>
      </c>
      <c r="DB12" s="949">
        <v>3.5781294170436975E-2</v>
      </c>
      <c r="DC12" s="943">
        <v>8.3818839253473679E-2</v>
      </c>
      <c r="DD12" s="798">
        <v>0.96157068426461612</v>
      </c>
      <c r="DE12" s="793">
        <v>0.91528050903365621</v>
      </c>
    </row>
    <row r="13" spans="1:116" s="699" customFormat="1" ht="19.5" customHeight="1">
      <c r="A13" s="705" t="s">
        <v>246</v>
      </c>
      <c r="B13" s="937">
        <v>501012.76</v>
      </c>
      <c r="C13" s="116">
        <v>481940.64</v>
      </c>
      <c r="D13" s="946">
        <v>-19072.119999999995</v>
      </c>
      <c r="E13" s="939">
        <v>-3.8067134258217283E-2</v>
      </c>
      <c r="F13" s="937">
        <v>501012.76</v>
      </c>
      <c r="G13" s="940">
        <v>481940.64</v>
      </c>
      <c r="H13" s="946">
        <v>-19072.119999999995</v>
      </c>
      <c r="I13" s="947">
        <v>-3.8067134258217283E-2</v>
      </c>
      <c r="J13" s="948">
        <v>1</v>
      </c>
      <c r="K13" s="943">
        <v>1</v>
      </c>
      <c r="L13" s="937">
        <v>-19010.41</v>
      </c>
      <c r="M13" s="116">
        <v>-11164.27</v>
      </c>
      <c r="N13" s="946">
        <v>7846.1399999999994</v>
      </c>
      <c r="O13" s="947">
        <v>0.41272860501167513</v>
      </c>
      <c r="P13" s="948">
        <v>-3.794396374256017E-2</v>
      </c>
      <c r="Q13" s="943">
        <v>-2.31652387729742E-2</v>
      </c>
      <c r="R13" s="937">
        <v>520023.17</v>
      </c>
      <c r="S13" s="940">
        <v>493104.91</v>
      </c>
      <c r="T13" s="946">
        <v>-26918.260000000009</v>
      </c>
      <c r="U13" s="947">
        <v>-5.1763578149796693E-2</v>
      </c>
      <c r="V13" s="948">
        <v>1.03794396374256</v>
      </c>
      <c r="W13" s="943">
        <v>1.0231652387729742</v>
      </c>
      <c r="X13" s="937">
        <v>2084.48</v>
      </c>
      <c r="Y13" s="116">
        <v>1606.73</v>
      </c>
      <c r="Z13" s="946">
        <v>-477.75</v>
      </c>
      <c r="AA13" s="947">
        <v>-0.22919385170402209</v>
      </c>
      <c r="AB13" s="949">
        <v>4.1605327576886468E-3</v>
      </c>
      <c r="AC13" s="943">
        <v>3.3338753087932154E-3</v>
      </c>
      <c r="AD13" s="937">
        <v>517938.69</v>
      </c>
      <c r="AE13" s="116">
        <v>491498.17</v>
      </c>
      <c r="AF13" s="946">
        <v>-26440.520000000019</v>
      </c>
      <c r="AG13" s="947">
        <v>-5.1049517077011601E-2</v>
      </c>
      <c r="AH13" s="949">
        <v>1.0337834309848715</v>
      </c>
      <c r="AI13" s="943">
        <v>1.0198313427147376</v>
      </c>
      <c r="AJ13" s="937">
        <v>305135.18</v>
      </c>
      <c r="AK13" s="940">
        <v>258840.93</v>
      </c>
      <c r="AL13" s="946">
        <v>-46294.25</v>
      </c>
      <c r="AM13" s="947">
        <v>-0.15171718318418742</v>
      </c>
      <c r="AN13" s="949">
        <v>0.60903674389450679</v>
      </c>
      <c r="AO13" s="943">
        <v>0.53708052095378378</v>
      </c>
      <c r="AP13" s="937">
        <v>301533.63</v>
      </c>
      <c r="AQ13" s="116">
        <v>258840.93</v>
      </c>
      <c r="AR13" s="946">
        <v>-42692.700000000012</v>
      </c>
      <c r="AS13" s="947">
        <v>-0.14158520228738669</v>
      </c>
      <c r="AT13" s="949">
        <v>0.60184820442497311</v>
      </c>
      <c r="AU13" s="943">
        <v>0.53708052095378378</v>
      </c>
      <c r="AV13" s="937">
        <v>39375.31</v>
      </c>
      <c r="AW13" s="940">
        <v>32266.53</v>
      </c>
      <c r="AX13" s="946">
        <v>-7108.7799999999988</v>
      </c>
      <c r="AY13" s="947">
        <v>-0.18053902305785019</v>
      </c>
      <c r="AZ13" s="949">
        <v>0.13058347753781227</v>
      </c>
      <c r="BA13" s="943">
        <v>0.12465775795195914</v>
      </c>
      <c r="BB13" s="937">
        <v>340908.94</v>
      </c>
      <c r="BC13" s="116">
        <v>291107.46000000002</v>
      </c>
      <c r="BD13" s="946">
        <v>-49801.479999999981</v>
      </c>
      <c r="BE13" s="947">
        <v>-0.14608440600003034</v>
      </c>
      <c r="BF13" s="949">
        <v>0.65556490492529407</v>
      </c>
      <c r="BG13" s="943">
        <v>0.59035603600053388</v>
      </c>
      <c r="BH13" s="937">
        <v>337964.15</v>
      </c>
      <c r="BI13" s="116">
        <v>289007.98</v>
      </c>
      <c r="BJ13" s="946">
        <v>-48956.170000000042</v>
      </c>
      <c r="BK13" s="947">
        <v>-0.14485610382047931</v>
      </c>
      <c r="BL13" s="949">
        <v>0.6525176754028551</v>
      </c>
      <c r="BM13" s="943">
        <v>0.58801435618773512</v>
      </c>
      <c r="BN13" s="116">
        <v>74828.2</v>
      </c>
      <c r="BO13" s="116">
        <v>74002</v>
      </c>
      <c r="BP13" s="946">
        <v>-826.19999999999709</v>
      </c>
      <c r="BQ13" s="947">
        <v>-1.1041291919356568E-2</v>
      </c>
      <c r="BR13" s="949">
        <v>0.1493538807275088</v>
      </c>
      <c r="BS13" s="943">
        <v>0.15355003055978014</v>
      </c>
      <c r="BT13" s="937">
        <v>74828.2</v>
      </c>
      <c r="BU13" s="116">
        <v>74002</v>
      </c>
      <c r="BV13" s="946">
        <v>-826.19999999999709</v>
      </c>
      <c r="BW13" s="947">
        <v>-1.1041291919356568E-2</v>
      </c>
      <c r="BX13" s="949">
        <v>0.14447308425636246</v>
      </c>
      <c r="BY13" s="943">
        <v>0.15056414146974342</v>
      </c>
      <c r="BZ13" s="937">
        <v>0</v>
      </c>
      <c r="CA13" s="116">
        <v>-178.34</v>
      </c>
      <c r="CB13" s="946">
        <v>-178.34</v>
      </c>
      <c r="CC13" s="947" t="s">
        <v>551</v>
      </c>
      <c r="CD13" s="949">
        <v>0</v>
      </c>
      <c r="CE13" s="943">
        <v>-3.6284977419142781E-4</v>
      </c>
      <c r="CF13" s="937">
        <v>17426.7</v>
      </c>
      <c r="CG13" s="940">
        <v>18341.2</v>
      </c>
      <c r="CH13" s="946">
        <v>914.5</v>
      </c>
      <c r="CI13" s="947">
        <v>5.2476946295052992E-2</v>
      </c>
      <c r="CJ13" s="949">
        <v>3.3646260332472942E-2</v>
      </c>
      <c r="CK13" s="943">
        <v>3.7316924292922597E-2</v>
      </c>
      <c r="CL13" s="937">
        <v>74923.23</v>
      </c>
      <c r="CM13" s="116">
        <v>66880.12</v>
      </c>
      <c r="CN13" s="946">
        <v>-8043.1100000000006</v>
      </c>
      <c r="CO13" s="947">
        <v>-0.10735135151007238</v>
      </c>
      <c r="CP13" s="949">
        <v>0.144656561571023</v>
      </c>
      <c r="CQ13" s="943">
        <v>0.13607399596218231</v>
      </c>
      <c r="CR13" s="937">
        <v>0.51</v>
      </c>
      <c r="CS13" s="940">
        <v>-416.2</v>
      </c>
      <c r="CT13" s="946">
        <v>-416.71</v>
      </c>
      <c r="CU13" s="947">
        <v>-817.07843137254895</v>
      </c>
      <c r="CV13" s="949">
        <v>9.8467252948413635E-7</v>
      </c>
      <c r="CW13" s="943">
        <v>-8.4679867678856264E-4</v>
      </c>
      <c r="CX13" s="937">
        <v>12795.9</v>
      </c>
      <c r="CY13" s="940">
        <v>43861.41</v>
      </c>
      <c r="CZ13" s="946">
        <v>31065.510000000002</v>
      </c>
      <c r="DA13" s="947">
        <v>2.427770614024805</v>
      </c>
      <c r="DB13" s="949">
        <v>2.5540068081299962E-2</v>
      </c>
      <c r="DC13" s="943">
        <v>9.1009984134145655E-2</v>
      </c>
      <c r="DD13" s="798">
        <v>0.97529456623524302</v>
      </c>
      <c r="DE13" s="793">
        <v>0.91075976946160353</v>
      </c>
    </row>
    <row r="14" spans="1:116" s="699" customFormat="1" ht="19.5" customHeight="1">
      <c r="A14" s="705" t="s">
        <v>21</v>
      </c>
      <c r="B14" s="937">
        <v>393335.2</v>
      </c>
      <c r="C14" s="116">
        <v>414884.73</v>
      </c>
      <c r="D14" s="946">
        <v>21549.52999999997</v>
      </c>
      <c r="E14" s="939">
        <v>5.478668067337978E-2</v>
      </c>
      <c r="F14" s="937">
        <v>366863.33</v>
      </c>
      <c r="G14" s="940">
        <v>359315.44</v>
      </c>
      <c r="H14" s="946">
        <v>-7547.890000000014</v>
      </c>
      <c r="I14" s="947">
        <v>-2.0574119522929733E-2</v>
      </c>
      <c r="J14" s="948">
        <v>0.93269895498801025</v>
      </c>
      <c r="K14" s="943">
        <v>0.86606089358844329</v>
      </c>
      <c r="L14" s="937">
        <v>-7148.73</v>
      </c>
      <c r="M14" s="116">
        <v>-29834.39</v>
      </c>
      <c r="N14" s="946">
        <v>-22685.66</v>
      </c>
      <c r="O14" s="947">
        <v>-3.1733832442965397</v>
      </c>
      <c r="P14" s="948">
        <v>-1.9486084913419934E-2</v>
      </c>
      <c r="Q14" s="943">
        <v>-8.3031193983759785E-2</v>
      </c>
      <c r="R14" s="937">
        <v>374012.06</v>
      </c>
      <c r="S14" s="940">
        <v>389149.84</v>
      </c>
      <c r="T14" s="946">
        <v>15137.780000000028</v>
      </c>
      <c r="U14" s="947">
        <v>4.0474042468042419E-2</v>
      </c>
      <c r="V14" s="948">
        <v>1.01948608491342</v>
      </c>
      <c r="W14" s="943">
        <v>1.0830312218144593</v>
      </c>
      <c r="X14" s="937">
        <v>2216.7199999999998</v>
      </c>
      <c r="Y14" s="116">
        <v>1821.61</v>
      </c>
      <c r="Z14" s="946">
        <v>-395.1099999999999</v>
      </c>
      <c r="AA14" s="947">
        <v>-0.17824082428091953</v>
      </c>
      <c r="AB14" s="949">
        <v>6.0423591532029102E-3</v>
      </c>
      <c r="AC14" s="943">
        <v>5.0696680331911142E-3</v>
      </c>
      <c r="AD14" s="937">
        <v>371795.34</v>
      </c>
      <c r="AE14" s="116">
        <v>387328.23</v>
      </c>
      <c r="AF14" s="946">
        <v>15532.889999999956</v>
      </c>
      <c r="AG14" s="947">
        <v>4.1778065319484518E-2</v>
      </c>
      <c r="AH14" s="949">
        <v>1.0134437257602171</v>
      </c>
      <c r="AI14" s="943">
        <v>1.0779615537812679</v>
      </c>
      <c r="AJ14" s="937">
        <v>255904.44</v>
      </c>
      <c r="AK14" s="940">
        <v>270730.52</v>
      </c>
      <c r="AL14" s="946">
        <v>14826.080000000016</v>
      </c>
      <c r="AM14" s="947">
        <v>5.7936001423031257E-2</v>
      </c>
      <c r="AN14" s="949">
        <v>0.65060142087461281</v>
      </c>
      <c r="AO14" s="943">
        <v>0.65254394877343413</v>
      </c>
      <c r="AP14" s="937">
        <v>246289.61</v>
      </c>
      <c r="AQ14" s="116">
        <v>249887.75</v>
      </c>
      <c r="AR14" s="946">
        <v>3598.140000000014</v>
      </c>
      <c r="AS14" s="947">
        <v>1.4609386080070589E-2</v>
      </c>
      <c r="AT14" s="949">
        <v>0.67133886071415194</v>
      </c>
      <c r="AU14" s="943">
        <v>0.6954550853701138</v>
      </c>
      <c r="AV14" s="937">
        <v>29168.47</v>
      </c>
      <c r="AW14" s="940">
        <v>29171.9</v>
      </c>
      <c r="AX14" s="946">
        <v>3.430000000000291</v>
      </c>
      <c r="AY14" s="947">
        <v>1.175927294095402E-4</v>
      </c>
      <c r="AZ14" s="949">
        <v>0.11843158954208423</v>
      </c>
      <c r="BA14" s="943">
        <v>0.11674001626730403</v>
      </c>
      <c r="BB14" s="937">
        <v>275458.08</v>
      </c>
      <c r="BC14" s="116">
        <v>279059.65999999997</v>
      </c>
      <c r="BD14" s="946">
        <v>3601.5799999999581</v>
      </c>
      <c r="BE14" s="947">
        <v>1.3074875131635121E-2</v>
      </c>
      <c r="BF14" s="949">
        <v>0.73649518146553894</v>
      </c>
      <c r="BG14" s="943">
        <v>0.71710079592991727</v>
      </c>
      <c r="BH14" s="937">
        <v>275458.08</v>
      </c>
      <c r="BI14" s="116">
        <v>277945.13</v>
      </c>
      <c r="BJ14" s="946">
        <v>2487.0499999999884</v>
      </c>
      <c r="BK14" s="947">
        <v>9.0287785350133421E-3</v>
      </c>
      <c r="BL14" s="949">
        <v>0.74088631664936955</v>
      </c>
      <c r="BM14" s="943">
        <v>0.71759584887473871</v>
      </c>
      <c r="BN14" s="116">
        <v>49181.88</v>
      </c>
      <c r="BO14" s="116">
        <v>54126.64</v>
      </c>
      <c r="BP14" s="946">
        <v>4944.760000000002</v>
      </c>
      <c r="BQ14" s="947">
        <v>0.10054028028208768</v>
      </c>
      <c r="BR14" s="949">
        <v>0.12503808456502238</v>
      </c>
      <c r="BS14" s="943">
        <v>0.13046187551901464</v>
      </c>
      <c r="BT14" s="937">
        <v>42137.24</v>
      </c>
      <c r="BU14" s="116">
        <v>39701.68</v>
      </c>
      <c r="BV14" s="946">
        <v>-2435.5599999999977</v>
      </c>
      <c r="BW14" s="947">
        <v>-5.7800653293855926E-2</v>
      </c>
      <c r="BX14" s="949">
        <v>0.11333450279392958</v>
      </c>
      <c r="BY14" s="943">
        <v>0.10250138493649172</v>
      </c>
      <c r="BZ14" s="937">
        <v>0</v>
      </c>
      <c r="CA14" s="116">
        <v>-3.69</v>
      </c>
      <c r="CB14" s="946">
        <v>-3.69</v>
      </c>
      <c r="CC14" s="947" t="s">
        <v>551</v>
      </c>
      <c r="CD14" s="949">
        <v>0</v>
      </c>
      <c r="CE14" s="943">
        <v>-9.5268036621033286E-6</v>
      </c>
      <c r="CF14" s="937">
        <v>17896.21</v>
      </c>
      <c r="CG14" s="940">
        <v>19980.95</v>
      </c>
      <c r="CH14" s="946">
        <v>2084.7400000000016</v>
      </c>
      <c r="CI14" s="947">
        <v>0.11649058655435993</v>
      </c>
      <c r="CJ14" s="949">
        <v>4.81345731767375E-2</v>
      </c>
      <c r="CK14" s="943">
        <v>5.1586609114445396E-2</v>
      </c>
      <c r="CL14" s="937">
        <v>27538.720000000001</v>
      </c>
      <c r="CM14" s="116">
        <v>25390.37</v>
      </c>
      <c r="CN14" s="946">
        <v>-2148.3500000000022</v>
      </c>
      <c r="CO14" s="947">
        <v>-7.801197731775486E-2</v>
      </c>
      <c r="CP14" s="949">
        <v>7.4069567413082696E-2</v>
      </c>
      <c r="CQ14" s="943">
        <v>6.5552593468335627E-2</v>
      </c>
      <c r="CR14" s="937">
        <v>2444.84</v>
      </c>
      <c r="CS14" s="940">
        <v>1621.22</v>
      </c>
      <c r="CT14" s="946">
        <v>-823.62000000000012</v>
      </c>
      <c r="CU14" s="947">
        <v>-0.33688094108407918</v>
      </c>
      <c r="CV14" s="949">
        <v>6.5757682707911292E-3</v>
      </c>
      <c r="CW14" s="943">
        <v>4.1856489520528881E-3</v>
      </c>
      <c r="CX14" s="937">
        <v>6320.25</v>
      </c>
      <c r="CY14" s="940">
        <v>22692.58</v>
      </c>
      <c r="CZ14" s="946">
        <v>16372.330000000002</v>
      </c>
      <c r="DA14" s="947">
        <v>2.5904560737312607</v>
      </c>
      <c r="DB14" s="949">
        <v>1.6068355946785337E-2</v>
      </c>
      <c r="DC14" s="943">
        <v>5.4696108000889795E-2</v>
      </c>
      <c r="DD14" s="798">
        <v>0.98300072830391039</v>
      </c>
      <c r="DE14" s="793">
        <v>0.94141253272450609</v>
      </c>
      <c r="DF14" s="711"/>
    </row>
    <row r="15" spans="1:116" s="699" customFormat="1" ht="19.5" customHeight="1">
      <c r="A15" s="705" t="s">
        <v>264</v>
      </c>
      <c r="B15" s="937">
        <v>279596.73</v>
      </c>
      <c r="C15" s="116">
        <v>294639.26</v>
      </c>
      <c r="D15" s="946">
        <v>15042.530000000028</v>
      </c>
      <c r="E15" s="939">
        <v>5.3800808042354535E-2</v>
      </c>
      <c r="F15" s="937">
        <v>279106.99</v>
      </c>
      <c r="G15" s="940">
        <v>294442.68</v>
      </c>
      <c r="H15" s="946">
        <v>15335.690000000002</v>
      </c>
      <c r="I15" s="947">
        <v>5.4945560482021615E-2</v>
      </c>
      <c r="J15" s="948">
        <v>0.99824840583793673</v>
      </c>
      <c r="K15" s="943">
        <v>0.99933281124857554</v>
      </c>
      <c r="L15" s="937">
        <v>-34237.69</v>
      </c>
      <c r="M15" s="116">
        <v>-33007.800000000003</v>
      </c>
      <c r="N15" s="946">
        <v>1229.8899999999994</v>
      </c>
      <c r="O15" s="947">
        <v>3.5922108062781087E-2</v>
      </c>
      <c r="P15" s="948">
        <v>-0.12266869418067962</v>
      </c>
      <c r="Q15" s="943">
        <v>-0.11210263403389754</v>
      </c>
      <c r="R15" s="937">
        <v>313344.69</v>
      </c>
      <c r="S15" s="940">
        <v>327450.48</v>
      </c>
      <c r="T15" s="946">
        <v>14105.789999999979</v>
      </c>
      <c r="U15" s="947">
        <v>4.5016847102148053E-2</v>
      </c>
      <c r="V15" s="948">
        <v>1.1226687300092342</v>
      </c>
      <c r="W15" s="943">
        <v>1.1121026340338975</v>
      </c>
      <c r="X15" s="937">
        <v>1541.33</v>
      </c>
      <c r="Y15" s="116">
        <v>3030.96</v>
      </c>
      <c r="Z15" s="946">
        <v>1489.63</v>
      </c>
      <c r="AA15" s="947">
        <v>0.96645753991682515</v>
      </c>
      <c r="AB15" s="949">
        <v>5.5223625893425317E-3</v>
      </c>
      <c r="AC15" s="943">
        <v>1.0293888100733223E-2</v>
      </c>
      <c r="AD15" s="937">
        <v>311803.34999999998</v>
      </c>
      <c r="AE15" s="116">
        <v>324419.52</v>
      </c>
      <c r="AF15" s="946">
        <v>12616.170000000042</v>
      </c>
      <c r="AG15" s="947">
        <v>4.0461945004760351E-2</v>
      </c>
      <c r="AH15" s="949">
        <v>1.117146331591337</v>
      </c>
      <c r="AI15" s="943">
        <v>1.1018087459331645</v>
      </c>
      <c r="AJ15" s="937">
        <v>175672.78</v>
      </c>
      <c r="AK15" s="940">
        <v>157471.97</v>
      </c>
      <c r="AL15" s="946">
        <v>-18200.809999999998</v>
      </c>
      <c r="AM15" s="947">
        <v>-0.10360631852014864</v>
      </c>
      <c r="AN15" s="949">
        <v>0.62830770588769047</v>
      </c>
      <c r="AO15" s="943">
        <v>0.53445684733256527</v>
      </c>
      <c r="AP15" s="937">
        <v>175672.78</v>
      </c>
      <c r="AQ15" s="116">
        <v>157471.97</v>
      </c>
      <c r="AR15" s="946">
        <v>-18200.809999999998</v>
      </c>
      <c r="AS15" s="947">
        <v>-0.10360631852014864</v>
      </c>
      <c r="AT15" s="949">
        <v>0.62941017707940605</v>
      </c>
      <c r="AU15" s="943">
        <v>0.53481366899662786</v>
      </c>
      <c r="AV15" s="937">
        <v>43278.02</v>
      </c>
      <c r="AW15" s="940">
        <v>66434.48</v>
      </c>
      <c r="AX15" s="946">
        <v>23156.46</v>
      </c>
      <c r="AY15" s="947">
        <v>0.53506283328118986</v>
      </c>
      <c r="AZ15" s="949">
        <v>0.24635586685654998</v>
      </c>
      <c r="BA15" s="943">
        <v>0.42188130370122373</v>
      </c>
      <c r="BB15" s="937">
        <v>218950.8</v>
      </c>
      <c r="BC15" s="116">
        <v>223906.45</v>
      </c>
      <c r="BD15" s="946">
        <v>4955.6500000000233</v>
      </c>
      <c r="BE15" s="947">
        <v>2.2633623626860572E-2</v>
      </c>
      <c r="BF15" s="949">
        <v>0.69875382282686838</v>
      </c>
      <c r="BG15" s="943">
        <v>0.68378720959578387</v>
      </c>
      <c r="BH15" s="937">
        <v>218950.8</v>
      </c>
      <c r="BI15" s="116">
        <v>223831.45</v>
      </c>
      <c r="BJ15" s="946">
        <v>4880.6500000000233</v>
      </c>
      <c r="BK15" s="947">
        <v>2.229108091863571E-2</v>
      </c>
      <c r="BL15" s="949">
        <v>0.70220797820164538</v>
      </c>
      <c r="BM15" s="943">
        <v>0.68994445833592255</v>
      </c>
      <c r="BN15" s="116">
        <v>53116.01</v>
      </c>
      <c r="BO15" s="116">
        <v>53550.2</v>
      </c>
      <c r="BP15" s="946">
        <v>434.18999999999505</v>
      </c>
      <c r="BQ15" s="947">
        <v>8.1743715312952731E-3</v>
      </c>
      <c r="BR15" s="949">
        <v>0.18997364525686694</v>
      </c>
      <c r="BS15" s="943">
        <v>0.18174835220533744</v>
      </c>
      <c r="BT15" s="937">
        <v>52944.27</v>
      </c>
      <c r="BU15" s="116">
        <v>53493.13</v>
      </c>
      <c r="BV15" s="946">
        <v>548.86000000000058</v>
      </c>
      <c r="BW15" s="947">
        <v>1.0366749791809399E-2</v>
      </c>
      <c r="BX15" s="949">
        <v>0.16980019618134315</v>
      </c>
      <c r="BY15" s="943">
        <v>0.16488875268664474</v>
      </c>
      <c r="BZ15" s="937">
        <v>-2.7</v>
      </c>
      <c r="CA15" s="116">
        <v>-0.32</v>
      </c>
      <c r="CB15" s="946">
        <v>2.3800000000000003</v>
      </c>
      <c r="CC15" s="947">
        <v>0.88148148148148153</v>
      </c>
      <c r="CD15" s="949">
        <v>-8.6593040132506611E-6</v>
      </c>
      <c r="CE15" s="943">
        <v>-9.8637714524699374E-7</v>
      </c>
      <c r="CF15" s="937">
        <v>16225.88</v>
      </c>
      <c r="CG15" s="940">
        <v>18020.240000000002</v>
      </c>
      <c r="CH15" s="946">
        <v>1794.3600000000024</v>
      </c>
      <c r="CI15" s="947">
        <v>0.11058629793884846</v>
      </c>
      <c r="CJ15" s="949">
        <v>5.2038825112045786E-2</v>
      </c>
      <c r="CK15" s="943">
        <v>5.5546102774580275E-2</v>
      </c>
      <c r="CL15" s="937">
        <v>23873.02</v>
      </c>
      <c r="CM15" s="116">
        <v>26367.31</v>
      </c>
      <c r="CN15" s="946">
        <v>2494.2900000000009</v>
      </c>
      <c r="CO15" s="947">
        <v>0.10448154443803091</v>
      </c>
      <c r="CP15" s="949">
        <v>7.6564347368301214E-2</v>
      </c>
      <c r="CQ15" s="943">
        <v>8.1275349892632853E-2</v>
      </c>
      <c r="CR15" s="937">
        <v>159.24</v>
      </c>
      <c r="CS15" s="940">
        <v>-255.31</v>
      </c>
      <c r="CT15" s="946">
        <v>-414.55</v>
      </c>
      <c r="CU15" s="947">
        <v>-2.6033031901532278</v>
      </c>
      <c r="CV15" s="949">
        <v>5.107065078037167E-4</v>
      </c>
      <c r="CW15" s="943">
        <v>-7.8697484047815611E-4</v>
      </c>
      <c r="CX15" s="937">
        <v>-347.16</v>
      </c>
      <c r="CY15" s="940">
        <v>2963.01</v>
      </c>
      <c r="CZ15" s="946">
        <v>3310.17</v>
      </c>
      <c r="DA15" s="947">
        <v>9.5349982716902861</v>
      </c>
      <c r="DB15" s="949">
        <v>-1.2416454226771539E-3</v>
      </c>
      <c r="DC15" s="943">
        <v>1.005639913703286E-2</v>
      </c>
      <c r="DD15" s="798">
        <v>1.001113394067126</v>
      </c>
      <c r="DE15" s="793">
        <v>0.99086670247215702</v>
      </c>
      <c r="DF15" s="704"/>
      <c r="DG15" s="701"/>
    </row>
    <row r="16" spans="1:116" s="699" customFormat="1" ht="19.5" customHeight="1">
      <c r="A16" s="705" t="s">
        <v>39</v>
      </c>
      <c r="B16" s="937">
        <v>248418.28</v>
      </c>
      <c r="C16" s="116">
        <v>225970.3</v>
      </c>
      <c r="D16" s="946">
        <v>-22447.98000000001</v>
      </c>
      <c r="E16" s="939">
        <v>-9.0363639906048829E-2</v>
      </c>
      <c r="F16" s="937">
        <v>195822.81</v>
      </c>
      <c r="G16" s="940">
        <v>187794.46</v>
      </c>
      <c r="H16" s="946">
        <v>-8028.3500000000058</v>
      </c>
      <c r="I16" s="947">
        <v>-4.099803286450647E-2</v>
      </c>
      <c r="J16" s="948">
        <v>0.78827858400758588</v>
      </c>
      <c r="K16" s="943">
        <v>0.83105815233240832</v>
      </c>
      <c r="L16" s="937">
        <v>2002.69</v>
      </c>
      <c r="M16" s="116">
        <v>-8258.1</v>
      </c>
      <c r="N16" s="946">
        <v>-10260.790000000001</v>
      </c>
      <c r="O16" s="947">
        <v>-5.1235038872716201</v>
      </c>
      <c r="P16" s="948">
        <v>1.0227051690249976E-2</v>
      </c>
      <c r="Q16" s="943">
        <v>-4.3974140664213422E-2</v>
      </c>
      <c r="R16" s="937">
        <v>193820.12</v>
      </c>
      <c r="S16" s="940">
        <v>196052.57</v>
      </c>
      <c r="T16" s="946">
        <v>2232.4500000000116</v>
      </c>
      <c r="U16" s="947">
        <v>1.1518154049228799E-2</v>
      </c>
      <c r="V16" s="948">
        <v>0.98977294830975004</v>
      </c>
      <c r="W16" s="943">
        <v>1.0439741939139207</v>
      </c>
      <c r="X16" s="937">
        <v>592.46</v>
      </c>
      <c r="Y16" s="116">
        <v>663.27</v>
      </c>
      <c r="Z16" s="946">
        <v>70.809999999999945</v>
      </c>
      <c r="AA16" s="947">
        <v>0.11951861729061868</v>
      </c>
      <c r="AB16" s="949">
        <v>3.0254902378328654E-3</v>
      </c>
      <c r="AC16" s="943">
        <v>3.5318933263526519E-3</v>
      </c>
      <c r="AD16" s="937">
        <v>193227.66</v>
      </c>
      <c r="AE16" s="116">
        <v>195389.3</v>
      </c>
      <c r="AF16" s="946">
        <v>2161.6399999999849</v>
      </c>
      <c r="AG16" s="947">
        <v>1.118701121775208E-2</v>
      </c>
      <c r="AH16" s="949">
        <v>0.98674745807191722</v>
      </c>
      <c r="AI16" s="943">
        <v>1.0404423005875678</v>
      </c>
      <c r="AJ16" s="937">
        <v>156957.54</v>
      </c>
      <c r="AK16" s="940">
        <v>129963.73</v>
      </c>
      <c r="AL16" s="946">
        <v>-26993.810000000012</v>
      </c>
      <c r="AM16" s="947">
        <v>-0.17198160725505771</v>
      </c>
      <c r="AN16" s="949">
        <v>0.63182765777140071</v>
      </c>
      <c r="AO16" s="943">
        <v>0.57513633428817856</v>
      </c>
      <c r="AP16" s="937">
        <v>109559.38</v>
      </c>
      <c r="AQ16" s="116">
        <v>99036.96</v>
      </c>
      <c r="AR16" s="946">
        <v>-10522.419999999998</v>
      </c>
      <c r="AS16" s="947">
        <v>-9.6043077279188677E-2</v>
      </c>
      <c r="AT16" s="949">
        <v>0.55948221762316663</v>
      </c>
      <c r="AU16" s="943">
        <v>0.52736891173466993</v>
      </c>
      <c r="AV16" s="937">
        <v>13494.84</v>
      </c>
      <c r="AW16" s="940">
        <v>-6026.1</v>
      </c>
      <c r="AX16" s="946">
        <v>-19520.940000000002</v>
      </c>
      <c r="AY16" s="947">
        <v>-1.4465484585219242</v>
      </c>
      <c r="AZ16" s="949">
        <v>0.12317375290002554</v>
      </c>
      <c r="BA16" s="943">
        <v>-6.0846980763545243E-2</v>
      </c>
      <c r="BB16" s="937">
        <v>123054.22</v>
      </c>
      <c r="BC16" s="116">
        <v>93010.86</v>
      </c>
      <c r="BD16" s="946">
        <v>-30043.360000000001</v>
      </c>
      <c r="BE16" s="947">
        <v>-0.24414733602797206</v>
      </c>
      <c r="BF16" s="949">
        <v>0.63488878244425817</v>
      </c>
      <c r="BG16" s="943">
        <v>0.47441795840778828</v>
      </c>
      <c r="BH16" s="937">
        <v>123054.22</v>
      </c>
      <c r="BI16" s="116">
        <v>93010.86</v>
      </c>
      <c r="BJ16" s="946">
        <v>-30043.360000000001</v>
      </c>
      <c r="BK16" s="947">
        <v>-0.24414733602797206</v>
      </c>
      <c r="BL16" s="949">
        <v>0.63683543028984568</v>
      </c>
      <c r="BM16" s="943">
        <v>0.47602842120832617</v>
      </c>
      <c r="BN16" s="116">
        <v>30242.82</v>
      </c>
      <c r="BO16" s="116">
        <v>29992.43</v>
      </c>
      <c r="BP16" s="946">
        <v>-250.38999999999942</v>
      </c>
      <c r="BQ16" s="947">
        <v>-8.2793205131002807E-3</v>
      </c>
      <c r="BR16" s="949">
        <v>0.12174152401345022</v>
      </c>
      <c r="BS16" s="943">
        <v>0.13272730973937727</v>
      </c>
      <c r="BT16" s="937">
        <v>15099.29</v>
      </c>
      <c r="BU16" s="116">
        <v>20776.41</v>
      </c>
      <c r="BV16" s="946">
        <v>5677.119999999999</v>
      </c>
      <c r="BW16" s="947">
        <v>0.37598589072731226</v>
      </c>
      <c r="BX16" s="949">
        <v>7.81424874678915E-2</v>
      </c>
      <c r="BY16" s="943">
        <v>0.10633340720295328</v>
      </c>
      <c r="BZ16" s="937">
        <v>0</v>
      </c>
      <c r="CA16" s="116">
        <v>0</v>
      </c>
      <c r="CB16" s="946">
        <v>0</v>
      </c>
      <c r="CC16" s="947">
        <v>0</v>
      </c>
      <c r="CD16" s="949">
        <v>0</v>
      </c>
      <c r="CE16" s="943">
        <v>0</v>
      </c>
      <c r="CF16" s="937">
        <v>14317.34</v>
      </c>
      <c r="CG16" s="940">
        <v>14022.49</v>
      </c>
      <c r="CH16" s="946">
        <v>-294.85000000000036</v>
      </c>
      <c r="CI16" s="947">
        <v>-2.0593909203804644E-2</v>
      </c>
      <c r="CJ16" s="949">
        <v>7.409570658776285E-2</v>
      </c>
      <c r="CK16" s="943">
        <v>7.1766928895287518E-2</v>
      </c>
      <c r="CL16" s="937">
        <v>49759.87</v>
      </c>
      <c r="CM16" s="116">
        <v>54749.48</v>
      </c>
      <c r="CN16" s="946">
        <v>4989.6100000000006</v>
      </c>
      <c r="CO16" s="947">
        <v>0.10027377483100339</v>
      </c>
      <c r="CP16" s="949">
        <v>0.25751939448006567</v>
      </c>
      <c r="CQ16" s="943">
        <v>0.2802071556630788</v>
      </c>
      <c r="CR16" s="937">
        <v>133.79</v>
      </c>
      <c r="CS16" s="940">
        <v>1137.55</v>
      </c>
      <c r="CT16" s="946">
        <v>1003.76</v>
      </c>
      <c r="CU16" s="947">
        <v>7.5025039240600941</v>
      </c>
      <c r="CV16" s="949">
        <v>6.923956953160846E-4</v>
      </c>
      <c r="CW16" s="943">
        <v>5.8219667095383426E-3</v>
      </c>
      <c r="CX16" s="937">
        <v>-9136.86</v>
      </c>
      <c r="CY16" s="940">
        <v>11692.52</v>
      </c>
      <c r="CZ16" s="946">
        <v>20829.38</v>
      </c>
      <c r="DA16" s="947">
        <v>2.2797087839804924</v>
      </c>
      <c r="DB16" s="949">
        <v>-3.6780143554653068E-2</v>
      </c>
      <c r="DC16" s="943">
        <v>5.1743614094418605E-2</v>
      </c>
      <c r="DD16" s="798">
        <v>1.0472854662733067</v>
      </c>
      <c r="DE16" s="793">
        <v>0.94015782849930885</v>
      </c>
      <c r="DF16" s="704"/>
      <c r="DG16" s="701"/>
    </row>
    <row r="17" spans="1:111" s="699" customFormat="1" ht="19.5" customHeight="1">
      <c r="A17" s="705" t="s">
        <v>459</v>
      </c>
      <c r="B17" s="937">
        <v>202821.29</v>
      </c>
      <c r="C17" s="116">
        <v>222881.73</v>
      </c>
      <c r="D17" s="946">
        <v>20060.440000000002</v>
      </c>
      <c r="E17" s="939">
        <v>9.8906973720559621E-2</v>
      </c>
      <c r="F17" s="937">
        <v>149924.65</v>
      </c>
      <c r="G17" s="940">
        <v>173406.58</v>
      </c>
      <c r="H17" s="946">
        <v>23481.929999999993</v>
      </c>
      <c r="I17" s="947">
        <v>0.15662487789699689</v>
      </c>
      <c r="J17" s="948">
        <v>0.73919582110931248</v>
      </c>
      <c r="K17" s="943">
        <v>0.77802061209772544</v>
      </c>
      <c r="L17" s="937">
        <v>-16566.14</v>
      </c>
      <c r="M17" s="116">
        <v>-2675.31</v>
      </c>
      <c r="N17" s="946">
        <v>13890.83</v>
      </c>
      <c r="O17" s="947">
        <v>0.83850734087723511</v>
      </c>
      <c r="P17" s="948">
        <v>-0.11049643937804757</v>
      </c>
      <c r="Q17" s="943">
        <v>-1.5427961268828439E-2</v>
      </c>
      <c r="R17" s="937">
        <v>166490.79</v>
      </c>
      <c r="S17" s="940">
        <v>176081.89</v>
      </c>
      <c r="T17" s="946">
        <v>9591.1000000000058</v>
      </c>
      <c r="U17" s="947">
        <v>5.7607390775189456E-2</v>
      </c>
      <c r="V17" s="948">
        <v>1.1104964393780477</v>
      </c>
      <c r="W17" s="943">
        <v>1.0154279612688286</v>
      </c>
      <c r="X17" s="937">
        <v>3082.7</v>
      </c>
      <c r="Y17" s="116">
        <v>0</v>
      </c>
      <c r="Z17" s="946">
        <v>-3082.7</v>
      </c>
      <c r="AA17" s="947">
        <v>-1</v>
      </c>
      <c r="AB17" s="949">
        <v>2.0561662141615804E-2</v>
      </c>
      <c r="AC17" s="943">
        <v>0</v>
      </c>
      <c r="AD17" s="937">
        <v>163408.09</v>
      </c>
      <c r="AE17" s="116">
        <v>176081.89</v>
      </c>
      <c r="AF17" s="946">
        <v>12673.800000000017</v>
      </c>
      <c r="AG17" s="947">
        <v>7.7559195508619047E-2</v>
      </c>
      <c r="AH17" s="949">
        <v>1.0899347772364318</v>
      </c>
      <c r="AI17" s="943">
        <v>1.0154279612688286</v>
      </c>
      <c r="AJ17" s="937">
        <v>99772.09</v>
      </c>
      <c r="AK17" s="940">
        <v>93021.06</v>
      </c>
      <c r="AL17" s="946">
        <v>-6751.0299999999988</v>
      </c>
      <c r="AM17" s="947">
        <v>-6.7664514194300224E-2</v>
      </c>
      <c r="AN17" s="949">
        <v>0.49192118835256393</v>
      </c>
      <c r="AO17" s="943">
        <v>0.41735614668820092</v>
      </c>
      <c r="AP17" s="937">
        <v>92391.58</v>
      </c>
      <c r="AQ17" s="116">
        <v>84530.95</v>
      </c>
      <c r="AR17" s="946">
        <v>-7860.6300000000047</v>
      </c>
      <c r="AS17" s="947">
        <v>-8.5079506162791071E-2</v>
      </c>
      <c r="AT17" s="949">
        <v>0.61625343130699328</v>
      </c>
      <c r="AU17" s="943">
        <v>0.4874725630365353</v>
      </c>
      <c r="AV17" s="937">
        <v>8250.36</v>
      </c>
      <c r="AW17" s="940">
        <v>14787.91</v>
      </c>
      <c r="AX17" s="946">
        <v>6537.5499999999993</v>
      </c>
      <c r="AY17" s="947">
        <v>0.79239572576226958</v>
      </c>
      <c r="AZ17" s="949">
        <v>8.9297747695190416E-2</v>
      </c>
      <c r="BA17" s="943">
        <v>0.17494077612992637</v>
      </c>
      <c r="BB17" s="937">
        <v>100641.94</v>
      </c>
      <c r="BC17" s="116">
        <v>99318.86</v>
      </c>
      <c r="BD17" s="946">
        <v>-1323.0800000000017</v>
      </c>
      <c r="BE17" s="947">
        <v>-1.3146407948813405E-2</v>
      </c>
      <c r="BF17" s="949">
        <v>0.60448953362525337</v>
      </c>
      <c r="BG17" s="943">
        <v>0.56404926139763711</v>
      </c>
      <c r="BH17" s="937">
        <v>100641.94</v>
      </c>
      <c r="BI17" s="116">
        <v>99318.86</v>
      </c>
      <c r="BJ17" s="946">
        <v>-1323.0800000000017</v>
      </c>
      <c r="BK17" s="947">
        <v>-1.3146407948813405E-2</v>
      </c>
      <c r="BL17" s="949">
        <v>0.61589325228634639</v>
      </c>
      <c r="BM17" s="943">
        <v>0.56404926139763711</v>
      </c>
      <c r="BN17" s="116">
        <v>28102.34</v>
      </c>
      <c r="BO17" s="116">
        <v>30395.61</v>
      </c>
      <c r="BP17" s="946">
        <v>2293.2700000000004</v>
      </c>
      <c r="BQ17" s="947">
        <v>8.1604236515535736E-2</v>
      </c>
      <c r="BR17" s="949">
        <v>0.13855715048454725</v>
      </c>
      <c r="BS17" s="943">
        <v>0.13637551180170757</v>
      </c>
      <c r="BT17" s="937">
        <v>7063.67</v>
      </c>
      <c r="BU17" s="116">
        <v>11994.67</v>
      </c>
      <c r="BV17" s="946">
        <v>4931</v>
      </c>
      <c r="BW17" s="947">
        <v>0.69807904389644471</v>
      </c>
      <c r="BX17" s="949">
        <v>4.3227174370620208E-2</v>
      </c>
      <c r="BY17" s="943">
        <v>6.8119839013540795E-2</v>
      </c>
      <c r="BZ17" s="937">
        <v>0</v>
      </c>
      <c r="CA17" s="116">
        <v>0</v>
      </c>
      <c r="CB17" s="946">
        <v>0</v>
      </c>
      <c r="CC17" s="947">
        <v>0</v>
      </c>
      <c r="CD17" s="949">
        <v>0</v>
      </c>
      <c r="CE17" s="943">
        <v>0</v>
      </c>
      <c r="CF17" s="937">
        <v>12295.52</v>
      </c>
      <c r="CG17" s="940">
        <v>15180.07</v>
      </c>
      <c r="CH17" s="946">
        <v>2884.5499999999993</v>
      </c>
      <c r="CI17" s="947">
        <v>0.23460170858979523</v>
      </c>
      <c r="CJ17" s="949">
        <v>7.5244255042697092E-2</v>
      </c>
      <c r="CK17" s="943">
        <v>8.6210285452978722E-2</v>
      </c>
      <c r="CL17" s="937">
        <v>41149.33</v>
      </c>
      <c r="CM17" s="116">
        <v>48575.62</v>
      </c>
      <c r="CN17" s="946">
        <v>7426.2900000000009</v>
      </c>
      <c r="CO17" s="947">
        <v>0.18047171120404634</v>
      </c>
      <c r="CP17" s="949">
        <v>0.25181941726385765</v>
      </c>
      <c r="CQ17" s="943">
        <v>0.27586948322737787</v>
      </c>
      <c r="CR17" s="937">
        <v>406.74</v>
      </c>
      <c r="CS17" s="940">
        <v>-150.12</v>
      </c>
      <c r="CT17" s="946">
        <v>-556.86</v>
      </c>
      <c r="CU17" s="947">
        <v>-1.3690809853960761</v>
      </c>
      <c r="CV17" s="949">
        <v>2.4891056495428103E-3</v>
      </c>
      <c r="CW17" s="943">
        <v>-8.5255786384391935E-4</v>
      </c>
      <c r="CX17" s="937">
        <v>1850.9</v>
      </c>
      <c r="CY17" s="940">
        <v>1162.79</v>
      </c>
      <c r="CZ17" s="946">
        <v>-688.11000000000013</v>
      </c>
      <c r="DA17" s="947">
        <v>-0.37177049003187645</v>
      </c>
      <c r="DB17" s="949">
        <v>9.1257678126393932E-3</v>
      </c>
      <c r="DC17" s="943">
        <v>5.217071852412488E-3</v>
      </c>
      <c r="DD17" s="798">
        <v>0.98867314341658363</v>
      </c>
      <c r="DE17" s="793">
        <v>0.99339631122769068</v>
      </c>
      <c r="DF17" s="704"/>
      <c r="DG17" s="701"/>
    </row>
    <row r="18" spans="1:111" s="699" customFormat="1" ht="19.5" customHeight="1">
      <c r="A18" s="705" t="s">
        <v>38</v>
      </c>
      <c r="B18" s="937">
        <v>182161.37</v>
      </c>
      <c r="C18" s="116">
        <v>185039.08</v>
      </c>
      <c r="D18" s="946">
        <v>2877.7099999999919</v>
      </c>
      <c r="E18" s="939">
        <v>1.5797586502560846E-2</v>
      </c>
      <c r="F18" s="937">
        <v>182161.37</v>
      </c>
      <c r="G18" s="940">
        <v>185039.08</v>
      </c>
      <c r="H18" s="946">
        <v>2877.7099999999919</v>
      </c>
      <c r="I18" s="947">
        <v>1.5797586502560846E-2</v>
      </c>
      <c r="J18" s="948">
        <v>1</v>
      </c>
      <c r="K18" s="943">
        <v>1</v>
      </c>
      <c r="L18" s="937">
        <v>14431.81</v>
      </c>
      <c r="M18" s="116">
        <v>3653.82</v>
      </c>
      <c r="N18" s="946">
        <v>-10777.99</v>
      </c>
      <c r="O18" s="947">
        <v>-0.74682177772573222</v>
      </c>
      <c r="P18" s="948">
        <v>7.9225414257699092E-2</v>
      </c>
      <c r="Q18" s="943">
        <v>1.9746207125543428E-2</v>
      </c>
      <c r="R18" s="937">
        <v>167729.56</v>
      </c>
      <c r="S18" s="940">
        <v>181385.27</v>
      </c>
      <c r="T18" s="946">
        <v>13655.709999999992</v>
      </c>
      <c r="U18" s="947">
        <v>8.1415046936270455E-2</v>
      </c>
      <c r="V18" s="948">
        <v>0.92077458574230087</v>
      </c>
      <c r="W18" s="943">
        <v>0.9802538469170945</v>
      </c>
      <c r="X18" s="937">
        <v>3777.97</v>
      </c>
      <c r="Y18" s="116">
        <v>4330.43</v>
      </c>
      <c r="Z18" s="946">
        <v>552.46000000000049</v>
      </c>
      <c r="AA18" s="947">
        <v>0.14623197113793929</v>
      </c>
      <c r="AB18" s="949">
        <v>2.073968811279801E-2</v>
      </c>
      <c r="AC18" s="943">
        <v>2.340278604930375E-2</v>
      </c>
      <c r="AD18" s="937">
        <v>163951.59</v>
      </c>
      <c r="AE18" s="116">
        <v>177054.84</v>
      </c>
      <c r="AF18" s="946">
        <v>13103.25</v>
      </c>
      <c r="AG18" s="947">
        <v>7.9921457303341797E-2</v>
      </c>
      <c r="AH18" s="949">
        <v>0.90003489762950295</v>
      </c>
      <c r="AI18" s="943">
        <v>0.95685106086779081</v>
      </c>
      <c r="AJ18" s="937">
        <v>74349.259999999995</v>
      </c>
      <c r="AK18" s="940">
        <v>73068.41</v>
      </c>
      <c r="AL18" s="946">
        <v>-1280.8499999999913</v>
      </c>
      <c r="AM18" s="947">
        <v>-1.7227474758995467E-2</v>
      </c>
      <c r="AN18" s="949">
        <v>0.40815053158636211</v>
      </c>
      <c r="AO18" s="943">
        <v>0.39488096244317694</v>
      </c>
      <c r="AP18" s="937">
        <v>73179.31</v>
      </c>
      <c r="AQ18" s="116">
        <v>72959.25</v>
      </c>
      <c r="AR18" s="946">
        <v>-220.05999999999767</v>
      </c>
      <c r="AS18" s="947">
        <v>-3.0071341202861528E-3</v>
      </c>
      <c r="AT18" s="949">
        <v>0.40172792947264285</v>
      </c>
      <c r="AU18" s="943">
        <v>0.39429103300773005</v>
      </c>
      <c r="AV18" s="937">
        <v>6914.53</v>
      </c>
      <c r="AW18" s="940">
        <v>15234.48</v>
      </c>
      <c r="AX18" s="946">
        <v>8319.9500000000007</v>
      </c>
      <c r="AY18" s="947">
        <v>1.2032560419869465</v>
      </c>
      <c r="AZ18" s="949">
        <v>9.4487499267210909E-2</v>
      </c>
      <c r="BA18" s="943">
        <v>0.2088080675171414</v>
      </c>
      <c r="BB18" s="937">
        <v>80093.84</v>
      </c>
      <c r="BC18" s="116">
        <v>88193.73</v>
      </c>
      <c r="BD18" s="946">
        <v>8099.8899999999994</v>
      </c>
      <c r="BE18" s="947">
        <v>0.1011299995105741</v>
      </c>
      <c r="BF18" s="949">
        <v>0.47751773748169374</v>
      </c>
      <c r="BG18" s="943">
        <v>0.48622321977964361</v>
      </c>
      <c r="BH18" s="937">
        <v>79567.11</v>
      </c>
      <c r="BI18" s="116">
        <v>87750.42</v>
      </c>
      <c r="BJ18" s="946">
        <v>8183.3099999999977</v>
      </c>
      <c r="BK18" s="947">
        <v>0.10284789783115156</v>
      </c>
      <c r="BL18" s="949">
        <v>0.48530855967911019</v>
      </c>
      <c r="BM18" s="943">
        <v>0.49561152917367296</v>
      </c>
      <c r="BN18" s="116">
        <v>23784.6</v>
      </c>
      <c r="BO18" s="116">
        <v>25404.560000000001</v>
      </c>
      <c r="BP18" s="946">
        <v>1619.9600000000028</v>
      </c>
      <c r="BQ18" s="947">
        <v>6.8109617147229837E-2</v>
      </c>
      <c r="BR18" s="949">
        <v>0.13056884673188393</v>
      </c>
      <c r="BS18" s="943">
        <v>0.13729294373923606</v>
      </c>
      <c r="BT18" s="937">
        <v>23868.37</v>
      </c>
      <c r="BU18" s="116">
        <v>25404.54</v>
      </c>
      <c r="BV18" s="946">
        <v>1536.1700000000019</v>
      </c>
      <c r="BW18" s="947">
        <v>6.4360071508863068E-2</v>
      </c>
      <c r="BX18" s="949">
        <v>0.14558181472957962</v>
      </c>
      <c r="BY18" s="943">
        <v>0.14348401884975301</v>
      </c>
      <c r="BZ18" s="937">
        <v>0</v>
      </c>
      <c r="CA18" s="116">
        <v>0</v>
      </c>
      <c r="CB18" s="946">
        <v>0</v>
      </c>
      <c r="CC18" s="947">
        <v>0</v>
      </c>
      <c r="CD18" s="949">
        <v>0</v>
      </c>
      <c r="CE18" s="943">
        <v>0</v>
      </c>
      <c r="CF18" s="937">
        <v>14482.15</v>
      </c>
      <c r="CG18" s="940">
        <v>15508.89</v>
      </c>
      <c r="CH18" s="946">
        <v>1026.7399999999998</v>
      </c>
      <c r="CI18" s="947">
        <v>7.0896931740107638E-2</v>
      </c>
      <c r="CJ18" s="949">
        <v>8.8331866741883994E-2</v>
      </c>
      <c r="CK18" s="943">
        <v>8.759370825445946E-2</v>
      </c>
      <c r="CL18" s="937">
        <v>33227.85</v>
      </c>
      <c r="CM18" s="116">
        <v>33367.480000000003</v>
      </c>
      <c r="CN18" s="946">
        <v>139.63000000000466</v>
      </c>
      <c r="CO18" s="947">
        <v>4.2021978551126434E-3</v>
      </c>
      <c r="CP18" s="949">
        <v>0.2026686657933601</v>
      </c>
      <c r="CQ18" s="943">
        <v>0.18845844598204717</v>
      </c>
      <c r="CR18" s="937">
        <v>27.67</v>
      </c>
      <c r="CS18" s="940">
        <v>116.85</v>
      </c>
      <c r="CT18" s="946">
        <v>89.179999999999993</v>
      </c>
      <c r="CU18" s="947">
        <v>3.2229851825081313</v>
      </c>
      <c r="CV18" s="949">
        <v>1.6876933001991627E-4</v>
      </c>
      <c r="CW18" s="943">
        <v>6.5996501422948954E-4</v>
      </c>
      <c r="CX18" s="937">
        <v>12778.43</v>
      </c>
      <c r="CY18" s="940">
        <v>14906.67</v>
      </c>
      <c r="CZ18" s="946">
        <v>2128.2399999999998</v>
      </c>
      <c r="DA18" s="947">
        <v>0.16654941178219856</v>
      </c>
      <c r="DB18" s="949">
        <v>7.0148956389601155E-2</v>
      </c>
      <c r="DC18" s="943">
        <v>8.0559576928289967E-2</v>
      </c>
      <c r="DD18" s="798">
        <v>0.92205973726756785</v>
      </c>
      <c r="DE18" s="793">
        <v>0.91580761079448614</v>
      </c>
      <c r="DF18" s="704"/>
      <c r="DG18" s="701"/>
    </row>
    <row r="19" spans="1:111" s="699" customFormat="1" ht="19.5" customHeight="1">
      <c r="A19" s="705" t="s">
        <v>17</v>
      </c>
      <c r="B19" s="937">
        <v>163603.22</v>
      </c>
      <c r="C19" s="116">
        <v>182945.09</v>
      </c>
      <c r="D19" s="946">
        <v>19341.869999999995</v>
      </c>
      <c r="E19" s="939">
        <v>0.11822426233420097</v>
      </c>
      <c r="F19" s="937">
        <v>33002.480000000003</v>
      </c>
      <c r="G19" s="940">
        <v>37915.410000000003</v>
      </c>
      <c r="H19" s="946">
        <v>4912.93</v>
      </c>
      <c r="I19" s="947">
        <v>0.14886547920035101</v>
      </c>
      <c r="J19" s="948">
        <v>0.20172268003038085</v>
      </c>
      <c r="K19" s="943">
        <v>0.20725021917778719</v>
      </c>
      <c r="L19" s="937">
        <v>-10180.59</v>
      </c>
      <c r="M19" s="116">
        <v>-152.19</v>
      </c>
      <c r="N19" s="946">
        <v>10028.4</v>
      </c>
      <c r="O19" s="947">
        <v>0.98505096462975128</v>
      </c>
      <c r="P19" s="948">
        <v>-0.30847954456755977</v>
      </c>
      <c r="Q19" s="943">
        <v>-4.013935231084142E-3</v>
      </c>
      <c r="R19" s="937">
        <v>43183.07</v>
      </c>
      <c r="S19" s="940">
        <v>38067.61</v>
      </c>
      <c r="T19" s="946">
        <v>-5115.4599999999991</v>
      </c>
      <c r="U19" s="947">
        <v>-0.11845985012181856</v>
      </c>
      <c r="V19" s="948">
        <v>1.3084795445675597</v>
      </c>
      <c r="W19" s="943">
        <v>1.0040141989760891</v>
      </c>
      <c r="X19" s="937">
        <v>345.13</v>
      </c>
      <c r="Y19" s="116">
        <v>426.58</v>
      </c>
      <c r="Z19" s="946">
        <v>81.449999999999989</v>
      </c>
      <c r="AA19" s="947">
        <v>0.23599802972792858</v>
      </c>
      <c r="AB19" s="949">
        <v>1.0457698936564766E-2</v>
      </c>
      <c r="AC19" s="943">
        <v>1.1250834423259566E-2</v>
      </c>
      <c r="AD19" s="937">
        <v>42837.94</v>
      </c>
      <c r="AE19" s="116">
        <v>37641.03</v>
      </c>
      <c r="AF19" s="946">
        <v>-5196.9100000000035</v>
      </c>
      <c r="AG19" s="947">
        <v>-0.12131559080572042</v>
      </c>
      <c r="AH19" s="949">
        <v>1.2980218456309949</v>
      </c>
      <c r="AI19" s="943">
        <v>0.99276336455282943</v>
      </c>
      <c r="AJ19" s="937">
        <v>88556.85</v>
      </c>
      <c r="AK19" s="940">
        <v>97323.95</v>
      </c>
      <c r="AL19" s="946">
        <v>8767.0999999999913</v>
      </c>
      <c r="AM19" s="947">
        <v>9.8999682125098062E-2</v>
      </c>
      <c r="AN19" s="949">
        <v>0.54129038536038598</v>
      </c>
      <c r="AO19" s="943">
        <v>0.53198448780451013</v>
      </c>
      <c r="AP19" s="937">
        <v>17506.55</v>
      </c>
      <c r="AQ19" s="116">
        <v>19844.89</v>
      </c>
      <c r="AR19" s="946">
        <v>2338.34</v>
      </c>
      <c r="AS19" s="947">
        <v>0.13356943543987823</v>
      </c>
      <c r="AT19" s="949">
        <v>0.5304616501547762</v>
      </c>
      <c r="AU19" s="943">
        <v>0.52339906122602919</v>
      </c>
      <c r="AV19" s="937">
        <v>8606.32</v>
      </c>
      <c r="AW19" s="940">
        <v>3696.95</v>
      </c>
      <c r="AX19" s="946">
        <v>-4909.37</v>
      </c>
      <c r="AY19" s="947">
        <v>-0.57043777131224493</v>
      </c>
      <c r="AZ19" s="949">
        <v>0.49160571329016856</v>
      </c>
      <c r="BA19" s="943">
        <v>0.1862922898539624</v>
      </c>
      <c r="BB19" s="937">
        <v>26112.87</v>
      </c>
      <c r="BC19" s="116">
        <v>23541.84</v>
      </c>
      <c r="BD19" s="946">
        <v>-2571.0299999999988</v>
      </c>
      <c r="BE19" s="947">
        <v>-9.8458346401601934E-2</v>
      </c>
      <c r="BF19" s="949">
        <v>0.60470156475674375</v>
      </c>
      <c r="BG19" s="943">
        <v>0.61842180268212266</v>
      </c>
      <c r="BH19" s="937">
        <v>26112.87</v>
      </c>
      <c r="BI19" s="116">
        <v>23541.84</v>
      </c>
      <c r="BJ19" s="946">
        <v>-2571.0299999999988</v>
      </c>
      <c r="BK19" s="947">
        <v>-9.8458346401601934E-2</v>
      </c>
      <c r="BL19" s="949">
        <v>0.60957342953466009</v>
      </c>
      <c r="BM19" s="943">
        <v>0.62543028179622084</v>
      </c>
      <c r="BN19" s="116">
        <v>32210.75</v>
      </c>
      <c r="BO19" s="116">
        <v>32966.35</v>
      </c>
      <c r="BP19" s="946">
        <v>755.59999999999854</v>
      </c>
      <c r="BQ19" s="947">
        <v>2.3458007031813867E-2</v>
      </c>
      <c r="BR19" s="949">
        <v>0.19688334985093814</v>
      </c>
      <c r="BS19" s="943">
        <v>0.18019805833542732</v>
      </c>
      <c r="BT19" s="937">
        <v>-4803.26</v>
      </c>
      <c r="BU19" s="116">
        <v>2944.03</v>
      </c>
      <c r="BV19" s="946">
        <v>7747.2900000000009</v>
      </c>
      <c r="BW19" s="947">
        <v>1.6129233062545023</v>
      </c>
      <c r="BX19" s="949">
        <v>-0.11212630672716756</v>
      </c>
      <c r="BY19" s="943">
        <v>7.8213322005269259E-2</v>
      </c>
      <c r="BZ19" s="937">
        <v>0</v>
      </c>
      <c r="CA19" s="116">
        <v>0</v>
      </c>
      <c r="CB19" s="946">
        <v>0</v>
      </c>
      <c r="CC19" s="947">
        <v>0</v>
      </c>
      <c r="CD19" s="949">
        <v>0</v>
      </c>
      <c r="CE19" s="943">
        <v>0</v>
      </c>
      <c r="CF19" s="937">
        <v>3229.03</v>
      </c>
      <c r="CG19" s="940">
        <v>3941.81</v>
      </c>
      <c r="CH19" s="946">
        <v>712.77999999999975</v>
      </c>
      <c r="CI19" s="947">
        <v>0.22074121330554367</v>
      </c>
      <c r="CJ19" s="949">
        <v>7.5377807616332629E-2</v>
      </c>
      <c r="CK19" s="943">
        <v>0.10472109822712078</v>
      </c>
      <c r="CL19" s="937">
        <v>11639.95</v>
      </c>
      <c r="CM19" s="116">
        <v>12914.12</v>
      </c>
      <c r="CN19" s="946">
        <v>1274.17</v>
      </c>
      <c r="CO19" s="947">
        <v>0.10946524684384383</v>
      </c>
      <c r="CP19" s="949">
        <v>0.27172058226889528</v>
      </c>
      <c r="CQ19" s="943">
        <v>0.34308625454723213</v>
      </c>
      <c r="CR19" s="937">
        <v>4005.96</v>
      </c>
      <c r="CS19" s="940">
        <v>888.41</v>
      </c>
      <c r="CT19" s="946">
        <v>-3117.55</v>
      </c>
      <c r="CU19" s="947">
        <v>-0.77822794036885046</v>
      </c>
      <c r="CV19" s="949">
        <v>9.3514300640973866E-2</v>
      </c>
      <c r="CW19" s="943">
        <v>2.3602170291301804E-2</v>
      </c>
      <c r="CX19" s="937">
        <v>2653.38</v>
      </c>
      <c r="CY19" s="940">
        <v>-6589.17</v>
      </c>
      <c r="CZ19" s="946">
        <v>-9242.5499999999993</v>
      </c>
      <c r="DA19" s="947">
        <v>-3.4833118512990975</v>
      </c>
      <c r="DB19" s="949">
        <v>1.6218384943768222E-2</v>
      </c>
      <c r="DC19" s="943">
        <v>-3.6017200570947275E-2</v>
      </c>
      <c r="DD19" s="798">
        <v>0.93806004677162336</v>
      </c>
      <c r="DE19" s="793">
        <v>1.1750528611996005</v>
      </c>
      <c r="DF19" s="704"/>
      <c r="DG19" s="701"/>
    </row>
    <row r="20" spans="1:111" s="699" customFormat="1" ht="19.5" customHeight="1">
      <c r="A20" s="705" t="s">
        <v>40</v>
      </c>
      <c r="B20" s="937">
        <v>166579.07999999999</v>
      </c>
      <c r="C20" s="116">
        <v>165458.45000000001</v>
      </c>
      <c r="D20" s="946">
        <v>-1120.6299999999756</v>
      </c>
      <c r="E20" s="939">
        <v>-6.7273153387566774E-3</v>
      </c>
      <c r="F20" s="937">
        <v>114050.22</v>
      </c>
      <c r="G20" s="940">
        <v>103387.3</v>
      </c>
      <c r="H20" s="946">
        <v>-10662.919999999998</v>
      </c>
      <c r="I20" s="947">
        <v>-9.3493199750075001E-2</v>
      </c>
      <c r="J20" s="948">
        <v>0.68466112311341865</v>
      </c>
      <c r="K20" s="943">
        <v>0.62485355084614891</v>
      </c>
      <c r="L20" s="937">
        <v>-2375.0500000000002</v>
      </c>
      <c r="M20" s="116">
        <v>-1393.24</v>
      </c>
      <c r="N20" s="946">
        <v>981.81000000000017</v>
      </c>
      <c r="O20" s="947">
        <v>0.41338498136881335</v>
      </c>
      <c r="P20" s="948">
        <v>-2.0824598146325365E-2</v>
      </c>
      <c r="Q20" s="943">
        <v>-1.3475929828905484E-2</v>
      </c>
      <c r="R20" s="937">
        <v>116425.26</v>
      </c>
      <c r="S20" s="940">
        <v>104780.54</v>
      </c>
      <c r="T20" s="946">
        <v>-11644.720000000001</v>
      </c>
      <c r="U20" s="947">
        <v>-0.10001884470775502</v>
      </c>
      <c r="V20" s="948">
        <v>1.0208245104656528</v>
      </c>
      <c r="W20" s="943">
        <v>1.0134759298289053</v>
      </c>
      <c r="X20" s="937">
        <v>1793.98</v>
      </c>
      <c r="Y20" s="116">
        <v>1869.89</v>
      </c>
      <c r="Z20" s="946">
        <v>75.910000000000082</v>
      </c>
      <c r="AA20" s="947">
        <v>4.2313738168764471E-2</v>
      </c>
      <c r="AB20" s="949">
        <v>1.5729737303444045E-2</v>
      </c>
      <c r="AC20" s="943">
        <v>1.8086263980198729E-2</v>
      </c>
      <c r="AD20" s="937">
        <v>114631.28</v>
      </c>
      <c r="AE20" s="116">
        <v>102910.66</v>
      </c>
      <c r="AF20" s="946">
        <v>-11720.619999999995</v>
      </c>
      <c r="AG20" s="947">
        <v>-0.10224626297464354</v>
      </c>
      <c r="AH20" s="949">
        <v>1.0050947731622086</v>
      </c>
      <c r="AI20" s="943">
        <v>0.99538976257238554</v>
      </c>
      <c r="AJ20" s="937">
        <v>97652.76</v>
      </c>
      <c r="AK20" s="940">
        <v>89567.72</v>
      </c>
      <c r="AL20" s="946">
        <v>-8085.0399999999936</v>
      </c>
      <c r="AM20" s="947">
        <v>-8.2793768450579314E-2</v>
      </c>
      <c r="AN20" s="949">
        <v>0.58622463276901282</v>
      </c>
      <c r="AO20" s="943">
        <v>0.54133058783035859</v>
      </c>
      <c r="AP20" s="937">
        <v>77448.08</v>
      </c>
      <c r="AQ20" s="116">
        <v>64081.18</v>
      </c>
      <c r="AR20" s="946">
        <v>-13366.900000000001</v>
      </c>
      <c r="AS20" s="947">
        <v>-0.17259175437273591</v>
      </c>
      <c r="AT20" s="949">
        <v>0.67906997461293805</v>
      </c>
      <c r="AU20" s="943">
        <v>0.61981674731809422</v>
      </c>
      <c r="AV20" s="937">
        <v>5815.18</v>
      </c>
      <c r="AW20" s="940">
        <v>-5107.12</v>
      </c>
      <c r="AX20" s="946">
        <v>-10922.3</v>
      </c>
      <c r="AY20" s="947">
        <v>-1.8782393666232169</v>
      </c>
      <c r="AZ20" s="949">
        <v>7.5084882672365794E-2</v>
      </c>
      <c r="BA20" s="943">
        <v>-7.969765850129476E-2</v>
      </c>
      <c r="BB20" s="937">
        <v>83263.259999999995</v>
      </c>
      <c r="BC20" s="116">
        <v>58974.06</v>
      </c>
      <c r="BD20" s="946">
        <v>-24289.199999999997</v>
      </c>
      <c r="BE20" s="947">
        <v>-0.29171569789604679</v>
      </c>
      <c r="BF20" s="949">
        <v>0.71516490493557838</v>
      </c>
      <c r="BG20" s="943">
        <v>0.56283409113944249</v>
      </c>
      <c r="BH20" s="937">
        <v>83263.259999999995</v>
      </c>
      <c r="BI20" s="116">
        <v>58974.06</v>
      </c>
      <c r="BJ20" s="946">
        <v>-24289.199999999997</v>
      </c>
      <c r="BK20" s="947">
        <v>-0.29171569789604679</v>
      </c>
      <c r="BL20" s="949">
        <v>0.72635723861759194</v>
      </c>
      <c r="BM20" s="943">
        <v>0.57306074997478396</v>
      </c>
      <c r="BN20" s="116">
        <v>29534.54</v>
      </c>
      <c r="BO20" s="116">
        <v>30172.43</v>
      </c>
      <c r="BP20" s="946">
        <v>637.88999999999942</v>
      </c>
      <c r="BQ20" s="947">
        <v>2.159810174798725E-2</v>
      </c>
      <c r="BR20" s="949">
        <v>0.17730041491404563</v>
      </c>
      <c r="BS20" s="943">
        <v>0.18235653724545345</v>
      </c>
      <c r="BT20" s="937">
        <v>14111.64</v>
      </c>
      <c r="BU20" s="116">
        <v>11595.46</v>
      </c>
      <c r="BV20" s="946">
        <v>-2516.1800000000003</v>
      </c>
      <c r="BW20" s="947">
        <v>-0.17830528556567488</v>
      </c>
      <c r="BX20" s="949">
        <v>0.12310461856484547</v>
      </c>
      <c r="BY20" s="943">
        <v>0.11267501345341677</v>
      </c>
      <c r="BZ20" s="937">
        <v>0</v>
      </c>
      <c r="CA20" s="116">
        <v>0.25</v>
      </c>
      <c r="CB20" s="946">
        <v>0.25</v>
      </c>
      <c r="CC20" s="947" t="s">
        <v>551</v>
      </c>
      <c r="CD20" s="949">
        <v>0</v>
      </c>
      <c r="CE20" s="943">
        <v>2.4292915816495587E-6</v>
      </c>
      <c r="CF20" s="937">
        <v>11243.12</v>
      </c>
      <c r="CG20" s="940">
        <v>13831.86</v>
      </c>
      <c r="CH20" s="946">
        <v>2588.7399999999998</v>
      </c>
      <c r="CI20" s="947">
        <v>0.23025103352094434</v>
      </c>
      <c r="CJ20" s="949">
        <v>9.8080733286760827E-2</v>
      </c>
      <c r="CK20" s="943">
        <v>0.13440648422622106</v>
      </c>
      <c r="CL20" s="937">
        <v>14681.97</v>
      </c>
      <c r="CM20" s="116">
        <v>14876.96</v>
      </c>
      <c r="CN20" s="946">
        <v>194.98999999999978</v>
      </c>
      <c r="CO20" s="947">
        <v>1.3280915299513607E-2</v>
      </c>
      <c r="CP20" s="949">
        <v>0.12807996211854217</v>
      </c>
      <c r="CQ20" s="943">
        <v>0.14456189475414888</v>
      </c>
      <c r="CR20" s="937">
        <v>135.4</v>
      </c>
      <c r="CS20" s="940">
        <v>109.74</v>
      </c>
      <c r="CT20" s="946">
        <v>-25.660000000000011</v>
      </c>
      <c r="CU20" s="947">
        <v>-0.18951255539143286</v>
      </c>
      <c r="CV20" s="949">
        <v>1.1811784706582706E-3</v>
      </c>
      <c r="CW20" s="943">
        <v>1.0663618326808902E-3</v>
      </c>
      <c r="CX20" s="937">
        <v>-8804.1</v>
      </c>
      <c r="CY20" s="940">
        <v>3522.32</v>
      </c>
      <c r="CZ20" s="946">
        <v>12326.42</v>
      </c>
      <c r="DA20" s="947">
        <v>1.4000772367419725</v>
      </c>
      <c r="DB20" s="949">
        <v>-5.2852374980099551E-2</v>
      </c>
      <c r="DC20" s="943">
        <v>2.1288244873561912E-2</v>
      </c>
      <c r="DD20" s="798">
        <v>1.0768037310583987</v>
      </c>
      <c r="DE20" s="793">
        <v>0.96577293353283322</v>
      </c>
      <c r="DF20" s="704"/>
      <c r="DG20" s="701"/>
    </row>
    <row r="21" spans="1:111" s="699" customFormat="1" ht="19.5" customHeight="1">
      <c r="A21" s="705" t="s">
        <v>6</v>
      </c>
      <c r="B21" s="937">
        <v>131632.09</v>
      </c>
      <c r="C21" s="116">
        <v>131095.82</v>
      </c>
      <c r="D21" s="946">
        <v>-536.26999999998952</v>
      </c>
      <c r="E21" s="939">
        <v>-4.0740065739288157E-3</v>
      </c>
      <c r="F21" s="937">
        <v>90213.71</v>
      </c>
      <c r="G21" s="940">
        <v>84135.85</v>
      </c>
      <c r="H21" s="946">
        <v>-6077.8600000000006</v>
      </c>
      <c r="I21" s="947">
        <v>-6.7371799696520629E-2</v>
      </c>
      <c r="J21" s="948">
        <v>0.68534739515265619</v>
      </c>
      <c r="K21" s="943">
        <v>0.6417889601666934</v>
      </c>
      <c r="L21" s="937">
        <v>16801.650000000001</v>
      </c>
      <c r="M21" s="116">
        <v>2923.37</v>
      </c>
      <c r="N21" s="946">
        <v>-13878.280000000002</v>
      </c>
      <c r="O21" s="947">
        <v>-0.82600696955358555</v>
      </c>
      <c r="P21" s="948">
        <v>0.1862427562285156</v>
      </c>
      <c r="Q21" s="943">
        <v>3.4745830701181479E-2</v>
      </c>
      <c r="R21" s="937">
        <v>73412.06</v>
      </c>
      <c r="S21" s="940">
        <v>81212.479999999996</v>
      </c>
      <c r="T21" s="946">
        <v>7800.4199999999983</v>
      </c>
      <c r="U21" s="947">
        <v>0.10625529374873827</v>
      </c>
      <c r="V21" s="948">
        <v>0.81375724377148428</v>
      </c>
      <c r="W21" s="943">
        <v>0.96525416929881835</v>
      </c>
      <c r="X21" s="937">
        <v>2922.15</v>
      </c>
      <c r="Y21" s="116">
        <v>4767.8900000000003</v>
      </c>
      <c r="Z21" s="946">
        <v>1845.7400000000002</v>
      </c>
      <c r="AA21" s="947">
        <v>0.63163766404873134</v>
      </c>
      <c r="AB21" s="949">
        <v>3.2391418111504339E-2</v>
      </c>
      <c r="AC21" s="943">
        <v>5.6668946709399141E-2</v>
      </c>
      <c r="AD21" s="937">
        <v>70489.919999999998</v>
      </c>
      <c r="AE21" s="116">
        <v>76444.59</v>
      </c>
      <c r="AF21" s="946">
        <v>5954.6699999999983</v>
      </c>
      <c r="AG21" s="947">
        <v>8.4475482451959072E-2</v>
      </c>
      <c r="AH21" s="949">
        <v>0.78136593650787656</v>
      </c>
      <c r="AI21" s="943">
        <v>0.90858522258941932</v>
      </c>
      <c r="AJ21" s="937">
        <v>45313.67</v>
      </c>
      <c r="AK21" s="940">
        <v>60092.6</v>
      </c>
      <c r="AL21" s="946">
        <v>14778.93</v>
      </c>
      <c r="AM21" s="947">
        <v>0.32614727520414921</v>
      </c>
      <c r="AN21" s="949">
        <v>0.34424485701017132</v>
      </c>
      <c r="AO21" s="943">
        <v>0.45838685016806785</v>
      </c>
      <c r="AP21" s="937">
        <v>29785.38</v>
      </c>
      <c r="AQ21" s="116">
        <v>35263.230000000003</v>
      </c>
      <c r="AR21" s="946">
        <v>5477.8500000000022</v>
      </c>
      <c r="AS21" s="947">
        <v>0.18391069712724839</v>
      </c>
      <c r="AT21" s="949">
        <v>0.3301646723097853</v>
      </c>
      <c r="AU21" s="943">
        <v>0.41912252624772911</v>
      </c>
      <c r="AV21" s="937">
        <v>2547.63</v>
      </c>
      <c r="AW21" s="940">
        <v>720.58</v>
      </c>
      <c r="AX21" s="946">
        <v>-1827.0500000000002</v>
      </c>
      <c r="AY21" s="947">
        <v>-0.71715672998041324</v>
      </c>
      <c r="AZ21" s="949">
        <v>8.5532902383652645E-2</v>
      </c>
      <c r="BA21" s="943">
        <v>2.043431642535298E-2</v>
      </c>
      <c r="BB21" s="937">
        <v>32333.01</v>
      </c>
      <c r="BC21" s="116">
        <v>35983.82</v>
      </c>
      <c r="BD21" s="946">
        <v>3650.8100000000013</v>
      </c>
      <c r="BE21" s="947">
        <v>0.11291277861232225</v>
      </c>
      <c r="BF21" s="949">
        <v>0.44043185819877551</v>
      </c>
      <c r="BG21" s="943">
        <v>0.4430823932479343</v>
      </c>
      <c r="BH21" s="937">
        <v>30017.49</v>
      </c>
      <c r="BI21" s="116">
        <v>35384.870000000003</v>
      </c>
      <c r="BJ21" s="946">
        <v>5367.380000000001</v>
      </c>
      <c r="BK21" s="947">
        <v>0.17880842135701555</v>
      </c>
      <c r="BL21" s="949">
        <v>0.4258408861862803</v>
      </c>
      <c r="BM21" s="943">
        <v>0.46288259247645913</v>
      </c>
      <c r="BN21" s="116">
        <v>13913.32</v>
      </c>
      <c r="BO21" s="116">
        <v>16316.25</v>
      </c>
      <c r="BP21" s="946">
        <v>2402.9300000000003</v>
      </c>
      <c r="BQ21" s="947">
        <v>0.17270716119517127</v>
      </c>
      <c r="BR21" s="949">
        <v>0.10569854205004266</v>
      </c>
      <c r="BS21" s="943">
        <v>0.12446049004461011</v>
      </c>
      <c r="BT21" s="937">
        <v>2111.58</v>
      </c>
      <c r="BU21" s="116">
        <v>6196.25</v>
      </c>
      <c r="BV21" s="946">
        <v>4084.67</v>
      </c>
      <c r="BW21" s="947">
        <v>1.9344140406709669</v>
      </c>
      <c r="BX21" s="949">
        <v>2.9955772399798439E-2</v>
      </c>
      <c r="BY21" s="943">
        <v>8.1055441595016736E-2</v>
      </c>
      <c r="BZ21" s="937">
        <v>-0.62</v>
      </c>
      <c r="CA21" s="116">
        <v>-0.28999999999999998</v>
      </c>
      <c r="CB21" s="946">
        <v>0.33</v>
      </c>
      <c r="CC21" s="947">
        <v>0.53225806451612911</v>
      </c>
      <c r="CD21" s="949">
        <v>-8.7955838224812851E-6</v>
      </c>
      <c r="CE21" s="943">
        <v>-3.7935974278886185E-6</v>
      </c>
      <c r="CF21" s="937">
        <v>13210.31</v>
      </c>
      <c r="CG21" s="940">
        <v>18373.759999999998</v>
      </c>
      <c r="CH21" s="946">
        <v>5163.4499999999989</v>
      </c>
      <c r="CI21" s="947">
        <v>0.39086516516266456</v>
      </c>
      <c r="CJ21" s="949">
        <v>0.18740707891284314</v>
      </c>
      <c r="CK21" s="943">
        <v>0.24035396095394063</v>
      </c>
      <c r="CL21" s="937">
        <v>19655.46</v>
      </c>
      <c r="CM21" s="116">
        <v>23760.52</v>
      </c>
      <c r="CN21" s="946">
        <v>4105.0600000000013</v>
      </c>
      <c r="CO21" s="947">
        <v>0.20885087400651023</v>
      </c>
      <c r="CP21" s="949">
        <v>0.27884071935391613</v>
      </c>
      <c r="CQ21" s="943">
        <v>0.31082016399067613</v>
      </c>
      <c r="CR21" s="937">
        <v>285.60000000000002</v>
      </c>
      <c r="CS21" s="940">
        <v>48.78</v>
      </c>
      <c r="CT21" s="946">
        <v>-236.82000000000002</v>
      </c>
      <c r="CU21" s="947">
        <v>-0.82920168067226896</v>
      </c>
      <c r="CV21" s="949">
        <v>4.0516431285494443E-3</v>
      </c>
      <c r="CW21" s="943">
        <v>6.381092501117477E-4</v>
      </c>
      <c r="CX21" s="937">
        <v>5210.09</v>
      </c>
      <c r="CY21" s="940">
        <v>-7319.31</v>
      </c>
      <c r="CZ21" s="946">
        <v>-12529.400000000001</v>
      </c>
      <c r="DA21" s="947">
        <v>-2.4048336976904432</v>
      </c>
      <c r="DB21" s="949">
        <v>3.9580697989373262E-2</v>
      </c>
      <c r="DC21" s="943">
        <v>-5.5831757259689897E-2</v>
      </c>
      <c r="DD21" s="798">
        <v>0.92608730439756493</v>
      </c>
      <c r="DE21" s="793">
        <v>1.0957466054824807</v>
      </c>
      <c r="DF21" s="704"/>
      <c r="DG21" s="701"/>
    </row>
    <row r="22" spans="1:111" s="699" customFormat="1" ht="19.5" customHeight="1">
      <c r="A22" s="705" t="s">
        <v>409</v>
      </c>
      <c r="B22" s="937">
        <v>39975.25</v>
      </c>
      <c r="C22" s="116">
        <v>53995.91</v>
      </c>
      <c r="D22" s="946">
        <v>14020.660000000003</v>
      </c>
      <c r="E22" s="939">
        <v>0.35073351636324984</v>
      </c>
      <c r="F22" s="937">
        <v>38280.25</v>
      </c>
      <c r="G22" s="940">
        <v>50871.82</v>
      </c>
      <c r="H22" s="946">
        <v>12591.57</v>
      </c>
      <c r="I22" s="947">
        <v>0.32893123738742563</v>
      </c>
      <c r="J22" s="948">
        <v>0.9575987642353706</v>
      </c>
      <c r="K22" s="943">
        <v>0.94214209928122328</v>
      </c>
      <c r="L22" s="937">
        <v>-39.340000000000003</v>
      </c>
      <c r="M22" s="116">
        <v>3833.55</v>
      </c>
      <c r="N22" s="946">
        <v>3872.8900000000003</v>
      </c>
      <c r="O22" s="947">
        <v>98.446619217081846</v>
      </c>
      <c r="P22" s="948">
        <v>-1.0276839884796991E-3</v>
      </c>
      <c r="Q22" s="943">
        <v>7.5357044430492168E-2</v>
      </c>
      <c r="R22" s="937">
        <v>38319.589999999997</v>
      </c>
      <c r="S22" s="940">
        <v>47038.28</v>
      </c>
      <c r="T22" s="946">
        <v>8718.6900000000023</v>
      </c>
      <c r="U22" s="947">
        <v>0.22752565985178869</v>
      </c>
      <c r="V22" s="948">
        <v>1.0010276839884795</v>
      </c>
      <c r="W22" s="943">
        <v>0.92464315214199133</v>
      </c>
      <c r="X22" s="937">
        <v>0</v>
      </c>
      <c r="Y22" s="116">
        <v>0</v>
      </c>
      <c r="Z22" s="946">
        <v>0</v>
      </c>
      <c r="AA22" s="947">
        <v>0</v>
      </c>
      <c r="AB22" s="949">
        <v>0</v>
      </c>
      <c r="AC22" s="943">
        <v>0</v>
      </c>
      <c r="AD22" s="937">
        <v>38319.589999999997</v>
      </c>
      <c r="AE22" s="116">
        <v>47038.28</v>
      </c>
      <c r="AF22" s="946">
        <v>8718.6900000000023</v>
      </c>
      <c r="AG22" s="947">
        <v>0.22752565985178869</v>
      </c>
      <c r="AH22" s="949">
        <v>1.0010276839884795</v>
      </c>
      <c r="AI22" s="943">
        <v>0.92464315214199133</v>
      </c>
      <c r="AJ22" s="937">
        <v>21413.22</v>
      </c>
      <c r="AK22" s="940">
        <v>26890.23</v>
      </c>
      <c r="AL22" s="946">
        <v>5477.0099999999984</v>
      </c>
      <c r="AM22" s="947">
        <v>0.25577703867050344</v>
      </c>
      <c r="AN22" s="949">
        <v>0.53566194082588603</v>
      </c>
      <c r="AO22" s="943">
        <v>0.49800494148538282</v>
      </c>
      <c r="AP22" s="937">
        <v>20664.14</v>
      </c>
      <c r="AQ22" s="116">
        <v>24779.9</v>
      </c>
      <c r="AR22" s="946">
        <v>4115.760000000002</v>
      </c>
      <c r="AS22" s="947">
        <v>0.19917402805052628</v>
      </c>
      <c r="AT22" s="949">
        <v>0.53981204406972261</v>
      </c>
      <c r="AU22" s="943">
        <v>0.48710464850677648</v>
      </c>
      <c r="AV22" s="937">
        <v>2588.98</v>
      </c>
      <c r="AW22" s="940">
        <v>1509.11</v>
      </c>
      <c r="AX22" s="946">
        <v>-1079.8700000000001</v>
      </c>
      <c r="AY22" s="947">
        <v>-0.4171024882386114</v>
      </c>
      <c r="AZ22" s="949">
        <v>0.12528854334126657</v>
      </c>
      <c r="BA22" s="943">
        <v>6.0900568606007281E-2</v>
      </c>
      <c r="BB22" s="937">
        <v>23253.119999999999</v>
      </c>
      <c r="BC22" s="116">
        <v>26289.01</v>
      </c>
      <c r="BD22" s="946">
        <v>3035.8899999999994</v>
      </c>
      <c r="BE22" s="947">
        <v>0.13055839388434753</v>
      </c>
      <c r="BF22" s="949">
        <v>0.60682068884348717</v>
      </c>
      <c r="BG22" s="943">
        <v>0.55888544394055217</v>
      </c>
      <c r="BH22" s="937">
        <v>23253.119999999999</v>
      </c>
      <c r="BI22" s="116">
        <v>26289.01</v>
      </c>
      <c r="BJ22" s="946">
        <v>3035.8899999999994</v>
      </c>
      <c r="BK22" s="947">
        <v>0.13055839388434753</v>
      </c>
      <c r="BL22" s="949">
        <v>0.60682068884348717</v>
      </c>
      <c r="BM22" s="943">
        <v>0.55888544394055217</v>
      </c>
      <c r="BN22" s="116">
        <v>3809.42</v>
      </c>
      <c r="BO22" s="116">
        <v>5324.52</v>
      </c>
      <c r="BP22" s="946">
        <v>1515.1000000000004</v>
      </c>
      <c r="BQ22" s="947">
        <v>0.39772458799502297</v>
      </c>
      <c r="BR22" s="949">
        <v>9.5294463449259237E-2</v>
      </c>
      <c r="BS22" s="943">
        <v>9.8609690993262264E-2</v>
      </c>
      <c r="BT22" s="937">
        <v>3897.89</v>
      </c>
      <c r="BU22" s="116">
        <v>4781.2299999999996</v>
      </c>
      <c r="BV22" s="946">
        <v>883.33999999999969</v>
      </c>
      <c r="BW22" s="947">
        <v>0.22662004315155115</v>
      </c>
      <c r="BX22" s="949">
        <v>0.10172055598715958</v>
      </c>
      <c r="BY22" s="943">
        <v>0.10164551084776058</v>
      </c>
      <c r="BZ22" s="937">
        <v>-58.94</v>
      </c>
      <c r="CA22" s="116">
        <v>0</v>
      </c>
      <c r="CB22" s="946">
        <v>58.94</v>
      </c>
      <c r="CC22" s="947">
        <v>1</v>
      </c>
      <c r="CD22" s="949">
        <v>-1.5381166656532599E-3</v>
      </c>
      <c r="CE22" s="943">
        <v>0</v>
      </c>
      <c r="CF22" s="937">
        <v>2461.2800000000002</v>
      </c>
      <c r="CG22" s="940">
        <v>3546.42</v>
      </c>
      <c r="CH22" s="946">
        <v>1085.1399999999999</v>
      </c>
      <c r="CI22" s="947">
        <v>0.44088441786387561</v>
      </c>
      <c r="CJ22" s="949">
        <v>6.423033231827377E-2</v>
      </c>
      <c r="CK22" s="943">
        <v>7.5394338398427838E-2</v>
      </c>
      <c r="CL22" s="937">
        <v>11438.48</v>
      </c>
      <c r="CM22" s="116">
        <v>13662.39</v>
      </c>
      <c r="CN22" s="946">
        <v>2223.91</v>
      </c>
      <c r="CO22" s="947">
        <v>0.19442355977367623</v>
      </c>
      <c r="CP22" s="949">
        <v>0.29850214994471497</v>
      </c>
      <c r="CQ22" s="943">
        <v>0.29045258457579654</v>
      </c>
      <c r="CR22" s="937">
        <v>-8.6999999999999993</v>
      </c>
      <c r="CS22" s="940">
        <v>-314.23</v>
      </c>
      <c r="CT22" s="946">
        <v>-305.53000000000003</v>
      </c>
      <c r="CU22" s="947">
        <v>-35.118390804597709</v>
      </c>
      <c r="CV22" s="949">
        <v>-2.2703791976897455E-4</v>
      </c>
      <c r="CW22" s="943">
        <v>-6.6803037866180488E-3</v>
      </c>
      <c r="CX22" s="937">
        <v>-2663.53</v>
      </c>
      <c r="CY22" s="940">
        <v>-926.55</v>
      </c>
      <c r="CZ22" s="946">
        <v>1736.9800000000002</v>
      </c>
      <c r="DA22" s="947">
        <v>0.65213457329183455</v>
      </c>
      <c r="DB22" s="949">
        <v>-6.6629476988886882E-2</v>
      </c>
      <c r="DC22" s="943">
        <v>-1.7159633016648853E-2</v>
      </c>
      <c r="DD22" s="798">
        <v>1.0695083115450872</v>
      </c>
      <c r="DE22" s="793">
        <v>1.0196977865687267</v>
      </c>
      <c r="DF22" s="704"/>
      <c r="DG22" s="701"/>
    </row>
    <row r="23" spans="1:111" s="699" customFormat="1" ht="19.5" customHeight="1">
      <c r="A23" s="705" t="s">
        <v>19</v>
      </c>
      <c r="B23" s="937">
        <v>16648.55</v>
      </c>
      <c r="C23" s="116">
        <v>13555.07</v>
      </c>
      <c r="D23" s="946">
        <v>-3093.4799999999996</v>
      </c>
      <c r="E23" s="939">
        <v>-0.18581077631385315</v>
      </c>
      <c r="F23" s="937">
        <v>0</v>
      </c>
      <c r="G23" s="940">
        <v>0</v>
      </c>
      <c r="H23" s="946">
        <v>0</v>
      </c>
      <c r="I23" s="947">
        <v>0</v>
      </c>
      <c r="J23" s="948">
        <v>0</v>
      </c>
      <c r="K23" s="943">
        <v>0</v>
      </c>
      <c r="L23" s="937">
        <v>13.61</v>
      </c>
      <c r="M23" s="116">
        <v>-12.43</v>
      </c>
      <c r="N23" s="946">
        <v>-26.04</v>
      </c>
      <c r="O23" s="947">
        <v>-1.9132990448199854</v>
      </c>
      <c r="P23" s="948" t="s">
        <v>509</v>
      </c>
      <c r="Q23" s="943" t="s">
        <v>509</v>
      </c>
      <c r="R23" s="937">
        <v>-13.61</v>
      </c>
      <c r="S23" s="940">
        <v>12.43</v>
      </c>
      <c r="T23" s="946">
        <v>26.04</v>
      </c>
      <c r="U23" s="947">
        <v>1.9132990448199854</v>
      </c>
      <c r="V23" s="948" t="s">
        <v>550</v>
      </c>
      <c r="W23" s="943" t="s">
        <v>550</v>
      </c>
      <c r="X23" s="937">
        <v>0</v>
      </c>
      <c r="Y23" s="116">
        <v>0</v>
      </c>
      <c r="Z23" s="946">
        <v>0</v>
      </c>
      <c r="AA23" s="947">
        <v>0</v>
      </c>
      <c r="AB23" s="949" t="s">
        <v>509</v>
      </c>
      <c r="AC23" s="943" t="s">
        <v>509</v>
      </c>
      <c r="AD23" s="937">
        <v>-13.61</v>
      </c>
      <c r="AE23" s="116">
        <v>12.43</v>
      </c>
      <c r="AF23" s="946">
        <v>26.04</v>
      </c>
      <c r="AG23" s="947">
        <v>1.9132990448199854</v>
      </c>
      <c r="AH23" s="949" t="s">
        <v>509</v>
      </c>
      <c r="AI23" s="943" t="s">
        <v>509</v>
      </c>
      <c r="AJ23" s="937">
        <v>9314.09</v>
      </c>
      <c r="AK23" s="940">
        <v>8194.52</v>
      </c>
      <c r="AL23" s="946">
        <v>-1119.5699999999997</v>
      </c>
      <c r="AM23" s="947">
        <v>-0.12020175884063818</v>
      </c>
      <c r="AN23" s="949">
        <v>0.55945352598274323</v>
      </c>
      <c r="AO23" s="943">
        <v>0.60453542475250965</v>
      </c>
      <c r="AP23" s="937">
        <v>-1.28</v>
      </c>
      <c r="AQ23" s="116">
        <v>0</v>
      </c>
      <c r="AR23" s="946">
        <v>1.28</v>
      </c>
      <c r="AS23" s="947">
        <v>1</v>
      </c>
      <c r="AT23" s="949" t="s">
        <v>509</v>
      </c>
      <c r="AU23" s="943" t="s">
        <v>509</v>
      </c>
      <c r="AV23" s="937">
        <v>-0.05</v>
      </c>
      <c r="AW23" s="940">
        <v>0.01</v>
      </c>
      <c r="AX23" s="946">
        <v>6.0000000000000005E-2</v>
      </c>
      <c r="AY23" s="947">
        <v>1.2</v>
      </c>
      <c r="AZ23" s="949" t="s">
        <v>509</v>
      </c>
      <c r="BA23" s="943" t="s">
        <v>509</v>
      </c>
      <c r="BB23" s="937">
        <v>-1.33</v>
      </c>
      <c r="BC23" s="116">
        <v>0.01</v>
      </c>
      <c r="BD23" s="946">
        <v>1.34</v>
      </c>
      <c r="BE23" s="947">
        <v>1.0075187969924813</v>
      </c>
      <c r="BF23" s="949" t="s">
        <v>509</v>
      </c>
      <c r="BG23" s="943">
        <v>8.045052292839904E-4</v>
      </c>
      <c r="BH23" s="937">
        <v>-1.33</v>
      </c>
      <c r="BI23" s="116">
        <v>0.01</v>
      </c>
      <c r="BJ23" s="946">
        <v>1.34</v>
      </c>
      <c r="BK23" s="947">
        <v>1.0075187969924813</v>
      </c>
      <c r="BL23" s="949" t="s">
        <v>509</v>
      </c>
      <c r="BM23" s="943">
        <v>8.045052292839904E-4</v>
      </c>
      <c r="BN23" s="116">
        <v>2828.64</v>
      </c>
      <c r="BO23" s="116">
        <v>2222.4</v>
      </c>
      <c r="BP23" s="946">
        <v>-606.23999999999978</v>
      </c>
      <c r="BQ23" s="947">
        <v>-0.21432207704055653</v>
      </c>
      <c r="BR23" s="949">
        <v>0.16990308465301784</v>
      </c>
      <c r="BS23" s="943">
        <v>0.16395341374113157</v>
      </c>
      <c r="BT23" s="937">
        <v>-2854.41</v>
      </c>
      <c r="BU23" s="116">
        <v>-2422.79</v>
      </c>
      <c r="BV23" s="946">
        <v>431.61999999999989</v>
      </c>
      <c r="BW23" s="947">
        <v>0.15121163392785195</v>
      </c>
      <c r="BX23" s="949" t="s">
        <v>509</v>
      </c>
      <c r="BY23" s="943">
        <v>-194.9147224456959</v>
      </c>
      <c r="BZ23" s="937">
        <v>0</v>
      </c>
      <c r="CA23" s="116">
        <v>0</v>
      </c>
      <c r="CB23" s="946">
        <v>0</v>
      </c>
      <c r="CC23" s="947">
        <v>0</v>
      </c>
      <c r="CD23" s="949" t="s">
        <v>509</v>
      </c>
      <c r="CE23" s="943">
        <v>0</v>
      </c>
      <c r="CF23" s="937">
        <v>782.68</v>
      </c>
      <c r="CG23" s="940">
        <v>974.03</v>
      </c>
      <c r="CH23" s="946">
        <v>191.35000000000002</v>
      </c>
      <c r="CI23" s="947">
        <v>0.24448050288751474</v>
      </c>
      <c r="CJ23" s="949" t="s">
        <v>509</v>
      </c>
      <c r="CK23" s="943">
        <v>78.361222847948511</v>
      </c>
      <c r="CL23" s="937">
        <v>2049.06</v>
      </c>
      <c r="CM23" s="116">
        <v>1997.11</v>
      </c>
      <c r="CN23" s="946">
        <v>-51.950000000000045</v>
      </c>
      <c r="CO23" s="947">
        <v>-2.5353088733370447E-2</v>
      </c>
      <c r="CP23" s="949" t="s">
        <v>509</v>
      </c>
      <c r="CQ23" s="943">
        <v>160.668543845535</v>
      </c>
      <c r="CR23" s="937">
        <v>-0.03</v>
      </c>
      <c r="CS23" s="940">
        <v>-0.04</v>
      </c>
      <c r="CT23" s="946">
        <v>-1.0000000000000002E-2</v>
      </c>
      <c r="CU23" s="947">
        <v>-0.33333333333333343</v>
      </c>
      <c r="CV23" s="949" t="s">
        <v>509</v>
      </c>
      <c r="CW23" s="943">
        <v>-3.2180209171359616E-3</v>
      </c>
      <c r="CX23" s="937">
        <v>10.41</v>
      </c>
      <c r="CY23" s="940">
        <v>-535.89</v>
      </c>
      <c r="CZ23" s="946">
        <v>-546.29999999999995</v>
      </c>
      <c r="DA23" s="947">
        <v>-52.478386167146972</v>
      </c>
      <c r="DB23" s="949">
        <v>6.2527967901108506E-4</v>
      </c>
      <c r="DC23" s="943">
        <v>-3.9534284957584133E-2</v>
      </c>
      <c r="DD23" s="798">
        <v>1.7656135194709774</v>
      </c>
      <c r="DE23" s="793">
        <v>44.11343523732905</v>
      </c>
      <c r="DF23" s="704"/>
      <c r="DG23" s="701"/>
    </row>
    <row r="24" spans="1:111" s="699" customFormat="1" ht="19.5" customHeight="1">
      <c r="A24" s="705" t="s">
        <v>458</v>
      </c>
      <c r="B24" s="937">
        <v>0</v>
      </c>
      <c r="C24" s="116">
        <v>7749.02</v>
      </c>
      <c r="D24" s="946">
        <v>7749.02</v>
      </c>
      <c r="E24" s="939" t="s">
        <v>551</v>
      </c>
      <c r="F24" s="937">
        <v>0</v>
      </c>
      <c r="G24" s="940">
        <v>7749.02</v>
      </c>
      <c r="H24" s="946">
        <v>7749.02</v>
      </c>
      <c r="I24" s="947" t="s">
        <v>551</v>
      </c>
      <c r="J24" s="948" t="s">
        <v>509</v>
      </c>
      <c r="K24" s="943">
        <v>1</v>
      </c>
      <c r="L24" s="937">
        <v>0</v>
      </c>
      <c r="M24" s="116">
        <v>6112.58</v>
      </c>
      <c r="N24" s="946">
        <v>6112.58</v>
      </c>
      <c r="O24" s="947" t="s">
        <v>551</v>
      </c>
      <c r="P24" s="948" t="s">
        <v>509</v>
      </c>
      <c r="Q24" s="943">
        <v>0.7888197475293649</v>
      </c>
      <c r="R24" s="937">
        <v>0</v>
      </c>
      <c r="S24" s="940">
        <v>1636.44</v>
      </c>
      <c r="T24" s="946">
        <v>1636.44</v>
      </c>
      <c r="U24" s="947" t="s">
        <v>551</v>
      </c>
      <c r="V24" s="948" t="s">
        <v>550</v>
      </c>
      <c r="W24" s="943">
        <v>0.21118025247063499</v>
      </c>
      <c r="X24" s="937">
        <v>0</v>
      </c>
      <c r="Y24" s="116">
        <v>211.77</v>
      </c>
      <c r="Z24" s="946">
        <v>211.77</v>
      </c>
      <c r="AA24" s="947" t="s">
        <v>551</v>
      </c>
      <c r="AB24" s="949" t="s">
        <v>509</v>
      </c>
      <c r="AC24" s="943">
        <v>2.7328617038025454E-2</v>
      </c>
      <c r="AD24" s="937">
        <v>0</v>
      </c>
      <c r="AE24" s="116">
        <v>1424.67</v>
      </c>
      <c r="AF24" s="946">
        <v>1424.67</v>
      </c>
      <c r="AG24" s="947" t="s">
        <v>551</v>
      </c>
      <c r="AH24" s="949" t="s">
        <v>509</v>
      </c>
      <c r="AI24" s="943">
        <v>0.18385163543260954</v>
      </c>
      <c r="AJ24" s="937">
        <v>0</v>
      </c>
      <c r="AK24" s="940">
        <v>403.12</v>
      </c>
      <c r="AL24" s="946">
        <v>403.12</v>
      </c>
      <c r="AM24" s="947" t="s">
        <v>551</v>
      </c>
      <c r="AN24" s="949" t="s">
        <v>509</v>
      </c>
      <c r="AO24" s="943">
        <v>5.202206214463248E-2</v>
      </c>
      <c r="AP24" s="937">
        <v>0</v>
      </c>
      <c r="AQ24" s="116">
        <v>403.12</v>
      </c>
      <c r="AR24" s="946">
        <v>403.12</v>
      </c>
      <c r="AS24" s="947" t="s">
        <v>551</v>
      </c>
      <c r="AT24" s="949" t="s">
        <v>509</v>
      </c>
      <c r="AU24" s="943">
        <v>5.202206214463248E-2</v>
      </c>
      <c r="AV24" s="937">
        <v>0</v>
      </c>
      <c r="AW24" s="940">
        <v>1260.56</v>
      </c>
      <c r="AX24" s="946">
        <v>1260.56</v>
      </c>
      <c r="AY24" s="947" t="s">
        <v>551</v>
      </c>
      <c r="AZ24" s="949" t="s">
        <v>509</v>
      </c>
      <c r="BA24" s="943">
        <v>3.1270093272474697</v>
      </c>
      <c r="BB24" s="937">
        <v>0</v>
      </c>
      <c r="BC24" s="116">
        <v>1663.68</v>
      </c>
      <c r="BD24" s="946">
        <v>1663.68</v>
      </c>
      <c r="BE24" s="947" t="s">
        <v>551</v>
      </c>
      <c r="BF24" s="949" t="s">
        <v>509</v>
      </c>
      <c r="BG24" s="943">
        <v>1.0166458898584734</v>
      </c>
      <c r="BH24" s="937">
        <v>0</v>
      </c>
      <c r="BI24" s="116">
        <v>1663.68</v>
      </c>
      <c r="BJ24" s="946">
        <v>1663.68</v>
      </c>
      <c r="BK24" s="947" t="s">
        <v>551</v>
      </c>
      <c r="BL24" s="949" t="s">
        <v>509</v>
      </c>
      <c r="BM24" s="943">
        <v>1.1677651666701763</v>
      </c>
      <c r="BN24" s="116">
        <v>0</v>
      </c>
      <c r="BO24" s="116">
        <v>1222.44</v>
      </c>
      <c r="BP24" s="946">
        <v>1222.44</v>
      </c>
      <c r="BQ24" s="947" t="s">
        <v>551</v>
      </c>
      <c r="BR24" s="949" t="s">
        <v>509</v>
      </c>
      <c r="BS24" s="943">
        <v>0.15775414181406164</v>
      </c>
      <c r="BT24" s="937">
        <v>0</v>
      </c>
      <c r="BU24" s="116">
        <v>1222.44</v>
      </c>
      <c r="BV24" s="946">
        <v>1222.44</v>
      </c>
      <c r="BW24" s="947" t="s">
        <v>551</v>
      </c>
      <c r="BX24" s="949" t="s">
        <v>509</v>
      </c>
      <c r="BY24" s="943">
        <v>0.85805133820463686</v>
      </c>
      <c r="BZ24" s="937">
        <v>0</v>
      </c>
      <c r="CA24" s="116">
        <v>0</v>
      </c>
      <c r="CB24" s="946">
        <v>0</v>
      </c>
      <c r="CC24" s="947">
        <v>0</v>
      </c>
      <c r="CD24" s="949" t="s">
        <v>509</v>
      </c>
      <c r="CE24" s="943">
        <v>0</v>
      </c>
      <c r="CF24" s="937">
        <v>0</v>
      </c>
      <c r="CG24" s="940">
        <v>5631.88</v>
      </c>
      <c r="CH24" s="946">
        <v>5631.88</v>
      </c>
      <c r="CI24" s="947" t="s">
        <v>551</v>
      </c>
      <c r="CJ24" s="949" t="s">
        <v>509</v>
      </c>
      <c r="CK24" s="943">
        <v>3.953111948731987</v>
      </c>
      <c r="CL24" s="937">
        <v>0</v>
      </c>
      <c r="CM24" s="116">
        <v>3889.09</v>
      </c>
      <c r="CN24" s="946">
        <v>3889.09</v>
      </c>
      <c r="CO24" s="947" t="s">
        <v>551</v>
      </c>
      <c r="CP24" s="949" t="s">
        <v>509</v>
      </c>
      <c r="CQ24" s="943">
        <v>2.7298181333221025</v>
      </c>
      <c r="CR24" s="937">
        <v>0</v>
      </c>
      <c r="CS24" s="940">
        <v>0</v>
      </c>
      <c r="CT24" s="946">
        <v>0</v>
      </c>
      <c r="CU24" s="947">
        <v>0</v>
      </c>
      <c r="CV24" s="949" t="s">
        <v>509</v>
      </c>
      <c r="CW24" s="943">
        <v>0</v>
      </c>
      <c r="CX24" s="937">
        <v>0</v>
      </c>
      <c r="CY24" s="940">
        <v>-10982.41</v>
      </c>
      <c r="CZ24" s="946">
        <v>-10982.41</v>
      </c>
      <c r="DA24" s="947" t="s">
        <v>551</v>
      </c>
      <c r="DB24" s="949" t="s">
        <v>509</v>
      </c>
      <c r="DC24" s="943">
        <v>-1.4172643766566611</v>
      </c>
      <c r="DD24" s="798" t="s">
        <v>548</v>
      </c>
      <c r="DE24" s="793">
        <v>8.7087395677595509</v>
      </c>
      <c r="DF24" s="704"/>
      <c r="DG24" s="701"/>
    </row>
    <row r="25" spans="1:111" s="699" customFormat="1" ht="19.5" customHeight="1">
      <c r="A25" s="705" t="s">
        <v>454</v>
      </c>
      <c r="B25" s="937">
        <v>4844.46</v>
      </c>
      <c r="C25" s="116">
        <v>5787.54</v>
      </c>
      <c r="D25" s="946">
        <v>943.07999999999993</v>
      </c>
      <c r="E25" s="939">
        <v>0.1946718519711175</v>
      </c>
      <c r="F25" s="937">
        <v>3148.9</v>
      </c>
      <c r="G25" s="940">
        <v>3763.53</v>
      </c>
      <c r="H25" s="946">
        <v>614.63000000000011</v>
      </c>
      <c r="I25" s="947">
        <v>0.19518879608752265</v>
      </c>
      <c r="J25" s="948">
        <v>0.65000020642135559</v>
      </c>
      <c r="K25" s="943">
        <v>0.65028146673716303</v>
      </c>
      <c r="L25" s="937">
        <v>-953.28</v>
      </c>
      <c r="M25" s="116">
        <v>-21.03</v>
      </c>
      <c r="N25" s="946">
        <v>932.25</v>
      </c>
      <c r="O25" s="947">
        <v>0.97793932527693861</v>
      </c>
      <c r="P25" s="948">
        <v>-0.30273428816412079</v>
      </c>
      <c r="Q25" s="943">
        <v>-5.5878390766115858E-3</v>
      </c>
      <c r="R25" s="937">
        <v>4102.1899999999996</v>
      </c>
      <c r="S25" s="940">
        <v>3784.56</v>
      </c>
      <c r="T25" s="946">
        <v>-317.62999999999965</v>
      </c>
      <c r="U25" s="947">
        <v>-7.7429373090958653E-2</v>
      </c>
      <c r="V25" s="948">
        <v>1.3027374638762741</v>
      </c>
      <c r="W25" s="943">
        <v>1.0055878390766115</v>
      </c>
      <c r="X25" s="937">
        <v>6.55</v>
      </c>
      <c r="Y25" s="116">
        <v>0.38</v>
      </c>
      <c r="Z25" s="946">
        <v>-6.17</v>
      </c>
      <c r="AA25" s="947">
        <v>-0.94198473282442752</v>
      </c>
      <c r="AB25" s="949">
        <v>2.0800914605100191E-3</v>
      </c>
      <c r="AC25" s="943">
        <v>1.0096903704766535E-4</v>
      </c>
      <c r="AD25" s="937">
        <v>4095.64</v>
      </c>
      <c r="AE25" s="116">
        <v>3784.18</v>
      </c>
      <c r="AF25" s="946">
        <v>-311.46000000000004</v>
      </c>
      <c r="AG25" s="947">
        <v>-7.6046722856501076E-2</v>
      </c>
      <c r="AH25" s="949">
        <v>1.3006573724157642</v>
      </c>
      <c r="AI25" s="943">
        <v>1.0054868700395638</v>
      </c>
      <c r="AJ25" s="937">
        <v>5725.94</v>
      </c>
      <c r="AK25" s="940">
        <v>2656.07</v>
      </c>
      <c r="AL25" s="946">
        <v>-3069.8699999999994</v>
      </c>
      <c r="AM25" s="947">
        <v>-0.53613380510448938</v>
      </c>
      <c r="AN25" s="949">
        <v>1.1819562964706076</v>
      </c>
      <c r="AO25" s="943">
        <v>0.45892900956192101</v>
      </c>
      <c r="AP25" s="937">
        <v>3558.91</v>
      </c>
      <c r="AQ25" s="116">
        <v>1663.17</v>
      </c>
      <c r="AR25" s="946">
        <v>-1895.7399999999998</v>
      </c>
      <c r="AS25" s="947">
        <v>-0.53267433006173237</v>
      </c>
      <c r="AT25" s="949">
        <v>1.1302073740036203</v>
      </c>
      <c r="AU25" s="943">
        <v>0.4419175614383305</v>
      </c>
      <c r="AV25" s="937">
        <v>-2992.34</v>
      </c>
      <c r="AW25" s="940">
        <v>457.2</v>
      </c>
      <c r="AX25" s="946">
        <v>3449.54</v>
      </c>
      <c r="AY25" s="947">
        <v>1.1527901241169118</v>
      </c>
      <c r="AZ25" s="949">
        <v>-0.84080238050414324</v>
      </c>
      <c r="BA25" s="943">
        <v>0.27489673334656106</v>
      </c>
      <c r="BB25" s="937">
        <v>566.57000000000005</v>
      </c>
      <c r="BC25" s="116">
        <v>2120.37</v>
      </c>
      <c r="BD25" s="946">
        <v>1553.7999999999997</v>
      </c>
      <c r="BE25" s="947">
        <v>2.7424678327479386</v>
      </c>
      <c r="BF25" s="949">
        <v>0.13811403177327236</v>
      </c>
      <c r="BG25" s="943">
        <v>0.56026856490582788</v>
      </c>
      <c r="BH25" s="937">
        <v>566.57000000000005</v>
      </c>
      <c r="BI25" s="116">
        <v>2120.37</v>
      </c>
      <c r="BJ25" s="946">
        <v>1553.7999999999997</v>
      </c>
      <c r="BK25" s="947">
        <v>2.7424678327479386</v>
      </c>
      <c r="BL25" s="949">
        <v>0.13833491224814681</v>
      </c>
      <c r="BM25" s="943">
        <v>0.56032482598607891</v>
      </c>
      <c r="BN25" s="116">
        <v>1454.33</v>
      </c>
      <c r="BO25" s="116">
        <v>1052.9100000000001</v>
      </c>
      <c r="BP25" s="946">
        <v>-401.41999999999985</v>
      </c>
      <c r="BQ25" s="947">
        <v>-0.27601713503812741</v>
      </c>
      <c r="BR25" s="949">
        <v>0.30020476998468354</v>
      </c>
      <c r="BS25" s="943">
        <v>0.18192703635741611</v>
      </c>
      <c r="BT25" s="937">
        <v>953.16</v>
      </c>
      <c r="BU25" s="116">
        <v>545.79999999999995</v>
      </c>
      <c r="BV25" s="946">
        <v>-407.36</v>
      </c>
      <c r="BW25" s="947">
        <v>-0.42737840446514752</v>
      </c>
      <c r="BX25" s="949">
        <v>0.23272553251750641</v>
      </c>
      <c r="BY25" s="943">
        <v>0.14423203970212833</v>
      </c>
      <c r="BZ25" s="937">
        <v>0</v>
      </c>
      <c r="CA25" s="116">
        <v>0</v>
      </c>
      <c r="CB25" s="946">
        <v>0</v>
      </c>
      <c r="CC25" s="947">
        <v>0</v>
      </c>
      <c r="CD25" s="949">
        <v>0</v>
      </c>
      <c r="CE25" s="943">
        <v>0</v>
      </c>
      <c r="CF25" s="937">
        <v>338</v>
      </c>
      <c r="CG25" s="940">
        <v>212.37</v>
      </c>
      <c r="CH25" s="946">
        <v>-125.63</v>
      </c>
      <c r="CI25" s="947">
        <v>-0.37168639053254438</v>
      </c>
      <c r="CJ25" s="949">
        <v>8.2526784580676041E-2</v>
      </c>
      <c r="CK25" s="943">
        <v>5.6120480526824834E-2</v>
      </c>
      <c r="CL25" s="937">
        <v>671.1</v>
      </c>
      <c r="CM25" s="116">
        <v>595.35</v>
      </c>
      <c r="CN25" s="946">
        <v>-75.75</v>
      </c>
      <c r="CO25" s="947">
        <v>-0.11287438533750559</v>
      </c>
      <c r="CP25" s="949">
        <v>0.16385717494701685</v>
      </c>
      <c r="CQ25" s="943">
        <v>0.15732602571759272</v>
      </c>
      <c r="CR25" s="937">
        <v>-51.18</v>
      </c>
      <c r="CS25" s="940">
        <v>-123.68</v>
      </c>
      <c r="CT25" s="946">
        <v>-72.5</v>
      </c>
      <c r="CU25" s="947">
        <v>-1.416568972254787</v>
      </c>
      <c r="CV25" s="949">
        <v>-1.2496215487689349E-2</v>
      </c>
      <c r="CW25" s="943">
        <v>-3.2683434720335719E-2</v>
      </c>
      <c r="CX25" s="937">
        <v>1617.99</v>
      </c>
      <c r="CY25" s="940">
        <v>433.98</v>
      </c>
      <c r="CZ25" s="946">
        <v>-1184.01</v>
      </c>
      <c r="DA25" s="947">
        <v>-0.73177831754213563</v>
      </c>
      <c r="DB25" s="949">
        <v>0.33398768903035631</v>
      </c>
      <c r="DC25" s="943">
        <v>7.4985226883961059E-2</v>
      </c>
      <c r="DD25" s="798">
        <v>0.60494818880565682</v>
      </c>
      <c r="DE25" s="793">
        <v>0.88531729463186215</v>
      </c>
      <c r="DF25" s="704"/>
      <c r="DG25" s="701"/>
    </row>
    <row r="26" spans="1:111" s="699" customFormat="1" ht="19.5" customHeight="1">
      <c r="A26" s="705" t="s">
        <v>124</v>
      </c>
      <c r="B26" s="937">
        <v>0</v>
      </c>
      <c r="C26" s="116">
        <v>0</v>
      </c>
      <c r="D26" s="946">
        <v>0</v>
      </c>
      <c r="E26" s="939">
        <v>0</v>
      </c>
      <c r="F26" s="937">
        <v>0</v>
      </c>
      <c r="G26" s="940">
        <v>0</v>
      </c>
      <c r="H26" s="946">
        <v>0</v>
      </c>
      <c r="I26" s="947">
        <v>0</v>
      </c>
      <c r="J26" s="948" t="s">
        <v>509</v>
      </c>
      <c r="K26" s="943" t="s">
        <v>509</v>
      </c>
      <c r="L26" s="937">
        <v>0</v>
      </c>
      <c r="M26" s="116">
        <v>0</v>
      </c>
      <c r="N26" s="946">
        <v>0</v>
      </c>
      <c r="O26" s="947">
        <v>0</v>
      </c>
      <c r="P26" s="948" t="s">
        <v>509</v>
      </c>
      <c r="Q26" s="943" t="s">
        <v>509</v>
      </c>
      <c r="R26" s="937">
        <v>0</v>
      </c>
      <c r="S26" s="940">
        <v>0</v>
      </c>
      <c r="T26" s="946">
        <v>0</v>
      </c>
      <c r="U26" s="947">
        <v>0</v>
      </c>
      <c r="V26" s="948" t="s">
        <v>550</v>
      </c>
      <c r="W26" s="943" t="s">
        <v>550</v>
      </c>
      <c r="X26" s="937">
        <v>0</v>
      </c>
      <c r="Y26" s="116">
        <v>0</v>
      </c>
      <c r="Z26" s="946">
        <v>0</v>
      </c>
      <c r="AA26" s="947">
        <v>0</v>
      </c>
      <c r="AB26" s="949" t="s">
        <v>509</v>
      </c>
      <c r="AC26" s="943" t="s">
        <v>509</v>
      </c>
      <c r="AD26" s="937">
        <v>0</v>
      </c>
      <c r="AE26" s="116">
        <v>0</v>
      </c>
      <c r="AF26" s="946">
        <v>0</v>
      </c>
      <c r="AG26" s="947">
        <v>0</v>
      </c>
      <c r="AH26" s="949" t="s">
        <v>509</v>
      </c>
      <c r="AI26" s="943" t="s">
        <v>509</v>
      </c>
      <c r="AJ26" s="937">
        <v>0</v>
      </c>
      <c r="AK26" s="940">
        <v>0</v>
      </c>
      <c r="AL26" s="946">
        <v>0</v>
      </c>
      <c r="AM26" s="947">
        <v>0</v>
      </c>
      <c r="AN26" s="949" t="s">
        <v>509</v>
      </c>
      <c r="AO26" s="943" t="s">
        <v>509</v>
      </c>
      <c r="AP26" s="937">
        <v>0</v>
      </c>
      <c r="AQ26" s="116">
        <v>0</v>
      </c>
      <c r="AR26" s="946">
        <v>0</v>
      </c>
      <c r="AS26" s="947">
        <v>0</v>
      </c>
      <c r="AT26" s="949" t="s">
        <v>509</v>
      </c>
      <c r="AU26" s="943" t="s">
        <v>509</v>
      </c>
      <c r="AV26" s="937">
        <v>0</v>
      </c>
      <c r="AW26" s="940">
        <v>0</v>
      </c>
      <c r="AX26" s="946">
        <v>0</v>
      </c>
      <c r="AY26" s="947">
        <v>0</v>
      </c>
      <c r="AZ26" s="949" t="s">
        <v>509</v>
      </c>
      <c r="BA26" s="943" t="s">
        <v>509</v>
      </c>
      <c r="BB26" s="937">
        <v>0</v>
      </c>
      <c r="BC26" s="116">
        <v>0</v>
      </c>
      <c r="BD26" s="946">
        <v>0</v>
      </c>
      <c r="BE26" s="947">
        <v>0</v>
      </c>
      <c r="BF26" s="949" t="s">
        <v>509</v>
      </c>
      <c r="BG26" s="943" t="s">
        <v>509</v>
      </c>
      <c r="BH26" s="937">
        <v>0</v>
      </c>
      <c r="BI26" s="116">
        <v>0</v>
      </c>
      <c r="BJ26" s="946">
        <v>0</v>
      </c>
      <c r="BK26" s="947">
        <v>0</v>
      </c>
      <c r="BL26" s="949" t="s">
        <v>509</v>
      </c>
      <c r="BM26" s="943" t="s">
        <v>509</v>
      </c>
      <c r="BN26" s="116">
        <v>0</v>
      </c>
      <c r="BO26" s="116">
        <v>0</v>
      </c>
      <c r="BP26" s="946">
        <v>0</v>
      </c>
      <c r="BQ26" s="947">
        <v>0</v>
      </c>
      <c r="BR26" s="949" t="s">
        <v>509</v>
      </c>
      <c r="BS26" s="943" t="s">
        <v>509</v>
      </c>
      <c r="BT26" s="937">
        <v>0</v>
      </c>
      <c r="BU26" s="116">
        <v>0</v>
      </c>
      <c r="BV26" s="946">
        <v>0</v>
      </c>
      <c r="BW26" s="947">
        <v>0</v>
      </c>
      <c r="BX26" s="949" t="s">
        <v>509</v>
      </c>
      <c r="BY26" s="943" t="s">
        <v>509</v>
      </c>
      <c r="BZ26" s="937">
        <v>0</v>
      </c>
      <c r="CA26" s="116">
        <v>0</v>
      </c>
      <c r="CB26" s="946">
        <v>0</v>
      </c>
      <c r="CC26" s="947">
        <v>0</v>
      </c>
      <c r="CD26" s="949" t="s">
        <v>509</v>
      </c>
      <c r="CE26" s="943" t="s">
        <v>509</v>
      </c>
      <c r="CF26" s="937">
        <v>4.7699999999999996</v>
      </c>
      <c r="CG26" s="940">
        <v>2.12</v>
      </c>
      <c r="CH26" s="946">
        <v>-2.6499999999999995</v>
      </c>
      <c r="CI26" s="947">
        <v>-0.55555555555555547</v>
      </c>
      <c r="CJ26" s="949" t="s">
        <v>509</v>
      </c>
      <c r="CK26" s="943" t="s">
        <v>509</v>
      </c>
      <c r="CL26" s="937">
        <v>15.89</v>
      </c>
      <c r="CM26" s="116">
        <v>9.1999999999999993</v>
      </c>
      <c r="CN26" s="946">
        <v>-6.6900000000000013</v>
      </c>
      <c r="CO26" s="947">
        <v>-0.42101950912523606</v>
      </c>
      <c r="CP26" s="949" t="s">
        <v>509</v>
      </c>
      <c r="CQ26" s="943" t="s">
        <v>509</v>
      </c>
      <c r="CR26" s="937">
        <v>0</v>
      </c>
      <c r="CS26" s="940">
        <v>0</v>
      </c>
      <c r="CT26" s="946">
        <v>0</v>
      </c>
      <c r="CU26" s="947">
        <v>0</v>
      </c>
      <c r="CV26" s="949" t="s">
        <v>509</v>
      </c>
      <c r="CW26" s="943" t="s">
        <v>509</v>
      </c>
      <c r="CX26" s="937">
        <v>-20.66</v>
      </c>
      <c r="CY26" s="940">
        <v>-11.32</v>
      </c>
      <c r="CZ26" s="946">
        <v>9.34</v>
      </c>
      <c r="DA26" s="947">
        <v>0.45208131655372702</v>
      </c>
      <c r="DB26" s="949" t="s">
        <v>509</v>
      </c>
      <c r="DC26" s="943" t="s">
        <v>509</v>
      </c>
      <c r="DD26" s="798" t="s">
        <v>548</v>
      </c>
      <c r="DE26" s="793" t="s">
        <v>548</v>
      </c>
      <c r="DF26" s="704"/>
      <c r="DG26" s="701"/>
    </row>
    <row r="27" spans="1:111" s="699" customFormat="1" ht="19.5" customHeight="1" thickBot="1">
      <c r="A27" s="705" t="s">
        <v>0</v>
      </c>
      <c r="B27" s="937">
        <v>0</v>
      </c>
      <c r="C27" s="116">
        <v>0</v>
      </c>
      <c r="D27" s="946">
        <v>0</v>
      </c>
      <c r="E27" s="939">
        <v>0</v>
      </c>
      <c r="F27" s="937">
        <v>0</v>
      </c>
      <c r="G27" s="940">
        <v>0</v>
      </c>
      <c r="H27" s="946">
        <v>0</v>
      </c>
      <c r="I27" s="947">
        <v>0</v>
      </c>
      <c r="J27" s="948" t="s">
        <v>509</v>
      </c>
      <c r="K27" s="943" t="s">
        <v>509</v>
      </c>
      <c r="L27" s="937">
        <v>-91.86</v>
      </c>
      <c r="M27" s="116">
        <v>0</v>
      </c>
      <c r="N27" s="946">
        <v>91.86</v>
      </c>
      <c r="O27" s="947">
        <v>1</v>
      </c>
      <c r="P27" s="948" t="s">
        <v>509</v>
      </c>
      <c r="Q27" s="943" t="s">
        <v>509</v>
      </c>
      <c r="R27" s="937">
        <v>91.86</v>
      </c>
      <c r="S27" s="940">
        <v>0</v>
      </c>
      <c r="T27" s="946">
        <v>-91.86</v>
      </c>
      <c r="U27" s="947">
        <v>-1</v>
      </c>
      <c r="V27" s="948" t="s">
        <v>550</v>
      </c>
      <c r="W27" s="943" t="s">
        <v>550</v>
      </c>
      <c r="X27" s="937">
        <v>0</v>
      </c>
      <c r="Y27" s="116">
        <v>0</v>
      </c>
      <c r="Z27" s="946">
        <v>0</v>
      </c>
      <c r="AA27" s="947">
        <v>0</v>
      </c>
      <c r="AB27" s="949" t="s">
        <v>509</v>
      </c>
      <c r="AC27" s="943" t="s">
        <v>509</v>
      </c>
      <c r="AD27" s="937">
        <v>91.86</v>
      </c>
      <c r="AE27" s="116">
        <v>0</v>
      </c>
      <c r="AF27" s="946">
        <v>-91.86</v>
      </c>
      <c r="AG27" s="947">
        <v>-1</v>
      </c>
      <c r="AH27" s="949" t="s">
        <v>509</v>
      </c>
      <c r="AI27" s="943" t="s">
        <v>509</v>
      </c>
      <c r="AJ27" s="937">
        <v>197.47</v>
      </c>
      <c r="AK27" s="940">
        <v>67.64</v>
      </c>
      <c r="AL27" s="946">
        <v>-129.82999999999998</v>
      </c>
      <c r="AM27" s="947">
        <v>-0.65746695700612745</v>
      </c>
      <c r="AN27" s="949" t="s">
        <v>509</v>
      </c>
      <c r="AO27" s="943" t="s">
        <v>509</v>
      </c>
      <c r="AP27" s="937">
        <v>157.54</v>
      </c>
      <c r="AQ27" s="116">
        <v>62.32</v>
      </c>
      <c r="AR27" s="946">
        <v>-95.22</v>
      </c>
      <c r="AS27" s="947">
        <v>-0.60441792560619523</v>
      </c>
      <c r="AT27" s="949" t="s">
        <v>509</v>
      </c>
      <c r="AU27" s="943" t="s">
        <v>509</v>
      </c>
      <c r="AV27" s="937">
        <v>-819.98</v>
      </c>
      <c r="AW27" s="940">
        <v>-272.12</v>
      </c>
      <c r="AX27" s="946">
        <v>547.86</v>
      </c>
      <c r="AY27" s="947">
        <v>0.6681382472743238</v>
      </c>
      <c r="AZ27" s="949">
        <v>-5.2049003427700908</v>
      </c>
      <c r="BA27" s="943">
        <v>-4.3664955070603337</v>
      </c>
      <c r="BB27" s="937">
        <v>-662.43</v>
      </c>
      <c r="BC27" s="116">
        <v>-209.8</v>
      </c>
      <c r="BD27" s="946">
        <v>452.62999999999994</v>
      </c>
      <c r="BE27" s="947">
        <v>0.68328729073260563</v>
      </c>
      <c r="BF27" s="949">
        <v>-7.2112998040496405</v>
      </c>
      <c r="BG27" s="943" t="s">
        <v>509</v>
      </c>
      <c r="BH27" s="937">
        <v>-662.43</v>
      </c>
      <c r="BI27" s="116">
        <v>-209.8</v>
      </c>
      <c r="BJ27" s="946">
        <v>452.62999999999994</v>
      </c>
      <c r="BK27" s="947">
        <v>0.68328729073260563</v>
      </c>
      <c r="BL27" s="949">
        <v>-7.2112998040496405</v>
      </c>
      <c r="BM27" s="943" t="s">
        <v>509</v>
      </c>
      <c r="BN27" s="116">
        <v>0</v>
      </c>
      <c r="BO27" s="116">
        <v>0</v>
      </c>
      <c r="BP27" s="946">
        <v>0</v>
      </c>
      <c r="BQ27" s="947">
        <v>0</v>
      </c>
      <c r="BR27" s="949" t="s">
        <v>509</v>
      </c>
      <c r="BS27" s="943" t="s">
        <v>509</v>
      </c>
      <c r="BT27" s="937">
        <v>0</v>
      </c>
      <c r="BU27" s="116">
        <v>0</v>
      </c>
      <c r="BV27" s="946">
        <v>0</v>
      </c>
      <c r="BW27" s="947">
        <v>0</v>
      </c>
      <c r="BX27" s="949">
        <v>0</v>
      </c>
      <c r="BY27" s="943" t="s">
        <v>509</v>
      </c>
      <c r="BZ27" s="937">
        <v>0</v>
      </c>
      <c r="CA27" s="116">
        <v>0</v>
      </c>
      <c r="CB27" s="946">
        <v>0</v>
      </c>
      <c r="CC27" s="947">
        <v>0</v>
      </c>
      <c r="CD27" s="949">
        <v>0</v>
      </c>
      <c r="CE27" s="943" t="s">
        <v>509</v>
      </c>
      <c r="CF27" s="937">
        <v>541.04999999999995</v>
      </c>
      <c r="CG27" s="940">
        <v>630.15</v>
      </c>
      <c r="CH27" s="946">
        <v>89.100000000000023</v>
      </c>
      <c r="CI27" s="947">
        <v>0.16467978929858615</v>
      </c>
      <c r="CJ27" s="949">
        <v>5.889941214892227</v>
      </c>
      <c r="CK27" s="943" t="s">
        <v>509</v>
      </c>
      <c r="CL27" s="937">
        <v>174.34</v>
      </c>
      <c r="CM27" s="116">
        <v>176.9</v>
      </c>
      <c r="CN27" s="946">
        <v>2.5600000000000023</v>
      </c>
      <c r="CO27" s="947">
        <v>1.468395090053919E-2</v>
      </c>
      <c r="CP27" s="949">
        <v>1.8978880905726105</v>
      </c>
      <c r="CQ27" s="943" t="s">
        <v>509</v>
      </c>
      <c r="CR27" s="937">
        <v>0.44</v>
      </c>
      <c r="CS27" s="940">
        <v>0</v>
      </c>
      <c r="CT27" s="946">
        <v>-0.44</v>
      </c>
      <c r="CU27" s="947">
        <v>-1</v>
      </c>
      <c r="CV27" s="949">
        <v>4.7898976703679517E-3</v>
      </c>
      <c r="CW27" s="943" t="s">
        <v>509</v>
      </c>
      <c r="CX27" s="937">
        <v>38.46</v>
      </c>
      <c r="CY27" s="940">
        <v>-597.24</v>
      </c>
      <c r="CZ27" s="946">
        <v>-635.70000000000005</v>
      </c>
      <c r="DA27" s="947">
        <v>-16.528861154446179</v>
      </c>
      <c r="DB27" s="949" t="s">
        <v>509</v>
      </c>
      <c r="DC27" s="943" t="s">
        <v>509</v>
      </c>
      <c r="DD27" s="798">
        <v>0.58121053777487486</v>
      </c>
      <c r="DE27" s="793" t="s">
        <v>548</v>
      </c>
      <c r="DF27" s="704"/>
      <c r="DG27" s="701"/>
    </row>
    <row r="28" spans="1:111" s="2" customFormat="1" ht="24" customHeight="1" thickTop="1" thickBot="1">
      <c r="A28" s="19" t="s">
        <v>8</v>
      </c>
      <c r="B28" s="20">
        <v>4301041.45</v>
      </c>
      <c r="C28" s="21">
        <v>4246103.0299999993</v>
      </c>
      <c r="D28" s="855">
        <v>-54938.419999999955</v>
      </c>
      <c r="E28" s="248">
        <v>-1.2773283084728434E-2</v>
      </c>
      <c r="F28" s="20">
        <v>3822357.02</v>
      </c>
      <c r="G28" s="27">
        <v>3737941.39</v>
      </c>
      <c r="H28" s="855">
        <v>-84415.630000000063</v>
      </c>
      <c r="I28" s="166">
        <v>-2.2084705734787664E-2</v>
      </c>
      <c r="J28" s="165">
        <v>0.88870499492628696</v>
      </c>
      <c r="K28" s="163">
        <v>0.88032281920394206</v>
      </c>
      <c r="L28" s="62">
        <v>-109399.73999999998</v>
      </c>
      <c r="M28" s="63">
        <v>-111785.37000000001</v>
      </c>
      <c r="N28" s="855">
        <v>-2385.6300000000074</v>
      </c>
      <c r="O28" s="289">
        <v>-2.1806541770574905E-2</v>
      </c>
      <c r="P28" s="167">
        <v>-2.8621015626635517E-2</v>
      </c>
      <c r="Q28" s="248">
        <v>-2.9905597315960056E-2</v>
      </c>
      <c r="R28" s="62">
        <v>3931756.7700000005</v>
      </c>
      <c r="S28" s="65">
        <v>3849726.81</v>
      </c>
      <c r="T28" s="855">
        <v>-82029.959999999992</v>
      </c>
      <c r="U28" s="166">
        <v>-2.0863437083876484E-2</v>
      </c>
      <c r="V28" s="165">
        <v>1.0286210182428224</v>
      </c>
      <c r="W28" s="163">
        <v>1.0299056106923068</v>
      </c>
      <c r="X28" s="62">
        <v>22072.730000000003</v>
      </c>
      <c r="Y28" s="63">
        <v>25427.309999999998</v>
      </c>
      <c r="Z28" s="855">
        <v>3354.5800000000008</v>
      </c>
      <c r="AA28" s="283">
        <v>0.15197848204549205</v>
      </c>
      <c r="AB28" s="164">
        <v>5.7746384977926538E-3</v>
      </c>
      <c r="AC28" s="163">
        <v>6.8024902873075801E-3</v>
      </c>
      <c r="AD28" s="62">
        <v>3909684.0399999996</v>
      </c>
      <c r="AE28" s="63">
        <v>3824299.4899999993</v>
      </c>
      <c r="AF28" s="855">
        <v>-85384.550000000017</v>
      </c>
      <c r="AG28" s="283">
        <v>-2.1839245608195054E-2</v>
      </c>
      <c r="AH28" s="164">
        <v>1.0228463797450296</v>
      </c>
      <c r="AI28" s="163">
        <v>1.0231031177297296</v>
      </c>
      <c r="AJ28" s="62">
        <v>2357867.7800000003</v>
      </c>
      <c r="AK28" s="65">
        <v>2248088.0100000002</v>
      </c>
      <c r="AL28" s="855">
        <v>-109779.77</v>
      </c>
      <c r="AM28" s="283">
        <v>-4.6558916887188648E-2</v>
      </c>
      <c r="AN28" s="165">
        <v>0.5482085693454547</v>
      </c>
      <c r="AO28" s="163">
        <v>0.52944735304738955</v>
      </c>
      <c r="AP28" s="62">
        <v>2112278.33</v>
      </c>
      <c r="AQ28" s="63">
        <v>1999894.23</v>
      </c>
      <c r="AR28" s="855">
        <v>-112384.09999999998</v>
      </c>
      <c r="AS28" s="166">
        <v>-5.3205156916986449E-2</v>
      </c>
      <c r="AT28" s="164">
        <v>0.55261146955864426</v>
      </c>
      <c r="AU28" s="163">
        <v>0.53502557192315958</v>
      </c>
      <c r="AV28" s="62">
        <v>240466.94</v>
      </c>
      <c r="AW28" s="65">
        <v>223388.91999999998</v>
      </c>
      <c r="AX28" s="855">
        <v>-17078.019999999993</v>
      </c>
      <c r="AY28" s="166">
        <v>-7.1020240869701337E-2</v>
      </c>
      <c r="AZ28" s="164">
        <v>0.11384244991994023</v>
      </c>
      <c r="BA28" s="163">
        <v>0.11170036727392327</v>
      </c>
      <c r="BB28" s="62">
        <v>2352745.27</v>
      </c>
      <c r="BC28" s="63">
        <v>2223283.1599999997</v>
      </c>
      <c r="BD28" s="855">
        <v>-129462.11000000006</v>
      </c>
      <c r="BE28" s="283">
        <v>-5.5025978226703791E-2</v>
      </c>
      <c r="BF28" s="164">
        <v>0.59839542668352796</v>
      </c>
      <c r="BG28" s="163">
        <v>0.57751712516972076</v>
      </c>
      <c r="BH28" s="62">
        <v>2345103.0100000002</v>
      </c>
      <c r="BI28" s="63">
        <v>2217546.7899999996</v>
      </c>
      <c r="BJ28" s="855">
        <v>-127556.22000000003</v>
      </c>
      <c r="BK28" s="283">
        <v>-5.4392587215177667E-2</v>
      </c>
      <c r="BL28" s="164">
        <v>0.59981906108197958</v>
      </c>
      <c r="BM28" s="163">
        <v>0.57985698970453803</v>
      </c>
      <c r="BN28" s="62">
        <v>715240.70000000007</v>
      </c>
      <c r="BO28" s="65">
        <v>692093.6100000001</v>
      </c>
      <c r="BP28" s="855">
        <v>-23147.089999999982</v>
      </c>
      <c r="BQ28" s="283">
        <v>-3.2362657773809526E-2</v>
      </c>
      <c r="BR28" s="164">
        <v>0.16629477030499207</v>
      </c>
      <c r="BS28" s="163">
        <v>0.16299501098069216</v>
      </c>
      <c r="BT28" s="62">
        <v>577570.05999999994</v>
      </c>
      <c r="BU28" s="63">
        <v>571078</v>
      </c>
      <c r="BV28" s="855">
        <v>-6492.0599999999959</v>
      </c>
      <c r="BW28" s="283">
        <v>-1.1240298709389368E-2</v>
      </c>
      <c r="BX28" s="164">
        <v>0.14772806551395903</v>
      </c>
      <c r="BY28" s="163">
        <v>0.14932878596283788</v>
      </c>
      <c r="BZ28" s="62">
        <v>-90.22</v>
      </c>
      <c r="CA28" s="63">
        <v>-395.00000000000006</v>
      </c>
      <c r="CB28" s="855">
        <v>-304.78000000000003</v>
      </c>
      <c r="CC28" s="283">
        <v>-3.3781866548437165</v>
      </c>
      <c r="CD28" s="164">
        <v>-2.307603353032078E-5</v>
      </c>
      <c r="CE28" s="163">
        <v>-1.0328688980370628E-4</v>
      </c>
      <c r="CF28" s="62">
        <v>242202.32</v>
      </c>
      <c r="CG28" s="65">
        <v>283152.17</v>
      </c>
      <c r="CH28" s="855">
        <v>40949.849999999991</v>
      </c>
      <c r="CI28" s="283">
        <v>0.16907290566002825</v>
      </c>
      <c r="CJ28" s="164">
        <v>6.1949333378868141E-2</v>
      </c>
      <c r="CK28" s="163">
        <v>7.404027083663367E-2</v>
      </c>
      <c r="CL28" s="62">
        <v>619588.35</v>
      </c>
      <c r="CM28" s="63">
        <v>602549.53</v>
      </c>
      <c r="CN28" s="855">
        <v>-17038.819999999978</v>
      </c>
      <c r="CO28" s="283">
        <v>-2.7500226561716259E-2</v>
      </c>
      <c r="CP28" s="164">
        <v>0.15847529970733903</v>
      </c>
      <c r="CQ28" s="163">
        <v>0.1575581440667975</v>
      </c>
      <c r="CR28" s="62">
        <v>8966.76</v>
      </c>
      <c r="CS28" s="65">
        <v>2162.96</v>
      </c>
      <c r="CT28" s="855">
        <v>-6803.8</v>
      </c>
      <c r="CU28" s="283">
        <v>-0.75878020600529061</v>
      </c>
      <c r="CV28" s="164">
        <v>2.293474334053859E-3</v>
      </c>
      <c r="CW28" s="163">
        <v>5.6558331941727728E-4</v>
      </c>
      <c r="CX28" s="62">
        <v>116343.72999999998</v>
      </c>
      <c r="CY28" s="65">
        <v>148205.06</v>
      </c>
      <c r="CZ28" s="855">
        <v>31861.33000000002</v>
      </c>
      <c r="DA28" s="166">
        <v>0.27385515317413339</v>
      </c>
      <c r="DB28" s="164">
        <v>2.7050129916790264E-2</v>
      </c>
      <c r="DC28" s="163">
        <v>3.4903783293265975E-2</v>
      </c>
      <c r="DD28" s="821">
        <v>0.97024216054042067</v>
      </c>
      <c r="DE28" s="820">
        <v>0.96124648177070482</v>
      </c>
      <c r="DF28" s="281"/>
      <c r="DG28" s="282"/>
    </row>
    <row r="29" spans="1:111" ht="13.5" thickTop="1">
      <c r="A29" s="5"/>
      <c r="B29" s="4" t="s">
        <v>547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11"/>
      <c r="Y29" s="5"/>
      <c r="Z29" s="5"/>
      <c r="AA29" s="5"/>
      <c r="AB29" s="5"/>
      <c r="AC29" s="5"/>
      <c r="AD29" s="11"/>
      <c r="AE29" s="5"/>
      <c r="AF29" s="5"/>
      <c r="AG29" s="5"/>
      <c r="AH29" s="5"/>
      <c r="AI29" s="5"/>
      <c r="AJ29" s="9"/>
      <c r="AK29" s="6"/>
      <c r="AL29" s="6"/>
      <c r="AM29" s="6"/>
      <c r="AN29" s="9"/>
      <c r="AO29" s="6"/>
      <c r="AP29" s="9"/>
      <c r="AQ29" s="6"/>
      <c r="AR29" s="6"/>
      <c r="AS29" s="6"/>
      <c r="AT29" s="5"/>
      <c r="AU29" s="5"/>
      <c r="AV29" s="5"/>
      <c r="AW29" s="5"/>
      <c r="AX29" s="5"/>
      <c r="AY29" s="5"/>
      <c r="AZ29" s="5"/>
      <c r="BA29" s="5"/>
      <c r="BB29" s="11"/>
      <c r="BC29" s="5"/>
      <c r="BD29" s="5"/>
      <c r="BE29" s="5"/>
      <c r="BF29" s="5"/>
      <c r="BG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11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</row>
    <row r="30" spans="1:111" ht="15">
      <c r="C30" s="116"/>
      <c r="AJ30" s="41"/>
      <c r="AK30" s="42"/>
      <c r="AL30" s="42"/>
      <c r="AM30" s="42"/>
      <c r="AN30" s="41"/>
      <c r="AT30" s="34"/>
      <c r="AU30" s="34"/>
      <c r="AV30" s="34"/>
      <c r="AW30" s="34"/>
      <c r="AX30" s="34"/>
      <c r="AY30" s="34"/>
      <c r="DF30" s="284"/>
      <c r="DG30" s="284"/>
    </row>
    <row r="31" spans="1:111" ht="15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284"/>
      <c r="DG31" s="284"/>
    </row>
    <row r="32" spans="1:111">
      <c r="B32" s="34" t="s">
        <v>44</v>
      </c>
      <c r="X32" s="34" t="s">
        <v>45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  <c r="BB32" s="34" t="s">
        <v>52</v>
      </c>
      <c r="CL32" s="5" t="s">
        <v>390</v>
      </c>
    </row>
    <row r="33" spans="1:51">
      <c r="B33" s="34" t="s">
        <v>407</v>
      </c>
      <c r="L33" s="5"/>
      <c r="X33" s="34" t="s">
        <v>47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>
      <c r="B34" s="34" t="s">
        <v>406</v>
      </c>
      <c r="X34" s="34" t="s">
        <v>48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>
      <c r="X35" s="34" t="s">
        <v>49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>
      <c r="A36" s="285"/>
    </row>
    <row r="37" spans="1:51">
      <c r="A37" s="286"/>
    </row>
    <row r="38" spans="1:51" ht="15">
      <c r="D38" s="337"/>
    </row>
    <row r="40" spans="1:51">
      <c r="A40" s="285"/>
    </row>
    <row r="41" spans="1:51">
      <c r="A41" s="285"/>
    </row>
    <row r="42" spans="1:51">
      <c r="A42" s="285"/>
    </row>
    <row r="43" spans="1:51">
      <c r="A43" s="285"/>
    </row>
    <row r="44" spans="1:51">
      <c r="A44" s="285"/>
    </row>
    <row r="45" spans="1:51">
      <c r="A45" s="285"/>
    </row>
    <row r="46" spans="1:51">
      <c r="A46" s="285"/>
    </row>
    <row r="47" spans="1:51">
      <c r="A47" s="285"/>
    </row>
    <row r="48" spans="1:51">
      <c r="A48" s="285"/>
    </row>
    <row r="53" spans="1:109">
      <c r="A53" s="285"/>
    </row>
    <row r="54" spans="1:109">
      <c r="A54" s="102"/>
    </row>
    <row r="57" spans="1:109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</row>
    <row r="58" spans="1:109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</row>
    <row r="59" spans="1:10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</row>
    <row r="60" spans="1:109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</row>
    <row r="61" spans="1:109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  <row r="62" spans="1:10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1:10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1:10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41:51" s="5" customFormat="1">
      <c r="AO65" s="42"/>
      <c r="AP65" s="41"/>
      <c r="AQ65" s="42"/>
      <c r="AR65" s="42"/>
      <c r="AS65" s="42"/>
      <c r="AT65" s="41"/>
      <c r="AU65" s="42"/>
      <c r="AV65" s="41"/>
      <c r="AW65" s="42"/>
      <c r="AX65" s="42"/>
      <c r="AY65" s="42"/>
    </row>
    <row r="66" spans="41:51" s="5" customFormat="1">
      <c r="AO66" s="42"/>
      <c r="AP66" s="41"/>
      <c r="AQ66" s="42"/>
      <c r="AR66" s="42"/>
      <c r="AS66" s="42"/>
      <c r="AT66" s="41"/>
      <c r="AU66" s="42"/>
      <c r="AV66" s="41"/>
      <c r="AW66" s="42"/>
      <c r="AX66" s="42"/>
      <c r="AY66" s="42"/>
    </row>
    <row r="67" spans="41:51" s="5" customFormat="1">
      <c r="AO67" s="42"/>
      <c r="AP67" s="41"/>
      <c r="AQ67" s="42"/>
      <c r="AR67" s="42"/>
      <c r="AS67" s="42"/>
      <c r="AT67" s="41"/>
      <c r="AU67" s="42"/>
      <c r="AV67" s="41"/>
      <c r="AW67" s="42"/>
      <c r="AX67" s="42"/>
      <c r="AY67" s="42"/>
    </row>
    <row r="68" spans="41:51" s="5" customFormat="1">
      <c r="AO68" s="42"/>
      <c r="AP68" s="41"/>
      <c r="AQ68" s="42"/>
      <c r="AR68" s="42"/>
      <c r="AS68" s="42"/>
      <c r="AT68" s="41"/>
      <c r="AU68" s="42"/>
      <c r="AV68" s="41"/>
      <c r="AW68" s="42"/>
      <c r="AX68" s="42"/>
      <c r="AY68" s="42"/>
    </row>
    <row r="69" spans="41:51" s="5" customFormat="1">
      <c r="AO69" s="42"/>
      <c r="AP69" s="41"/>
      <c r="AQ69" s="42"/>
      <c r="AR69" s="42"/>
      <c r="AS69" s="42"/>
      <c r="AT69" s="41"/>
      <c r="AU69" s="42"/>
      <c r="AV69" s="41"/>
      <c r="AW69" s="42"/>
      <c r="AX69" s="42"/>
      <c r="AY69" s="42"/>
    </row>
    <row r="70" spans="41:51" s="5" customFormat="1">
      <c r="AO70" s="42"/>
      <c r="AP70" s="41"/>
      <c r="AQ70" s="42"/>
      <c r="AR70" s="42"/>
      <c r="AS70" s="42"/>
      <c r="AT70" s="41"/>
      <c r="AU70" s="42"/>
      <c r="AV70" s="41"/>
      <c r="AW70" s="42"/>
      <c r="AX70" s="42"/>
      <c r="AY70" s="42"/>
    </row>
    <row r="71" spans="41:51" s="5" customFormat="1">
      <c r="AO71" s="42"/>
      <c r="AP71" s="41"/>
      <c r="AQ71" s="42"/>
      <c r="AR71" s="42"/>
      <c r="AS71" s="42"/>
      <c r="AT71" s="41"/>
      <c r="AU71" s="42"/>
      <c r="AV71" s="41"/>
      <c r="AW71" s="42"/>
      <c r="AX71" s="42"/>
      <c r="AY71" s="42"/>
    </row>
    <row r="72" spans="41:51" s="5" customFormat="1">
      <c r="AO72" s="42"/>
      <c r="AP72" s="41"/>
      <c r="AQ72" s="42"/>
      <c r="AR72" s="42"/>
      <c r="AS72" s="42"/>
      <c r="AT72" s="41"/>
      <c r="AU72" s="42"/>
      <c r="AV72" s="41"/>
      <c r="AW72" s="42"/>
      <c r="AX72" s="42"/>
      <c r="AY72" s="42"/>
    </row>
  </sheetData>
  <sortState xmlns:xlrd2="http://schemas.microsoft.com/office/spreadsheetml/2017/richdata2" ref="A10:DE27">
    <sortCondition descending="1" ref="C10:C27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N5:BO5"/>
    <mergeCell ref="BR5:BS5"/>
    <mergeCell ref="BT5:BU5"/>
    <mergeCell ref="BX5:BY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L77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103"/>
      <c r="DG1" s="103"/>
      <c r="DH1" s="103"/>
      <c r="DI1" s="103"/>
    </row>
    <row r="2" spans="1:116" s="14" customFormat="1" ht="22.5" customHeight="1">
      <c r="A2" s="32"/>
      <c r="B2" s="1340" t="s">
        <v>58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58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58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58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105"/>
      <c r="DG2" s="105"/>
      <c r="DH2" s="105"/>
      <c r="DI2" s="105"/>
    </row>
    <row r="3" spans="1:116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106"/>
      <c r="DG3" s="106"/>
      <c r="DH3" s="106"/>
      <c r="DI3" s="106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17"/>
      <c r="DG4" s="17"/>
      <c r="DH4" s="17"/>
      <c r="DI4" s="17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34" t="s">
        <v>274</v>
      </c>
      <c r="B6" s="1050" t="s">
        <v>9</v>
      </c>
      <c r="C6" s="1051"/>
      <c r="D6" s="1051"/>
      <c r="E6" s="1052"/>
      <c r="F6" s="1050" t="s">
        <v>30</v>
      </c>
      <c r="G6" s="1051"/>
      <c r="H6" s="1051"/>
      <c r="I6" s="1051"/>
      <c r="J6" s="1051"/>
      <c r="K6" s="1052"/>
      <c r="L6" s="1050" t="s">
        <v>31</v>
      </c>
      <c r="M6" s="1051"/>
      <c r="N6" s="1051"/>
      <c r="O6" s="1051"/>
      <c r="P6" s="1051"/>
      <c r="Q6" s="1052"/>
      <c r="R6" s="1050" t="s">
        <v>28</v>
      </c>
      <c r="S6" s="1051"/>
      <c r="T6" s="1051"/>
      <c r="U6" s="1051"/>
      <c r="V6" s="1051"/>
      <c r="W6" s="1052"/>
      <c r="X6" s="1050" t="s">
        <v>50</v>
      </c>
      <c r="Y6" s="1051"/>
      <c r="Z6" s="1051"/>
      <c r="AA6" s="1051"/>
      <c r="AB6" s="1051"/>
      <c r="AC6" s="1052"/>
      <c r="AD6" s="1050" t="s">
        <v>87</v>
      </c>
      <c r="AE6" s="1051"/>
      <c r="AF6" s="1051"/>
      <c r="AG6" s="1051"/>
      <c r="AH6" s="1051"/>
      <c r="AI6" s="1052"/>
      <c r="AJ6" s="1050" t="s">
        <v>10</v>
      </c>
      <c r="AK6" s="1051"/>
      <c r="AL6" s="1051"/>
      <c r="AM6" s="1051"/>
      <c r="AN6" s="1051"/>
      <c r="AO6" s="1052"/>
      <c r="AP6" s="1050" t="s">
        <v>43</v>
      </c>
      <c r="AQ6" s="1051"/>
      <c r="AR6" s="1051"/>
      <c r="AS6" s="1051"/>
      <c r="AT6" s="1051"/>
      <c r="AU6" s="1052"/>
      <c r="AV6" s="1050" t="s">
        <v>31</v>
      </c>
      <c r="AW6" s="1051"/>
      <c r="AX6" s="1051"/>
      <c r="AY6" s="1051"/>
      <c r="AZ6" s="1051"/>
      <c r="BA6" s="1052"/>
      <c r="BB6" s="1050" t="s">
        <v>29</v>
      </c>
      <c r="BC6" s="1051"/>
      <c r="BD6" s="1051"/>
      <c r="BE6" s="1051"/>
      <c r="BF6" s="1051"/>
      <c r="BG6" s="1052"/>
      <c r="BH6" s="1050" t="s">
        <v>85</v>
      </c>
      <c r="BI6" s="1051"/>
      <c r="BJ6" s="1051"/>
      <c r="BK6" s="1051"/>
      <c r="BL6" s="1051"/>
      <c r="BM6" s="1052"/>
      <c r="BN6" s="1050" t="s">
        <v>51</v>
      </c>
      <c r="BO6" s="1051"/>
      <c r="BP6" s="1051"/>
      <c r="BQ6" s="1051"/>
      <c r="BR6" s="1051"/>
      <c r="BS6" s="1052"/>
      <c r="BT6" s="1050" t="s">
        <v>54</v>
      </c>
      <c r="BU6" s="1051"/>
      <c r="BV6" s="1051"/>
      <c r="BW6" s="1051"/>
      <c r="BX6" s="1051"/>
      <c r="BY6" s="1052"/>
      <c r="BZ6" s="1050" t="s">
        <v>135</v>
      </c>
      <c r="CA6" s="1051"/>
      <c r="CB6" s="1051"/>
      <c r="CC6" s="1051"/>
      <c r="CD6" s="1051"/>
      <c r="CE6" s="1052"/>
      <c r="CF6" s="1050" t="s">
        <v>34</v>
      </c>
      <c r="CG6" s="1051"/>
      <c r="CH6" s="1051"/>
      <c r="CI6" s="1051"/>
      <c r="CJ6" s="1051"/>
      <c r="CK6" s="1052"/>
      <c r="CL6" s="1050" t="s">
        <v>32</v>
      </c>
      <c r="CM6" s="1051"/>
      <c r="CN6" s="1051"/>
      <c r="CO6" s="1051"/>
      <c r="CP6" s="1051"/>
      <c r="CQ6" s="1052"/>
      <c r="CR6" s="1050" t="s">
        <v>75</v>
      </c>
      <c r="CS6" s="1051"/>
      <c r="CT6" s="1051"/>
      <c r="CU6" s="1051"/>
      <c r="CV6" s="1051"/>
      <c r="CW6" s="1052"/>
      <c r="CX6" s="1050" t="s">
        <v>285</v>
      </c>
      <c r="CY6" s="1051"/>
      <c r="CZ6" s="1051"/>
      <c r="DA6" s="1051"/>
      <c r="DB6" s="1051"/>
      <c r="DC6" s="1052"/>
      <c r="DD6" s="1050" t="s">
        <v>286</v>
      </c>
      <c r="DE6" s="1052"/>
    </row>
    <row r="7" spans="1:116" s="15" customFormat="1" ht="30.6" customHeight="1">
      <c r="A7" s="1335"/>
      <c r="B7" s="1215" t="s">
        <v>35</v>
      </c>
      <c r="C7" s="1207"/>
      <c r="D7" s="1205" t="s">
        <v>84</v>
      </c>
      <c r="E7" s="1214"/>
      <c r="F7" s="1215" t="s">
        <v>35</v>
      </c>
      <c r="G7" s="1207"/>
      <c r="H7" s="1205" t="s">
        <v>84</v>
      </c>
      <c r="I7" s="1207"/>
      <c r="J7" s="1205" t="s">
        <v>98</v>
      </c>
      <c r="K7" s="1214"/>
      <c r="L7" s="1215" t="s">
        <v>35</v>
      </c>
      <c r="M7" s="1207"/>
      <c r="N7" s="1205" t="s">
        <v>84</v>
      </c>
      <c r="O7" s="1207"/>
      <c r="P7" s="1205" t="s">
        <v>99</v>
      </c>
      <c r="Q7" s="1214"/>
      <c r="R7" s="1215" t="s">
        <v>35</v>
      </c>
      <c r="S7" s="1207"/>
      <c r="T7" s="1205" t="s">
        <v>84</v>
      </c>
      <c r="U7" s="1207"/>
      <c r="V7" s="1205" t="s">
        <v>99</v>
      </c>
      <c r="W7" s="1214"/>
      <c r="X7" s="1215" t="s">
        <v>35</v>
      </c>
      <c r="Y7" s="1207"/>
      <c r="Z7" s="1205" t="s">
        <v>84</v>
      </c>
      <c r="AA7" s="1207"/>
      <c r="AB7" s="1205" t="s">
        <v>99</v>
      </c>
      <c r="AC7" s="1214"/>
      <c r="AD7" s="1215" t="s">
        <v>35</v>
      </c>
      <c r="AE7" s="1207"/>
      <c r="AF7" s="1205" t="s">
        <v>84</v>
      </c>
      <c r="AG7" s="1207"/>
      <c r="AH7" s="1205" t="s">
        <v>99</v>
      </c>
      <c r="AI7" s="1214"/>
      <c r="AJ7" s="1215" t="s">
        <v>35</v>
      </c>
      <c r="AK7" s="1207"/>
      <c r="AL7" s="1205" t="s">
        <v>84</v>
      </c>
      <c r="AM7" s="1207"/>
      <c r="AN7" s="1205" t="s">
        <v>100</v>
      </c>
      <c r="AO7" s="1214"/>
      <c r="AP7" s="1215" t="s">
        <v>35</v>
      </c>
      <c r="AQ7" s="1207"/>
      <c r="AR7" s="1205" t="s">
        <v>84</v>
      </c>
      <c r="AS7" s="1207"/>
      <c r="AT7" s="1205" t="s">
        <v>101</v>
      </c>
      <c r="AU7" s="1214"/>
      <c r="AV7" s="1215" t="s">
        <v>35</v>
      </c>
      <c r="AW7" s="1207"/>
      <c r="AX7" s="1205" t="s">
        <v>84</v>
      </c>
      <c r="AY7" s="1207"/>
      <c r="AZ7" s="1205" t="s">
        <v>102</v>
      </c>
      <c r="BA7" s="1214"/>
      <c r="BB7" s="1215" t="s">
        <v>35</v>
      </c>
      <c r="BC7" s="1207"/>
      <c r="BD7" s="1205" t="s">
        <v>84</v>
      </c>
      <c r="BE7" s="1207"/>
      <c r="BF7" s="1205" t="s">
        <v>103</v>
      </c>
      <c r="BG7" s="1214"/>
      <c r="BH7" s="1215" t="s">
        <v>35</v>
      </c>
      <c r="BI7" s="1207"/>
      <c r="BJ7" s="1205" t="s">
        <v>84</v>
      </c>
      <c r="BK7" s="1207"/>
      <c r="BL7" s="1205" t="s">
        <v>104</v>
      </c>
      <c r="BM7" s="1214"/>
      <c r="BN7" s="1215" t="s">
        <v>35</v>
      </c>
      <c r="BO7" s="1207"/>
      <c r="BP7" s="1205" t="s">
        <v>84</v>
      </c>
      <c r="BQ7" s="1207"/>
      <c r="BR7" s="1205" t="s">
        <v>105</v>
      </c>
      <c r="BS7" s="1214"/>
      <c r="BT7" s="1215" t="s">
        <v>35</v>
      </c>
      <c r="BU7" s="1207"/>
      <c r="BV7" s="1205" t="s">
        <v>84</v>
      </c>
      <c r="BW7" s="1207"/>
      <c r="BX7" s="1205" t="s">
        <v>106</v>
      </c>
      <c r="BY7" s="1214"/>
      <c r="BZ7" s="1215" t="s">
        <v>35</v>
      </c>
      <c r="CA7" s="1207"/>
      <c r="CB7" s="1205" t="s">
        <v>84</v>
      </c>
      <c r="CC7" s="1207"/>
      <c r="CD7" s="1205" t="s">
        <v>110</v>
      </c>
      <c r="CE7" s="1214"/>
      <c r="CF7" s="1215" t="s">
        <v>35</v>
      </c>
      <c r="CG7" s="1207"/>
      <c r="CH7" s="1205" t="s">
        <v>84</v>
      </c>
      <c r="CI7" s="1207"/>
      <c r="CJ7" s="1205" t="s">
        <v>110</v>
      </c>
      <c r="CK7" s="1214"/>
      <c r="CL7" s="1215" t="s">
        <v>35</v>
      </c>
      <c r="CM7" s="1207"/>
      <c r="CN7" s="1205" t="s">
        <v>84</v>
      </c>
      <c r="CO7" s="1207"/>
      <c r="CP7" s="1205" t="s">
        <v>110</v>
      </c>
      <c r="CQ7" s="1214"/>
      <c r="CR7" s="1215" t="s">
        <v>35</v>
      </c>
      <c r="CS7" s="1207"/>
      <c r="CT7" s="1205" t="s">
        <v>84</v>
      </c>
      <c r="CU7" s="1207"/>
      <c r="CV7" s="1205" t="s">
        <v>110</v>
      </c>
      <c r="CW7" s="1214"/>
      <c r="CX7" s="1215" t="s">
        <v>35</v>
      </c>
      <c r="CY7" s="1207"/>
      <c r="CZ7" s="1205" t="s">
        <v>84</v>
      </c>
      <c r="DA7" s="1207"/>
      <c r="DB7" s="1205" t="s">
        <v>147</v>
      </c>
      <c r="DC7" s="1214"/>
      <c r="DD7" s="1215" t="s">
        <v>36</v>
      </c>
      <c r="DE7" s="1214"/>
      <c r="DF7" s="250"/>
      <c r="DG7" s="250"/>
      <c r="DH7" s="250"/>
      <c r="DI7" s="250"/>
      <c r="DJ7" s="250"/>
      <c r="DK7" s="250"/>
      <c r="DL7" s="250"/>
    </row>
    <row r="8" spans="1:116" s="13" customFormat="1" ht="12" customHeight="1">
      <c r="A8" s="1335"/>
      <c r="B8" s="22">
        <v>45535</v>
      </c>
      <c r="C8" s="29">
        <v>45900</v>
      </c>
      <c r="D8" s="1343" t="s">
        <v>35</v>
      </c>
      <c r="E8" s="1345" t="s">
        <v>36</v>
      </c>
      <c r="F8" s="22">
        <v>45535</v>
      </c>
      <c r="G8" s="23">
        <v>45900</v>
      </c>
      <c r="H8" s="1343" t="s">
        <v>35</v>
      </c>
      <c r="I8" s="1341" t="s">
        <v>36</v>
      </c>
      <c r="J8" s="28">
        <v>45535</v>
      </c>
      <c r="K8" s="24">
        <v>45900</v>
      </c>
      <c r="L8" s="22">
        <v>45535</v>
      </c>
      <c r="M8" s="29">
        <v>45900</v>
      </c>
      <c r="N8" s="1343" t="s">
        <v>35</v>
      </c>
      <c r="O8" s="1343" t="s">
        <v>36</v>
      </c>
      <c r="P8" s="23">
        <v>45535</v>
      </c>
      <c r="Q8" s="24">
        <v>45900</v>
      </c>
      <c r="R8" s="22">
        <v>45535</v>
      </c>
      <c r="S8" s="23">
        <v>45900</v>
      </c>
      <c r="T8" s="1343" t="s">
        <v>35</v>
      </c>
      <c r="U8" s="1343" t="s">
        <v>36</v>
      </c>
      <c r="V8" s="28">
        <v>45535</v>
      </c>
      <c r="W8" s="24">
        <v>45900</v>
      </c>
      <c r="X8" s="22">
        <v>45535</v>
      </c>
      <c r="Y8" s="29">
        <v>45900</v>
      </c>
      <c r="Z8" s="1341" t="s">
        <v>35</v>
      </c>
      <c r="AA8" s="1341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41" t="s">
        <v>35</v>
      </c>
      <c r="AG8" s="1341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41" t="s">
        <v>35</v>
      </c>
      <c r="AM8" s="1341" t="s">
        <v>36</v>
      </c>
      <c r="AN8" s="23">
        <v>45535</v>
      </c>
      <c r="AO8" s="24">
        <v>45900</v>
      </c>
      <c r="AP8" s="22">
        <v>45535</v>
      </c>
      <c r="AQ8" s="29">
        <v>45900</v>
      </c>
      <c r="AR8" s="1341" t="s">
        <v>35</v>
      </c>
      <c r="AS8" s="1341" t="s">
        <v>36</v>
      </c>
      <c r="AT8" s="23">
        <v>45535</v>
      </c>
      <c r="AU8" s="24">
        <v>45900</v>
      </c>
      <c r="AV8" s="22">
        <v>45535</v>
      </c>
      <c r="AW8" s="23">
        <v>45900</v>
      </c>
      <c r="AX8" s="1341" t="s">
        <v>35</v>
      </c>
      <c r="AY8" s="1341" t="s">
        <v>36</v>
      </c>
      <c r="AZ8" s="28">
        <v>45535</v>
      </c>
      <c r="BA8" s="24">
        <v>45900</v>
      </c>
      <c r="BB8" s="22">
        <v>45535</v>
      </c>
      <c r="BC8" s="29">
        <v>45900</v>
      </c>
      <c r="BD8" s="1341" t="s">
        <v>35</v>
      </c>
      <c r="BE8" s="1341" t="s">
        <v>36</v>
      </c>
      <c r="BF8" s="23">
        <v>45535</v>
      </c>
      <c r="BG8" s="24">
        <v>45900</v>
      </c>
      <c r="BH8" s="22">
        <v>45535</v>
      </c>
      <c r="BI8" s="29">
        <v>45900</v>
      </c>
      <c r="BJ8" s="1341" t="s">
        <v>35</v>
      </c>
      <c r="BK8" s="1341" t="s">
        <v>36</v>
      </c>
      <c r="BL8" s="23">
        <v>45535</v>
      </c>
      <c r="BM8" s="24">
        <v>45900</v>
      </c>
      <c r="BN8" s="22">
        <v>45535</v>
      </c>
      <c r="BO8" s="23">
        <v>45900</v>
      </c>
      <c r="BP8" s="1341" t="s">
        <v>35</v>
      </c>
      <c r="BQ8" s="1341" t="s">
        <v>36</v>
      </c>
      <c r="BR8" s="28">
        <v>45535</v>
      </c>
      <c r="BS8" s="24">
        <v>45900</v>
      </c>
      <c r="BT8" s="22">
        <v>45535</v>
      </c>
      <c r="BU8" s="29">
        <v>45900</v>
      </c>
      <c r="BV8" s="1341" t="s">
        <v>35</v>
      </c>
      <c r="BW8" s="1341" t="s">
        <v>36</v>
      </c>
      <c r="BX8" s="23">
        <v>45535</v>
      </c>
      <c r="BY8" s="24">
        <v>45900</v>
      </c>
      <c r="BZ8" s="22">
        <v>45535</v>
      </c>
      <c r="CA8" s="29">
        <v>45900</v>
      </c>
      <c r="CB8" s="1341" t="s">
        <v>35</v>
      </c>
      <c r="CC8" s="1341" t="s">
        <v>36</v>
      </c>
      <c r="CD8" s="23">
        <v>45535</v>
      </c>
      <c r="CE8" s="24">
        <v>45900</v>
      </c>
      <c r="CF8" s="22">
        <v>45535</v>
      </c>
      <c r="CG8" s="23">
        <v>45900</v>
      </c>
      <c r="CH8" s="1341" t="s">
        <v>35</v>
      </c>
      <c r="CI8" s="1341" t="s">
        <v>36</v>
      </c>
      <c r="CJ8" s="28">
        <v>45535</v>
      </c>
      <c r="CK8" s="24">
        <v>45900</v>
      </c>
      <c r="CL8" s="22">
        <v>45535</v>
      </c>
      <c r="CM8" s="29">
        <v>45900</v>
      </c>
      <c r="CN8" s="1341" t="s">
        <v>35</v>
      </c>
      <c r="CO8" s="1341" t="s">
        <v>36</v>
      </c>
      <c r="CP8" s="23">
        <v>45535</v>
      </c>
      <c r="CQ8" s="29">
        <v>45900</v>
      </c>
      <c r="CR8" s="22">
        <v>45535</v>
      </c>
      <c r="CS8" s="23">
        <v>45900</v>
      </c>
      <c r="CT8" s="1341" t="s">
        <v>35</v>
      </c>
      <c r="CU8" s="1341" t="s">
        <v>36</v>
      </c>
      <c r="CV8" s="28">
        <v>45535</v>
      </c>
      <c r="CW8" s="24">
        <v>45900</v>
      </c>
      <c r="CX8" s="22">
        <v>45535</v>
      </c>
      <c r="CY8" s="23">
        <v>45900</v>
      </c>
      <c r="CZ8" s="1341" t="s">
        <v>35</v>
      </c>
      <c r="DA8" s="1341" t="s">
        <v>36</v>
      </c>
      <c r="DB8" s="28">
        <v>45535</v>
      </c>
      <c r="DC8" s="24">
        <v>45900</v>
      </c>
      <c r="DD8" s="23">
        <v>45535</v>
      </c>
      <c r="DE8" s="24">
        <v>45900</v>
      </c>
    </row>
    <row r="9" spans="1:116" s="761" customFormat="1" ht="12" customHeight="1" thickBot="1">
      <c r="A9" s="1336"/>
      <c r="B9" s="1320">
        <v>1</v>
      </c>
      <c r="C9" s="1324"/>
      <c r="D9" s="1344"/>
      <c r="E9" s="1346"/>
      <c r="F9" s="1320">
        <v>2</v>
      </c>
      <c r="G9" s="1324"/>
      <c r="H9" s="1344"/>
      <c r="I9" s="1342"/>
      <c r="J9" s="1318" t="s">
        <v>37</v>
      </c>
      <c r="K9" s="1319"/>
      <c r="L9" s="1320">
        <v>3</v>
      </c>
      <c r="M9" s="1324"/>
      <c r="N9" s="1344"/>
      <c r="O9" s="1344"/>
      <c r="P9" s="1318" t="s">
        <v>41</v>
      </c>
      <c r="Q9" s="1319"/>
      <c r="R9" s="1320">
        <v>4</v>
      </c>
      <c r="S9" s="1324"/>
      <c r="T9" s="1344"/>
      <c r="U9" s="1344"/>
      <c r="V9" s="1318" t="s">
        <v>42</v>
      </c>
      <c r="W9" s="1319"/>
      <c r="X9" s="1320">
        <v>5</v>
      </c>
      <c r="Y9" s="1324"/>
      <c r="Z9" s="1342"/>
      <c r="AA9" s="1342"/>
      <c r="AB9" s="1318" t="s">
        <v>53</v>
      </c>
      <c r="AC9" s="1319"/>
      <c r="AD9" s="1320">
        <v>6</v>
      </c>
      <c r="AE9" s="1324"/>
      <c r="AF9" s="1342"/>
      <c r="AG9" s="1342"/>
      <c r="AH9" s="1318" t="s">
        <v>88</v>
      </c>
      <c r="AI9" s="1319"/>
      <c r="AJ9" s="1320">
        <v>7</v>
      </c>
      <c r="AK9" s="1324"/>
      <c r="AL9" s="1342"/>
      <c r="AM9" s="1342"/>
      <c r="AN9" s="1318" t="s">
        <v>89</v>
      </c>
      <c r="AO9" s="1319"/>
      <c r="AP9" s="1320">
        <v>8</v>
      </c>
      <c r="AQ9" s="1324"/>
      <c r="AR9" s="1342"/>
      <c r="AS9" s="1342"/>
      <c r="AT9" s="1318" t="s">
        <v>90</v>
      </c>
      <c r="AU9" s="1319"/>
      <c r="AV9" s="1320">
        <v>9</v>
      </c>
      <c r="AW9" s="1324"/>
      <c r="AX9" s="1342"/>
      <c r="AY9" s="1342"/>
      <c r="AZ9" s="1318" t="s">
        <v>91</v>
      </c>
      <c r="BA9" s="1319"/>
      <c r="BB9" s="1320">
        <v>10</v>
      </c>
      <c r="BC9" s="1324"/>
      <c r="BD9" s="1342"/>
      <c r="BE9" s="1342"/>
      <c r="BF9" s="1318" t="s">
        <v>92</v>
      </c>
      <c r="BG9" s="1319"/>
      <c r="BH9" s="1320">
        <v>11</v>
      </c>
      <c r="BI9" s="1324"/>
      <c r="BJ9" s="1342"/>
      <c r="BK9" s="1342"/>
      <c r="BL9" s="1318" t="s">
        <v>136</v>
      </c>
      <c r="BM9" s="1319"/>
      <c r="BN9" s="1320">
        <v>12</v>
      </c>
      <c r="BO9" s="1324"/>
      <c r="BP9" s="1342"/>
      <c r="BQ9" s="1342"/>
      <c r="BR9" s="1318" t="s">
        <v>137</v>
      </c>
      <c r="BS9" s="1319"/>
      <c r="BT9" s="1320">
        <v>13</v>
      </c>
      <c r="BU9" s="1324"/>
      <c r="BV9" s="1342"/>
      <c r="BW9" s="1342"/>
      <c r="BX9" s="1318" t="s">
        <v>138</v>
      </c>
      <c r="BY9" s="1319"/>
      <c r="BZ9" s="1320">
        <v>14</v>
      </c>
      <c r="CA9" s="1324"/>
      <c r="CB9" s="1342"/>
      <c r="CC9" s="1342"/>
      <c r="CD9" s="1318" t="s">
        <v>107</v>
      </c>
      <c r="CE9" s="1319"/>
      <c r="CF9" s="1320">
        <v>15</v>
      </c>
      <c r="CG9" s="1324"/>
      <c r="CH9" s="1342"/>
      <c r="CI9" s="1342"/>
      <c r="CJ9" s="1318" t="s">
        <v>108</v>
      </c>
      <c r="CK9" s="1319"/>
      <c r="CL9" s="1320">
        <v>16</v>
      </c>
      <c r="CM9" s="1324"/>
      <c r="CN9" s="1342"/>
      <c r="CO9" s="1342"/>
      <c r="CP9" s="1318" t="s">
        <v>109</v>
      </c>
      <c r="CQ9" s="1319"/>
      <c r="CR9" s="1320">
        <v>17</v>
      </c>
      <c r="CS9" s="1324"/>
      <c r="CT9" s="1342"/>
      <c r="CU9" s="1342"/>
      <c r="CV9" s="1318" t="s">
        <v>111</v>
      </c>
      <c r="CW9" s="1319"/>
      <c r="CX9" s="1320">
        <v>18</v>
      </c>
      <c r="CY9" s="1324"/>
      <c r="CZ9" s="1342"/>
      <c r="DA9" s="1342"/>
      <c r="DB9" s="1318" t="s">
        <v>139</v>
      </c>
      <c r="DC9" s="1319"/>
      <c r="DD9" s="1320">
        <v>19</v>
      </c>
      <c r="DE9" s="1321"/>
    </row>
    <row r="10" spans="1:116" s="6" customFormat="1" ht="19.5" customHeight="1">
      <c r="A10" s="705" t="s">
        <v>18</v>
      </c>
      <c r="B10" s="374">
        <v>246364.92</v>
      </c>
      <c r="C10" s="375">
        <v>244119.93</v>
      </c>
      <c r="D10" s="696">
        <v>-2244.9900000000198</v>
      </c>
      <c r="E10" s="334">
        <v>-9.1124580561226798E-3</v>
      </c>
      <c r="F10" s="374">
        <v>27708.91</v>
      </c>
      <c r="G10" s="697">
        <v>27527.59</v>
      </c>
      <c r="H10" s="696">
        <v>-181.31999999999971</v>
      </c>
      <c r="I10" s="389">
        <v>-6.5437435106613616E-3</v>
      </c>
      <c r="J10" s="695">
        <v>0.11247100439461916</v>
      </c>
      <c r="K10" s="617">
        <v>0.11276256715295634</v>
      </c>
      <c r="L10" s="374">
        <v>2344.31</v>
      </c>
      <c r="M10" s="375">
        <v>-210.93</v>
      </c>
      <c r="N10" s="696">
        <v>-2555.2399999999998</v>
      </c>
      <c r="O10" s="389">
        <v>-1.0899753019011991</v>
      </c>
      <c r="P10" s="695">
        <v>8.4604915891675278E-2</v>
      </c>
      <c r="Q10" s="617">
        <v>-7.6624942466812385E-3</v>
      </c>
      <c r="R10" s="374">
        <v>25364.6</v>
      </c>
      <c r="S10" s="697">
        <v>27738.52</v>
      </c>
      <c r="T10" s="696">
        <v>2373.9200000000019</v>
      </c>
      <c r="U10" s="389">
        <v>9.3591856366747439E-2</v>
      </c>
      <c r="V10" s="695">
        <v>0.91539508410832471</v>
      </c>
      <c r="W10" s="617">
        <v>1.0076624942466812</v>
      </c>
      <c r="X10" s="374">
        <v>495.63</v>
      </c>
      <c r="Y10" s="375">
        <v>460.29</v>
      </c>
      <c r="Z10" s="696">
        <v>-35.339999999999975</v>
      </c>
      <c r="AA10" s="389">
        <v>-7.1303189879547188E-2</v>
      </c>
      <c r="AB10" s="616">
        <v>1.7887026230912727E-2</v>
      </c>
      <c r="AC10" s="617">
        <v>1.672104241599065E-2</v>
      </c>
      <c r="AD10" s="374">
        <v>24868.97</v>
      </c>
      <c r="AE10" s="375">
        <v>27278.23</v>
      </c>
      <c r="AF10" s="696">
        <v>2409.2599999999984</v>
      </c>
      <c r="AG10" s="389">
        <v>9.6878157800664777E-2</v>
      </c>
      <c r="AH10" s="616">
        <v>0.89750805787741206</v>
      </c>
      <c r="AI10" s="617">
        <v>0.9909414518306906</v>
      </c>
      <c r="AJ10" s="374">
        <v>104697.62</v>
      </c>
      <c r="AK10" s="697">
        <v>125610.51</v>
      </c>
      <c r="AL10" s="696">
        <v>20912.89</v>
      </c>
      <c r="AM10" s="389">
        <v>0.19974561026315593</v>
      </c>
      <c r="AN10" s="616">
        <v>0.42496967506575201</v>
      </c>
      <c r="AO10" s="617">
        <v>0.5145442651896549</v>
      </c>
      <c r="AP10" s="374">
        <v>12157.3</v>
      </c>
      <c r="AQ10" s="375">
        <v>11942.99</v>
      </c>
      <c r="AR10" s="696">
        <v>-214.30999999999949</v>
      </c>
      <c r="AS10" s="389">
        <v>-1.7628091763796198E-2</v>
      </c>
      <c r="AT10" s="616">
        <v>0.43875056795810441</v>
      </c>
      <c r="AU10" s="617">
        <v>0.43385527029427567</v>
      </c>
      <c r="AV10" s="374">
        <v>4685.4399999999996</v>
      </c>
      <c r="AW10" s="697">
        <v>-3910.3</v>
      </c>
      <c r="AX10" s="696">
        <v>-8595.74</v>
      </c>
      <c r="AY10" s="389">
        <v>-1.8345640964349135</v>
      </c>
      <c r="AZ10" s="616">
        <v>0.38540136378965723</v>
      </c>
      <c r="BA10" s="617">
        <v>-0.32741382183188633</v>
      </c>
      <c r="BB10" s="374">
        <v>16842.740000000002</v>
      </c>
      <c r="BC10" s="375">
        <v>8032.7</v>
      </c>
      <c r="BD10" s="696">
        <v>-8810.0400000000009</v>
      </c>
      <c r="BE10" s="389">
        <v>-0.52307641155773943</v>
      </c>
      <c r="BF10" s="616">
        <v>0.66402545279641711</v>
      </c>
      <c r="BG10" s="617">
        <v>0.28958646676174504</v>
      </c>
      <c r="BH10" s="374">
        <v>15834.76</v>
      </c>
      <c r="BI10" s="375">
        <v>6548.9</v>
      </c>
      <c r="BJ10" s="696">
        <v>-9285.86</v>
      </c>
      <c r="BK10" s="389">
        <v>-0.58642252866478561</v>
      </c>
      <c r="BL10" s="616">
        <v>0.63672761678509404</v>
      </c>
      <c r="BM10" s="617">
        <v>0.24007789361699786</v>
      </c>
      <c r="BN10" s="374">
        <v>26712.66</v>
      </c>
      <c r="BO10" s="375">
        <v>26919.119999999999</v>
      </c>
      <c r="BP10" s="696">
        <v>206.45999999999913</v>
      </c>
      <c r="BQ10" s="389">
        <v>7.7289195460129812E-3</v>
      </c>
      <c r="BR10" s="616">
        <v>0.10842720627595843</v>
      </c>
      <c r="BS10" s="698">
        <v>0.11027006275153364</v>
      </c>
      <c r="BT10" s="374">
        <v>-22650.01</v>
      </c>
      <c r="BU10" s="697">
        <v>-24316.33</v>
      </c>
      <c r="BV10" s="696">
        <v>-1666.3200000000033</v>
      </c>
      <c r="BW10" s="389">
        <v>-7.3568179440097525E-2</v>
      </c>
      <c r="BX10" s="616">
        <v>-0.91077394841845072</v>
      </c>
      <c r="BY10" s="617">
        <v>-0.89141890804498691</v>
      </c>
      <c r="BZ10" s="374">
        <v>4892.53</v>
      </c>
      <c r="CA10" s="375">
        <v>4866.1099999999997</v>
      </c>
      <c r="CB10" s="696">
        <v>-26.420000000000073</v>
      </c>
      <c r="CC10" s="389">
        <v>-5.4000690849110942E-3</v>
      </c>
      <c r="CD10" s="616">
        <v>0.19673231340099728</v>
      </c>
      <c r="CE10" s="617">
        <v>0.17838804057301372</v>
      </c>
      <c r="CF10" s="374">
        <v>8905.6</v>
      </c>
      <c r="CG10" s="697">
        <v>9324.67</v>
      </c>
      <c r="CH10" s="696">
        <v>419.06999999999971</v>
      </c>
      <c r="CI10" s="389">
        <v>4.7056908012935647E-2</v>
      </c>
      <c r="CJ10" s="616">
        <v>0.35810087832346899</v>
      </c>
      <c r="CK10" s="617">
        <v>0.34183559563798677</v>
      </c>
      <c r="CL10" s="374">
        <v>17304.02</v>
      </c>
      <c r="CM10" s="375">
        <v>26037.96</v>
      </c>
      <c r="CN10" s="696">
        <v>8733.9399999999987</v>
      </c>
      <c r="CO10" s="389">
        <v>0.50473473793950763</v>
      </c>
      <c r="CP10" s="616">
        <v>0.69580766714504061</v>
      </c>
      <c r="CQ10" s="617">
        <v>0.95453260713763322</v>
      </c>
      <c r="CR10" s="374">
        <v>598.65</v>
      </c>
      <c r="CS10" s="697">
        <v>-163.6</v>
      </c>
      <c r="CT10" s="696">
        <v>-762.25</v>
      </c>
      <c r="CU10" s="389">
        <v>-1.2732815501545143</v>
      </c>
      <c r="CV10" s="616">
        <v>2.4072167041900003E-2</v>
      </c>
      <c r="CW10" s="617">
        <v>-5.9974565798440738E-3</v>
      </c>
      <c r="CX10" s="374">
        <v>-16.579999999999998</v>
      </c>
      <c r="CY10" s="697">
        <v>4980.5</v>
      </c>
      <c r="CZ10" s="696">
        <v>4997.08</v>
      </c>
      <c r="DA10" s="389">
        <v>301.39203860072377</v>
      </c>
      <c r="DB10" s="616">
        <v>-6.7298542341174213E-5</v>
      </c>
      <c r="DC10" s="617">
        <v>2.0401857398533584E-2</v>
      </c>
      <c r="DD10" s="794">
        <v>1.00066669427805</v>
      </c>
      <c r="DE10" s="793">
        <v>0.81741813893350124</v>
      </c>
    </row>
    <row r="11" spans="1:116" s="6" customFormat="1" ht="19.5" customHeight="1">
      <c r="A11" s="705" t="s">
        <v>264</v>
      </c>
      <c r="B11" s="374">
        <v>194642.63</v>
      </c>
      <c r="C11" s="375">
        <v>186529.92000000001</v>
      </c>
      <c r="D11" s="700">
        <v>-8112.7099999999919</v>
      </c>
      <c r="E11" s="334">
        <v>-4.1680026621095247E-2</v>
      </c>
      <c r="F11" s="374">
        <v>137218.20000000001</v>
      </c>
      <c r="G11" s="697">
        <v>150488.54</v>
      </c>
      <c r="H11" s="700">
        <v>13270.339999999997</v>
      </c>
      <c r="I11" s="350">
        <v>9.670976590568886E-2</v>
      </c>
      <c r="J11" s="690">
        <v>0.70497506121860354</v>
      </c>
      <c r="K11" s="617">
        <v>0.80677963084957094</v>
      </c>
      <c r="L11" s="374">
        <v>10830.4</v>
      </c>
      <c r="M11" s="375">
        <v>5726.74</v>
      </c>
      <c r="N11" s="700">
        <v>-5103.66</v>
      </c>
      <c r="O11" s="350">
        <v>-0.47123467277293546</v>
      </c>
      <c r="P11" s="690">
        <v>7.8928305428871665E-2</v>
      </c>
      <c r="Q11" s="617">
        <v>3.8054326262983211E-2</v>
      </c>
      <c r="R11" s="374">
        <v>126387.8</v>
      </c>
      <c r="S11" s="697">
        <v>144761.81</v>
      </c>
      <c r="T11" s="700">
        <v>18374.009999999995</v>
      </c>
      <c r="U11" s="350">
        <v>0.14537803490526771</v>
      </c>
      <c r="V11" s="690">
        <v>0.92107169457112825</v>
      </c>
      <c r="W11" s="617">
        <v>0.96194574018725942</v>
      </c>
      <c r="X11" s="374">
        <v>9650.2000000000007</v>
      </c>
      <c r="Y11" s="375">
        <v>11348.34</v>
      </c>
      <c r="Z11" s="700">
        <v>1698.1399999999994</v>
      </c>
      <c r="AA11" s="350">
        <v>0.17596940996041527</v>
      </c>
      <c r="AB11" s="618">
        <v>7.0327405548243599E-2</v>
      </c>
      <c r="AC11" s="617">
        <v>7.5409994674677544E-2</v>
      </c>
      <c r="AD11" s="374">
        <v>116737.61</v>
      </c>
      <c r="AE11" s="375">
        <v>133413.47</v>
      </c>
      <c r="AF11" s="700">
        <v>16675.86</v>
      </c>
      <c r="AG11" s="350">
        <v>0.1428490783732852</v>
      </c>
      <c r="AH11" s="618">
        <v>0.85074436189951474</v>
      </c>
      <c r="AI11" s="617">
        <v>0.88653574551258185</v>
      </c>
      <c r="AJ11" s="374">
        <v>25349.759999999998</v>
      </c>
      <c r="AK11" s="697">
        <v>38098.36</v>
      </c>
      <c r="AL11" s="700">
        <v>12748.600000000002</v>
      </c>
      <c r="AM11" s="350">
        <v>0.50290811431745319</v>
      </c>
      <c r="AN11" s="618">
        <v>0.13023745106608967</v>
      </c>
      <c r="AO11" s="617">
        <v>0.20424798337982453</v>
      </c>
      <c r="AP11" s="374">
        <v>19543.740000000002</v>
      </c>
      <c r="AQ11" s="375">
        <v>20768.53</v>
      </c>
      <c r="AR11" s="700">
        <v>1224.7899999999972</v>
      </c>
      <c r="AS11" s="350">
        <v>6.2669171816653171E-2</v>
      </c>
      <c r="AT11" s="618">
        <v>0.14242819101256246</v>
      </c>
      <c r="AU11" s="617">
        <v>0.13800738581157077</v>
      </c>
      <c r="AV11" s="374">
        <v>41566.050000000003</v>
      </c>
      <c r="AW11" s="697">
        <v>12284.37</v>
      </c>
      <c r="AX11" s="700">
        <v>-29281.68</v>
      </c>
      <c r="AY11" s="350">
        <v>-0.70446145351795508</v>
      </c>
      <c r="AZ11" s="618">
        <v>2.126821683055546</v>
      </c>
      <c r="BA11" s="617">
        <v>0.59148962396471982</v>
      </c>
      <c r="BB11" s="374">
        <v>61109.8</v>
      </c>
      <c r="BC11" s="375">
        <v>33052.9</v>
      </c>
      <c r="BD11" s="700">
        <v>-28056.9</v>
      </c>
      <c r="BE11" s="350">
        <v>-0.45912275936101904</v>
      </c>
      <c r="BF11" s="618">
        <v>0.48351027551709896</v>
      </c>
      <c r="BG11" s="617">
        <v>0.22832610341083745</v>
      </c>
      <c r="BH11" s="374">
        <v>61000.33</v>
      </c>
      <c r="BI11" s="375">
        <v>33052.9</v>
      </c>
      <c r="BJ11" s="700">
        <v>-27947.43</v>
      </c>
      <c r="BK11" s="350">
        <v>-0.45815211163611735</v>
      </c>
      <c r="BL11" s="618">
        <v>0.52254222096888914</v>
      </c>
      <c r="BM11" s="617">
        <v>0.24774784735004646</v>
      </c>
      <c r="BN11" s="374">
        <v>39228.42</v>
      </c>
      <c r="BO11" s="375">
        <v>39514.199999999997</v>
      </c>
      <c r="BP11" s="700">
        <v>285.77999999999884</v>
      </c>
      <c r="BQ11" s="350">
        <v>7.285024479701167E-3</v>
      </c>
      <c r="BR11" s="618">
        <v>0.20154074161451679</v>
      </c>
      <c r="BS11" s="617">
        <v>0.21183840104579466</v>
      </c>
      <c r="BT11" s="374">
        <v>30501.88</v>
      </c>
      <c r="BU11" s="697">
        <v>31958.799999999999</v>
      </c>
      <c r="BV11" s="700">
        <v>1456.9199999999983</v>
      </c>
      <c r="BW11" s="350">
        <v>4.7764924653824557E-2</v>
      </c>
      <c r="BX11" s="618">
        <v>0.26128580155101688</v>
      </c>
      <c r="BY11" s="617">
        <v>0.23954702624854896</v>
      </c>
      <c r="BZ11" s="374">
        <v>3891.01</v>
      </c>
      <c r="CA11" s="375">
        <v>3730.41</v>
      </c>
      <c r="CB11" s="700">
        <v>-160.60000000000036</v>
      </c>
      <c r="CC11" s="350">
        <v>-4.1274630494396149E-2</v>
      </c>
      <c r="CD11" s="618">
        <v>3.3331246031163393E-2</v>
      </c>
      <c r="CE11" s="617">
        <v>2.7961269577951909E-2</v>
      </c>
      <c r="CF11" s="374">
        <v>9043.3700000000008</v>
      </c>
      <c r="CG11" s="697">
        <v>23608.13</v>
      </c>
      <c r="CH11" s="700">
        <v>14564.76</v>
      </c>
      <c r="CI11" s="350">
        <v>1.610545626243314</v>
      </c>
      <c r="CJ11" s="618">
        <v>7.7467493124109707E-2</v>
      </c>
      <c r="CK11" s="617">
        <v>0.17695462084900423</v>
      </c>
      <c r="CL11" s="374">
        <v>15275.81</v>
      </c>
      <c r="CM11" s="375">
        <v>35436.980000000003</v>
      </c>
      <c r="CN11" s="700">
        <v>20161.170000000006</v>
      </c>
      <c r="CO11" s="350">
        <v>1.3198102097368327</v>
      </c>
      <c r="CP11" s="618">
        <v>0.13085594265635556</v>
      </c>
      <c r="CQ11" s="617">
        <v>0.2656177071175797</v>
      </c>
      <c r="CR11" s="374">
        <v>1357.59</v>
      </c>
      <c r="CS11" s="697">
        <v>1892.23</v>
      </c>
      <c r="CT11" s="700">
        <v>534.6400000000001</v>
      </c>
      <c r="CU11" s="350">
        <v>0.39381551131048409</v>
      </c>
      <c r="CV11" s="618">
        <v>1.1629414033746279E-2</v>
      </c>
      <c r="CW11" s="617">
        <v>1.4183200541894307E-2</v>
      </c>
      <c r="CX11" s="374">
        <v>-4332.38</v>
      </c>
      <c r="CY11" s="697">
        <v>3734.01</v>
      </c>
      <c r="CZ11" s="700">
        <v>8066.39</v>
      </c>
      <c r="DA11" s="350">
        <v>1.8618842299151968</v>
      </c>
      <c r="DB11" s="618">
        <v>-2.225812505718814E-2</v>
      </c>
      <c r="DC11" s="617">
        <v>2.0018289827176253E-2</v>
      </c>
      <c r="DD11" s="798">
        <v>1.0371120327030852</v>
      </c>
      <c r="DE11" s="793">
        <v>0.97201174663997569</v>
      </c>
    </row>
    <row r="12" spans="1:116" s="6" customFormat="1" ht="19.5" customHeight="1">
      <c r="A12" s="705" t="s">
        <v>38</v>
      </c>
      <c r="B12" s="374">
        <v>156341.81</v>
      </c>
      <c r="C12" s="375">
        <v>151700.23000000001</v>
      </c>
      <c r="D12" s="700">
        <v>-4641.5799999999872</v>
      </c>
      <c r="E12" s="334">
        <v>-2.9688667414046105E-2</v>
      </c>
      <c r="F12" s="374">
        <v>30199.84</v>
      </c>
      <c r="G12" s="697">
        <v>31260.89</v>
      </c>
      <c r="H12" s="700">
        <v>1061.0499999999993</v>
      </c>
      <c r="I12" s="350">
        <v>3.5134292102209787E-2</v>
      </c>
      <c r="J12" s="690">
        <v>0.19316547505750381</v>
      </c>
      <c r="K12" s="617">
        <v>0.20607015559567707</v>
      </c>
      <c r="L12" s="374">
        <v>6815.78</v>
      </c>
      <c r="M12" s="375">
        <v>3591.82</v>
      </c>
      <c r="N12" s="700">
        <v>-3223.9599999999996</v>
      </c>
      <c r="O12" s="350">
        <v>-0.4730140937647635</v>
      </c>
      <c r="P12" s="690">
        <v>0.22568927517496781</v>
      </c>
      <c r="Q12" s="617">
        <v>0.11489820027516812</v>
      </c>
      <c r="R12" s="374">
        <v>23384.07</v>
      </c>
      <c r="S12" s="697">
        <v>27669.07</v>
      </c>
      <c r="T12" s="700">
        <v>4285</v>
      </c>
      <c r="U12" s="350">
        <v>0.18324440527247823</v>
      </c>
      <c r="V12" s="690">
        <v>0.77431105595261429</v>
      </c>
      <c r="W12" s="617">
        <v>0.88510179972483194</v>
      </c>
      <c r="X12" s="374">
        <v>2170.89</v>
      </c>
      <c r="Y12" s="375">
        <v>1732.36</v>
      </c>
      <c r="Z12" s="700">
        <v>-438.53</v>
      </c>
      <c r="AA12" s="350">
        <v>-0.2020047077465924</v>
      </c>
      <c r="AB12" s="618">
        <v>7.1884155677645972E-2</v>
      </c>
      <c r="AC12" s="617">
        <v>5.5416208559641134E-2</v>
      </c>
      <c r="AD12" s="374">
        <v>21213.18</v>
      </c>
      <c r="AE12" s="375">
        <v>25936.71</v>
      </c>
      <c r="AF12" s="700">
        <v>4723.5299999999988</v>
      </c>
      <c r="AG12" s="350">
        <v>0.2226695856066841</v>
      </c>
      <c r="AH12" s="618">
        <v>0.70242690027496835</v>
      </c>
      <c r="AI12" s="617">
        <v>0.82968559116519069</v>
      </c>
      <c r="AJ12" s="374">
        <v>23787.81</v>
      </c>
      <c r="AK12" s="697">
        <v>58926.54</v>
      </c>
      <c r="AL12" s="700">
        <v>35138.729999999996</v>
      </c>
      <c r="AM12" s="350">
        <v>1.4771738129739558</v>
      </c>
      <c r="AN12" s="618">
        <v>0.15215258157750639</v>
      </c>
      <c r="AO12" s="617">
        <v>0.38844067672145255</v>
      </c>
      <c r="AP12" s="374">
        <v>4832.3900000000003</v>
      </c>
      <c r="AQ12" s="375">
        <v>5188.2700000000004</v>
      </c>
      <c r="AR12" s="700">
        <v>355.88000000000011</v>
      </c>
      <c r="AS12" s="350">
        <v>7.3644718245009219E-2</v>
      </c>
      <c r="AT12" s="618">
        <v>0.16001376166231346</v>
      </c>
      <c r="AU12" s="617">
        <v>0.16596680388818105</v>
      </c>
      <c r="AV12" s="374">
        <v>1521.14</v>
      </c>
      <c r="AW12" s="697">
        <v>1143.46</v>
      </c>
      <c r="AX12" s="700">
        <v>-377.68000000000006</v>
      </c>
      <c r="AY12" s="350">
        <v>-0.24828746860906953</v>
      </c>
      <c r="AZ12" s="618">
        <v>0.31478005707320811</v>
      </c>
      <c r="BA12" s="617">
        <v>0.22039331029418283</v>
      </c>
      <c r="BB12" s="374">
        <v>6353.53</v>
      </c>
      <c r="BC12" s="375">
        <v>6331.73</v>
      </c>
      <c r="BD12" s="700">
        <v>-21.800000000000182</v>
      </c>
      <c r="BE12" s="350">
        <v>-3.4311634634604988E-3</v>
      </c>
      <c r="BF12" s="618">
        <v>0.27170334334442209</v>
      </c>
      <c r="BG12" s="617">
        <v>0.22883783227987062</v>
      </c>
      <c r="BH12" s="374">
        <v>5784.21</v>
      </c>
      <c r="BI12" s="375">
        <v>6116.79</v>
      </c>
      <c r="BJ12" s="700">
        <v>332.57999999999993</v>
      </c>
      <c r="BK12" s="350">
        <v>5.7497912420192199E-2</v>
      </c>
      <c r="BL12" s="618">
        <v>0.27267057555727148</v>
      </c>
      <c r="BM12" s="617">
        <v>0.23583523122246422</v>
      </c>
      <c r="BN12" s="374">
        <v>8083.15</v>
      </c>
      <c r="BO12" s="375">
        <v>8727.5300000000007</v>
      </c>
      <c r="BP12" s="700">
        <v>644.38000000000102</v>
      </c>
      <c r="BQ12" s="350">
        <v>7.9718921460074477E-2</v>
      </c>
      <c r="BR12" s="618">
        <v>5.1701780860794688E-2</v>
      </c>
      <c r="BS12" s="617">
        <v>5.7531422332055791E-2</v>
      </c>
      <c r="BT12" s="374">
        <v>-4172.24</v>
      </c>
      <c r="BU12" s="697">
        <v>-2649.79</v>
      </c>
      <c r="BV12" s="700">
        <v>1522.4499999999998</v>
      </c>
      <c r="BW12" s="350">
        <v>0.36489990988054377</v>
      </c>
      <c r="BX12" s="618">
        <v>-0.19668149706927485</v>
      </c>
      <c r="BY12" s="617">
        <v>-0.10216368999769053</v>
      </c>
      <c r="BZ12" s="374">
        <v>3126.84</v>
      </c>
      <c r="CA12" s="375">
        <v>3034</v>
      </c>
      <c r="CB12" s="700">
        <v>-92.840000000000146</v>
      </c>
      <c r="CC12" s="350">
        <v>-2.9691317752107604E-2</v>
      </c>
      <c r="CD12" s="618">
        <v>0.14740081402222582</v>
      </c>
      <c r="CE12" s="617">
        <v>0.11697705684336988</v>
      </c>
      <c r="CF12" s="374">
        <v>6236.35</v>
      </c>
      <c r="CG12" s="697">
        <v>6670.6</v>
      </c>
      <c r="CH12" s="700">
        <v>434.25</v>
      </c>
      <c r="CI12" s="350">
        <v>6.9632076454977668E-2</v>
      </c>
      <c r="CJ12" s="618">
        <v>0.2939846831073889</v>
      </c>
      <c r="CK12" s="617">
        <v>0.25718759241245326</v>
      </c>
      <c r="CL12" s="374">
        <v>11317.14</v>
      </c>
      <c r="CM12" s="375">
        <v>13093.03</v>
      </c>
      <c r="CN12" s="700">
        <v>1775.8900000000012</v>
      </c>
      <c r="CO12" s="350">
        <v>0.15692038801322608</v>
      </c>
      <c r="CP12" s="618">
        <v>0.5334956852296544</v>
      </c>
      <c r="CQ12" s="617">
        <v>0.50480689339550011</v>
      </c>
      <c r="CR12" s="374">
        <v>85.61</v>
      </c>
      <c r="CS12" s="697">
        <v>583.41</v>
      </c>
      <c r="CT12" s="700">
        <v>497.79999999999995</v>
      </c>
      <c r="CU12" s="350">
        <v>5.8147412685433943</v>
      </c>
      <c r="CV12" s="618">
        <v>4.0356985609889696E-3</v>
      </c>
      <c r="CW12" s="617">
        <v>2.249360076894872E-2</v>
      </c>
      <c r="CX12" s="374">
        <v>-1164.74</v>
      </c>
      <c r="CY12" s="697">
        <v>-911.34</v>
      </c>
      <c r="CZ12" s="700">
        <v>253.39999999999998</v>
      </c>
      <c r="DA12" s="350">
        <v>0.21755928361694454</v>
      </c>
      <c r="DB12" s="618">
        <v>-7.4499585235708859E-3</v>
      </c>
      <c r="DC12" s="617">
        <v>-6.0075057236234908E-3</v>
      </c>
      <c r="DD12" s="798">
        <v>1.0549059594082546</v>
      </c>
      <c r="DE12" s="793">
        <v>1.0351366846450456</v>
      </c>
    </row>
    <row r="13" spans="1:116" s="6" customFormat="1" ht="19.5" customHeight="1">
      <c r="A13" s="705" t="s">
        <v>20</v>
      </c>
      <c r="B13" s="374">
        <v>137786.1</v>
      </c>
      <c r="C13" s="375">
        <v>141926.39999999999</v>
      </c>
      <c r="D13" s="700">
        <v>4140.2999999999884</v>
      </c>
      <c r="E13" s="334">
        <v>3.0048749474729224E-2</v>
      </c>
      <c r="F13" s="374">
        <v>28066.46</v>
      </c>
      <c r="G13" s="697">
        <v>31786.16</v>
      </c>
      <c r="H13" s="700">
        <v>3719.7000000000007</v>
      </c>
      <c r="I13" s="350">
        <v>0.13253185474762405</v>
      </c>
      <c r="J13" s="690">
        <v>0.20369587353151006</v>
      </c>
      <c r="K13" s="617">
        <v>0.22396227904040406</v>
      </c>
      <c r="L13" s="374">
        <v>4177.8599999999997</v>
      </c>
      <c r="M13" s="375">
        <v>53.81</v>
      </c>
      <c r="N13" s="700">
        <v>-4124.0499999999993</v>
      </c>
      <c r="O13" s="350">
        <v>-0.98712020029393033</v>
      </c>
      <c r="P13" s="690">
        <v>0.14885596544772656</v>
      </c>
      <c r="Q13" s="617">
        <v>1.692875138110423E-3</v>
      </c>
      <c r="R13" s="374">
        <v>23888.6</v>
      </c>
      <c r="S13" s="697">
        <v>31732.35</v>
      </c>
      <c r="T13" s="700">
        <v>7843.75</v>
      </c>
      <c r="U13" s="350">
        <v>0.32834699396364797</v>
      </c>
      <c r="V13" s="690">
        <v>0.85114403455227339</v>
      </c>
      <c r="W13" s="617">
        <v>0.99830712486188955</v>
      </c>
      <c r="X13" s="374">
        <v>8237.5499999999993</v>
      </c>
      <c r="Y13" s="375">
        <v>19389.310000000001</v>
      </c>
      <c r="Z13" s="700">
        <v>11151.760000000002</v>
      </c>
      <c r="AA13" s="350">
        <v>1.3537714490352111</v>
      </c>
      <c r="AB13" s="618">
        <v>0.29350156735120853</v>
      </c>
      <c r="AC13" s="617">
        <v>0.60999221044630747</v>
      </c>
      <c r="AD13" s="374">
        <v>15651.05</v>
      </c>
      <c r="AE13" s="375">
        <v>12343.04</v>
      </c>
      <c r="AF13" s="700">
        <v>-3308.0099999999984</v>
      </c>
      <c r="AG13" s="350">
        <v>-0.21136026017423742</v>
      </c>
      <c r="AH13" s="618">
        <v>0.55764246720106492</v>
      </c>
      <c r="AI13" s="617">
        <v>0.38831491441558214</v>
      </c>
      <c r="AJ13" s="374">
        <v>54006.36</v>
      </c>
      <c r="AK13" s="697">
        <v>61165.03</v>
      </c>
      <c r="AL13" s="700">
        <v>7158.6699999999983</v>
      </c>
      <c r="AM13" s="350">
        <v>0.13255235124159448</v>
      </c>
      <c r="AN13" s="618">
        <v>0.3919579696355438</v>
      </c>
      <c r="AO13" s="617">
        <v>0.43096302026966088</v>
      </c>
      <c r="AP13" s="374">
        <v>8541.35</v>
      </c>
      <c r="AQ13" s="375">
        <v>6304.1</v>
      </c>
      <c r="AR13" s="700">
        <v>-2237.25</v>
      </c>
      <c r="AS13" s="350">
        <v>-0.26193166185673222</v>
      </c>
      <c r="AT13" s="618">
        <v>0.30432587508364078</v>
      </c>
      <c r="AU13" s="617">
        <v>0.19832845489986839</v>
      </c>
      <c r="AV13" s="374">
        <v>235.68</v>
      </c>
      <c r="AW13" s="697">
        <v>2987.35</v>
      </c>
      <c r="AX13" s="700">
        <v>2751.67</v>
      </c>
      <c r="AY13" s="350">
        <v>11.675449762389681</v>
      </c>
      <c r="AZ13" s="618">
        <v>2.7592827831665955E-2</v>
      </c>
      <c r="BA13" s="617">
        <v>0.47387414539743972</v>
      </c>
      <c r="BB13" s="374">
        <v>8777.0300000000007</v>
      </c>
      <c r="BC13" s="375">
        <v>9291.4599999999991</v>
      </c>
      <c r="BD13" s="700">
        <v>514.42999999999847</v>
      </c>
      <c r="BE13" s="350">
        <v>5.861094242585458E-2</v>
      </c>
      <c r="BF13" s="618">
        <v>0.36741500129769017</v>
      </c>
      <c r="BG13" s="617">
        <v>0.29280718257551047</v>
      </c>
      <c r="BH13" s="374">
        <v>8777.0300000000007</v>
      </c>
      <c r="BI13" s="375">
        <v>9291.4599999999991</v>
      </c>
      <c r="BJ13" s="700">
        <v>514.42999999999847</v>
      </c>
      <c r="BK13" s="350">
        <v>5.861094242585458E-2</v>
      </c>
      <c r="BL13" s="618">
        <v>0.56079496263828954</v>
      </c>
      <c r="BM13" s="617">
        <v>0.75276917193819337</v>
      </c>
      <c r="BN13" s="374">
        <v>6372.76</v>
      </c>
      <c r="BO13" s="375">
        <v>8940.41</v>
      </c>
      <c r="BP13" s="700">
        <v>2567.6499999999996</v>
      </c>
      <c r="BQ13" s="350">
        <v>0.40291019903464115</v>
      </c>
      <c r="BR13" s="618">
        <v>4.6251109509594941E-2</v>
      </c>
      <c r="BS13" s="617">
        <v>6.2993283842893225E-2</v>
      </c>
      <c r="BT13" s="374">
        <v>-3906.32</v>
      </c>
      <c r="BU13" s="697">
        <v>-5899.54</v>
      </c>
      <c r="BV13" s="700">
        <v>-1993.2199999999998</v>
      </c>
      <c r="BW13" s="350">
        <v>-0.51025517622724192</v>
      </c>
      <c r="BX13" s="618">
        <v>-0.2495883662757451</v>
      </c>
      <c r="BY13" s="617">
        <v>-0.47796490977911432</v>
      </c>
      <c r="BZ13" s="374">
        <v>1979.64</v>
      </c>
      <c r="CA13" s="375">
        <v>2133.0700000000002</v>
      </c>
      <c r="CB13" s="700">
        <v>153.43000000000006</v>
      </c>
      <c r="CC13" s="350">
        <v>7.7503990624558025E-2</v>
      </c>
      <c r="CD13" s="618">
        <v>0.12648608240341702</v>
      </c>
      <c r="CE13" s="617">
        <v>0.17281561106502125</v>
      </c>
      <c r="CF13" s="374">
        <v>5179.34</v>
      </c>
      <c r="CG13" s="697">
        <v>5001.12</v>
      </c>
      <c r="CH13" s="700">
        <v>-178.22000000000025</v>
      </c>
      <c r="CI13" s="350">
        <v>-3.4409789664320213E-2</v>
      </c>
      <c r="CJ13" s="618">
        <v>0.3309260401059354</v>
      </c>
      <c r="CK13" s="617">
        <v>0.4051773307062117</v>
      </c>
      <c r="CL13" s="374">
        <v>11533.17</v>
      </c>
      <c r="CM13" s="375">
        <v>11760.65</v>
      </c>
      <c r="CN13" s="700">
        <v>227.47999999999956</v>
      </c>
      <c r="CO13" s="350">
        <v>1.972397874998804E-2</v>
      </c>
      <c r="CP13" s="618">
        <v>0.73689432977340186</v>
      </c>
      <c r="CQ13" s="617">
        <v>0.95281632401742189</v>
      </c>
      <c r="CR13" s="374">
        <v>378.87</v>
      </c>
      <c r="CS13" s="697">
        <v>-57.61</v>
      </c>
      <c r="CT13" s="700">
        <v>-436.48</v>
      </c>
      <c r="CU13" s="350">
        <v>-1.1520574339483201</v>
      </c>
      <c r="CV13" s="618">
        <v>2.4207321553505995E-2</v>
      </c>
      <c r="CW13" s="617">
        <v>-4.6674077050710356E-3</v>
      </c>
      <c r="CX13" s="374">
        <v>-8290.68</v>
      </c>
      <c r="CY13" s="697">
        <v>-9886.1</v>
      </c>
      <c r="CZ13" s="700">
        <v>-1595.42</v>
      </c>
      <c r="DA13" s="350">
        <v>-0.19243536115252308</v>
      </c>
      <c r="DB13" s="618">
        <v>-6.0170655820870174E-2</v>
      </c>
      <c r="DC13" s="617">
        <v>-6.9656526199494959E-2</v>
      </c>
      <c r="DD13" s="798">
        <v>1.5297210091335727</v>
      </c>
      <c r="DE13" s="793">
        <v>1.8009453100694803</v>
      </c>
    </row>
    <row r="14" spans="1:116" s="6" customFormat="1" ht="19.5" customHeight="1">
      <c r="A14" s="705" t="s">
        <v>21</v>
      </c>
      <c r="B14" s="374">
        <v>73773.490000000005</v>
      </c>
      <c r="C14" s="375">
        <v>121862.39</v>
      </c>
      <c r="D14" s="700">
        <v>48088.899999999994</v>
      </c>
      <c r="E14" s="334">
        <v>0.65184526311551738</v>
      </c>
      <c r="F14" s="374">
        <v>5913.96</v>
      </c>
      <c r="G14" s="697">
        <v>8128.3</v>
      </c>
      <c r="H14" s="700">
        <v>2214.34</v>
      </c>
      <c r="I14" s="350">
        <v>0.37442593456837719</v>
      </c>
      <c r="J14" s="690">
        <v>8.0163755300176248E-2</v>
      </c>
      <c r="K14" s="617">
        <v>6.6700644883134166E-2</v>
      </c>
      <c r="L14" s="374">
        <v>471.94</v>
      </c>
      <c r="M14" s="375">
        <v>143.59</v>
      </c>
      <c r="N14" s="700">
        <v>-328.35</v>
      </c>
      <c r="O14" s="350">
        <v>-0.69574522185023524</v>
      </c>
      <c r="P14" s="690">
        <v>7.9801013195895817E-2</v>
      </c>
      <c r="Q14" s="617">
        <v>1.7665440498013114E-2</v>
      </c>
      <c r="R14" s="374">
        <v>5442.02</v>
      </c>
      <c r="S14" s="697">
        <v>7984.71</v>
      </c>
      <c r="T14" s="700">
        <v>2542.6899999999996</v>
      </c>
      <c r="U14" s="350">
        <v>0.4672327554841767</v>
      </c>
      <c r="V14" s="690">
        <v>0.92019898680410428</v>
      </c>
      <c r="W14" s="617">
        <v>0.98233455950198689</v>
      </c>
      <c r="X14" s="374">
        <v>718.3</v>
      </c>
      <c r="Y14" s="375">
        <v>774.24</v>
      </c>
      <c r="Z14" s="700">
        <v>55.940000000000055</v>
      </c>
      <c r="AA14" s="350">
        <v>7.7878323820130949E-2</v>
      </c>
      <c r="AB14" s="618">
        <v>0.12145837983347875</v>
      </c>
      <c r="AC14" s="617">
        <v>9.525238979860487E-2</v>
      </c>
      <c r="AD14" s="374">
        <v>4723.72</v>
      </c>
      <c r="AE14" s="375">
        <v>7210.47</v>
      </c>
      <c r="AF14" s="700">
        <v>2486.75</v>
      </c>
      <c r="AG14" s="350">
        <v>0.52643890831802054</v>
      </c>
      <c r="AH14" s="618">
        <v>0.79874060697062543</v>
      </c>
      <c r="AI14" s="617">
        <v>0.88708216970338205</v>
      </c>
      <c r="AJ14" s="374">
        <v>12912.64</v>
      </c>
      <c r="AK14" s="697">
        <v>35622.92</v>
      </c>
      <c r="AL14" s="700">
        <v>22710.28</v>
      </c>
      <c r="AM14" s="350">
        <v>1.7587635061459159</v>
      </c>
      <c r="AN14" s="618">
        <v>0.17503089524434859</v>
      </c>
      <c r="AO14" s="617">
        <v>0.29232087110715615</v>
      </c>
      <c r="AP14" s="374">
        <v>1252.5999999999999</v>
      </c>
      <c r="AQ14" s="375">
        <v>2675.21</v>
      </c>
      <c r="AR14" s="700">
        <v>1422.6100000000001</v>
      </c>
      <c r="AS14" s="350">
        <v>1.1357256905636279</v>
      </c>
      <c r="AT14" s="618">
        <v>0.21180393509594247</v>
      </c>
      <c r="AU14" s="617">
        <v>0.32912294083633725</v>
      </c>
      <c r="AV14" s="374">
        <v>769.55</v>
      </c>
      <c r="AW14" s="697">
        <v>1081.1199999999999</v>
      </c>
      <c r="AX14" s="700">
        <v>311.56999999999994</v>
      </c>
      <c r="AY14" s="350">
        <v>0.40487297771424852</v>
      </c>
      <c r="AZ14" s="618">
        <v>0.61436212677630531</v>
      </c>
      <c r="BA14" s="617">
        <v>0.40412528362259409</v>
      </c>
      <c r="BB14" s="374">
        <v>2022.15</v>
      </c>
      <c r="BC14" s="375">
        <v>3756.33</v>
      </c>
      <c r="BD14" s="700">
        <v>1734.1799999999998</v>
      </c>
      <c r="BE14" s="350">
        <v>0.85759216675320815</v>
      </c>
      <c r="BF14" s="618">
        <v>0.37158077331579081</v>
      </c>
      <c r="BG14" s="617">
        <v>0.47044037917469761</v>
      </c>
      <c r="BH14" s="374">
        <v>2022.15</v>
      </c>
      <c r="BI14" s="375">
        <v>3756.33</v>
      </c>
      <c r="BJ14" s="700">
        <v>1734.1799999999998</v>
      </c>
      <c r="BK14" s="350">
        <v>0.85759216675320815</v>
      </c>
      <c r="BL14" s="618">
        <v>0.42808422175742844</v>
      </c>
      <c r="BM14" s="617">
        <v>0.52095494468460446</v>
      </c>
      <c r="BN14" s="374">
        <v>5685.33</v>
      </c>
      <c r="BO14" s="375">
        <v>5140.03</v>
      </c>
      <c r="BP14" s="700">
        <v>-545.30000000000018</v>
      </c>
      <c r="BQ14" s="350">
        <v>-9.5913517772934942E-2</v>
      </c>
      <c r="BR14" s="618">
        <v>7.7064674587036613E-2</v>
      </c>
      <c r="BS14" s="617">
        <v>4.2178969245556398E-2</v>
      </c>
      <c r="BT14" s="374">
        <v>-5944.29</v>
      </c>
      <c r="BU14" s="697">
        <v>-8352.9599999999991</v>
      </c>
      <c r="BV14" s="700">
        <v>-2408.6699999999992</v>
      </c>
      <c r="BW14" s="350">
        <v>-0.40520735024704368</v>
      </c>
      <c r="BX14" s="618">
        <v>-1.2583916912941495</v>
      </c>
      <c r="BY14" s="617">
        <v>-1.1584487557676544</v>
      </c>
      <c r="BZ14" s="374">
        <v>1158.46</v>
      </c>
      <c r="CA14" s="375">
        <v>1466</v>
      </c>
      <c r="CB14" s="700">
        <v>307.53999999999996</v>
      </c>
      <c r="CC14" s="350">
        <v>0.26547312811836399</v>
      </c>
      <c r="CD14" s="618">
        <v>0.24524315581787234</v>
      </c>
      <c r="CE14" s="617">
        <v>0.20331545655137598</v>
      </c>
      <c r="CF14" s="374">
        <v>2689.22</v>
      </c>
      <c r="CG14" s="697">
        <v>4358.84</v>
      </c>
      <c r="CH14" s="700">
        <v>1669.6200000000003</v>
      </c>
      <c r="CI14" s="350">
        <v>0.62085660526100528</v>
      </c>
      <c r="CJ14" s="618">
        <v>0.56930131337166467</v>
      </c>
      <c r="CK14" s="617">
        <v>0.60451537833178692</v>
      </c>
      <c r="CL14" s="374">
        <v>3235.16</v>
      </c>
      <c r="CM14" s="375">
        <v>4518.93</v>
      </c>
      <c r="CN14" s="700">
        <v>1283.7700000000004</v>
      </c>
      <c r="CO14" s="350">
        <v>0.3968180862770313</v>
      </c>
      <c r="CP14" s="618">
        <v>0.68487547949497418</v>
      </c>
      <c r="CQ14" s="617">
        <v>0.62671781451139807</v>
      </c>
      <c r="CR14" s="374">
        <v>941.69</v>
      </c>
      <c r="CS14" s="697">
        <v>417.53</v>
      </c>
      <c r="CT14" s="700">
        <v>-524.16000000000008</v>
      </c>
      <c r="CU14" s="350">
        <v>-0.55661629623336772</v>
      </c>
      <c r="CV14" s="618">
        <v>0.19935347565054659</v>
      </c>
      <c r="CW14" s="617">
        <v>5.7906072697064125E-2</v>
      </c>
      <c r="CX14" s="374">
        <v>621.32000000000005</v>
      </c>
      <c r="CY14" s="697">
        <v>1045.8</v>
      </c>
      <c r="CZ14" s="700">
        <v>424.4799999999999</v>
      </c>
      <c r="DA14" s="350">
        <v>0.68319062640829187</v>
      </c>
      <c r="DB14" s="618">
        <v>8.4219954891655534E-3</v>
      </c>
      <c r="DC14" s="617">
        <v>8.5818110083020691E-3</v>
      </c>
      <c r="DD14" s="798">
        <v>0.86846595479833688</v>
      </c>
      <c r="DE14" s="793">
        <v>0.85496091100857496</v>
      </c>
      <c r="DF14" s="853"/>
      <c r="DG14" s="852"/>
    </row>
    <row r="15" spans="1:116" s="6" customFormat="1" ht="19.5" customHeight="1">
      <c r="A15" s="705" t="s">
        <v>459</v>
      </c>
      <c r="B15" s="374">
        <v>63681.7</v>
      </c>
      <c r="C15" s="375">
        <v>73596.28</v>
      </c>
      <c r="D15" s="700">
        <v>9914.5800000000017</v>
      </c>
      <c r="E15" s="334">
        <v>0.15568962511993245</v>
      </c>
      <c r="F15" s="374">
        <v>43693.98</v>
      </c>
      <c r="G15" s="697">
        <v>40661.519999999997</v>
      </c>
      <c r="H15" s="700">
        <v>-3032.4600000000064</v>
      </c>
      <c r="I15" s="350">
        <v>-6.9402238019974513E-2</v>
      </c>
      <c r="J15" s="690">
        <v>0.68613086648126553</v>
      </c>
      <c r="K15" s="617">
        <v>0.55249422932789538</v>
      </c>
      <c r="L15" s="374">
        <v>4898.1099999999997</v>
      </c>
      <c r="M15" s="375">
        <v>7634.31</v>
      </c>
      <c r="N15" s="700">
        <v>2736.2000000000007</v>
      </c>
      <c r="O15" s="350">
        <v>0.55862363238065316</v>
      </c>
      <c r="P15" s="690">
        <v>0.1121003396806608</v>
      </c>
      <c r="Q15" s="617">
        <v>0.18775269591495844</v>
      </c>
      <c r="R15" s="374">
        <v>38795.870000000003</v>
      </c>
      <c r="S15" s="697">
        <v>33027.21</v>
      </c>
      <c r="T15" s="700">
        <v>-5768.6600000000035</v>
      </c>
      <c r="U15" s="350">
        <v>-0.14869263145793621</v>
      </c>
      <c r="V15" s="690">
        <v>0.8878996603193392</v>
      </c>
      <c r="W15" s="617">
        <v>0.81224730408504164</v>
      </c>
      <c r="X15" s="374">
        <v>6494.14</v>
      </c>
      <c r="Y15" s="375">
        <v>9382.02</v>
      </c>
      <c r="Z15" s="700">
        <v>2887.88</v>
      </c>
      <c r="AA15" s="350">
        <v>0.44469013603032886</v>
      </c>
      <c r="AB15" s="618">
        <v>0.14862779723888736</v>
      </c>
      <c r="AC15" s="617">
        <v>0.23073461100322865</v>
      </c>
      <c r="AD15" s="374">
        <v>32301.73</v>
      </c>
      <c r="AE15" s="375">
        <v>23645.18</v>
      </c>
      <c r="AF15" s="700">
        <v>-8656.5499999999993</v>
      </c>
      <c r="AG15" s="350">
        <v>-0.26799029030333665</v>
      </c>
      <c r="AH15" s="618">
        <v>0.73927186308045179</v>
      </c>
      <c r="AI15" s="617">
        <v>0.58151244714904904</v>
      </c>
      <c r="AJ15" s="374">
        <v>17461.78</v>
      </c>
      <c r="AK15" s="697">
        <v>21369.32</v>
      </c>
      <c r="AL15" s="700">
        <v>3907.5400000000009</v>
      </c>
      <c r="AM15" s="350">
        <v>0.22377672837477056</v>
      </c>
      <c r="AN15" s="618">
        <v>0.27420404920094782</v>
      </c>
      <c r="AO15" s="617">
        <v>0.29035869747764426</v>
      </c>
      <c r="AP15" s="374">
        <v>7383.9</v>
      </c>
      <c r="AQ15" s="375">
        <v>9809.7000000000007</v>
      </c>
      <c r="AR15" s="700">
        <v>2425.8000000000011</v>
      </c>
      <c r="AS15" s="350">
        <v>0.32852557591516696</v>
      </c>
      <c r="AT15" s="618">
        <v>0.16899124318727657</v>
      </c>
      <c r="AU15" s="617">
        <v>0.2412526634518336</v>
      </c>
      <c r="AV15" s="374">
        <v>7134.03</v>
      </c>
      <c r="AW15" s="697">
        <v>-4467.49</v>
      </c>
      <c r="AX15" s="700">
        <v>-11601.52</v>
      </c>
      <c r="AY15" s="350">
        <v>-1.6262224857478873</v>
      </c>
      <c r="AZ15" s="618">
        <v>0.96616015926542886</v>
      </c>
      <c r="BA15" s="617">
        <v>-0.45541555807007345</v>
      </c>
      <c r="BB15" s="374">
        <v>14517.93</v>
      </c>
      <c r="BC15" s="375">
        <v>5342.21</v>
      </c>
      <c r="BD15" s="700">
        <v>-9175.7200000000012</v>
      </c>
      <c r="BE15" s="350">
        <v>-0.63202674210441856</v>
      </c>
      <c r="BF15" s="618">
        <v>0.37421328610493848</v>
      </c>
      <c r="BG15" s="617">
        <v>0.16175177982033603</v>
      </c>
      <c r="BH15" s="374">
        <v>14517.93</v>
      </c>
      <c r="BI15" s="375">
        <v>5342.21</v>
      </c>
      <c r="BJ15" s="700">
        <v>-9175.7200000000012</v>
      </c>
      <c r="BK15" s="350">
        <v>-0.63202674210441856</v>
      </c>
      <c r="BL15" s="618">
        <v>0.44944744445576135</v>
      </c>
      <c r="BM15" s="617">
        <v>0.22593230417362017</v>
      </c>
      <c r="BN15" s="374">
        <v>3182.65</v>
      </c>
      <c r="BO15" s="375">
        <v>2414.9899999999998</v>
      </c>
      <c r="BP15" s="700">
        <v>-767.66000000000031</v>
      </c>
      <c r="BQ15" s="350">
        <v>-0.24120151446121951</v>
      </c>
      <c r="BR15" s="618">
        <v>4.9977466053827087E-2</v>
      </c>
      <c r="BS15" s="617">
        <v>3.2814022665276013E-2</v>
      </c>
      <c r="BT15" s="374">
        <v>1467.92</v>
      </c>
      <c r="BU15" s="697">
        <v>-377.34</v>
      </c>
      <c r="BV15" s="700">
        <v>-1845.26</v>
      </c>
      <c r="BW15" s="350">
        <v>-1.2570576053190909</v>
      </c>
      <c r="BX15" s="618">
        <v>4.5444005630658174E-2</v>
      </c>
      <c r="BY15" s="617">
        <v>-1.5958432120203779E-2</v>
      </c>
      <c r="BZ15" s="374">
        <v>855.76</v>
      </c>
      <c r="CA15" s="375">
        <v>1004.49</v>
      </c>
      <c r="CB15" s="700">
        <v>148.73000000000002</v>
      </c>
      <c r="CC15" s="350">
        <v>0.17379872861549969</v>
      </c>
      <c r="CD15" s="618">
        <v>2.6492698688274592E-2</v>
      </c>
      <c r="CE15" s="617">
        <v>4.2481808131720714E-2</v>
      </c>
      <c r="CF15" s="374">
        <v>5829</v>
      </c>
      <c r="CG15" s="697">
        <v>5418.38</v>
      </c>
      <c r="CH15" s="700">
        <v>-410.61999999999989</v>
      </c>
      <c r="CI15" s="350">
        <v>-7.0444330073769074E-2</v>
      </c>
      <c r="CJ15" s="618">
        <v>0.18045473106239202</v>
      </c>
      <c r="CK15" s="617">
        <v>0.22915367952369151</v>
      </c>
      <c r="CL15" s="374">
        <v>10898.7</v>
      </c>
      <c r="CM15" s="375">
        <v>9953.0300000000007</v>
      </c>
      <c r="CN15" s="700">
        <v>-945.67000000000007</v>
      </c>
      <c r="CO15" s="350">
        <v>-8.6769064200317464E-2</v>
      </c>
      <c r="CP15" s="618">
        <v>0.3374029812025548</v>
      </c>
      <c r="CQ15" s="617">
        <v>0.42093272286360267</v>
      </c>
      <c r="CR15" s="374">
        <v>1.7</v>
      </c>
      <c r="CS15" s="697">
        <v>264.12</v>
      </c>
      <c r="CT15" s="700">
        <v>262.42</v>
      </c>
      <c r="CU15" s="350">
        <v>154.36470588235295</v>
      </c>
      <c r="CV15" s="618">
        <v>5.2628760131423298E-5</v>
      </c>
      <c r="CW15" s="617">
        <v>1.1170141229629041E-2</v>
      </c>
      <c r="CX15" s="374">
        <v>-1269.28</v>
      </c>
      <c r="CY15" s="697">
        <v>2040.29</v>
      </c>
      <c r="CZ15" s="700">
        <v>3309.5699999999997</v>
      </c>
      <c r="DA15" s="350">
        <v>2.6074388629774359</v>
      </c>
      <c r="DB15" s="618">
        <v>-1.9931628709660705E-2</v>
      </c>
      <c r="DC15" s="617">
        <v>2.7722732725077952E-2</v>
      </c>
      <c r="DD15" s="798">
        <v>1.0392947993807142</v>
      </c>
      <c r="DE15" s="793">
        <v>0.91371264672123453</v>
      </c>
      <c r="DF15" s="854"/>
    </row>
    <row r="16" spans="1:116" s="6" customFormat="1" ht="19.5" customHeight="1">
      <c r="A16" s="705" t="s">
        <v>409</v>
      </c>
      <c r="B16" s="374">
        <v>66547.210000000006</v>
      </c>
      <c r="C16" s="375">
        <v>72879.22</v>
      </c>
      <c r="D16" s="700">
        <v>6332.0099999999948</v>
      </c>
      <c r="E16" s="334">
        <v>9.5150645684469626E-2</v>
      </c>
      <c r="F16" s="374">
        <v>21192.7</v>
      </c>
      <c r="G16" s="697">
        <v>25299.91</v>
      </c>
      <c r="H16" s="700">
        <v>4107.2099999999991</v>
      </c>
      <c r="I16" s="350">
        <v>0.19380305482548232</v>
      </c>
      <c r="J16" s="690">
        <v>0.31846113458400432</v>
      </c>
      <c r="K16" s="617">
        <v>0.34714847387225056</v>
      </c>
      <c r="L16" s="374">
        <v>-1077.6500000000001</v>
      </c>
      <c r="M16" s="375">
        <v>-185.66</v>
      </c>
      <c r="N16" s="700">
        <v>891.99000000000012</v>
      </c>
      <c r="O16" s="350">
        <v>0.82771771911102865</v>
      </c>
      <c r="P16" s="690">
        <v>-5.085005685920152E-2</v>
      </c>
      <c r="Q16" s="617">
        <v>-7.338366025807997E-3</v>
      </c>
      <c r="R16" s="374">
        <v>22270.35</v>
      </c>
      <c r="S16" s="697">
        <v>25485.57</v>
      </c>
      <c r="T16" s="700">
        <v>3215.2200000000012</v>
      </c>
      <c r="U16" s="350">
        <v>0.14437222585186138</v>
      </c>
      <c r="V16" s="690">
        <v>1.0508500568592014</v>
      </c>
      <c r="W16" s="617">
        <v>1.007338366025808</v>
      </c>
      <c r="X16" s="374">
        <v>0</v>
      </c>
      <c r="Y16" s="375">
        <v>0</v>
      </c>
      <c r="Z16" s="700">
        <v>0</v>
      </c>
      <c r="AA16" s="350">
        <v>0</v>
      </c>
      <c r="AB16" s="618">
        <v>0</v>
      </c>
      <c r="AC16" s="617">
        <v>0</v>
      </c>
      <c r="AD16" s="374">
        <v>22270.35</v>
      </c>
      <c r="AE16" s="375">
        <v>25485.57</v>
      </c>
      <c r="AF16" s="700">
        <v>3215.2200000000012</v>
      </c>
      <c r="AG16" s="350">
        <v>0.14437222585186138</v>
      </c>
      <c r="AH16" s="618">
        <v>1.0508500568592014</v>
      </c>
      <c r="AI16" s="617">
        <v>1.007338366025808</v>
      </c>
      <c r="AJ16" s="374">
        <v>16307.09</v>
      </c>
      <c r="AK16" s="697">
        <v>13783.05</v>
      </c>
      <c r="AL16" s="700">
        <v>-2524.0400000000009</v>
      </c>
      <c r="AM16" s="350">
        <v>-0.15478175443932676</v>
      </c>
      <c r="AN16" s="618">
        <v>0.24504543466209927</v>
      </c>
      <c r="AO16" s="617">
        <v>0.18912181003034884</v>
      </c>
      <c r="AP16" s="374">
        <v>2424.1799999999998</v>
      </c>
      <c r="AQ16" s="375">
        <v>3131.68</v>
      </c>
      <c r="AR16" s="700">
        <v>707.5</v>
      </c>
      <c r="AS16" s="350">
        <v>0.29185126517007814</v>
      </c>
      <c r="AT16" s="618">
        <v>0.1143875013565992</v>
      </c>
      <c r="AU16" s="617">
        <v>0.12378225851396309</v>
      </c>
      <c r="AV16" s="374">
        <v>5009.6099999999997</v>
      </c>
      <c r="AW16" s="697">
        <v>-450.74</v>
      </c>
      <c r="AX16" s="700">
        <v>-5460.3499999999995</v>
      </c>
      <c r="AY16" s="350">
        <v>-1.0899750679194589</v>
      </c>
      <c r="AZ16" s="618">
        <v>2.0665173378214488</v>
      </c>
      <c r="BA16" s="617">
        <v>-0.14392913707658511</v>
      </c>
      <c r="BB16" s="374">
        <v>7433.79</v>
      </c>
      <c r="BC16" s="375">
        <v>2680.94</v>
      </c>
      <c r="BD16" s="700">
        <v>-4752.8500000000004</v>
      </c>
      <c r="BE16" s="350">
        <v>-0.63935758206782822</v>
      </c>
      <c r="BF16" s="618">
        <v>0.33379762778761901</v>
      </c>
      <c r="BG16" s="617">
        <v>0.10519442963214086</v>
      </c>
      <c r="BH16" s="374">
        <v>7433.79</v>
      </c>
      <c r="BI16" s="375">
        <v>2680.94</v>
      </c>
      <c r="BJ16" s="700">
        <v>-4752.8500000000004</v>
      </c>
      <c r="BK16" s="350">
        <v>-0.63935758206782822</v>
      </c>
      <c r="BL16" s="618">
        <v>0.33379762778761901</v>
      </c>
      <c r="BM16" s="617">
        <v>0.10519442963214086</v>
      </c>
      <c r="BN16" s="374">
        <v>5512.58</v>
      </c>
      <c r="BO16" s="375">
        <v>5568.01</v>
      </c>
      <c r="BP16" s="700">
        <v>55.430000000000291</v>
      </c>
      <c r="BQ16" s="350">
        <v>1.0055182872629565E-2</v>
      </c>
      <c r="BR16" s="618">
        <v>8.2837131714462553E-2</v>
      </c>
      <c r="BS16" s="617">
        <v>7.6400515812326208E-2</v>
      </c>
      <c r="BT16" s="374">
        <v>-6848.02</v>
      </c>
      <c r="BU16" s="697">
        <v>-1808.53</v>
      </c>
      <c r="BV16" s="700">
        <v>5039.4900000000007</v>
      </c>
      <c r="BW16" s="350">
        <v>0.73590468485781302</v>
      </c>
      <c r="BX16" s="618">
        <v>-0.30749494282757123</v>
      </c>
      <c r="BY16" s="617">
        <v>-7.0962901751854088E-2</v>
      </c>
      <c r="BZ16" s="374">
        <v>1156.8499999999999</v>
      </c>
      <c r="CA16" s="375">
        <v>1271.0999999999999</v>
      </c>
      <c r="CB16" s="700">
        <v>114.25</v>
      </c>
      <c r="CC16" s="350">
        <v>9.8759562605350751E-2</v>
      </c>
      <c r="CD16" s="618">
        <v>5.194574849519653E-2</v>
      </c>
      <c r="CE16" s="617">
        <v>4.98752823656681E-2</v>
      </c>
      <c r="CF16" s="374">
        <v>2335.62</v>
      </c>
      <c r="CG16" s="697">
        <v>3118.6</v>
      </c>
      <c r="CH16" s="700">
        <v>782.98</v>
      </c>
      <c r="CI16" s="350">
        <v>0.33523432750190529</v>
      </c>
      <c r="CJ16" s="618">
        <v>0.1048757653112771</v>
      </c>
      <c r="CK16" s="617">
        <v>0.12236728470267684</v>
      </c>
      <c r="CL16" s="374">
        <v>9256.49</v>
      </c>
      <c r="CM16" s="375">
        <v>11145.61</v>
      </c>
      <c r="CN16" s="700">
        <v>1889.1200000000008</v>
      </c>
      <c r="CO16" s="350">
        <v>0.20408599804029398</v>
      </c>
      <c r="CP16" s="618">
        <v>0.41564187361222432</v>
      </c>
      <c r="CQ16" s="617">
        <v>0.43733022255339005</v>
      </c>
      <c r="CR16" s="374">
        <v>-44.24</v>
      </c>
      <c r="CS16" s="697">
        <v>257.14</v>
      </c>
      <c r="CT16" s="700">
        <v>301.38</v>
      </c>
      <c r="CU16" s="350">
        <v>6.8123869801084984</v>
      </c>
      <c r="CV16" s="618">
        <v>-1.9864977425141503E-3</v>
      </c>
      <c r="CW16" s="617">
        <v>1.0089631112821882E-2</v>
      </c>
      <c r="CX16" s="374">
        <v>8979.86</v>
      </c>
      <c r="CY16" s="697">
        <v>8820.7000000000007</v>
      </c>
      <c r="CZ16" s="700">
        <v>-159.15999999999985</v>
      </c>
      <c r="DA16" s="350">
        <v>-1.7724107057348316E-2</v>
      </c>
      <c r="DB16" s="618">
        <v>0.13493969168654854</v>
      </c>
      <c r="DC16" s="617">
        <v>0.12103175637719504</v>
      </c>
      <c r="DD16" s="798">
        <v>0.59677912560871293</v>
      </c>
      <c r="DE16" s="793">
        <v>0.65389434099374666</v>
      </c>
      <c r="DF16" s="819"/>
      <c r="DG16" s="852"/>
    </row>
    <row r="17" spans="1:111" s="6" customFormat="1" ht="19.5" customHeight="1">
      <c r="A17" s="705" t="s">
        <v>0</v>
      </c>
      <c r="B17" s="374">
        <v>79346.259999999995</v>
      </c>
      <c r="C17" s="375">
        <v>67137.39</v>
      </c>
      <c r="D17" s="700">
        <v>-12208.869999999995</v>
      </c>
      <c r="E17" s="334">
        <v>-0.15386824785440417</v>
      </c>
      <c r="F17" s="374">
        <v>57971.78</v>
      </c>
      <c r="G17" s="697">
        <v>45049.75</v>
      </c>
      <c r="H17" s="700">
        <v>-12922.029999999999</v>
      </c>
      <c r="I17" s="350">
        <v>-0.22290207407811177</v>
      </c>
      <c r="J17" s="690">
        <v>0.73061767498556329</v>
      </c>
      <c r="K17" s="617">
        <v>0.67100836061693792</v>
      </c>
      <c r="L17" s="374">
        <v>2148.98</v>
      </c>
      <c r="M17" s="375">
        <v>-1321.64</v>
      </c>
      <c r="N17" s="700">
        <v>-3470.62</v>
      </c>
      <c r="O17" s="350">
        <v>-1.6150080503308546</v>
      </c>
      <c r="P17" s="690">
        <v>3.7069415498368348E-2</v>
      </c>
      <c r="Q17" s="617">
        <v>-2.933734371444903E-2</v>
      </c>
      <c r="R17" s="374">
        <v>55822.8</v>
      </c>
      <c r="S17" s="697">
        <v>46371.39</v>
      </c>
      <c r="T17" s="700">
        <v>-9451.4100000000035</v>
      </c>
      <c r="U17" s="350">
        <v>-0.16931092671811523</v>
      </c>
      <c r="V17" s="690">
        <v>0.96293058450163171</v>
      </c>
      <c r="W17" s="617">
        <v>1.0293373437144491</v>
      </c>
      <c r="X17" s="374">
        <v>29475.39</v>
      </c>
      <c r="Y17" s="375">
        <v>29626.26</v>
      </c>
      <c r="Z17" s="700">
        <v>150.86999999999898</v>
      </c>
      <c r="AA17" s="350">
        <v>5.1185073378163613E-3</v>
      </c>
      <c r="AB17" s="618">
        <v>0.50844376350010301</v>
      </c>
      <c r="AC17" s="617">
        <v>0.65763428209923469</v>
      </c>
      <c r="AD17" s="374">
        <v>26347.41</v>
      </c>
      <c r="AE17" s="375">
        <v>16745.13</v>
      </c>
      <c r="AF17" s="700">
        <v>-9602.2799999999988</v>
      </c>
      <c r="AG17" s="350">
        <v>-0.36444872570017317</v>
      </c>
      <c r="AH17" s="618">
        <v>0.45448682100152871</v>
      </c>
      <c r="AI17" s="617">
        <v>0.37170306161521433</v>
      </c>
      <c r="AJ17" s="374">
        <v>26415.119999999999</v>
      </c>
      <c r="AK17" s="697">
        <v>27611.759999999998</v>
      </c>
      <c r="AL17" s="700">
        <v>1196.6399999999994</v>
      </c>
      <c r="AM17" s="350">
        <v>4.530132742156763E-2</v>
      </c>
      <c r="AN17" s="618">
        <v>0.33290945282109075</v>
      </c>
      <c r="AO17" s="617">
        <v>0.41127246680277563</v>
      </c>
      <c r="AP17" s="374">
        <v>4922.7700000000004</v>
      </c>
      <c r="AQ17" s="375">
        <v>2004</v>
      </c>
      <c r="AR17" s="700">
        <v>-2918.7700000000004</v>
      </c>
      <c r="AS17" s="350">
        <v>-0.59291212061501963</v>
      </c>
      <c r="AT17" s="618">
        <v>8.4916661175489183E-2</v>
      </c>
      <c r="AU17" s="617">
        <v>4.4484153630153331E-2</v>
      </c>
      <c r="AV17" s="374">
        <v>-742.14</v>
      </c>
      <c r="AW17" s="697">
        <v>-1419.89</v>
      </c>
      <c r="AX17" s="700">
        <v>-677.75000000000011</v>
      </c>
      <c r="AY17" s="350">
        <v>-0.91323739456167319</v>
      </c>
      <c r="AZ17" s="618">
        <v>-0.15075658623092281</v>
      </c>
      <c r="BA17" s="617">
        <v>-0.70852794411177644</v>
      </c>
      <c r="BB17" s="374">
        <v>4180.63</v>
      </c>
      <c r="BC17" s="375">
        <v>584.11</v>
      </c>
      <c r="BD17" s="700">
        <v>-3596.52</v>
      </c>
      <c r="BE17" s="350">
        <v>-0.8602818235529095</v>
      </c>
      <c r="BF17" s="618">
        <v>7.489108392986378E-2</v>
      </c>
      <c r="BG17" s="617">
        <v>1.2596344427027097E-2</v>
      </c>
      <c r="BH17" s="374">
        <v>12006.1</v>
      </c>
      <c r="BI17" s="375">
        <v>10283.35</v>
      </c>
      <c r="BJ17" s="700">
        <v>-1722.75</v>
      </c>
      <c r="BK17" s="350">
        <v>-0.14348955947393408</v>
      </c>
      <c r="BL17" s="618">
        <v>0.45568425890818115</v>
      </c>
      <c r="BM17" s="617">
        <v>0.61410989344364597</v>
      </c>
      <c r="BN17" s="374">
        <v>7002.63</v>
      </c>
      <c r="BO17" s="375">
        <v>5937.48</v>
      </c>
      <c r="BP17" s="700">
        <v>-1065.1500000000005</v>
      </c>
      <c r="BQ17" s="350">
        <v>-0.15210713688999711</v>
      </c>
      <c r="BR17" s="618">
        <v>8.8254065156946282E-2</v>
      </c>
      <c r="BS17" s="617">
        <v>8.8437754282673184E-2</v>
      </c>
      <c r="BT17" s="374">
        <v>219.6</v>
      </c>
      <c r="BU17" s="697">
        <v>-1267.6400000000001</v>
      </c>
      <c r="BV17" s="700">
        <v>-1487.24</v>
      </c>
      <c r="BW17" s="350">
        <v>-6.7724954462659381</v>
      </c>
      <c r="BX17" s="618">
        <v>8.3347850889328393E-3</v>
      </c>
      <c r="BY17" s="617">
        <v>-7.5702010076959689E-2</v>
      </c>
      <c r="BZ17" s="374">
        <v>1586.93</v>
      </c>
      <c r="CA17" s="375">
        <v>1342.75</v>
      </c>
      <c r="CB17" s="700">
        <v>-244.18000000000006</v>
      </c>
      <c r="CC17" s="350">
        <v>-0.15386942083141666</v>
      </c>
      <c r="CD17" s="618">
        <v>6.0230967673862441E-2</v>
      </c>
      <c r="CE17" s="617">
        <v>8.0187493318953029E-2</v>
      </c>
      <c r="CF17" s="374">
        <v>5650.47</v>
      </c>
      <c r="CG17" s="697">
        <v>5100.9799999999996</v>
      </c>
      <c r="CH17" s="700">
        <v>-549.49000000000069</v>
      </c>
      <c r="CI17" s="350">
        <v>-9.7246777701678028E-2</v>
      </c>
      <c r="CJ17" s="618">
        <v>0.21446016895019285</v>
      </c>
      <c r="CK17" s="617">
        <v>0.304624687894331</v>
      </c>
      <c r="CL17" s="374">
        <v>13987.74</v>
      </c>
      <c r="CM17" s="375">
        <v>12513.67</v>
      </c>
      <c r="CN17" s="700">
        <v>-1474.0699999999997</v>
      </c>
      <c r="CO17" s="350">
        <v>-0.10538299968400898</v>
      </c>
      <c r="CP17" s="618">
        <v>0.53089620573711038</v>
      </c>
      <c r="CQ17" s="617">
        <v>0.74730205140240769</v>
      </c>
      <c r="CR17" s="374">
        <v>2017.27</v>
      </c>
      <c r="CS17" s="697">
        <v>10611.71</v>
      </c>
      <c r="CT17" s="700">
        <v>8594.4399999999987</v>
      </c>
      <c r="CU17" s="350">
        <v>4.2604311767884315</v>
      </c>
      <c r="CV17" s="618">
        <v>7.6564261914169165E-2</v>
      </c>
      <c r="CW17" s="617">
        <v>0.63371917685918222</v>
      </c>
      <c r="CX17" s="374">
        <v>-9120.7000000000007</v>
      </c>
      <c r="CY17" s="697">
        <v>-21839.69</v>
      </c>
      <c r="CZ17" s="700">
        <v>-12718.989999999998</v>
      </c>
      <c r="DA17" s="350">
        <v>-1.3945190610369815</v>
      </c>
      <c r="DB17" s="618">
        <v>-0.11494807694779818</v>
      </c>
      <c r="DC17" s="617">
        <v>-0.32529846632405579</v>
      </c>
      <c r="DD17" s="798">
        <v>1.3461706482724489</v>
      </c>
      <c r="DE17" s="793">
        <v>2.3042412928415605</v>
      </c>
      <c r="DF17" s="819"/>
      <c r="DG17" s="852"/>
    </row>
    <row r="18" spans="1:111" s="6" customFormat="1" ht="19.5" customHeight="1">
      <c r="A18" s="705" t="s">
        <v>246</v>
      </c>
      <c r="B18" s="374">
        <v>57414.65</v>
      </c>
      <c r="C18" s="375">
        <v>56046.26</v>
      </c>
      <c r="D18" s="700">
        <v>-1368.3899999999994</v>
      </c>
      <c r="E18" s="334">
        <v>-2.3833464107157309E-2</v>
      </c>
      <c r="F18" s="374">
        <v>40252.67</v>
      </c>
      <c r="G18" s="697">
        <v>27644.15</v>
      </c>
      <c r="H18" s="700">
        <v>-12608.519999999997</v>
      </c>
      <c r="I18" s="350">
        <v>-0.31323437675066018</v>
      </c>
      <c r="J18" s="690">
        <v>0.70108709188334328</v>
      </c>
      <c r="K18" s="617">
        <v>0.49323808582410317</v>
      </c>
      <c r="L18" s="374">
        <v>9533.01</v>
      </c>
      <c r="M18" s="375">
        <v>-7700.88</v>
      </c>
      <c r="N18" s="700">
        <v>-17233.89</v>
      </c>
      <c r="O18" s="350">
        <v>-1.8078120132046436</v>
      </c>
      <c r="P18" s="690">
        <v>0.23682925877960395</v>
      </c>
      <c r="Q18" s="617">
        <v>-0.27857177739232353</v>
      </c>
      <c r="R18" s="374">
        <v>30719.66</v>
      </c>
      <c r="S18" s="697">
        <v>35345.03</v>
      </c>
      <c r="T18" s="700">
        <v>4625.369999999999</v>
      </c>
      <c r="U18" s="350">
        <v>0.15056709612020441</v>
      </c>
      <c r="V18" s="690">
        <v>0.76317074122039608</v>
      </c>
      <c r="W18" s="617">
        <v>1.2785717773923233</v>
      </c>
      <c r="X18" s="374">
        <v>6712.22</v>
      </c>
      <c r="Y18" s="375">
        <v>3925.74</v>
      </c>
      <c r="Z18" s="700">
        <v>-2786.4800000000005</v>
      </c>
      <c r="AA18" s="350">
        <v>-0.41513537994880984</v>
      </c>
      <c r="AB18" s="618">
        <v>0.16675216824126202</v>
      </c>
      <c r="AC18" s="617">
        <v>0.14200979230687141</v>
      </c>
      <c r="AD18" s="374">
        <v>24007.439999999999</v>
      </c>
      <c r="AE18" s="375">
        <v>31419.29</v>
      </c>
      <c r="AF18" s="700">
        <v>7411.8500000000022</v>
      </c>
      <c r="AG18" s="350">
        <v>0.30873137660658539</v>
      </c>
      <c r="AH18" s="618">
        <v>0.59641857297913403</v>
      </c>
      <c r="AI18" s="617">
        <v>1.136561985085452</v>
      </c>
      <c r="AJ18" s="374">
        <v>7507.18</v>
      </c>
      <c r="AK18" s="697">
        <v>6492.09</v>
      </c>
      <c r="AL18" s="700">
        <v>-1015.0900000000001</v>
      </c>
      <c r="AM18" s="350">
        <v>-0.13521588665783957</v>
      </c>
      <c r="AN18" s="618">
        <v>0.13075373619799127</v>
      </c>
      <c r="AO18" s="617">
        <v>0.11583449100796378</v>
      </c>
      <c r="AP18" s="374">
        <v>6198.11</v>
      </c>
      <c r="AQ18" s="375">
        <v>3024.05</v>
      </c>
      <c r="AR18" s="700">
        <v>-3174.0599999999995</v>
      </c>
      <c r="AS18" s="350">
        <v>-0.51210126958056568</v>
      </c>
      <c r="AT18" s="618">
        <v>0.15398009622715711</v>
      </c>
      <c r="AU18" s="617">
        <v>0.10939204135413821</v>
      </c>
      <c r="AV18" s="374">
        <v>3243.21</v>
      </c>
      <c r="AW18" s="697">
        <v>5217.25</v>
      </c>
      <c r="AX18" s="700">
        <v>1974.04</v>
      </c>
      <c r="AY18" s="350">
        <v>0.60866857218619819</v>
      </c>
      <c r="AZ18" s="618">
        <v>0.52325789635872877</v>
      </c>
      <c r="BA18" s="617">
        <v>1.725252558654784</v>
      </c>
      <c r="BB18" s="374">
        <v>9441.32</v>
      </c>
      <c r="BC18" s="375">
        <v>8241.31</v>
      </c>
      <c r="BD18" s="700">
        <v>-1200.0100000000002</v>
      </c>
      <c r="BE18" s="350">
        <v>-0.12710193066223793</v>
      </c>
      <c r="BF18" s="618">
        <v>0.3073380369444193</v>
      </c>
      <c r="BG18" s="617">
        <v>0.23316743542161372</v>
      </c>
      <c r="BH18" s="374">
        <v>9312.49</v>
      </c>
      <c r="BI18" s="375">
        <v>8241.31</v>
      </c>
      <c r="BJ18" s="700">
        <v>-1071.1800000000003</v>
      </c>
      <c r="BK18" s="350">
        <v>-0.11502616378648464</v>
      </c>
      <c r="BL18" s="618">
        <v>0.38790016761470614</v>
      </c>
      <c r="BM18" s="617">
        <v>0.26230096224325883</v>
      </c>
      <c r="BN18" s="374">
        <v>3706.56</v>
      </c>
      <c r="BO18" s="375">
        <v>4635.0200000000004</v>
      </c>
      <c r="BP18" s="700">
        <v>928.46000000000049</v>
      </c>
      <c r="BQ18" s="350">
        <v>0.2504910213243548</v>
      </c>
      <c r="BR18" s="618">
        <v>6.4557739183292065E-2</v>
      </c>
      <c r="BS18" s="617">
        <v>8.2699898262613786E-2</v>
      </c>
      <c r="BT18" s="374">
        <v>1043.77</v>
      </c>
      <c r="BU18" s="697">
        <v>1637</v>
      </c>
      <c r="BV18" s="700">
        <v>593.23</v>
      </c>
      <c r="BW18" s="350">
        <v>0.5683531812564071</v>
      </c>
      <c r="BX18" s="618">
        <v>4.3476938815633824E-2</v>
      </c>
      <c r="BY18" s="617">
        <v>5.2101750230511251E-2</v>
      </c>
      <c r="BZ18" s="374">
        <v>864.88</v>
      </c>
      <c r="CA18" s="375">
        <v>917</v>
      </c>
      <c r="CB18" s="700">
        <v>52.120000000000005</v>
      </c>
      <c r="CC18" s="350">
        <v>6.0262695402830455E-2</v>
      </c>
      <c r="CD18" s="618">
        <v>3.6025498762050433E-2</v>
      </c>
      <c r="CE18" s="617">
        <v>2.9185891851789138E-2</v>
      </c>
      <c r="CF18" s="374">
        <v>4718.99</v>
      </c>
      <c r="CG18" s="697">
        <v>5336.02</v>
      </c>
      <c r="CH18" s="700">
        <v>617.03000000000065</v>
      </c>
      <c r="CI18" s="350">
        <v>0.13075467419935213</v>
      </c>
      <c r="CJ18" s="618">
        <v>0.19656364860226663</v>
      </c>
      <c r="CK18" s="617">
        <v>0.16983260920281776</v>
      </c>
      <c r="CL18" s="374">
        <v>10303.48</v>
      </c>
      <c r="CM18" s="375">
        <v>9637.4599999999991</v>
      </c>
      <c r="CN18" s="700">
        <v>-666.02000000000044</v>
      </c>
      <c r="CO18" s="350">
        <v>-6.46402962882444E-2</v>
      </c>
      <c r="CP18" s="618">
        <v>0.42917862129406553</v>
      </c>
      <c r="CQ18" s="617">
        <v>0.3067370395702767</v>
      </c>
      <c r="CR18" s="374">
        <v>20.46</v>
      </c>
      <c r="CS18" s="697">
        <v>1076.3800000000001</v>
      </c>
      <c r="CT18" s="700">
        <v>1055.92</v>
      </c>
      <c r="CU18" s="350">
        <v>51.608993157380255</v>
      </c>
      <c r="CV18" s="618">
        <v>8.5223580689986118E-4</v>
      </c>
      <c r="CW18" s="617">
        <v>3.4258571724567935E-2</v>
      </c>
      <c r="CX18" s="374">
        <v>-2256.62</v>
      </c>
      <c r="CY18" s="697">
        <v>4574.12</v>
      </c>
      <c r="CZ18" s="700">
        <v>6830.74</v>
      </c>
      <c r="DA18" s="350">
        <v>3.0269784013258767</v>
      </c>
      <c r="DB18" s="618">
        <v>-3.9303905884647904E-2</v>
      </c>
      <c r="DC18" s="617">
        <v>8.1613295873801381E-2</v>
      </c>
      <c r="DD18" s="798">
        <v>1.0939966943580823</v>
      </c>
      <c r="DE18" s="793">
        <v>0.85441682482322157</v>
      </c>
      <c r="DF18" s="819"/>
      <c r="DG18" s="852"/>
    </row>
    <row r="19" spans="1:111" s="6" customFormat="1" ht="19.5" customHeight="1">
      <c r="A19" s="705" t="s">
        <v>457</v>
      </c>
      <c r="B19" s="374">
        <v>64272.42</v>
      </c>
      <c r="C19" s="375">
        <v>54608.84</v>
      </c>
      <c r="D19" s="700">
        <v>-9663.5800000000017</v>
      </c>
      <c r="E19" s="334">
        <v>-0.15035344864873615</v>
      </c>
      <c r="F19" s="374">
        <v>41025.1</v>
      </c>
      <c r="G19" s="697">
        <v>34107.93</v>
      </c>
      <c r="H19" s="700">
        <v>-6917.1699999999983</v>
      </c>
      <c r="I19" s="350">
        <v>-0.16860824227119492</v>
      </c>
      <c r="J19" s="690">
        <v>0.63830022270827824</v>
      </c>
      <c r="K19" s="617">
        <v>0.62458623915102396</v>
      </c>
      <c r="L19" s="374">
        <v>1994.08</v>
      </c>
      <c r="M19" s="375">
        <v>511.01</v>
      </c>
      <c r="N19" s="700">
        <v>-1483.07</v>
      </c>
      <c r="O19" s="350">
        <v>-0.74373645992136728</v>
      </c>
      <c r="P19" s="690">
        <v>4.8606340996121884E-2</v>
      </c>
      <c r="Q19" s="617">
        <v>1.4982146380621749E-2</v>
      </c>
      <c r="R19" s="374">
        <v>39031.03</v>
      </c>
      <c r="S19" s="697">
        <v>33596.92</v>
      </c>
      <c r="T19" s="700">
        <v>-5434.1100000000006</v>
      </c>
      <c r="U19" s="350">
        <v>-0.1392253804216799</v>
      </c>
      <c r="V19" s="690">
        <v>0.95139390275709257</v>
      </c>
      <c r="W19" s="617">
        <v>0.98501785361937821</v>
      </c>
      <c r="X19" s="374">
        <v>3833.89</v>
      </c>
      <c r="Y19" s="375">
        <v>8470.09</v>
      </c>
      <c r="Z19" s="700">
        <v>4636.2000000000007</v>
      </c>
      <c r="AA19" s="350">
        <v>1.2092678715351772</v>
      </c>
      <c r="AB19" s="618">
        <v>9.3452301152221445E-2</v>
      </c>
      <c r="AC19" s="617">
        <v>0.24833198613929372</v>
      </c>
      <c r="AD19" s="374">
        <v>35197.129999999997</v>
      </c>
      <c r="AE19" s="375">
        <v>25126.83</v>
      </c>
      <c r="AF19" s="700">
        <v>-10070.299999999996</v>
      </c>
      <c r="AG19" s="350">
        <v>-0.28611139601439084</v>
      </c>
      <c r="AH19" s="618">
        <v>0.85794135785165659</v>
      </c>
      <c r="AI19" s="617">
        <v>0.73668586748008458</v>
      </c>
      <c r="AJ19" s="374">
        <v>11507.35</v>
      </c>
      <c r="AK19" s="697">
        <v>12157.43</v>
      </c>
      <c r="AL19" s="700">
        <v>650.07999999999993</v>
      </c>
      <c r="AM19" s="350">
        <v>5.6492589518872711E-2</v>
      </c>
      <c r="AN19" s="618">
        <v>0.17904024774545599</v>
      </c>
      <c r="AO19" s="617">
        <v>0.22262750865977013</v>
      </c>
      <c r="AP19" s="374">
        <v>6132.3</v>
      </c>
      <c r="AQ19" s="375">
        <v>7933.97</v>
      </c>
      <c r="AR19" s="700">
        <v>1801.67</v>
      </c>
      <c r="AS19" s="350">
        <v>0.29380004239844759</v>
      </c>
      <c r="AT19" s="618">
        <v>0.14947678372508538</v>
      </c>
      <c r="AU19" s="617">
        <v>0.23261364732483034</v>
      </c>
      <c r="AV19" s="374">
        <v>3107.53</v>
      </c>
      <c r="AW19" s="697">
        <v>259.01</v>
      </c>
      <c r="AX19" s="700">
        <v>-2848.5200000000004</v>
      </c>
      <c r="AY19" s="350">
        <v>-0.91665084488323534</v>
      </c>
      <c r="AZ19" s="618">
        <v>0.50674787600084803</v>
      </c>
      <c r="BA19" s="617">
        <v>3.2645699441767484E-2</v>
      </c>
      <c r="BB19" s="374">
        <v>9239.82</v>
      </c>
      <c r="BC19" s="375">
        <v>8192.98</v>
      </c>
      <c r="BD19" s="700">
        <v>-1046.8400000000001</v>
      </c>
      <c r="BE19" s="350">
        <v>-0.11329657937059381</v>
      </c>
      <c r="BF19" s="618">
        <v>0.23673010935145702</v>
      </c>
      <c r="BG19" s="617">
        <v>0.24386104440526096</v>
      </c>
      <c r="BH19" s="374">
        <v>9239.82</v>
      </c>
      <c r="BI19" s="375">
        <v>8192.98</v>
      </c>
      <c r="BJ19" s="700">
        <v>-1046.8400000000001</v>
      </c>
      <c r="BK19" s="350">
        <v>-0.11329657937059381</v>
      </c>
      <c r="BL19" s="618">
        <v>0.26251629039072222</v>
      </c>
      <c r="BM19" s="617">
        <v>0.3260650070064548</v>
      </c>
      <c r="BN19" s="374">
        <v>18166.95</v>
      </c>
      <c r="BO19" s="375">
        <v>10980.7</v>
      </c>
      <c r="BP19" s="700">
        <v>-7186.25</v>
      </c>
      <c r="BQ19" s="350">
        <v>-0.39556722509832415</v>
      </c>
      <c r="BR19" s="618">
        <v>0.28265545314771096</v>
      </c>
      <c r="BS19" s="617">
        <v>0.20107916593723657</v>
      </c>
      <c r="BT19" s="374">
        <v>11020.54</v>
      </c>
      <c r="BU19" s="697">
        <v>8639.2099999999991</v>
      </c>
      <c r="BV19" s="700">
        <v>-2381.3300000000017</v>
      </c>
      <c r="BW19" s="350">
        <v>-0.21608106317839249</v>
      </c>
      <c r="BX19" s="618">
        <v>0.31310905178916582</v>
      </c>
      <c r="BY19" s="617">
        <v>0.34382411151744963</v>
      </c>
      <c r="BZ19" s="374">
        <v>1270.01</v>
      </c>
      <c r="CA19" s="375">
        <v>1061.43</v>
      </c>
      <c r="CB19" s="700">
        <v>-208.57999999999993</v>
      </c>
      <c r="CC19" s="350">
        <v>-0.16423492728403707</v>
      </c>
      <c r="CD19" s="618">
        <v>3.6082771521428025E-2</v>
      </c>
      <c r="CE19" s="617">
        <v>4.224289335343933E-2</v>
      </c>
      <c r="CF19" s="374">
        <v>5350.97</v>
      </c>
      <c r="CG19" s="697">
        <v>4442.57</v>
      </c>
      <c r="CH19" s="700">
        <v>-908.40000000000055</v>
      </c>
      <c r="CI19" s="350">
        <v>-0.16976361295241807</v>
      </c>
      <c r="CJ19" s="618">
        <v>0.1520285886945896</v>
      </c>
      <c r="CK19" s="617">
        <v>0.17680582866999137</v>
      </c>
      <c r="CL19" s="374">
        <v>9013.35</v>
      </c>
      <c r="CM19" s="375">
        <v>6060.24</v>
      </c>
      <c r="CN19" s="700">
        <v>-2953.1100000000006</v>
      </c>
      <c r="CO19" s="350">
        <v>-0.32763733794870947</v>
      </c>
      <c r="CP19" s="618">
        <v>0.25608195895517621</v>
      </c>
      <c r="CQ19" s="617">
        <v>0.2411860151081533</v>
      </c>
      <c r="CR19" s="374">
        <v>8878.36</v>
      </c>
      <c r="CS19" s="697">
        <v>-3915.07</v>
      </c>
      <c r="CT19" s="700">
        <v>-12793.43</v>
      </c>
      <c r="CU19" s="350">
        <v>-1.4409677012421211</v>
      </c>
      <c r="CV19" s="618">
        <v>0.25224670306925595</v>
      </c>
      <c r="CW19" s="617">
        <v>-0.15581233287286936</v>
      </c>
      <c r="CX19" s="374">
        <v>-9575.92</v>
      </c>
      <c r="CY19" s="697">
        <v>645.47</v>
      </c>
      <c r="CZ19" s="700">
        <v>10221.39</v>
      </c>
      <c r="DA19" s="350">
        <v>1.0674055338808177</v>
      </c>
      <c r="DB19" s="618">
        <v>-0.148989566597928</v>
      </c>
      <c r="DC19" s="617">
        <v>1.181988117674721E-2</v>
      </c>
      <c r="DD19" s="798">
        <v>1.2720656485344117</v>
      </c>
      <c r="DE19" s="793">
        <v>0.97431152278261912</v>
      </c>
      <c r="DF19" s="819"/>
      <c r="DG19" s="852"/>
    </row>
    <row r="20" spans="1:111" s="6" customFormat="1" ht="19.5" customHeight="1">
      <c r="A20" s="705" t="s">
        <v>454</v>
      </c>
      <c r="B20" s="374">
        <v>54333.36</v>
      </c>
      <c r="C20" s="375">
        <v>51895.59</v>
      </c>
      <c r="D20" s="700">
        <v>-2437.7700000000041</v>
      </c>
      <c r="E20" s="334">
        <v>-4.4866910494767931E-2</v>
      </c>
      <c r="F20" s="374">
        <v>46673.73</v>
      </c>
      <c r="G20" s="697">
        <v>42143.22</v>
      </c>
      <c r="H20" s="700">
        <v>-4530.510000000002</v>
      </c>
      <c r="I20" s="350">
        <v>-9.7067665258379857E-2</v>
      </c>
      <c r="J20" s="690">
        <v>0.85902528391397115</v>
      </c>
      <c r="K20" s="617">
        <v>0.81207709556823626</v>
      </c>
      <c r="L20" s="374">
        <v>-1518.73</v>
      </c>
      <c r="M20" s="375">
        <v>-2567.54</v>
      </c>
      <c r="N20" s="700">
        <v>-1048.81</v>
      </c>
      <c r="O20" s="350">
        <v>-0.690583579701461</v>
      </c>
      <c r="P20" s="690">
        <v>-3.2539289231865547E-2</v>
      </c>
      <c r="Q20" s="617">
        <v>-6.0924153398814802E-2</v>
      </c>
      <c r="R20" s="374">
        <v>48192.46</v>
      </c>
      <c r="S20" s="697">
        <v>44710.76</v>
      </c>
      <c r="T20" s="700">
        <v>-3481.6999999999971</v>
      </c>
      <c r="U20" s="350">
        <v>-7.2245741346260328E-2</v>
      </c>
      <c r="V20" s="690">
        <v>1.0325392892318654</v>
      </c>
      <c r="W20" s="617">
        <v>1.0609241533988147</v>
      </c>
      <c r="X20" s="374">
        <v>23977.99</v>
      </c>
      <c r="Y20" s="375">
        <v>24562.46</v>
      </c>
      <c r="Z20" s="700">
        <v>584.46999999999753</v>
      </c>
      <c r="AA20" s="350">
        <v>2.4375270821282245E-2</v>
      </c>
      <c r="AB20" s="618">
        <v>0.5137363137679376</v>
      </c>
      <c r="AC20" s="617">
        <v>0.58283301560725542</v>
      </c>
      <c r="AD20" s="374">
        <v>24214.48</v>
      </c>
      <c r="AE20" s="375">
        <v>20148.29</v>
      </c>
      <c r="AF20" s="700">
        <v>-4066.1899999999987</v>
      </c>
      <c r="AG20" s="350">
        <v>-0.16792390338343002</v>
      </c>
      <c r="AH20" s="618">
        <v>0.51880318971721351</v>
      </c>
      <c r="AI20" s="617">
        <v>0.47809090050546682</v>
      </c>
      <c r="AJ20" s="374">
        <v>11848.65</v>
      </c>
      <c r="AK20" s="697">
        <v>29163.95</v>
      </c>
      <c r="AL20" s="700">
        <v>17315.300000000003</v>
      </c>
      <c r="AM20" s="350">
        <v>1.4613732366134542</v>
      </c>
      <c r="AN20" s="618">
        <v>0.21807320585364129</v>
      </c>
      <c r="AO20" s="617">
        <v>0.56197357039393914</v>
      </c>
      <c r="AP20" s="374">
        <v>10839.73</v>
      </c>
      <c r="AQ20" s="375">
        <v>28161.439999999999</v>
      </c>
      <c r="AR20" s="700">
        <v>17321.71</v>
      </c>
      <c r="AS20" s="350">
        <v>1.5979835291100424</v>
      </c>
      <c r="AT20" s="618">
        <v>0.23224477666558896</v>
      </c>
      <c r="AU20" s="617">
        <v>0.66823180573292684</v>
      </c>
      <c r="AV20" s="374">
        <v>8726.49</v>
      </c>
      <c r="AW20" s="697">
        <v>4704.32</v>
      </c>
      <c r="AX20" s="700">
        <v>-4022.17</v>
      </c>
      <c r="AY20" s="350">
        <v>-0.46091498414597393</v>
      </c>
      <c r="AZ20" s="618">
        <v>0.80504680467133405</v>
      </c>
      <c r="BA20" s="617">
        <v>0.16704827594043486</v>
      </c>
      <c r="BB20" s="374">
        <v>19566.22</v>
      </c>
      <c r="BC20" s="375">
        <v>32865.760000000002</v>
      </c>
      <c r="BD20" s="700">
        <v>13299.54</v>
      </c>
      <c r="BE20" s="350">
        <v>0.67971943482185115</v>
      </c>
      <c r="BF20" s="618">
        <v>0.40600168574088147</v>
      </c>
      <c r="BG20" s="617">
        <v>0.7350749573480746</v>
      </c>
      <c r="BH20" s="374">
        <v>18040.68</v>
      </c>
      <c r="BI20" s="375">
        <v>20502.66</v>
      </c>
      <c r="BJ20" s="700">
        <v>2461.9799999999996</v>
      </c>
      <c r="BK20" s="350">
        <v>0.13646824842522562</v>
      </c>
      <c r="BL20" s="618">
        <v>0.74503685398158459</v>
      </c>
      <c r="BM20" s="617">
        <v>1.0175880930838299</v>
      </c>
      <c r="BN20" s="374">
        <v>10505</v>
      </c>
      <c r="BO20" s="375">
        <v>12021.26</v>
      </c>
      <c r="BP20" s="700">
        <v>1516.2600000000002</v>
      </c>
      <c r="BQ20" s="350">
        <v>0.14433698238933843</v>
      </c>
      <c r="BR20" s="618">
        <v>0.19334346338971123</v>
      </c>
      <c r="BS20" s="617">
        <v>0.2316431897199743</v>
      </c>
      <c r="BT20" s="374">
        <v>8397.19</v>
      </c>
      <c r="BU20" s="697">
        <v>9132.18</v>
      </c>
      <c r="BV20" s="700">
        <v>734.98999999999978</v>
      </c>
      <c r="BW20" s="350">
        <v>8.752808975383429E-2</v>
      </c>
      <c r="BX20" s="618">
        <v>0.34678382521532575</v>
      </c>
      <c r="BY20" s="617">
        <v>0.45324838981372612</v>
      </c>
      <c r="BZ20" s="374">
        <v>969.76</v>
      </c>
      <c r="CA20" s="375">
        <v>922.72</v>
      </c>
      <c r="CB20" s="700">
        <v>-47.039999999999964</v>
      </c>
      <c r="CC20" s="350">
        <v>-4.850684705494139E-2</v>
      </c>
      <c r="CD20" s="618">
        <v>4.0048764210505447E-2</v>
      </c>
      <c r="CE20" s="617">
        <v>4.5796442278724397E-2</v>
      </c>
      <c r="CF20" s="374">
        <v>1653.93</v>
      </c>
      <c r="CG20" s="697">
        <v>1794.99</v>
      </c>
      <c r="CH20" s="700">
        <v>141.05999999999995</v>
      </c>
      <c r="CI20" s="350">
        <v>8.5287769131704452E-2</v>
      </c>
      <c r="CJ20" s="618">
        <v>6.8303345766665233E-2</v>
      </c>
      <c r="CK20" s="617">
        <v>8.9088949980370535E-2</v>
      </c>
      <c r="CL20" s="374">
        <v>5029.74</v>
      </c>
      <c r="CM20" s="375">
        <v>5459.19</v>
      </c>
      <c r="CN20" s="700">
        <v>429.44999999999982</v>
      </c>
      <c r="CO20" s="350">
        <v>8.5382146989705199E-2</v>
      </c>
      <c r="CP20" s="618">
        <v>0.20771620947466143</v>
      </c>
      <c r="CQ20" s="617">
        <v>0.27095053724162194</v>
      </c>
      <c r="CR20" s="374">
        <v>-584.38</v>
      </c>
      <c r="CS20" s="697">
        <v>1722.3</v>
      </c>
      <c r="CT20" s="700">
        <v>2306.6799999999998</v>
      </c>
      <c r="CU20" s="350">
        <v>3.9472261199904168</v>
      </c>
      <c r="CV20" s="618">
        <v>-2.413349367816282E-2</v>
      </c>
      <c r="CW20" s="617">
        <v>8.5481199645230432E-2</v>
      </c>
      <c r="CX20" s="374">
        <v>-9292.43</v>
      </c>
      <c r="CY20" s="697">
        <v>-19385.740000000002</v>
      </c>
      <c r="CZ20" s="700">
        <v>-10093.310000000001</v>
      </c>
      <c r="DA20" s="350">
        <v>-1.0861862828129996</v>
      </c>
      <c r="DB20" s="618">
        <v>-0.17102623507914844</v>
      </c>
      <c r="DC20" s="617">
        <v>-0.37355274311362491</v>
      </c>
      <c r="DD20" s="798">
        <v>1.3837550919945423</v>
      </c>
      <c r="DE20" s="793">
        <v>1.9621536120435035</v>
      </c>
      <c r="DF20" s="819"/>
      <c r="DG20" s="852"/>
    </row>
    <row r="21" spans="1:111" s="6" customFormat="1" ht="19.5" customHeight="1">
      <c r="A21" s="705" t="s">
        <v>6</v>
      </c>
      <c r="B21" s="374">
        <v>28972.92</v>
      </c>
      <c r="C21" s="375">
        <v>34746.36</v>
      </c>
      <c r="D21" s="700">
        <v>5773.4400000000023</v>
      </c>
      <c r="E21" s="334">
        <v>0.19927021508360229</v>
      </c>
      <c r="F21" s="374">
        <v>13584.97</v>
      </c>
      <c r="G21" s="697">
        <v>16387.689999999999</v>
      </c>
      <c r="H21" s="700">
        <v>2802.7199999999993</v>
      </c>
      <c r="I21" s="350">
        <v>0.20631035622456284</v>
      </c>
      <c r="J21" s="690">
        <v>0.46888508303615928</v>
      </c>
      <c r="K21" s="617">
        <v>0.47163760462966475</v>
      </c>
      <c r="L21" s="374">
        <v>1363.24</v>
      </c>
      <c r="M21" s="375">
        <v>4265.66</v>
      </c>
      <c r="N21" s="700">
        <v>2902.42</v>
      </c>
      <c r="O21" s="350">
        <v>2.129060180159033</v>
      </c>
      <c r="P21" s="690">
        <v>0.10034913584645384</v>
      </c>
      <c r="Q21" s="617">
        <v>0.26029660068014471</v>
      </c>
      <c r="R21" s="374">
        <v>12221.73</v>
      </c>
      <c r="S21" s="697">
        <v>12122.03</v>
      </c>
      <c r="T21" s="700">
        <v>-99.699999999998909</v>
      </c>
      <c r="U21" s="350">
        <v>-8.1576012561232255E-3</v>
      </c>
      <c r="V21" s="690">
        <v>0.89965086415354623</v>
      </c>
      <c r="W21" s="617">
        <v>0.7397033993198554</v>
      </c>
      <c r="X21" s="374">
        <v>2395.6999999999998</v>
      </c>
      <c r="Y21" s="375">
        <v>3704.13</v>
      </c>
      <c r="Z21" s="700">
        <v>1308.4300000000003</v>
      </c>
      <c r="AA21" s="350">
        <v>0.5461576992110867</v>
      </c>
      <c r="AB21" s="618">
        <v>0.17634930367899229</v>
      </c>
      <c r="AC21" s="617">
        <v>0.22603124662475313</v>
      </c>
      <c r="AD21" s="374">
        <v>9826.0300000000007</v>
      </c>
      <c r="AE21" s="375">
        <v>8417.9</v>
      </c>
      <c r="AF21" s="700">
        <v>-1408.130000000001</v>
      </c>
      <c r="AG21" s="350">
        <v>-0.14330609615480525</v>
      </c>
      <c r="AH21" s="618">
        <v>0.72330156047455396</v>
      </c>
      <c r="AI21" s="617">
        <v>0.51367215269510225</v>
      </c>
      <c r="AJ21" s="374">
        <v>7809.39</v>
      </c>
      <c r="AK21" s="697">
        <v>7720.33</v>
      </c>
      <c r="AL21" s="700">
        <v>-89.0600000000004</v>
      </c>
      <c r="AM21" s="350">
        <v>-1.1404219791814777E-2</v>
      </c>
      <c r="AN21" s="618">
        <v>0.26954100587721225</v>
      </c>
      <c r="AO21" s="617">
        <v>0.22219104389639663</v>
      </c>
      <c r="AP21" s="374">
        <v>3754.63</v>
      </c>
      <c r="AQ21" s="375">
        <v>3359.3</v>
      </c>
      <c r="AR21" s="700">
        <v>-395.32999999999993</v>
      </c>
      <c r="AS21" s="350">
        <v>-0.10529133363340726</v>
      </c>
      <c r="AT21" s="618">
        <v>0.27638117713914717</v>
      </c>
      <c r="AU21" s="617">
        <v>0.20498923277167194</v>
      </c>
      <c r="AV21" s="374">
        <v>460.32</v>
      </c>
      <c r="AW21" s="697">
        <v>2830.69</v>
      </c>
      <c r="AX21" s="700">
        <v>2370.37</v>
      </c>
      <c r="AY21" s="350">
        <v>5.1493960722975318</v>
      </c>
      <c r="AZ21" s="618">
        <v>0.12260062908995027</v>
      </c>
      <c r="BA21" s="617">
        <v>0.84264281249069739</v>
      </c>
      <c r="BB21" s="374">
        <v>4214.95</v>
      </c>
      <c r="BC21" s="375">
        <v>6189.99</v>
      </c>
      <c r="BD21" s="700">
        <v>1975.04</v>
      </c>
      <c r="BE21" s="350">
        <v>0.46857969845431147</v>
      </c>
      <c r="BF21" s="618">
        <v>0.34487343444831459</v>
      </c>
      <c r="BG21" s="617">
        <v>0.51063971958492094</v>
      </c>
      <c r="BH21" s="374">
        <v>3963.59</v>
      </c>
      <c r="BI21" s="375">
        <v>6032.92</v>
      </c>
      <c r="BJ21" s="700">
        <v>2069.33</v>
      </c>
      <c r="BK21" s="350">
        <v>0.52208477667972719</v>
      </c>
      <c r="BL21" s="618">
        <v>0.40337654169588327</v>
      </c>
      <c r="BM21" s="617">
        <v>0.71667755616008744</v>
      </c>
      <c r="BN21" s="374">
        <v>3797.47</v>
      </c>
      <c r="BO21" s="375">
        <v>3785.71</v>
      </c>
      <c r="BP21" s="700">
        <v>-11.759999999999764</v>
      </c>
      <c r="BQ21" s="350">
        <v>-3.0967986580538527E-3</v>
      </c>
      <c r="BR21" s="618">
        <v>0.13106963329895641</v>
      </c>
      <c r="BS21" s="617">
        <v>0.10895270756418801</v>
      </c>
      <c r="BT21" s="374">
        <v>-1649.48</v>
      </c>
      <c r="BU21" s="697">
        <v>-823.78</v>
      </c>
      <c r="BV21" s="700">
        <v>825.7</v>
      </c>
      <c r="BW21" s="350">
        <v>0.50058200160050448</v>
      </c>
      <c r="BX21" s="618">
        <v>-0.16786840667085282</v>
      </c>
      <c r="BY21" s="617">
        <v>-9.7860511529003671E-2</v>
      </c>
      <c r="BZ21" s="374">
        <v>579.29999999999995</v>
      </c>
      <c r="CA21" s="375">
        <v>694.93</v>
      </c>
      <c r="CB21" s="700">
        <v>115.63</v>
      </c>
      <c r="CC21" s="350">
        <v>0.19960296910063871</v>
      </c>
      <c r="CD21" s="618">
        <v>5.8955651468599213E-2</v>
      </c>
      <c r="CE21" s="617">
        <v>8.255384359519595E-2</v>
      </c>
      <c r="CF21" s="374">
        <v>1491.26</v>
      </c>
      <c r="CG21" s="697">
        <v>3651.07</v>
      </c>
      <c r="CH21" s="700">
        <v>2159.8100000000004</v>
      </c>
      <c r="CI21" s="350">
        <v>1.448312165551279</v>
      </c>
      <c r="CJ21" s="618">
        <v>0.15176627793727476</v>
      </c>
      <c r="CK21" s="617">
        <v>0.43372693902279669</v>
      </c>
      <c r="CL21" s="374">
        <v>3832.96</v>
      </c>
      <c r="CM21" s="375">
        <v>6494.13</v>
      </c>
      <c r="CN21" s="700">
        <v>2661.17</v>
      </c>
      <c r="CO21" s="350">
        <v>0.69428587827684085</v>
      </c>
      <c r="CP21" s="618">
        <v>0.39008226109629218</v>
      </c>
      <c r="CQ21" s="617">
        <v>0.77146675536654041</v>
      </c>
      <c r="CR21" s="374">
        <v>85.36</v>
      </c>
      <c r="CS21" s="697">
        <v>75.989999999999995</v>
      </c>
      <c r="CT21" s="700">
        <v>-9.3700000000000045</v>
      </c>
      <c r="CU21" s="350">
        <v>-0.10977038425492039</v>
      </c>
      <c r="CV21" s="618">
        <v>8.6871300006207998E-3</v>
      </c>
      <c r="CW21" s="617">
        <v>9.0271920550256003E-3</v>
      </c>
      <c r="CX21" s="374">
        <v>1523.04</v>
      </c>
      <c r="CY21" s="697">
        <v>-7707.36</v>
      </c>
      <c r="CZ21" s="700">
        <v>-9230.4</v>
      </c>
      <c r="DA21" s="350">
        <v>-6.0605105578317051</v>
      </c>
      <c r="DB21" s="618">
        <v>5.2567708052899051E-2</v>
      </c>
      <c r="DC21" s="617">
        <v>-0.22181776738628159</v>
      </c>
      <c r="DD21" s="798">
        <v>0.84499945552781741</v>
      </c>
      <c r="DE21" s="793">
        <v>1.9155917746706423</v>
      </c>
      <c r="DF21" s="819"/>
      <c r="DG21" s="852"/>
    </row>
    <row r="22" spans="1:111" s="6" customFormat="1" ht="19.5" customHeight="1">
      <c r="A22" s="705" t="s">
        <v>2</v>
      </c>
      <c r="B22" s="374">
        <v>27909.759999999998</v>
      </c>
      <c r="C22" s="375">
        <v>30823.69</v>
      </c>
      <c r="D22" s="700">
        <v>2913.9300000000003</v>
      </c>
      <c r="E22" s="334">
        <v>0.10440541230021327</v>
      </c>
      <c r="F22" s="374">
        <v>877.52</v>
      </c>
      <c r="G22" s="697">
        <v>982.97</v>
      </c>
      <c r="H22" s="700">
        <v>105.45000000000005</v>
      </c>
      <c r="I22" s="350">
        <v>0.12016820129455745</v>
      </c>
      <c r="J22" s="690">
        <v>3.1441330917929784E-2</v>
      </c>
      <c r="K22" s="617">
        <v>3.1890081946710468E-2</v>
      </c>
      <c r="L22" s="374">
        <v>-223.83</v>
      </c>
      <c r="M22" s="375">
        <v>-116.88</v>
      </c>
      <c r="N22" s="700">
        <v>106.95000000000002</v>
      </c>
      <c r="O22" s="350">
        <v>0.47781798686503157</v>
      </c>
      <c r="P22" s="690">
        <v>-0.25507110949038203</v>
      </c>
      <c r="Q22" s="617">
        <v>-0.11890495132099656</v>
      </c>
      <c r="R22" s="374">
        <v>1101.3599999999999</v>
      </c>
      <c r="S22" s="697">
        <v>1099.8399999999999</v>
      </c>
      <c r="T22" s="700">
        <v>-1.5199999999999818</v>
      </c>
      <c r="U22" s="350">
        <v>-1.3801118616982475E-3</v>
      </c>
      <c r="V22" s="690">
        <v>1.2550825052420458</v>
      </c>
      <c r="W22" s="617">
        <v>1.1188947780705412</v>
      </c>
      <c r="X22" s="374">
        <v>0</v>
      </c>
      <c r="Y22" s="375">
        <v>0</v>
      </c>
      <c r="Z22" s="700">
        <v>0</v>
      </c>
      <c r="AA22" s="350">
        <v>0</v>
      </c>
      <c r="AB22" s="618">
        <v>0</v>
      </c>
      <c r="AC22" s="617">
        <v>0</v>
      </c>
      <c r="AD22" s="374">
        <v>1101.3599999999999</v>
      </c>
      <c r="AE22" s="375">
        <v>1099.8399999999999</v>
      </c>
      <c r="AF22" s="700">
        <v>-1.5199999999999818</v>
      </c>
      <c r="AG22" s="350">
        <v>-1.3801118616982475E-3</v>
      </c>
      <c r="AH22" s="618">
        <v>1.2550825052420458</v>
      </c>
      <c r="AI22" s="617">
        <v>1.1188947780705412</v>
      </c>
      <c r="AJ22" s="374">
        <v>11781.17</v>
      </c>
      <c r="AK22" s="697">
        <v>23226.52</v>
      </c>
      <c r="AL22" s="700">
        <v>11445.35</v>
      </c>
      <c r="AM22" s="350">
        <v>0.97149519105487825</v>
      </c>
      <c r="AN22" s="618">
        <v>0.42211649258180656</v>
      </c>
      <c r="AO22" s="617">
        <v>0.75352821158011907</v>
      </c>
      <c r="AP22" s="374">
        <v>391.12</v>
      </c>
      <c r="AQ22" s="375">
        <v>153.31</v>
      </c>
      <c r="AR22" s="700">
        <v>-237.81</v>
      </c>
      <c r="AS22" s="350">
        <v>-0.60802311311106561</v>
      </c>
      <c r="AT22" s="618">
        <v>0.4457106390737533</v>
      </c>
      <c r="AU22" s="617">
        <v>0.15596610272948311</v>
      </c>
      <c r="AV22" s="374">
        <v>320.92</v>
      </c>
      <c r="AW22" s="697">
        <v>420.13</v>
      </c>
      <c r="AX22" s="700">
        <v>99.20999999999998</v>
      </c>
      <c r="AY22" s="350">
        <v>0.30914246541194057</v>
      </c>
      <c r="AZ22" s="618">
        <v>0.82051544283084477</v>
      </c>
      <c r="BA22" s="617">
        <v>2.7403952775422344</v>
      </c>
      <c r="BB22" s="374">
        <v>712.04</v>
      </c>
      <c r="BC22" s="375">
        <v>573.44000000000005</v>
      </c>
      <c r="BD22" s="700">
        <v>-138.59999999999991</v>
      </c>
      <c r="BE22" s="350">
        <v>-0.19465198584349183</v>
      </c>
      <c r="BF22" s="618">
        <v>0.64650976973923158</v>
      </c>
      <c r="BG22" s="617">
        <v>0.52138492871690434</v>
      </c>
      <c r="BH22" s="374">
        <v>712.04</v>
      </c>
      <c r="BI22" s="375">
        <v>573.44000000000005</v>
      </c>
      <c r="BJ22" s="700">
        <v>-138.59999999999991</v>
      </c>
      <c r="BK22" s="350">
        <v>-0.19465198584349183</v>
      </c>
      <c r="BL22" s="618">
        <v>0.64650976973923158</v>
      </c>
      <c r="BM22" s="617">
        <v>0.52138492871690434</v>
      </c>
      <c r="BN22" s="374">
        <v>1469.19</v>
      </c>
      <c r="BO22" s="375">
        <v>1569.45</v>
      </c>
      <c r="BP22" s="700">
        <v>100.25999999999999</v>
      </c>
      <c r="BQ22" s="350">
        <v>6.8241684193331015E-2</v>
      </c>
      <c r="BR22" s="618">
        <v>5.264072496503016E-2</v>
      </c>
      <c r="BS22" s="617">
        <v>5.0917005718653416E-2</v>
      </c>
      <c r="BT22" s="374">
        <v>-4415.54</v>
      </c>
      <c r="BU22" s="697">
        <v>-4755.6899999999996</v>
      </c>
      <c r="BV22" s="700">
        <v>-340.14999999999964</v>
      </c>
      <c r="BW22" s="350">
        <v>-7.7034745467145505E-2</v>
      </c>
      <c r="BX22" s="618">
        <v>-4.009170480133653</v>
      </c>
      <c r="BY22" s="617">
        <v>-4.3239834885074195</v>
      </c>
      <c r="BZ22" s="374">
        <v>-0.24</v>
      </c>
      <c r="CA22" s="375">
        <v>-1.74</v>
      </c>
      <c r="CB22" s="700">
        <v>-1.5</v>
      </c>
      <c r="CC22" s="350">
        <v>-6.25</v>
      </c>
      <c r="CD22" s="618">
        <v>-2.1791239921551536E-4</v>
      </c>
      <c r="CE22" s="617">
        <v>-1.5820482979342452E-3</v>
      </c>
      <c r="CF22" s="374">
        <v>971.13</v>
      </c>
      <c r="CG22" s="697">
        <v>1097.75</v>
      </c>
      <c r="CH22" s="700">
        <v>126.62</v>
      </c>
      <c r="CI22" s="350">
        <v>0.13038419161183365</v>
      </c>
      <c r="CJ22" s="618">
        <v>0.88175528437568107</v>
      </c>
      <c r="CK22" s="617">
        <v>0.9980997235961595</v>
      </c>
      <c r="CL22" s="374">
        <v>3878.35</v>
      </c>
      <c r="CM22" s="375">
        <v>3960.63</v>
      </c>
      <c r="CN22" s="700">
        <v>82.2800000000002</v>
      </c>
      <c r="CO22" s="350">
        <v>2.121520749803401E-2</v>
      </c>
      <c r="CP22" s="618">
        <v>3.5214189729062251</v>
      </c>
      <c r="CQ22" s="617">
        <v>3.6010965231306376</v>
      </c>
      <c r="CR22" s="374">
        <v>173.37</v>
      </c>
      <c r="CS22" s="697">
        <v>62.1</v>
      </c>
      <c r="CT22" s="700">
        <v>-111.27000000000001</v>
      </c>
      <c r="CU22" s="350">
        <v>-0.64180654092403533</v>
      </c>
      <c r="CV22" s="618">
        <v>0.15741446938330794</v>
      </c>
      <c r="CW22" s="617">
        <v>5.6462758219377372E-2</v>
      </c>
      <c r="CX22" s="374">
        <v>-217.75</v>
      </c>
      <c r="CY22" s="697">
        <v>163.35</v>
      </c>
      <c r="CZ22" s="700">
        <v>381.1</v>
      </c>
      <c r="DA22" s="350">
        <v>1.7501722158438577</v>
      </c>
      <c r="DB22" s="618">
        <v>-7.8019302208259768E-3</v>
      </c>
      <c r="DC22" s="617">
        <v>5.2994952907974352E-3</v>
      </c>
      <c r="DD22" s="798">
        <v>1.1977101038715769</v>
      </c>
      <c r="DE22" s="793">
        <v>0.85147839685772486</v>
      </c>
      <c r="DF22" s="819"/>
      <c r="DG22" s="852"/>
    </row>
    <row r="23" spans="1:111" s="6" customFormat="1" ht="19.5" customHeight="1">
      <c r="A23" s="705" t="s">
        <v>455</v>
      </c>
      <c r="B23" s="374">
        <v>20093.25</v>
      </c>
      <c r="C23" s="375">
        <v>26262.69</v>
      </c>
      <c r="D23" s="700">
        <v>6169.4399999999987</v>
      </c>
      <c r="E23" s="334">
        <v>0.30704042402299275</v>
      </c>
      <c r="F23" s="374">
        <v>6449.36</v>
      </c>
      <c r="G23" s="697">
        <v>8241.07</v>
      </c>
      <c r="H23" s="700">
        <v>1791.71</v>
      </c>
      <c r="I23" s="350">
        <v>0.27781206197204067</v>
      </c>
      <c r="J23" s="690">
        <v>0.3209714705187065</v>
      </c>
      <c r="K23" s="617">
        <v>0.31379382690805857</v>
      </c>
      <c r="L23" s="374">
        <v>-303.49</v>
      </c>
      <c r="M23" s="375">
        <v>-181.06</v>
      </c>
      <c r="N23" s="700">
        <v>122.43</v>
      </c>
      <c r="O23" s="350">
        <v>0.40340703153316421</v>
      </c>
      <c r="P23" s="690">
        <v>-4.7057382437947333E-2</v>
      </c>
      <c r="Q23" s="617">
        <v>-2.1970448012212006E-2</v>
      </c>
      <c r="R23" s="374">
        <v>6752.85</v>
      </c>
      <c r="S23" s="697">
        <v>8422.1299999999992</v>
      </c>
      <c r="T23" s="700">
        <v>1669.2799999999988</v>
      </c>
      <c r="U23" s="350">
        <v>0.24719636894052122</v>
      </c>
      <c r="V23" s="690">
        <v>1.0470573824379474</v>
      </c>
      <c r="W23" s="617">
        <v>1.021970448012212</v>
      </c>
      <c r="X23" s="374">
        <v>0</v>
      </c>
      <c r="Y23" s="375">
        <v>0</v>
      </c>
      <c r="Z23" s="700">
        <v>0</v>
      </c>
      <c r="AA23" s="350">
        <v>0</v>
      </c>
      <c r="AB23" s="618">
        <v>0</v>
      </c>
      <c r="AC23" s="617">
        <v>0</v>
      </c>
      <c r="AD23" s="374">
        <v>6752.85</v>
      </c>
      <c r="AE23" s="375">
        <v>8422.1299999999992</v>
      </c>
      <c r="AF23" s="700">
        <v>1669.2799999999988</v>
      </c>
      <c r="AG23" s="350">
        <v>0.24719636894052122</v>
      </c>
      <c r="AH23" s="618">
        <v>1.0470573824379474</v>
      </c>
      <c r="AI23" s="617">
        <v>1.021970448012212</v>
      </c>
      <c r="AJ23" s="374">
        <v>2062.4499999999998</v>
      </c>
      <c r="AK23" s="697">
        <v>2976.93</v>
      </c>
      <c r="AL23" s="700">
        <v>914.48</v>
      </c>
      <c r="AM23" s="350">
        <v>0.44339499139373079</v>
      </c>
      <c r="AN23" s="618">
        <v>0.10264392271036292</v>
      </c>
      <c r="AO23" s="617">
        <v>0.11335205951865555</v>
      </c>
      <c r="AP23" s="374">
        <v>397.55</v>
      </c>
      <c r="AQ23" s="375">
        <v>134.37</v>
      </c>
      <c r="AR23" s="700">
        <v>-263.18</v>
      </c>
      <c r="AS23" s="350">
        <v>-0.66200477927304746</v>
      </c>
      <c r="AT23" s="618">
        <v>6.1641775307937539E-2</v>
      </c>
      <c r="AU23" s="617">
        <v>1.6304921569650545E-2</v>
      </c>
      <c r="AV23" s="374">
        <v>558.08000000000004</v>
      </c>
      <c r="AW23" s="697">
        <v>348.18</v>
      </c>
      <c r="AX23" s="700">
        <v>-209.90000000000003</v>
      </c>
      <c r="AY23" s="350">
        <v>-0.37611095183486243</v>
      </c>
      <c r="AZ23" s="618">
        <v>1.4037982643692617</v>
      </c>
      <c r="BA23" s="617">
        <v>2.5912033936146459</v>
      </c>
      <c r="BB23" s="374">
        <v>955.63</v>
      </c>
      <c r="BC23" s="375">
        <v>482.55</v>
      </c>
      <c r="BD23" s="700">
        <v>-473.08</v>
      </c>
      <c r="BE23" s="350">
        <v>-0.49504515345897471</v>
      </c>
      <c r="BF23" s="618">
        <v>0.14151506401001057</v>
      </c>
      <c r="BG23" s="617">
        <v>5.7295482259238466E-2</v>
      </c>
      <c r="BH23" s="374">
        <v>955.63</v>
      </c>
      <c r="BI23" s="375">
        <v>482.55</v>
      </c>
      <c r="BJ23" s="700">
        <v>-473.08</v>
      </c>
      <c r="BK23" s="350">
        <v>-0.49504515345897471</v>
      </c>
      <c r="BL23" s="618">
        <v>0.14151506401001057</v>
      </c>
      <c r="BM23" s="617">
        <v>5.7295482259238466E-2</v>
      </c>
      <c r="BN23" s="374">
        <v>3339.92</v>
      </c>
      <c r="BO23" s="375">
        <v>4667.09</v>
      </c>
      <c r="BP23" s="700">
        <v>1327.17</v>
      </c>
      <c r="BQ23" s="350">
        <v>0.39736580516898612</v>
      </c>
      <c r="BR23" s="618">
        <v>0.16622099461261866</v>
      </c>
      <c r="BS23" s="617">
        <v>0.17770799563944137</v>
      </c>
      <c r="BT23" s="374">
        <v>-1203.92</v>
      </c>
      <c r="BU23" s="697">
        <v>-1789.7</v>
      </c>
      <c r="BV23" s="700">
        <v>-585.78</v>
      </c>
      <c r="BW23" s="350">
        <v>-0.48656056880855864</v>
      </c>
      <c r="BX23" s="618">
        <v>-0.17828324337131729</v>
      </c>
      <c r="BY23" s="617">
        <v>-0.21249968832112545</v>
      </c>
      <c r="BZ23" s="374">
        <v>401.86</v>
      </c>
      <c r="CA23" s="375">
        <v>542.59</v>
      </c>
      <c r="CB23" s="700">
        <v>140.73000000000002</v>
      </c>
      <c r="CC23" s="350">
        <v>0.35019658587567815</v>
      </c>
      <c r="CD23" s="618">
        <v>5.950968850189179E-2</v>
      </c>
      <c r="CE23" s="617">
        <v>6.4424320213532685E-2</v>
      </c>
      <c r="CF23" s="374">
        <v>737.32</v>
      </c>
      <c r="CG23" s="697">
        <v>1246.43</v>
      </c>
      <c r="CH23" s="700">
        <v>509.11</v>
      </c>
      <c r="CI23" s="350">
        <v>0.69048716974990498</v>
      </c>
      <c r="CJ23" s="618">
        <v>0.10918649162946016</v>
      </c>
      <c r="CK23" s="617">
        <v>0.14799462843722433</v>
      </c>
      <c r="CL23" s="374">
        <v>3898.39</v>
      </c>
      <c r="CM23" s="375">
        <v>4893</v>
      </c>
      <c r="CN23" s="700">
        <v>994.61000000000013</v>
      </c>
      <c r="CO23" s="350">
        <v>0.25513352948268392</v>
      </c>
      <c r="CP23" s="618">
        <v>0.57729551226519171</v>
      </c>
      <c r="CQ23" s="617">
        <v>0.58096942222454417</v>
      </c>
      <c r="CR23" s="374">
        <v>112.45</v>
      </c>
      <c r="CS23" s="697">
        <v>126.87</v>
      </c>
      <c r="CT23" s="700">
        <v>14.420000000000002</v>
      </c>
      <c r="CU23" s="350">
        <v>0.1282347710093375</v>
      </c>
      <c r="CV23" s="618">
        <v>1.6652228318413707E-2</v>
      </c>
      <c r="CW23" s="617">
        <v>1.5063885264179016E-2</v>
      </c>
      <c r="CX23" s="374">
        <v>1851.11</v>
      </c>
      <c r="CY23" s="697">
        <v>2920.39</v>
      </c>
      <c r="CZ23" s="700">
        <v>1069.28</v>
      </c>
      <c r="DA23" s="350">
        <v>0.57764260362701303</v>
      </c>
      <c r="DB23" s="618">
        <v>9.2125962698916292E-2</v>
      </c>
      <c r="DC23" s="617">
        <v>0.11119919551272166</v>
      </c>
      <c r="DD23" s="798">
        <v>0.72587722220988171</v>
      </c>
      <c r="DE23" s="793">
        <v>0.65324805007759323</v>
      </c>
      <c r="DF23" s="819"/>
      <c r="DG23" s="852"/>
    </row>
    <row r="24" spans="1:111" s="6" customFormat="1" ht="19.5" customHeight="1">
      <c r="A24" s="705" t="s">
        <v>39</v>
      </c>
      <c r="B24" s="374">
        <v>16191.92</v>
      </c>
      <c r="C24" s="375">
        <v>19667.580000000002</v>
      </c>
      <c r="D24" s="700">
        <v>3475.6600000000017</v>
      </c>
      <c r="E24" s="334">
        <v>0.21465397556312046</v>
      </c>
      <c r="F24" s="374">
        <v>16006.87</v>
      </c>
      <c r="G24" s="697">
        <v>19052.73</v>
      </c>
      <c r="H24" s="700">
        <v>3045.8599999999988</v>
      </c>
      <c r="I24" s="350">
        <v>0.19028454657281521</v>
      </c>
      <c r="J24" s="690">
        <v>0.98857146033330212</v>
      </c>
      <c r="K24" s="617">
        <v>0.96873789251143239</v>
      </c>
      <c r="L24" s="374">
        <v>1147.94</v>
      </c>
      <c r="M24" s="375">
        <v>1322.14</v>
      </c>
      <c r="N24" s="700">
        <v>174.20000000000005</v>
      </c>
      <c r="O24" s="350">
        <v>0.15175009146819524</v>
      </c>
      <c r="P24" s="690">
        <v>7.1715457175575231E-2</v>
      </c>
      <c r="Q24" s="617">
        <v>6.9393729927417228E-2</v>
      </c>
      <c r="R24" s="374">
        <v>14858.93</v>
      </c>
      <c r="S24" s="697">
        <v>17730.580000000002</v>
      </c>
      <c r="T24" s="700">
        <v>2871.6500000000015</v>
      </c>
      <c r="U24" s="350">
        <v>0.19326088756054449</v>
      </c>
      <c r="V24" s="690">
        <v>0.92828454282442474</v>
      </c>
      <c r="W24" s="617">
        <v>0.93060574521341577</v>
      </c>
      <c r="X24" s="374">
        <v>3526.76</v>
      </c>
      <c r="Y24" s="375">
        <v>3136.55</v>
      </c>
      <c r="Z24" s="700">
        <v>-390.21000000000004</v>
      </c>
      <c r="AA24" s="350">
        <v>-0.11064262949562771</v>
      </c>
      <c r="AB24" s="618">
        <v>0.22032789670935043</v>
      </c>
      <c r="AC24" s="617">
        <v>0.16462470207681526</v>
      </c>
      <c r="AD24" s="374">
        <v>11332.17</v>
      </c>
      <c r="AE24" s="375">
        <v>14594.03</v>
      </c>
      <c r="AF24" s="700">
        <v>3261.8600000000006</v>
      </c>
      <c r="AG24" s="350">
        <v>0.28784072247415987</v>
      </c>
      <c r="AH24" s="618">
        <v>0.70795664611507436</v>
      </c>
      <c r="AI24" s="617">
        <v>0.76598104313660043</v>
      </c>
      <c r="AJ24" s="374">
        <v>8914.42</v>
      </c>
      <c r="AK24" s="697">
        <v>4090.8</v>
      </c>
      <c r="AL24" s="700">
        <v>-4823.62</v>
      </c>
      <c r="AM24" s="350">
        <v>-0.54110306671662312</v>
      </c>
      <c r="AN24" s="618">
        <v>0.55054743353475066</v>
      </c>
      <c r="AO24" s="617">
        <v>0.20799712013374294</v>
      </c>
      <c r="AP24" s="374">
        <v>9071.4</v>
      </c>
      <c r="AQ24" s="375">
        <v>4090.8</v>
      </c>
      <c r="AR24" s="700">
        <v>-4980.5999999999995</v>
      </c>
      <c r="AS24" s="350">
        <v>-0.54904424895826442</v>
      </c>
      <c r="AT24" s="618">
        <v>0.56671916495854591</v>
      </c>
      <c r="AU24" s="617">
        <v>0.21470938810343715</v>
      </c>
      <c r="AV24" s="374">
        <v>1530.6</v>
      </c>
      <c r="AW24" s="697">
        <v>3710.17</v>
      </c>
      <c r="AX24" s="700">
        <v>2179.5700000000002</v>
      </c>
      <c r="AY24" s="350">
        <v>1.4239971253103361</v>
      </c>
      <c r="AZ24" s="618">
        <v>0.16872809048217474</v>
      </c>
      <c r="BA24" s="617">
        <v>0.90695462990124176</v>
      </c>
      <c r="BB24" s="374">
        <v>10602</v>
      </c>
      <c r="BC24" s="375">
        <v>7800.97</v>
      </c>
      <c r="BD24" s="700">
        <v>-2801.0299999999997</v>
      </c>
      <c r="BE24" s="350">
        <v>-0.26419826447840028</v>
      </c>
      <c r="BF24" s="618">
        <v>0.71351032678665283</v>
      </c>
      <c r="BG24" s="617">
        <v>0.43997263484894455</v>
      </c>
      <c r="BH24" s="374">
        <v>5136.54</v>
      </c>
      <c r="BI24" s="375">
        <v>7800.97</v>
      </c>
      <c r="BJ24" s="700">
        <v>2664.4300000000003</v>
      </c>
      <c r="BK24" s="350">
        <v>0.51872077312743603</v>
      </c>
      <c r="BL24" s="618">
        <v>0.45327064454557248</v>
      </c>
      <c r="BM24" s="617">
        <v>0.53453158586079375</v>
      </c>
      <c r="BN24" s="374">
        <v>1849.51</v>
      </c>
      <c r="BO24" s="375">
        <v>2377.15</v>
      </c>
      <c r="BP24" s="700">
        <v>527.6400000000001</v>
      </c>
      <c r="BQ24" s="350">
        <v>0.28528637314748234</v>
      </c>
      <c r="BR24" s="618">
        <v>0.11422425506054872</v>
      </c>
      <c r="BS24" s="617">
        <v>0.12086642077978073</v>
      </c>
      <c r="BT24" s="374">
        <v>1805.27</v>
      </c>
      <c r="BU24" s="697">
        <v>1594.75</v>
      </c>
      <c r="BV24" s="700">
        <v>-210.51999999999998</v>
      </c>
      <c r="BW24" s="350">
        <v>-0.116614135281703</v>
      </c>
      <c r="BX24" s="618">
        <v>0.15930488158931608</v>
      </c>
      <c r="BY24" s="617">
        <v>0.10927413469754413</v>
      </c>
      <c r="BZ24" s="374">
        <v>314.63</v>
      </c>
      <c r="CA24" s="375">
        <v>383.64</v>
      </c>
      <c r="CB24" s="700">
        <v>69.009999999999991</v>
      </c>
      <c r="CC24" s="350">
        <v>0.21933699901471568</v>
      </c>
      <c r="CD24" s="618">
        <v>2.7764320514076297E-2</v>
      </c>
      <c r="CE24" s="617">
        <v>2.6287461379755968E-2</v>
      </c>
      <c r="CF24" s="374">
        <v>1591.32</v>
      </c>
      <c r="CG24" s="697">
        <v>1907.5</v>
      </c>
      <c r="CH24" s="700">
        <v>316.18000000000006</v>
      </c>
      <c r="CI24" s="350">
        <v>0.19869039539501801</v>
      </c>
      <c r="CJ24" s="618">
        <v>0.14042500244878076</v>
      </c>
      <c r="CK24" s="617">
        <v>0.13070413038756257</v>
      </c>
      <c r="CL24" s="374">
        <v>5592.95</v>
      </c>
      <c r="CM24" s="375">
        <v>5518.71</v>
      </c>
      <c r="CN24" s="700">
        <v>-74.239999999999782</v>
      </c>
      <c r="CO24" s="350">
        <v>-1.3273853690807138E-2</v>
      </c>
      <c r="CP24" s="618">
        <v>0.49354624930617874</v>
      </c>
      <c r="CQ24" s="617">
        <v>0.37814846207661623</v>
      </c>
      <c r="CR24" s="374">
        <v>29.86</v>
      </c>
      <c r="CS24" s="697">
        <v>-3.5</v>
      </c>
      <c r="CT24" s="700">
        <v>-33.36</v>
      </c>
      <c r="CU24" s="350">
        <v>-1.1172136637642331</v>
      </c>
      <c r="CV24" s="618">
        <v>2.6349763549258437E-3</v>
      </c>
      <c r="CW24" s="617">
        <v>-2.3982409245424326E-4</v>
      </c>
      <c r="CX24" s="374">
        <v>-3138.39</v>
      </c>
      <c r="CY24" s="697">
        <v>-2608.04</v>
      </c>
      <c r="CZ24" s="700">
        <v>530.34999999999991</v>
      </c>
      <c r="DA24" s="350">
        <v>0.16898792055799308</v>
      </c>
      <c r="DB24" s="618">
        <v>-0.19382445071368928</v>
      </c>
      <c r="DC24" s="617">
        <v>-0.1326060450751948</v>
      </c>
      <c r="DD24" s="798">
        <v>1.2769451923153288</v>
      </c>
      <c r="DE24" s="793">
        <v>1.1787059503098183</v>
      </c>
      <c r="DF24" s="819"/>
      <c r="DG24" s="852"/>
    </row>
    <row r="25" spans="1:111" s="6" customFormat="1" ht="19.5" customHeight="1">
      <c r="A25" s="705" t="s">
        <v>19</v>
      </c>
      <c r="B25" s="374">
        <v>17753.759999999998</v>
      </c>
      <c r="C25" s="375">
        <v>17673.07</v>
      </c>
      <c r="D25" s="700">
        <v>-80.68999999999869</v>
      </c>
      <c r="E25" s="334">
        <v>-4.5449527311396962E-3</v>
      </c>
      <c r="F25" s="374">
        <v>2254.0500000000002</v>
      </c>
      <c r="G25" s="697">
        <v>3945.08</v>
      </c>
      <c r="H25" s="700">
        <v>1691.0299999999997</v>
      </c>
      <c r="I25" s="350">
        <v>0.75021849559681442</v>
      </c>
      <c r="J25" s="690">
        <v>0.1269618379430611</v>
      </c>
      <c r="K25" s="617">
        <v>0.22322550637778268</v>
      </c>
      <c r="L25" s="374">
        <v>-1534.32</v>
      </c>
      <c r="M25" s="375">
        <v>-1427.67</v>
      </c>
      <c r="N25" s="700">
        <v>106.64999999999986</v>
      </c>
      <c r="O25" s="350">
        <v>6.9509619896761993E-2</v>
      </c>
      <c r="P25" s="690">
        <v>-0.68069474945098818</v>
      </c>
      <c r="Q25" s="617">
        <v>-0.36188619749155915</v>
      </c>
      <c r="R25" s="374">
        <v>3788.37</v>
      </c>
      <c r="S25" s="697">
        <v>5372.75</v>
      </c>
      <c r="T25" s="700">
        <v>1584.38</v>
      </c>
      <c r="U25" s="350">
        <v>0.41822208496002244</v>
      </c>
      <c r="V25" s="690">
        <v>1.6806947494509881</v>
      </c>
      <c r="W25" s="617">
        <v>1.361886197491559</v>
      </c>
      <c r="X25" s="374">
        <v>230.99</v>
      </c>
      <c r="Y25" s="375">
        <v>213.05</v>
      </c>
      <c r="Z25" s="700">
        <v>-17.939999999999998</v>
      </c>
      <c r="AA25" s="350">
        <v>-7.7665699813844746E-2</v>
      </c>
      <c r="AB25" s="618">
        <v>0.10247776225017191</v>
      </c>
      <c r="AC25" s="617">
        <v>5.4003974570857885E-2</v>
      </c>
      <c r="AD25" s="374">
        <v>3557.37</v>
      </c>
      <c r="AE25" s="375">
        <v>5159.7</v>
      </c>
      <c r="AF25" s="700">
        <v>1602.33</v>
      </c>
      <c r="AG25" s="350">
        <v>0.45042545476011769</v>
      </c>
      <c r="AH25" s="618">
        <v>1.5782125507419975</v>
      </c>
      <c r="AI25" s="617">
        <v>1.3078822229207012</v>
      </c>
      <c r="AJ25" s="374">
        <v>6986.87</v>
      </c>
      <c r="AK25" s="697">
        <v>11053.6</v>
      </c>
      <c r="AL25" s="700">
        <v>4066.7300000000005</v>
      </c>
      <c r="AM25" s="350">
        <v>0.58205319406257749</v>
      </c>
      <c r="AN25" s="618">
        <v>0.39354311424734817</v>
      </c>
      <c r="AO25" s="617">
        <v>0.62544877601910709</v>
      </c>
      <c r="AP25" s="374">
        <v>220.99</v>
      </c>
      <c r="AQ25" s="375">
        <v>232.6</v>
      </c>
      <c r="AR25" s="700">
        <v>11.609999999999985</v>
      </c>
      <c r="AS25" s="350">
        <v>5.25363138603556E-2</v>
      </c>
      <c r="AT25" s="618">
        <v>9.804130343160089E-2</v>
      </c>
      <c r="AU25" s="617">
        <v>5.8959514128991045E-2</v>
      </c>
      <c r="AV25" s="374">
        <v>-380.27</v>
      </c>
      <c r="AW25" s="697">
        <v>274.44</v>
      </c>
      <c r="AX25" s="700">
        <v>654.71</v>
      </c>
      <c r="AY25" s="350">
        <v>1.7216977410787073</v>
      </c>
      <c r="AZ25" s="618">
        <v>-1.7207565953210551</v>
      </c>
      <c r="BA25" s="617">
        <v>1.1798796216680998</v>
      </c>
      <c r="BB25" s="374">
        <v>-159.28</v>
      </c>
      <c r="BC25" s="375">
        <v>507.04</v>
      </c>
      <c r="BD25" s="700">
        <v>666.32</v>
      </c>
      <c r="BE25" s="350">
        <v>4.1833249623304871</v>
      </c>
      <c r="BF25" s="618">
        <v>-4.2044467673432111E-2</v>
      </c>
      <c r="BG25" s="617">
        <v>9.4372528034991396E-2</v>
      </c>
      <c r="BH25" s="374">
        <v>-159.28</v>
      </c>
      <c r="BI25" s="375">
        <v>507.04</v>
      </c>
      <c r="BJ25" s="700">
        <v>666.32</v>
      </c>
      <c r="BK25" s="350">
        <v>4.1833249623304871</v>
      </c>
      <c r="BL25" s="618">
        <v>-4.4774650935944252E-2</v>
      </c>
      <c r="BM25" s="617">
        <v>9.8269279221660177E-2</v>
      </c>
      <c r="BN25" s="374">
        <v>2344.46</v>
      </c>
      <c r="BO25" s="375">
        <v>3729.6</v>
      </c>
      <c r="BP25" s="700">
        <v>1385.1399999999999</v>
      </c>
      <c r="BQ25" s="350">
        <v>0.59081408938518887</v>
      </c>
      <c r="BR25" s="618">
        <v>0.13205428033272953</v>
      </c>
      <c r="BS25" s="617">
        <v>0.2110329444742764</v>
      </c>
      <c r="BT25" s="374">
        <v>-807.62</v>
      </c>
      <c r="BU25" s="697">
        <v>565.53</v>
      </c>
      <c r="BV25" s="700">
        <v>1373.15</v>
      </c>
      <c r="BW25" s="350">
        <v>1.7002426883930561</v>
      </c>
      <c r="BX25" s="618">
        <v>-0.22702727014620352</v>
      </c>
      <c r="BY25" s="617">
        <v>0.1096052096052096</v>
      </c>
      <c r="BZ25" s="374">
        <v>302.49</v>
      </c>
      <c r="CA25" s="375">
        <v>328.66</v>
      </c>
      <c r="CB25" s="700">
        <v>26.170000000000016</v>
      </c>
      <c r="CC25" s="350">
        <v>8.6515256702700966E-2</v>
      </c>
      <c r="CD25" s="618">
        <v>8.5031919648504373E-2</v>
      </c>
      <c r="CE25" s="617">
        <v>6.3697501792739891E-2</v>
      </c>
      <c r="CF25" s="374">
        <v>79.84</v>
      </c>
      <c r="CG25" s="697">
        <v>10.84</v>
      </c>
      <c r="CH25" s="700">
        <v>-69</v>
      </c>
      <c r="CI25" s="350">
        <v>-0.86422845691382766</v>
      </c>
      <c r="CJ25" s="618">
        <v>2.244354677753509E-2</v>
      </c>
      <c r="CK25" s="617">
        <v>2.1008973389925771E-3</v>
      </c>
      <c r="CL25" s="374">
        <v>2032.37</v>
      </c>
      <c r="CM25" s="375">
        <v>1807.59</v>
      </c>
      <c r="CN25" s="700">
        <v>-224.77999999999997</v>
      </c>
      <c r="CO25" s="350">
        <v>-0.11059993997156028</v>
      </c>
      <c r="CP25" s="618">
        <v>0.57131251458240218</v>
      </c>
      <c r="CQ25" s="617">
        <v>0.35032850747136463</v>
      </c>
      <c r="CR25" s="374">
        <v>131.07</v>
      </c>
      <c r="CS25" s="697">
        <v>-3.02</v>
      </c>
      <c r="CT25" s="700">
        <v>-134.09</v>
      </c>
      <c r="CU25" s="350">
        <v>-1.0230411230640117</v>
      </c>
      <c r="CV25" s="618">
        <v>3.684463522208823E-2</v>
      </c>
      <c r="CW25" s="617">
        <v>-5.8530534721010913E-4</v>
      </c>
      <c r="CX25" s="374">
        <v>1978.5</v>
      </c>
      <c r="CY25" s="697">
        <v>1943.05</v>
      </c>
      <c r="CZ25" s="700">
        <v>-35.450000000000045</v>
      </c>
      <c r="DA25" s="350">
        <v>-1.7917614354308845E-2</v>
      </c>
      <c r="DB25" s="618">
        <v>0.1114411820369319</v>
      </c>
      <c r="DC25" s="617">
        <v>0.10994411270933686</v>
      </c>
      <c r="DD25" s="798">
        <v>0.44383069514838208</v>
      </c>
      <c r="DE25" s="793">
        <v>0.62341609008275678</v>
      </c>
      <c r="DF25" s="819"/>
      <c r="DG25" s="852"/>
    </row>
    <row r="26" spans="1:111" s="6" customFormat="1" ht="19.5" customHeight="1">
      <c r="A26" s="705" t="s">
        <v>40</v>
      </c>
      <c r="B26" s="374">
        <v>12616.57</v>
      </c>
      <c r="C26" s="375">
        <v>9119.3700000000008</v>
      </c>
      <c r="D26" s="700">
        <v>-3497.1999999999989</v>
      </c>
      <c r="E26" s="334">
        <v>-0.27719102735529538</v>
      </c>
      <c r="F26" s="374">
        <v>6011.26</v>
      </c>
      <c r="G26" s="697">
        <v>5056.42</v>
      </c>
      <c r="H26" s="700">
        <v>-954.84000000000015</v>
      </c>
      <c r="I26" s="350">
        <v>-0.15884190668844803</v>
      </c>
      <c r="J26" s="690">
        <v>0.4764575474950799</v>
      </c>
      <c r="K26" s="617">
        <v>0.55447031976989636</v>
      </c>
      <c r="L26" s="374">
        <v>168.34</v>
      </c>
      <c r="M26" s="375">
        <v>-487.14</v>
      </c>
      <c r="N26" s="700">
        <v>-655.48</v>
      </c>
      <c r="O26" s="350">
        <v>-3.8937863846976359</v>
      </c>
      <c r="P26" s="690">
        <v>2.8004112282616289E-2</v>
      </c>
      <c r="Q26" s="617">
        <v>-9.6340889403965652E-2</v>
      </c>
      <c r="R26" s="374">
        <v>5842.91</v>
      </c>
      <c r="S26" s="697">
        <v>5543.56</v>
      </c>
      <c r="T26" s="700">
        <v>-299.34999999999945</v>
      </c>
      <c r="U26" s="350">
        <v>-5.1233032855203905E-2</v>
      </c>
      <c r="V26" s="690">
        <v>0.97199422417263592</v>
      </c>
      <c r="W26" s="617">
        <v>1.0963408894039657</v>
      </c>
      <c r="X26" s="374">
        <v>155.37</v>
      </c>
      <c r="Y26" s="375">
        <v>154.56</v>
      </c>
      <c r="Z26" s="700">
        <v>-0.81000000000000227</v>
      </c>
      <c r="AA26" s="350">
        <v>-5.2133616528287456E-3</v>
      </c>
      <c r="AB26" s="618">
        <v>2.5846494744862142E-2</v>
      </c>
      <c r="AC26" s="617">
        <v>3.0567081057348875E-2</v>
      </c>
      <c r="AD26" s="374">
        <v>5687.54</v>
      </c>
      <c r="AE26" s="375">
        <v>5389</v>
      </c>
      <c r="AF26" s="700">
        <v>-298.53999999999996</v>
      </c>
      <c r="AG26" s="350">
        <v>-5.249018028884192E-2</v>
      </c>
      <c r="AH26" s="618">
        <v>0.94614772942777381</v>
      </c>
      <c r="AI26" s="617">
        <v>1.0657738083466168</v>
      </c>
      <c r="AJ26" s="374">
        <v>2948.39</v>
      </c>
      <c r="AK26" s="697">
        <v>4085.88</v>
      </c>
      <c r="AL26" s="700">
        <v>1137.4900000000002</v>
      </c>
      <c r="AM26" s="350">
        <v>0.3858003859733618</v>
      </c>
      <c r="AN26" s="618">
        <v>0.2336918829761179</v>
      </c>
      <c r="AO26" s="617">
        <v>0.44804410831011349</v>
      </c>
      <c r="AP26" s="374">
        <v>1829.86</v>
      </c>
      <c r="AQ26" s="375">
        <v>2594.6999999999998</v>
      </c>
      <c r="AR26" s="700">
        <v>764.83999999999992</v>
      </c>
      <c r="AS26" s="350">
        <v>0.41797733159913869</v>
      </c>
      <c r="AT26" s="618">
        <v>0.30440539920083309</v>
      </c>
      <c r="AU26" s="617">
        <v>0.51314961969140216</v>
      </c>
      <c r="AV26" s="374">
        <v>-319.14</v>
      </c>
      <c r="AW26" s="697">
        <v>312.20999999999998</v>
      </c>
      <c r="AX26" s="700">
        <v>631.34999999999991</v>
      </c>
      <c r="AY26" s="350">
        <v>1.9782853919909755</v>
      </c>
      <c r="AZ26" s="618">
        <v>-0.1744067852185413</v>
      </c>
      <c r="BA26" s="617">
        <v>0.12032604925424904</v>
      </c>
      <c r="BB26" s="374">
        <v>1510.72</v>
      </c>
      <c r="BC26" s="375">
        <v>2906.91</v>
      </c>
      <c r="BD26" s="700">
        <v>1396.1899999999998</v>
      </c>
      <c r="BE26" s="350">
        <v>0.92418846642660435</v>
      </c>
      <c r="BF26" s="618">
        <v>0.25855609619179487</v>
      </c>
      <c r="BG26" s="617">
        <v>0.52437603272987032</v>
      </c>
      <c r="BH26" s="374">
        <v>1510.72</v>
      </c>
      <c r="BI26" s="375">
        <v>2856.91</v>
      </c>
      <c r="BJ26" s="700">
        <v>1346.1899999999998</v>
      </c>
      <c r="BK26" s="350">
        <v>0.89109166490150382</v>
      </c>
      <c r="BL26" s="618">
        <v>0.26561923080980532</v>
      </c>
      <c r="BM26" s="617">
        <v>0.53013731675635556</v>
      </c>
      <c r="BN26" s="374">
        <v>2357.77</v>
      </c>
      <c r="BO26" s="375">
        <v>1707.2</v>
      </c>
      <c r="BP26" s="700">
        <v>-650.56999999999994</v>
      </c>
      <c r="BQ26" s="350">
        <v>-0.27592598090568626</v>
      </c>
      <c r="BR26" s="618">
        <v>0.18687884266484472</v>
      </c>
      <c r="BS26" s="617">
        <v>0.18720591444365126</v>
      </c>
      <c r="BT26" s="374">
        <v>334.75</v>
      </c>
      <c r="BU26" s="697">
        <v>323.87</v>
      </c>
      <c r="BV26" s="700">
        <v>-10.879999999999995</v>
      </c>
      <c r="BW26" s="350">
        <v>-3.2501867064973849E-2</v>
      </c>
      <c r="BX26" s="618">
        <v>5.8856728919708695E-2</v>
      </c>
      <c r="BY26" s="617">
        <v>6.0098348487660047E-2</v>
      </c>
      <c r="BZ26" s="374">
        <v>234.31</v>
      </c>
      <c r="CA26" s="375">
        <v>163.31</v>
      </c>
      <c r="CB26" s="700">
        <v>-71</v>
      </c>
      <c r="CC26" s="350">
        <v>-0.30301737015065511</v>
      </c>
      <c r="CD26" s="618">
        <v>4.1197072899707081E-2</v>
      </c>
      <c r="CE26" s="617">
        <v>3.0304323622193357E-2</v>
      </c>
      <c r="CF26" s="374">
        <v>1025.21</v>
      </c>
      <c r="CG26" s="697">
        <v>1167.8499999999999</v>
      </c>
      <c r="CH26" s="700">
        <v>142.63999999999987</v>
      </c>
      <c r="CI26" s="350">
        <v>0.13913247042069415</v>
      </c>
      <c r="CJ26" s="618">
        <v>0.18025543556616747</v>
      </c>
      <c r="CK26" s="617">
        <v>0.21670996474299498</v>
      </c>
      <c r="CL26" s="374">
        <v>939.89</v>
      </c>
      <c r="CM26" s="375">
        <v>913.26</v>
      </c>
      <c r="CN26" s="700">
        <v>-26.629999999999995</v>
      </c>
      <c r="CO26" s="350">
        <v>-2.8333102809903282E-2</v>
      </c>
      <c r="CP26" s="618">
        <v>0.16525422238788651</v>
      </c>
      <c r="CQ26" s="617">
        <v>0.16946743366116163</v>
      </c>
      <c r="CR26" s="374">
        <v>-39.07</v>
      </c>
      <c r="CS26" s="697">
        <v>-84.66</v>
      </c>
      <c r="CT26" s="700">
        <v>-45.589999999999996</v>
      </c>
      <c r="CU26" s="350">
        <v>-1.1668799590478627</v>
      </c>
      <c r="CV26" s="618">
        <v>-6.8694022371710789E-3</v>
      </c>
      <c r="CW26" s="617">
        <v>-1.5709779179810725E-2</v>
      </c>
      <c r="CX26" s="374">
        <v>1681.72</v>
      </c>
      <c r="CY26" s="697">
        <v>48.47</v>
      </c>
      <c r="CZ26" s="700">
        <v>-1633.25</v>
      </c>
      <c r="DA26" s="350">
        <v>-0.97117831743690985</v>
      </c>
      <c r="DB26" s="618">
        <v>0.13329454835981572</v>
      </c>
      <c r="DC26" s="617">
        <v>5.3150601412158948E-3</v>
      </c>
      <c r="DD26" s="798">
        <v>0.70431328834610396</v>
      </c>
      <c r="DE26" s="793">
        <v>0.99100575245871214</v>
      </c>
      <c r="DF26" s="819"/>
      <c r="DG26" s="852"/>
    </row>
    <row r="27" spans="1:111" s="6" customFormat="1" ht="19.5" customHeight="1">
      <c r="A27" s="705" t="s">
        <v>456</v>
      </c>
      <c r="B27" s="374">
        <v>0</v>
      </c>
      <c r="C27" s="375">
        <v>5317.27</v>
      </c>
      <c r="D27" s="700">
        <v>5317.27</v>
      </c>
      <c r="E27" s="334" t="s">
        <v>551</v>
      </c>
      <c r="F27" s="374">
        <v>0</v>
      </c>
      <c r="G27" s="697">
        <v>12.98</v>
      </c>
      <c r="H27" s="700">
        <v>12.98</v>
      </c>
      <c r="I27" s="350" t="s">
        <v>551</v>
      </c>
      <c r="J27" s="690" t="s">
        <v>509</v>
      </c>
      <c r="K27" s="617">
        <v>2.4411022949746767E-3</v>
      </c>
      <c r="L27" s="374">
        <v>0</v>
      </c>
      <c r="M27" s="375">
        <v>289.67</v>
      </c>
      <c r="N27" s="700">
        <v>289.67</v>
      </c>
      <c r="O27" s="350" t="s">
        <v>551</v>
      </c>
      <c r="P27" s="690" t="s">
        <v>509</v>
      </c>
      <c r="Q27" s="617">
        <v>22.316640986132512</v>
      </c>
      <c r="R27" s="374">
        <v>0</v>
      </c>
      <c r="S27" s="697">
        <v>-276.69</v>
      </c>
      <c r="T27" s="700">
        <v>-276.69</v>
      </c>
      <c r="U27" s="350" t="s">
        <v>551</v>
      </c>
      <c r="V27" s="690" t="s">
        <v>509</v>
      </c>
      <c r="W27" s="617">
        <v>-21.316640986132512</v>
      </c>
      <c r="X27" s="374">
        <v>0</v>
      </c>
      <c r="Y27" s="375">
        <v>0</v>
      </c>
      <c r="Z27" s="700">
        <v>0</v>
      </c>
      <c r="AA27" s="350">
        <v>0</v>
      </c>
      <c r="AB27" s="618" t="s">
        <v>509</v>
      </c>
      <c r="AC27" s="617">
        <v>0</v>
      </c>
      <c r="AD27" s="374">
        <v>0</v>
      </c>
      <c r="AE27" s="375">
        <v>-276.69</v>
      </c>
      <c r="AF27" s="700">
        <v>-276.69</v>
      </c>
      <c r="AG27" s="350" t="s">
        <v>551</v>
      </c>
      <c r="AH27" s="618" t="s">
        <v>509</v>
      </c>
      <c r="AI27" s="617">
        <v>-21.316640986132512</v>
      </c>
      <c r="AJ27" s="374">
        <v>0</v>
      </c>
      <c r="AK27" s="697">
        <v>5.79</v>
      </c>
      <c r="AL27" s="700">
        <v>5.79</v>
      </c>
      <c r="AM27" s="350" t="s">
        <v>551</v>
      </c>
      <c r="AN27" s="618" t="s">
        <v>509</v>
      </c>
      <c r="AO27" s="617">
        <v>1.0889046446766854E-3</v>
      </c>
      <c r="AP27" s="374">
        <v>0</v>
      </c>
      <c r="AQ27" s="375">
        <v>0.25</v>
      </c>
      <c r="AR27" s="700">
        <v>0.25</v>
      </c>
      <c r="AS27" s="350" t="s">
        <v>551</v>
      </c>
      <c r="AT27" s="618" t="s">
        <v>509</v>
      </c>
      <c r="AU27" s="617">
        <v>1.9260400616332819E-2</v>
      </c>
      <c r="AV27" s="374">
        <v>0</v>
      </c>
      <c r="AW27" s="697">
        <v>86.41</v>
      </c>
      <c r="AX27" s="700">
        <v>86.41</v>
      </c>
      <c r="AY27" s="350" t="s">
        <v>551</v>
      </c>
      <c r="AZ27" s="618" t="s">
        <v>509</v>
      </c>
      <c r="BA27" s="617">
        <v>345.64</v>
      </c>
      <c r="BB27" s="374">
        <v>0</v>
      </c>
      <c r="BC27" s="375">
        <v>86.66</v>
      </c>
      <c r="BD27" s="700">
        <v>86.66</v>
      </c>
      <c r="BE27" s="350" t="s">
        <v>551</v>
      </c>
      <c r="BF27" s="618" t="s">
        <v>509</v>
      </c>
      <c r="BG27" s="617" t="s">
        <v>509</v>
      </c>
      <c r="BH27" s="374">
        <v>0</v>
      </c>
      <c r="BI27" s="375">
        <v>86.66</v>
      </c>
      <c r="BJ27" s="700">
        <v>86.66</v>
      </c>
      <c r="BK27" s="350" t="s">
        <v>551</v>
      </c>
      <c r="BL27" s="618" t="s">
        <v>509</v>
      </c>
      <c r="BM27" s="617" t="s">
        <v>509</v>
      </c>
      <c r="BN27" s="374">
        <v>0</v>
      </c>
      <c r="BO27" s="375">
        <v>693.78</v>
      </c>
      <c r="BP27" s="700">
        <v>693.78</v>
      </c>
      <c r="BQ27" s="350" t="s">
        <v>551</v>
      </c>
      <c r="BR27" s="618" t="s">
        <v>509</v>
      </c>
      <c r="BS27" s="617">
        <v>0.13047672959996387</v>
      </c>
      <c r="BT27" s="374">
        <v>0</v>
      </c>
      <c r="BU27" s="697">
        <v>-629.07000000000005</v>
      </c>
      <c r="BV27" s="700">
        <v>-629.07000000000005</v>
      </c>
      <c r="BW27" s="350" t="s">
        <v>551</v>
      </c>
      <c r="BX27" s="618" t="s">
        <v>509</v>
      </c>
      <c r="BY27" s="617" t="s">
        <v>509</v>
      </c>
      <c r="BZ27" s="374">
        <v>0</v>
      </c>
      <c r="CA27" s="375">
        <v>106.35</v>
      </c>
      <c r="CB27" s="700">
        <v>106.35</v>
      </c>
      <c r="CC27" s="350" t="s">
        <v>551</v>
      </c>
      <c r="CD27" s="618" t="s">
        <v>509</v>
      </c>
      <c r="CE27" s="617" t="s">
        <v>509</v>
      </c>
      <c r="CF27" s="374">
        <v>0</v>
      </c>
      <c r="CG27" s="697">
        <v>2311.98</v>
      </c>
      <c r="CH27" s="700">
        <v>2311.98</v>
      </c>
      <c r="CI27" s="350" t="s">
        <v>551</v>
      </c>
      <c r="CJ27" s="618" t="s">
        <v>509</v>
      </c>
      <c r="CK27" s="617" t="s">
        <v>509</v>
      </c>
      <c r="CL27" s="374">
        <v>0</v>
      </c>
      <c r="CM27" s="375">
        <v>479.18</v>
      </c>
      <c r="CN27" s="700">
        <v>479.18</v>
      </c>
      <c r="CO27" s="350" t="s">
        <v>551</v>
      </c>
      <c r="CP27" s="618" t="s">
        <v>509</v>
      </c>
      <c r="CQ27" s="617" t="s">
        <v>509</v>
      </c>
      <c r="CR27" s="374">
        <v>0</v>
      </c>
      <c r="CS27" s="697">
        <v>0.9</v>
      </c>
      <c r="CT27" s="700">
        <v>0.9</v>
      </c>
      <c r="CU27" s="350" t="s">
        <v>551</v>
      </c>
      <c r="CV27" s="618" t="s">
        <v>509</v>
      </c>
      <c r="CW27" s="617" t="s">
        <v>509</v>
      </c>
      <c r="CX27" s="374">
        <v>0</v>
      </c>
      <c r="CY27" s="697">
        <v>-2632.7</v>
      </c>
      <c r="CZ27" s="700">
        <v>-2632.7</v>
      </c>
      <c r="DA27" s="350" t="s">
        <v>551</v>
      </c>
      <c r="DB27" s="618" t="s">
        <v>509</v>
      </c>
      <c r="DC27" s="617">
        <v>-0.49512249707086525</v>
      </c>
      <c r="DD27" s="798" t="s">
        <v>548</v>
      </c>
      <c r="DE27" s="793">
        <v>-8.5149806642813264</v>
      </c>
      <c r="DF27" s="819"/>
      <c r="DG27" s="852"/>
    </row>
    <row r="28" spans="1:111" s="6" customFormat="1" ht="19.5" customHeight="1" thickBot="1">
      <c r="A28" s="705" t="s">
        <v>124</v>
      </c>
      <c r="B28" s="374">
        <v>27.58</v>
      </c>
      <c r="C28" s="375">
        <v>11.33</v>
      </c>
      <c r="D28" s="700">
        <v>-16.25</v>
      </c>
      <c r="E28" s="334">
        <v>-0.58919506889050044</v>
      </c>
      <c r="F28" s="374">
        <v>1325.73</v>
      </c>
      <c r="G28" s="697">
        <v>1696.78</v>
      </c>
      <c r="H28" s="700">
        <v>371.04999999999995</v>
      </c>
      <c r="I28" s="350">
        <v>0.2798835358632602</v>
      </c>
      <c r="J28" s="690">
        <v>48.068527918781733</v>
      </c>
      <c r="K28" s="617">
        <v>149.75992939099734</v>
      </c>
      <c r="L28" s="374">
        <v>3.85</v>
      </c>
      <c r="M28" s="375">
        <v>-205.19</v>
      </c>
      <c r="N28" s="700">
        <v>-209.04</v>
      </c>
      <c r="O28" s="350">
        <v>-54.296103896103894</v>
      </c>
      <c r="P28" s="690">
        <v>2.9040604044564128E-3</v>
      </c>
      <c r="Q28" s="617">
        <v>-0.12092905385494879</v>
      </c>
      <c r="R28" s="374">
        <v>1321.88</v>
      </c>
      <c r="S28" s="697">
        <v>1901.97</v>
      </c>
      <c r="T28" s="700">
        <v>580.08999999999992</v>
      </c>
      <c r="U28" s="350">
        <v>0.43883711078161397</v>
      </c>
      <c r="V28" s="690">
        <v>0.99709593959554366</v>
      </c>
      <c r="W28" s="617">
        <v>1.1209290538549488</v>
      </c>
      <c r="X28" s="374">
        <v>0</v>
      </c>
      <c r="Y28" s="375">
        <v>0</v>
      </c>
      <c r="Z28" s="700">
        <v>0</v>
      </c>
      <c r="AA28" s="350">
        <v>0</v>
      </c>
      <c r="AB28" s="618">
        <v>0</v>
      </c>
      <c r="AC28" s="617">
        <v>0</v>
      </c>
      <c r="AD28" s="374">
        <v>1321.88</v>
      </c>
      <c r="AE28" s="375">
        <v>1901.97</v>
      </c>
      <c r="AF28" s="700">
        <v>580.08999999999992</v>
      </c>
      <c r="AG28" s="350">
        <v>0.43883711078161397</v>
      </c>
      <c r="AH28" s="618">
        <v>0.99709593959554366</v>
      </c>
      <c r="AI28" s="617">
        <v>1.1209290538549488</v>
      </c>
      <c r="AJ28" s="374">
        <v>0</v>
      </c>
      <c r="AK28" s="697">
        <v>0</v>
      </c>
      <c r="AL28" s="700">
        <v>0</v>
      </c>
      <c r="AM28" s="350">
        <v>0</v>
      </c>
      <c r="AN28" s="618">
        <v>0</v>
      </c>
      <c r="AO28" s="617">
        <v>0</v>
      </c>
      <c r="AP28" s="374">
        <v>432.19</v>
      </c>
      <c r="AQ28" s="375">
        <v>611.25</v>
      </c>
      <c r="AR28" s="700">
        <v>179.06</v>
      </c>
      <c r="AS28" s="350">
        <v>0.41430852171498644</v>
      </c>
      <c r="AT28" s="618">
        <v>0.32600152368883556</v>
      </c>
      <c r="AU28" s="617">
        <v>0.36024116267282735</v>
      </c>
      <c r="AV28" s="374">
        <v>-23.61</v>
      </c>
      <c r="AW28" s="697">
        <v>-64.58</v>
      </c>
      <c r="AX28" s="700">
        <v>-40.97</v>
      </c>
      <c r="AY28" s="350">
        <v>-1.7352816603134265</v>
      </c>
      <c r="AZ28" s="618">
        <v>-5.4628751243665979E-2</v>
      </c>
      <c r="BA28" s="617">
        <v>-0.10565235173824131</v>
      </c>
      <c r="BB28" s="374">
        <v>408.58</v>
      </c>
      <c r="BC28" s="375">
        <v>546.66999999999996</v>
      </c>
      <c r="BD28" s="700">
        <v>138.08999999999997</v>
      </c>
      <c r="BE28" s="350">
        <v>0.33797542708894213</v>
      </c>
      <c r="BF28" s="618">
        <v>0.30909008382001391</v>
      </c>
      <c r="BG28" s="617">
        <v>0.28742304032135102</v>
      </c>
      <c r="BH28" s="374">
        <v>218.25</v>
      </c>
      <c r="BI28" s="375">
        <v>152.66999999999999</v>
      </c>
      <c r="BJ28" s="700">
        <v>-65.580000000000013</v>
      </c>
      <c r="BK28" s="350">
        <v>-0.30048109965635744</v>
      </c>
      <c r="BL28" s="618">
        <v>0.16510575846521619</v>
      </c>
      <c r="BM28" s="617">
        <v>8.0269404880203149E-2</v>
      </c>
      <c r="BN28" s="374">
        <v>6.9</v>
      </c>
      <c r="BO28" s="375">
        <v>2.83</v>
      </c>
      <c r="BP28" s="700">
        <v>-4.07</v>
      </c>
      <c r="BQ28" s="350">
        <v>-0.58985507246376812</v>
      </c>
      <c r="BR28" s="618">
        <v>0.25018129079042789</v>
      </c>
      <c r="BS28" s="617">
        <v>0.24977934686672551</v>
      </c>
      <c r="BT28" s="374">
        <v>340.25</v>
      </c>
      <c r="BU28" s="697">
        <v>414.71</v>
      </c>
      <c r="BV28" s="700">
        <v>74.45999999999998</v>
      </c>
      <c r="BW28" s="350">
        <v>0.21883908890521669</v>
      </c>
      <c r="BX28" s="618">
        <v>0.25739855357521102</v>
      </c>
      <c r="BY28" s="617">
        <v>0.2180423455680163</v>
      </c>
      <c r="BZ28" s="374">
        <v>0.55000000000000004</v>
      </c>
      <c r="CA28" s="375">
        <v>0.22</v>
      </c>
      <c r="CB28" s="700">
        <v>-0.33000000000000007</v>
      </c>
      <c r="CC28" s="350">
        <v>-0.60000000000000009</v>
      </c>
      <c r="CD28" s="618">
        <v>4.1607407631555056E-4</v>
      </c>
      <c r="CE28" s="617">
        <v>1.1566954263211302E-4</v>
      </c>
      <c r="CF28" s="374">
        <v>104.45</v>
      </c>
      <c r="CG28" s="697">
        <v>94.54</v>
      </c>
      <c r="CH28" s="700">
        <v>-9.9099999999999966</v>
      </c>
      <c r="CI28" s="350">
        <v>-9.4877932024892253E-2</v>
      </c>
      <c r="CJ28" s="618">
        <v>7.9016249583925918E-2</v>
      </c>
      <c r="CK28" s="617">
        <v>4.9706357092908937E-2</v>
      </c>
      <c r="CL28" s="374">
        <v>346.82</v>
      </c>
      <c r="CM28" s="375">
        <v>408.82</v>
      </c>
      <c r="CN28" s="700">
        <v>62</v>
      </c>
      <c r="CO28" s="350">
        <v>0.17876708378986217</v>
      </c>
      <c r="CP28" s="618">
        <v>0.26236874754138045</v>
      </c>
      <c r="CQ28" s="617">
        <v>0.21494555644936564</v>
      </c>
      <c r="CR28" s="374">
        <v>-5.81</v>
      </c>
      <c r="CS28" s="697">
        <v>53.92</v>
      </c>
      <c r="CT28" s="700">
        <v>59.730000000000004</v>
      </c>
      <c r="CU28" s="350">
        <v>10.280550774526679</v>
      </c>
      <c r="CV28" s="618">
        <v>-4.3952552425333613E-3</v>
      </c>
      <c r="CW28" s="617">
        <v>2.8349553357834244E-2</v>
      </c>
      <c r="CX28" s="374">
        <v>317.37</v>
      </c>
      <c r="CY28" s="697">
        <v>777.09</v>
      </c>
      <c r="CZ28" s="700">
        <v>459.72</v>
      </c>
      <c r="DA28" s="350">
        <v>1.4485301068153891</v>
      </c>
      <c r="DB28" s="618">
        <v>11.507251631617114</v>
      </c>
      <c r="DC28" s="617">
        <v>68.586937334510154</v>
      </c>
      <c r="DD28" s="798">
        <v>0.7599025630163101</v>
      </c>
      <c r="DE28" s="793">
        <v>0.59142888689096051</v>
      </c>
      <c r="DF28" s="819"/>
      <c r="DG28" s="852"/>
    </row>
    <row r="29" spans="1:111" s="2" customFormat="1" ht="24" customHeight="1" thickTop="1" thickBot="1">
      <c r="A29" s="19" t="s">
        <v>8</v>
      </c>
      <c r="B29" s="20">
        <v>1318070.31</v>
      </c>
      <c r="C29" s="21">
        <v>1365923.8099999998</v>
      </c>
      <c r="D29" s="855">
        <v>47853.499999999985</v>
      </c>
      <c r="E29" s="248">
        <v>3.630572636144104E-2</v>
      </c>
      <c r="F29" s="20">
        <v>526427.09</v>
      </c>
      <c r="G29" s="27">
        <v>519473.67999999993</v>
      </c>
      <c r="H29" s="855">
        <v>-6953.4100000000108</v>
      </c>
      <c r="I29" s="166">
        <v>-1.3208685746016666E-2</v>
      </c>
      <c r="J29" s="165">
        <v>0.39939226762493418</v>
      </c>
      <c r="K29" s="163">
        <v>0.38030941125479029</v>
      </c>
      <c r="L29" s="62">
        <v>41239.819999999985</v>
      </c>
      <c r="M29" s="63">
        <v>9134.1600000000017</v>
      </c>
      <c r="N29" s="855">
        <v>-32105.659999999985</v>
      </c>
      <c r="O29" s="166">
        <v>-0.77851115742018251</v>
      </c>
      <c r="P29" s="165">
        <v>7.8339091553969967E-2</v>
      </c>
      <c r="Q29" s="163">
        <v>1.7583489504222817E-2</v>
      </c>
      <c r="R29" s="62">
        <v>485187.28999999986</v>
      </c>
      <c r="S29" s="65">
        <v>510339.51000000007</v>
      </c>
      <c r="T29" s="855">
        <v>25152.219999999998</v>
      </c>
      <c r="U29" s="166">
        <v>5.1840228543497527E-2</v>
      </c>
      <c r="V29" s="165">
        <v>0.92166094643799557</v>
      </c>
      <c r="W29" s="163">
        <v>0.98241649124552399</v>
      </c>
      <c r="X29" s="62">
        <v>98075.01999999999</v>
      </c>
      <c r="Y29" s="63">
        <v>116879.4</v>
      </c>
      <c r="Z29" s="855">
        <v>18804.379999999997</v>
      </c>
      <c r="AA29" s="166">
        <v>0.19173465373751652</v>
      </c>
      <c r="AB29" s="164">
        <v>0.18630314028862002</v>
      </c>
      <c r="AC29" s="163">
        <v>0.22499580729479887</v>
      </c>
      <c r="AD29" s="62">
        <v>387112.27</v>
      </c>
      <c r="AE29" s="63">
        <v>393460.09</v>
      </c>
      <c r="AF29" s="855">
        <v>6347.820000000007</v>
      </c>
      <c r="AG29" s="283">
        <v>1.6397878579255593E-2</v>
      </c>
      <c r="AH29" s="164">
        <v>0.73535780614937585</v>
      </c>
      <c r="AI29" s="163">
        <v>0.75742064545021814</v>
      </c>
      <c r="AJ29" s="62">
        <v>352304.05</v>
      </c>
      <c r="AK29" s="65">
        <v>483160.81</v>
      </c>
      <c r="AL29" s="855">
        <v>130856.75999999998</v>
      </c>
      <c r="AM29" s="283">
        <v>0.37143132473214546</v>
      </c>
      <c r="AN29" s="165">
        <v>0.26728775189542048</v>
      </c>
      <c r="AO29" s="163">
        <v>0.35372456828320464</v>
      </c>
      <c r="AP29" s="62">
        <v>100326.11000000002</v>
      </c>
      <c r="AQ29" s="63">
        <v>112120.52</v>
      </c>
      <c r="AR29" s="855">
        <v>11794.409999999998</v>
      </c>
      <c r="AS29" s="166">
        <v>0.11756072272711447</v>
      </c>
      <c r="AT29" s="164">
        <v>0.19057930700336873</v>
      </c>
      <c r="AU29" s="163">
        <v>0.21583484268153877</v>
      </c>
      <c r="AV29" s="62">
        <v>77403.49000000002</v>
      </c>
      <c r="AW29" s="65">
        <v>25346.109999999997</v>
      </c>
      <c r="AX29" s="855">
        <v>-52057.38</v>
      </c>
      <c r="AY29" s="166">
        <v>-0.67254564361374414</v>
      </c>
      <c r="AZ29" s="164">
        <v>0.77151889971613574</v>
      </c>
      <c r="BA29" s="163">
        <v>0.22606129547026713</v>
      </c>
      <c r="BB29" s="62">
        <v>177729.6</v>
      </c>
      <c r="BC29" s="63">
        <v>137466.66000000003</v>
      </c>
      <c r="BD29" s="855">
        <v>-40262.939999999995</v>
      </c>
      <c r="BE29" s="283">
        <v>-0.22654042995651805</v>
      </c>
      <c r="BF29" s="164">
        <v>0.36631132691048041</v>
      </c>
      <c r="BG29" s="163">
        <v>0.26936315395216021</v>
      </c>
      <c r="BH29" s="62">
        <v>176306.78</v>
      </c>
      <c r="BI29" s="63">
        <v>132502.99</v>
      </c>
      <c r="BJ29" s="855">
        <v>-43803.79</v>
      </c>
      <c r="BK29" s="283">
        <v>-0.24845210150171201</v>
      </c>
      <c r="BL29" s="164">
        <v>0.45544094998590456</v>
      </c>
      <c r="BM29" s="163">
        <v>0.33676348216155794</v>
      </c>
      <c r="BN29" s="62">
        <v>149323.90999999997</v>
      </c>
      <c r="BO29" s="63">
        <v>149331.56</v>
      </c>
      <c r="BP29" s="855">
        <v>7.6499999999987267</v>
      </c>
      <c r="BQ29" s="283">
        <v>5.1230911379318187E-5</v>
      </c>
      <c r="BR29" s="164">
        <v>0.11328979104308932</v>
      </c>
      <c r="BS29" s="163">
        <v>0.10932641989746121</v>
      </c>
      <c r="BT29" s="62">
        <v>3533.7300000000032</v>
      </c>
      <c r="BU29" s="65">
        <v>1595.6800000000028</v>
      </c>
      <c r="BV29" s="855">
        <v>-1938.0500000000056</v>
      </c>
      <c r="BW29" s="283">
        <v>-0.54844314647695169</v>
      </c>
      <c r="BX29" s="164">
        <v>9.1284370810566229E-3</v>
      </c>
      <c r="BY29" s="163">
        <v>4.0555066207604504E-3</v>
      </c>
      <c r="BZ29" s="62">
        <v>23585.569999999996</v>
      </c>
      <c r="CA29" s="63">
        <v>23967.040000000001</v>
      </c>
      <c r="CB29" s="855">
        <v>381.46999999999952</v>
      </c>
      <c r="CC29" s="283">
        <v>1.617387241436204E-2</v>
      </c>
      <c r="CD29" s="164">
        <v>6.0926950210077283E-2</v>
      </c>
      <c r="CE29" s="163">
        <v>6.0913522385459731E-2</v>
      </c>
      <c r="CF29" s="62">
        <v>63593.39</v>
      </c>
      <c r="CG29" s="65">
        <v>85662.86000000003</v>
      </c>
      <c r="CH29" s="855">
        <v>22069.469999999998</v>
      </c>
      <c r="CI29" s="283">
        <v>0.34704031346654157</v>
      </c>
      <c r="CJ29" s="164">
        <v>0.16427634804755736</v>
      </c>
      <c r="CK29" s="163">
        <v>0.21771677020660476</v>
      </c>
      <c r="CL29" s="62">
        <v>137676.53</v>
      </c>
      <c r="CM29" s="63">
        <v>170092.07</v>
      </c>
      <c r="CN29" s="855">
        <v>32415.540000000008</v>
      </c>
      <c r="CO29" s="283">
        <v>0.23544710198608296</v>
      </c>
      <c r="CP29" s="164">
        <v>0.35565013219549974</v>
      </c>
      <c r="CQ29" s="163">
        <v>0.43229815252672765</v>
      </c>
      <c r="CR29" s="62">
        <v>14138.810000000003</v>
      </c>
      <c r="CS29" s="65">
        <v>12917.14</v>
      </c>
      <c r="CT29" s="855">
        <v>-1221.6700000000037</v>
      </c>
      <c r="CU29" s="283">
        <v>-8.6405432989056605E-2</v>
      </c>
      <c r="CV29" s="164">
        <v>3.6523797088632716E-2</v>
      </c>
      <c r="CW29" s="163">
        <v>3.2829606682598989E-2</v>
      </c>
      <c r="CX29" s="62">
        <v>-31722.549999999996</v>
      </c>
      <c r="CY29" s="65">
        <v>-33277.729999999996</v>
      </c>
      <c r="CZ29" s="855">
        <v>-1555.1800000000003</v>
      </c>
      <c r="DA29" s="283">
        <v>-4.9024432146848235E-2</v>
      </c>
      <c r="DB29" s="287">
        <v>-2.4067418679660568E-2</v>
      </c>
      <c r="DC29" s="163">
        <v>-2.4362801026215363E-2</v>
      </c>
      <c r="DD29" s="821">
        <v>1.0819465629441296</v>
      </c>
      <c r="DE29" s="820">
        <v>1.0845771168303247</v>
      </c>
      <c r="DF29" s="281"/>
      <c r="DG29" s="282"/>
    </row>
    <row r="30" spans="1:111" ht="13.5" thickTop="1">
      <c r="A30" s="5"/>
      <c r="B30" s="4" t="s">
        <v>547</v>
      </c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11"/>
      <c r="Y30" s="5"/>
      <c r="Z30" s="5"/>
      <c r="AA30" s="5"/>
      <c r="AB30" s="5"/>
      <c r="AC30" s="5"/>
      <c r="AD30" s="11"/>
      <c r="AE30" s="5"/>
      <c r="AF30" s="5"/>
      <c r="AG30" s="5"/>
      <c r="AH30" s="5"/>
      <c r="AI30" s="5"/>
      <c r="AJ30" s="9"/>
      <c r="AK30" s="6"/>
      <c r="AL30" s="6"/>
      <c r="AM30" s="6"/>
      <c r="AN30" s="9"/>
      <c r="AO30" s="6"/>
      <c r="AP30" s="9"/>
      <c r="AQ30" s="6"/>
      <c r="AR30" s="6"/>
      <c r="AS30" s="6"/>
      <c r="AT30" s="5"/>
      <c r="AU30" s="5"/>
      <c r="AV30" s="5"/>
      <c r="AW30" s="5"/>
      <c r="AX30" s="5"/>
      <c r="AY30" s="5"/>
      <c r="AZ30" s="5"/>
      <c r="BA30" s="5"/>
      <c r="BB30" s="11"/>
      <c r="BC30" s="5"/>
      <c r="BD30" s="5"/>
      <c r="BE30" s="5"/>
      <c r="BF30" s="5"/>
      <c r="BG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11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</row>
    <row r="31" spans="1:111" ht="15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284"/>
      <c r="DG31" s="284"/>
    </row>
    <row r="32" spans="1:111" ht="15">
      <c r="AJ32" s="41"/>
      <c r="AK32" s="42"/>
      <c r="AL32" s="42"/>
      <c r="AM32" s="42"/>
      <c r="AN32" s="41"/>
      <c r="AT32" s="34"/>
      <c r="AU32" s="34"/>
      <c r="AV32" s="34"/>
      <c r="AW32" s="34"/>
      <c r="AX32" s="34"/>
      <c r="AY32" s="34"/>
      <c r="DF32" s="284"/>
      <c r="DG32" s="284"/>
    </row>
    <row r="33" spans="1:90">
      <c r="B33" s="34" t="s">
        <v>44</v>
      </c>
      <c r="X33" s="34" t="s">
        <v>45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  <c r="BB33" s="34" t="s">
        <v>52</v>
      </c>
      <c r="CL33" s="5" t="s">
        <v>390</v>
      </c>
    </row>
    <row r="34" spans="1:90">
      <c r="B34" s="34" t="s">
        <v>407</v>
      </c>
      <c r="X34" s="34" t="s">
        <v>47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90">
      <c r="B35" s="34" t="s">
        <v>406</v>
      </c>
      <c r="X35" s="34" t="s">
        <v>48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90">
      <c r="X36" s="34" t="s">
        <v>49</v>
      </c>
      <c r="AJ36" s="42"/>
      <c r="AK36" s="41"/>
      <c r="AL36" s="41"/>
      <c r="AM36" s="41"/>
      <c r="AN36" s="42"/>
      <c r="AO36" s="41"/>
      <c r="AP36" s="42"/>
      <c r="AQ36" s="34"/>
      <c r="AR36" s="34"/>
      <c r="AS36" s="34"/>
      <c r="AT36" s="34"/>
      <c r="AU36" s="34"/>
      <c r="AV36" s="34"/>
      <c r="AW36" s="34"/>
      <c r="AX36" s="34"/>
      <c r="AY36" s="34"/>
    </row>
    <row r="39" spans="1:90">
      <c r="A39" s="285"/>
    </row>
    <row r="40" spans="1:90">
      <c r="A40" s="285"/>
    </row>
    <row r="41" spans="1:90">
      <c r="A41" s="285"/>
    </row>
    <row r="42" spans="1:90">
      <c r="A42" s="286"/>
    </row>
    <row r="45" spans="1:90">
      <c r="A45" s="285"/>
    </row>
    <row r="46" spans="1:90">
      <c r="A46" s="285"/>
    </row>
    <row r="47" spans="1:90">
      <c r="A47" s="285"/>
    </row>
    <row r="48" spans="1:90">
      <c r="A48" s="285"/>
    </row>
    <row r="49" spans="1:109">
      <c r="A49" s="285"/>
    </row>
    <row r="50" spans="1:109">
      <c r="A50" s="285"/>
    </row>
    <row r="51" spans="1:109">
      <c r="A51" s="285"/>
    </row>
    <row r="52" spans="1:109">
      <c r="A52" s="285"/>
    </row>
    <row r="53" spans="1:109">
      <c r="A53" s="285"/>
    </row>
    <row r="58" spans="1:109">
      <c r="A58" s="285"/>
    </row>
    <row r="59" spans="1:109">
      <c r="A59" s="102"/>
    </row>
    <row r="62" spans="1:10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1:10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1:10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41:51" s="5" customFormat="1">
      <c r="AO65" s="42"/>
      <c r="AP65" s="41"/>
      <c r="AQ65" s="42"/>
      <c r="AR65" s="42"/>
      <c r="AS65" s="42"/>
      <c r="AT65" s="41"/>
      <c r="AU65" s="42"/>
      <c r="AV65" s="41"/>
      <c r="AW65" s="42"/>
      <c r="AX65" s="42"/>
      <c r="AY65" s="42"/>
    </row>
    <row r="66" spans="41:51" s="5" customFormat="1">
      <c r="AO66" s="42"/>
      <c r="AP66" s="41"/>
      <c r="AQ66" s="42"/>
      <c r="AR66" s="42"/>
      <c r="AS66" s="42"/>
      <c r="AT66" s="41"/>
      <c r="AU66" s="42"/>
      <c r="AV66" s="41"/>
      <c r="AW66" s="42"/>
      <c r="AX66" s="42"/>
      <c r="AY66" s="42"/>
    </row>
    <row r="67" spans="41:51" s="5" customFormat="1">
      <c r="AO67" s="42"/>
      <c r="AP67" s="41"/>
      <c r="AQ67" s="42"/>
      <c r="AR67" s="42"/>
      <c r="AS67" s="42"/>
      <c r="AT67" s="41"/>
      <c r="AU67" s="42"/>
      <c r="AV67" s="41"/>
      <c r="AW67" s="42"/>
      <c r="AX67" s="42"/>
      <c r="AY67" s="42"/>
    </row>
    <row r="68" spans="41:51" s="5" customFormat="1">
      <c r="AO68" s="42"/>
      <c r="AP68" s="41"/>
      <c r="AQ68" s="42"/>
      <c r="AR68" s="42"/>
      <c r="AS68" s="42"/>
      <c r="AT68" s="41"/>
      <c r="AU68" s="42"/>
      <c r="AV68" s="41"/>
      <c r="AW68" s="42"/>
      <c r="AX68" s="42"/>
      <c r="AY68" s="42"/>
    </row>
    <row r="69" spans="41:51" s="5" customFormat="1">
      <c r="AO69" s="42"/>
      <c r="AP69" s="41"/>
      <c r="AQ69" s="42"/>
      <c r="AR69" s="42"/>
      <c r="AS69" s="42"/>
      <c r="AT69" s="41"/>
      <c r="AU69" s="42"/>
      <c r="AV69" s="41"/>
      <c r="AW69" s="42"/>
      <c r="AX69" s="42"/>
      <c r="AY69" s="42"/>
    </row>
    <row r="70" spans="41:51" s="5" customFormat="1">
      <c r="AO70" s="42"/>
      <c r="AP70" s="41"/>
      <c r="AQ70" s="42"/>
      <c r="AR70" s="42"/>
      <c r="AS70" s="42"/>
      <c r="AT70" s="41"/>
      <c r="AU70" s="42"/>
      <c r="AV70" s="41"/>
      <c r="AW70" s="42"/>
      <c r="AX70" s="42"/>
      <c r="AY70" s="42"/>
    </row>
    <row r="71" spans="41:51" s="5" customFormat="1">
      <c r="AO71" s="42"/>
      <c r="AP71" s="41"/>
      <c r="AQ71" s="42"/>
      <c r="AR71" s="42"/>
      <c r="AS71" s="42"/>
      <c r="AT71" s="41"/>
      <c r="AU71" s="42"/>
      <c r="AV71" s="41"/>
      <c r="AW71" s="42"/>
      <c r="AX71" s="42"/>
      <c r="AY71" s="42"/>
    </row>
    <row r="72" spans="41:51" s="5" customFormat="1">
      <c r="AO72" s="42"/>
      <c r="AP72" s="41"/>
      <c r="AQ72" s="42"/>
      <c r="AR72" s="42"/>
      <c r="AS72" s="42"/>
      <c r="AT72" s="41"/>
      <c r="AU72" s="42"/>
      <c r="AV72" s="41"/>
      <c r="AW72" s="42"/>
      <c r="AX72" s="42"/>
      <c r="AY72" s="42"/>
    </row>
    <row r="73" spans="41:51" s="5" customFormat="1">
      <c r="AO73" s="42"/>
      <c r="AP73" s="41"/>
      <c r="AQ73" s="42"/>
      <c r="AR73" s="42"/>
      <c r="AS73" s="42"/>
      <c r="AT73" s="41"/>
      <c r="AU73" s="42"/>
      <c r="AV73" s="41"/>
      <c r="AW73" s="42"/>
      <c r="AX73" s="42"/>
      <c r="AY73" s="42"/>
    </row>
    <row r="74" spans="41:51" s="5" customFormat="1">
      <c r="AO74" s="42"/>
      <c r="AP74" s="41"/>
      <c r="AQ74" s="42"/>
      <c r="AR74" s="42"/>
      <c r="AS74" s="42"/>
      <c r="AT74" s="41"/>
      <c r="AU74" s="42"/>
      <c r="AV74" s="41"/>
      <c r="AW74" s="42"/>
      <c r="AX74" s="42"/>
      <c r="AY74" s="42"/>
    </row>
    <row r="75" spans="41:51" s="5" customFormat="1">
      <c r="AO75" s="42"/>
      <c r="AP75" s="41"/>
      <c r="AQ75" s="42"/>
      <c r="AR75" s="42"/>
      <c r="AS75" s="42"/>
      <c r="AT75" s="41"/>
      <c r="AU75" s="42"/>
      <c r="AV75" s="41"/>
      <c r="AW75" s="42"/>
      <c r="AX75" s="42"/>
      <c r="AY75" s="42"/>
    </row>
    <row r="76" spans="41:51" s="5" customFormat="1">
      <c r="AO76" s="42"/>
      <c r="AP76" s="41"/>
      <c r="AQ76" s="42"/>
      <c r="AR76" s="42"/>
      <c r="AS76" s="42"/>
      <c r="AT76" s="41"/>
      <c r="AU76" s="42"/>
      <c r="AV76" s="41"/>
      <c r="AW76" s="42"/>
      <c r="AX76" s="42"/>
      <c r="AY76" s="42"/>
    </row>
    <row r="77" spans="41:51" s="5" customFormat="1">
      <c r="AO77" s="42"/>
      <c r="AP77" s="41"/>
      <c r="AQ77" s="42"/>
      <c r="AR77" s="42"/>
      <c r="AS77" s="42"/>
      <c r="AT77" s="41"/>
      <c r="AU77" s="42"/>
      <c r="AV77" s="41"/>
      <c r="AW77" s="42"/>
      <c r="AX77" s="42"/>
      <c r="AY77" s="42"/>
    </row>
  </sheetData>
  <sortState xmlns:xlrd2="http://schemas.microsoft.com/office/spreadsheetml/2017/richdata2" ref="A10:DE28">
    <sortCondition descending="1" ref="C10:C28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L77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103"/>
      <c r="DG1" s="103"/>
      <c r="DH1" s="103"/>
      <c r="DI1" s="103"/>
    </row>
    <row r="2" spans="1:116" s="14" customFormat="1" ht="22.5" customHeight="1">
      <c r="A2" s="32"/>
      <c r="B2" s="1340" t="s">
        <v>79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79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79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79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105"/>
      <c r="DG2" s="105"/>
      <c r="DH2" s="105"/>
      <c r="DI2" s="105"/>
    </row>
    <row r="3" spans="1:116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106"/>
      <c r="DG3" s="106"/>
      <c r="DH3" s="106"/>
      <c r="DI3" s="106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17"/>
      <c r="DG4" s="17"/>
      <c r="DH4" s="17"/>
      <c r="DI4" s="17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64" t="s">
        <v>31</v>
      </c>
      <c r="M6" s="1055"/>
      <c r="N6" s="1055"/>
      <c r="O6" s="1055"/>
      <c r="P6" s="1055"/>
      <c r="Q6" s="1065"/>
      <c r="R6" s="1054" t="s">
        <v>28</v>
      </c>
      <c r="S6" s="1055"/>
      <c r="T6" s="1055"/>
      <c r="U6" s="1055"/>
      <c r="V6" s="1055"/>
      <c r="W6" s="1056"/>
      <c r="X6" s="1054" t="s">
        <v>50</v>
      </c>
      <c r="Y6" s="1055"/>
      <c r="Z6" s="1055"/>
      <c r="AA6" s="1055"/>
      <c r="AB6" s="1055"/>
      <c r="AC6" s="1056"/>
      <c r="AD6" s="1054" t="s">
        <v>87</v>
      </c>
      <c r="AE6" s="1055"/>
      <c r="AF6" s="1055"/>
      <c r="AG6" s="1055"/>
      <c r="AH6" s="1055"/>
      <c r="AI6" s="1056"/>
      <c r="AJ6" s="1050" t="s">
        <v>10</v>
      </c>
      <c r="AK6" s="1051"/>
      <c r="AL6" s="1051"/>
      <c r="AM6" s="1051"/>
      <c r="AN6" s="1051"/>
      <c r="AO6" s="1052"/>
      <c r="AP6" s="1054" t="s">
        <v>43</v>
      </c>
      <c r="AQ6" s="1055"/>
      <c r="AR6" s="1055"/>
      <c r="AS6" s="1055"/>
      <c r="AT6" s="1055"/>
      <c r="AU6" s="1056"/>
      <c r="AV6" s="1054" t="s">
        <v>31</v>
      </c>
      <c r="AW6" s="1055"/>
      <c r="AX6" s="1055"/>
      <c r="AY6" s="1055"/>
      <c r="AZ6" s="1055"/>
      <c r="BA6" s="1056"/>
      <c r="BB6" s="1064" t="s">
        <v>29</v>
      </c>
      <c r="BC6" s="1055"/>
      <c r="BD6" s="1055"/>
      <c r="BE6" s="1055"/>
      <c r="BF6" s="1055"/>
      <c r="BG6" s="1065"/>
      <c r="BH6" s="1054" t="s">
        <v>85</v>
      </c>
      <c r="BI6" s="1055"/>
      <c r="BJ6" s="1055"/>
      <c r="BK6" s="1055"/>
      <c r="BL6" s="1055"/>
      <c r="BM6" s="1056"/>
      <c r="BN6" s="1054" t="s">
        <v>51</v>
      </c>
      <c r="BO6" s="1055"/>
      <c r="BP6" s="1055"/>
      <c r="BQ6" s="1055"/>
      <c r="BR6" s="1055"/>
      <c r="BS6" s="1056"/>
      <c r="BT6" s="1054" t="s">
        <v>54</v>
      </c>
      <c r="BU6" s="1055"/>
      <c r="BV6" s="1055"/>
      <c r="BW6" s="1055"/>
      <c r="BX6" s="1055"/>
      <c r="BY6" s="1056"/>
      <c r="BZ6" s="1054" t="s">
        <v>135</v>
      </c>
      <c r="CA6" s="1055"/>
      <c r="CB6" s="1055"/>
      <c r="CC6" s="1055"/>
      <c r="CD6" s="1055"/>
      <c r="CE6" s="1056"/>
      <c r="CF6" s="1054" t="s">
        <v>34</v>
      </c>
      <c r="CG6" s="1055"/>
      <c r="CH6" s="1055"/>
      <c r="CI6" s="1055"/>
      <c r="CJ6" s="1055"/>
      <c r="CK6" s="1056"/>
      <c r="CL6" s="1064" t="s">
        <v>32</v>
      </c>
      <c r="CM6" s="1055"/>
      <c r="CN6" s="1055"/>
      <c r="CO6" s="1055"/>
      <c r="CP6" s="1055"/>
      <c r="CQ6" s="1065"/>
      <c r="CR6" s="1054" t="s">
        <v>75</v>
      </c>
      <c r="CS6" s="1055"/>
      <c r="CT6" s="1055"/>
      <c r="CU6" s="1055"/>
      <c r="CV6" s="1055"/>
      <c r="CW6" s="1056"/>
      <c r="CX6" s="1054" t="s">
        <v>285</v>
      </c>
      <c r="CY6" s="1055"/>
      <c r="CZ6" s="1055"/>
      <c r="DA6" s="1055"/>
      <c r="DB6" s="1055"/>
      <c r="DC6" s="1056"/>
      <c r="DD6" s="1054" t="s">
        <v>286</v>
      </c>
      <c r="DE6" s="1056"/>
    </row>
    <row r="7" spans="1:116" s="15" customFormat="1" ht="30.6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7" t="s">
        <v>35</v>
      </c>
      <c r="M7" s="1205"/>
      <c r="N7" s="1206" t="s">
        <v>84</v>
      </c>
      <c r="O7" s="1206"/>
      <c r="P7" s="1207" t="s">
        <v>99</v>
      </c>
      <c r="Q7" s="1208"/>
      <c r="R7" s="1204" t="s">
        <v>35</v>
      </c>
      <c r="S7" s="1206"/>
      <c r="T7" s="1206" t="s">
        <v>84</v>
      </c>
      <c r="U7" s="1206"/>
      <c r="V7" s="1207" t="s">
        <v>99</v>
      </c>
      <c r="W7" s="1208"/>
      <c r="X7" s="1204" t="s">
        <v>35</v>
      </c>
      <c r="Y7" s="1205"/>
      <c r="Z7" s="1206" t="s">
        <v>84</v>
      </c>
      <c r="AA7" s="1206"/>
      <c r="AB7" s="1207" t="s">
        <v>99</v>
      </c>
      <c r="AC7" s="1208"/>
      <c r="AD7" s="1204" t="s">
        <v>35</v>
      </c>
      <c r="AE7" s="1205"/>
      <c r="AF7" s="1206" t="s">
        <v>84</v>
      </c>
      <c r="AG7" s="1206"/>
      <c r="AH7" s="1207" t="s">
        <v>99</v>
      </c>
      <c r="AI7" s="1208"/>
      <c r="AJ7" s="1215" t="s">
        <v>35</v>
      </c>
      <c r="AK7" s="1207"/>
      <c r="AL7" s="1206" t="s">
        <v>84</v>
      </c>
      <c r="AM7" s="1206"/>
      <c r="AN7" s="1207" t="s">
        <v>100</v>
      </c>
      <c r="AO7" s="1208"/>
      <c r="AP7" s="1204" t="s">
        <v>35</v>
      </c>
      <c r="AQ7" s="1205"/>
      <c r="AR7" s="1206" t="s">
        <v>84</v>
      </c>
      <c r="AS7" s="1206"/>
      <c r="AT7" s="1207" t="s">
        <v>101</v>
      </c>
      <c r="AU7" s="1208"/>
      <c r="AV7" s="1204" t="s">
        <v>35</v>
      </c>
      <c r="AW7" s="1206"/>
      <c r="AX7" s="1206" t="s">
        <v>84</v>
      </c>
      <c r="AY7" s="1206"/>
      <c r="AZ7" s="1207" t="s">
        <v>102</v>
      </c>
      <c r="BA7" s="1208"/>
      <c r="BB7" s="1207" t="s">
        <v>35</v>
      </c>
      <c r="BC7" s="1205"/>
      <c r="BD7" s="1206" t="s">
        <v>84</v>
      </c>
      <c r="BE7" s="1206"/>
      <c r="BF7" s="1207" t="s">
        <v>103</v>
      </c>
      <c r="BG7" s="1208"/>
      <c r="BH7" s="1207" t="s">
        <v>35</v>
      </c>
      <c r="BI7" s="1205"/>
      <c r="BJ7" s="1206" t="s">
        <v>84</v>
      </c>
      <c r="BK7" s="1206"/>
      <c r="BL7" s="1207" t="s">
        <v>104</v>
      </c>
      <c r="BM7" s="1208"/>
      <c r="BN7" s="1204" t="s">
        <v>35</v>
      </c>
      <c r="BO7" s="1206"/>
      <c r="BP7" s="1206" t="s">
        <v>84</v>
      </c>
      <c r="BQ7" s="1206"/>
      <c r="BR7" s="1207" t="s">
        <v>105</v>
      </c>
      <c r="BS7" s="1208"/>
      <c r="BT7" s="1204" t="s">
        <v>35</v>
      </c>
      <c r="BU7" s="1205"/>
      <c r="BV7" s="1206" t="s">
        <v>84</v>
      </c>
      <c r="BW7" s="1206"/>
      <c r="BX7" s="1207" t="s">
        <v>106</v>
      </c>
      <c r="BY7" s="1208"/>
      <c r="BZ7" s="1204" t="s">
        <v>35</v>
      </c>
      <c r="CA7" s="1205"/>
      <c r="CB7" s="1206" t="s">
        <v>84</v>
      </c>
      <c r="CC7" s="1206"/>
      <c r="CD7" s="1207" t="s">
        <v>110</v>
      </c>
      <c r="CE7" s="1208"/>
      <c r="CF7" s="1204" t="s">
        <v>35</v>
      </c>
      <c r="CG7" s="1206"/>
      <c r="CH7" s="1206" t="s">
        <v>84</v>
      </c>
      <c r="CI7" s="1206"/>
      <c r="CJ7" s="1207" t="s">
        <v>110</v>
      </c>
      <c r="CK7" s="1208"/>
      <c r="CL7" s="1207" t="s">
        <v>35</v>
      </c>
      <c r="CM7" s="1205"/>
      <c r="CN7" s="1206" t="s">
        <v>84</v>
      </c>
      <c r="CO7" s="1206"/>
      <c r="CP7" s="1207" t="s">
        <v>110</v>
      </c>
      <c r="CQ7" s="1208"/>
      <c r="CR7" s="1204" t="s">
        <v>35</v>
      </c>
      <c r="CS7" s="1206"/>
      <c r="CT7" s="1206" t="s">
        <v>84</v>
      </c>
      <c r="CU7" s="1206"/>
      <c r="CV7" s="1207" t="s">
        <v>110</v>
      </c>
      <c r="CW7" s="1208"/>
      <c r="CX7" s="1204" t="s">
        <v>35</v>
      </c>
      <c r="CY7" s="1206"/>
      <c r="CZ7" s="1206" t="s">
        <v>84</v>
      </c>
      <c r="DA7" s="1206"/>
      <c r="DB7" s="1207" t="s">
        <v>147</v>
      </c>
      <c r="DC7" s="1208"/>
      <c r="DD7" s="1215" t="s">
        <v>36</v>
      </c>
      <c r="DE7" s="1214"/>
      <c r="DF7" s="250"/>
      <c r="DG7" s="250"/>
      <c r="DH7" s="250"/>
      <c r="DI7" s="250"/>
      <c r="DJ7" s="250"/>
      <c r="DK7" s="250"/>
      <c r="DL7" s="250"/>
    </row>
    <row r="8" spans="1:116" s="13" customFormat="1" ht="12" customHeight="1">
      <c r="A8" s="1335"/>
      <c r="B8" s="22">
        <v>45535</v>
      </c>
      <c r="C8" s="29">
        <v>45900</v>
      </c>
      <c r="D8" s="1331" t="s">
        <v>35</v>
      </c>
      <c r="E8" s="1331" t="s">
        <v>36</v>
      </c>
      <c r="F8" s="22">
        <v>45535</v>
      </c>
      <c r="G8" s="23">
        <v>45900</v>
      </c>
      <c r="H8" s="1331" t="s">
        <v>35</v>
      </c>
      <c r="I8" s="1329" t="s">
        <v>36</v>
      </c>
      <c r="J8" s="28">
        <v>45535</v>
      </c>
      <c r="K8" s="24">
        <v>45900</v>
      </c>
      <c r="L8" s="22">
        <v>45535</v>
      </c>
      <c r="M8" s="29">
        <v>45900</v>
      </c>
      <c r="N8" s="1331" t="s">
        <v>35</v>
      </c>
      <c r="O8" s="1331" t="s">
        <v>36</v>
      </c>
      <c r="P8" s="23">
        <v>45535</v>
      </c>
      <c r="Q8" s="24">
        <v>45900</v>
      </c>
      <c r="R8" s="22">
        <v>45535</v>
      </c>
      <c r="S8" s="23">
        <v>45900</v>
      </c>
      <c r="T8" s="1331" t="s">
        <v>35</v>
      </c>
      <c r="U8" s="1331" t="s">
        <v>36</v>
      </c>
      <c r="V8" s="28">
        <v>45535</v>
      </c>
      <c r="W8" s="24">
        <v>45900</v>
      </c>
      <c r="X8" s="22">
        <v>45535</v>
      </c>
      <c r="Y8" s="29">
        <v>45900</v>
      </c>
      <c r="Z8" s="1329" t="s">
        <v>35</v>
      </c>
      <c r="AA8" s="1329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29" t="s">
        <v>35</v>
      </c>
      <c r="AG8" s="1329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29" t="s">
        <v>35</v>
      </c>
      <c r="AM8" s="1329" t="s">
        <v>36</v>
      </c>
      <c r="AN8" s="23">
        <v>45535</v>
      </c>
      <c r="AO8" s="24">
        <v>45900</v>
      </c>
      <c r="AP8" s="22">
        <v>45535</v>
      </c>
      <c r="AQ8" s="29">
        <v>45900</v>
      </c>
      <c r="AR8" s="1329" t="s">
        <v>35</v>
      </c>
      <c r="AS8" s="1329" t="s">
        <v>36</v>
      </c>
      <c r="AT8" s="23">
        <v>45535</v>
      </c>
      <c r="AU8" s="24">
        <v>45900</v>
      </c>
      <c r="AV8" s="22">
        <v>45535</v>
      </c>
      <c r="AW8" s="23">
        <v>45900</v>
      </c>
      <c r="AX8" s="1329" t="s">
        <v>35</v>
      </c>
      <c r="AY8" s="1329" t="s">
        <v>36</v>
      </c>
      <c r="AZ8" s="28">
        <v>45535</v>
      </c>
      <c r="BA8" s="24">
        <v>45900</v>
      </c>
      <c r="BB8" s="22">
        <v>45535</v>
      </c>
      <c r="BC8" s="29">
        <v>45900</v>
      </c>
      <c r="BD8" s="1329" t="s">
        <v>35</v>
      </c>
      <c r="BE8" s="1329" t="s">
        <v>36</v>
      </c>
      <c r="BF8" s="23">
        <v>45535</v>
      </c>
      <c r="BG8" s="24">
        <v>45900</v>
      </c>
      <c r="BH8" s="22">
        <v>45535</v>
      </c>
      <c r="BI8" s="29">
        <v>45900</v>
      </c>
      <c r="BJ8" s="1329" t="s">
        <v>35</v>
      </c>
      <c r="BK8" s="1329" t="s">
        <v>36</v>
      </c>
      <c r="BL8" s="23">
        <v>45535</v>
      </c>
      <c r="BM8" s="24">
        <v>45900</v>
      </c>
      <c r="BN8" s="22">
        <v>45535</v>
      </c>
      <c r="BO8" s="23">
        <v>45900</v>
      </c>
      <c r="BP8" s="1329" t="s">
        <v>35</v>
      </c>
      <c r="BQ8" s="1329" t="s">
        <v>36</v>
      </c>
      <c r="BR8" s="28">
        <v>45535</v>
      </c>
      <c r="BS8" s="24">
        <v>45900</v>
      </c>
      <c r="BT8" s="22">
        <v>45535</v>
      </c>
      <c r="BU8" s="29">
        <v>45900</v>
      </c>
      <c r="BV8" s="1329" t="s">
        <v>35</v>
      </c>
      <c r="BW8" s="1329" t="s">
        <v>36</v>
      </c>
      <c r="BX8" s="23">
        <v>45535</v>
      </c>
      <c r="BY8" s="24">
        <v>45900</v>
      </c>
      <c r="BZ8" s="22">
        <v>45535</v>
      </c>
      <c r="CA8" s="29">
        <v>45900</v>
      </c>
      <c r="CB8" s="1329" t="s">
        <v>35</v>
      </c>
      <c r="CC8" s="1329" t="s">
        <v>36</v>
      </c>
      <c r="CD8" s="23">
        <v>45535</v>
      </c>
      <c r="CE8" s="24">
        <v>45900</v>
      </c>
      <c r="CF8" s="22">
        <v>45535</v>
      </c>
      <c r="CG8" s="23">
        <v>45900</v>
      </c>
      <c r="CH8" s="1329" t="s">
        <v>35</v>
      </c>
      <c r="CI8" s="1329" t="s">
        <v>36</v>
      </c>
      <c r="CJ8" s="28">
        <v>45535</v>
      </c>
      <c r="CK8" s="24">
        <v>45900</v>
      </c>
      <c r="CL8" s="22">
        <v>45535</v>
      </c>
      <c r="CM8" s="29">
        <v>45900</v>
      </c>
      <c r="CN8" s="1329" t="s">
        <v>35</v>
      </c>
      <c r="CO8" s="1329" t="s">
        <v>36</v>
      </c>
      <c r="CP8" s="23">
        <v>45535</v>
      </c>
      <c r="CQ8" s="29">
        <v>45900</v>
      </c>
      <c r="CR8" s="22">
        <v>45535</v>
      </c>
      <c r="CS8" s="23">
        <v>45900</v>
      </c>
      <c r="CT8" s="1329" t="s">
        <v>35</v>
      </c>
      <c r="CU8" s="1329" t="s">
        <v>36</v>
      </c>
      <c r="CV8" s="28">
        <v>45535</v>
      </c>
      <c r="CW8" s="24">
        <v>45900</v>
      </c>
      <c r="CX8" s="22">
        <v>45535</v>
      </c>
      <c r="CY8" s="23">
        <v>45900</v>
      </c>
      <c r="CZ8" s="1329" t="s">
        <v>35</v>
      </c>
      <c r="DA8" s="1329" t="s">
        <v>36</v>
      </c>
      <c r="DB8" s="28">
        <v>45535</v>
      </c>
      <c r="DC8" s="24">
        <v>45900</v>
      </c>
      <c r="DD8" s="23">
        <v>45535</v>
      </c>
      <c r="DE8" s="24">
        <v>45900</v>
      </c>
    </row>
    <row r="9" spans="1:116" s="761" customFormat="1" ht="12" customHeight="1" thickBot="1">
      <c r="A9" s="1336"/>
      <c r="B9" s="1327">
        <v>1</v>
      </c>
      <c r="C9" s="1325"/>
      <c r="D9" s="1332"/>
      <c r="E9" s="1332"/>
      <c r="F9" s="1327">
        <v>2</v>
      </c>
      <c r="G9" s="1328"/>
      <c r="H9" s="1332"/>
      <c r="I9" s="1330"/>
      <c r="J9" s="1322" t="s">
        <v>37</v>
      </c>
      <c r="K9" s="1323"/>
      <c r="L9" s="1324">
        <v>3</v>
      </c>
      <c r="M9" s="1325"/>
      <c r="N9" s="1332"/>
      <c r="O9" s="1332"/>
      <c r="P9" s="1326" t="s">
        <v>41</v>
      </c>
      <c r="Q9" s="1318"/>
      <c r="R9" s="1327">
        <v>4</v>
      </c>
      <c r="S9" s="1328"/>
      <c r="T9" s="1332"/>
      <c r="U9" s="1332"/>
      <c r="V9" s="1322" t="s">
        <v>42</v>
      </c>
      <c r="W9" s="1323"/>
      <c r="X9" s="1327">
        <v>5</v>
      </c>
      <c r="Y9" s="1325"/>
      <c r="Z9" s="1330"/>
      <c r="AA9" s="1330"/>
      <c r="AB9" s="1326" t="s">
        <v>53</v>
      </c>
      <c r="AC9" s="1323"/>
      <c r="AD9" s="1327">
        <v>6</v>
      </c>
      <c r="AE9" s="1325"/>
      <c r="AF9" s="1330"/>
      <c r="AG9" s="1330"/>
      <c r="AH9" s="1326" t="s">
        <v>88</v>
      </c>
      <c r="AI9" s="1323"/>
      <c r="AJ9" s="1320">
        <v>7</v>
      </c>
      <c r="AK9" s="1324"/>
      <c r="AL9" s="1330"/>
      <c r="AM9" s="1330"/>
      <c r="AN9" s="1326" t="s">
        <v>89</v>
      </c>
      <c r="AO9" s="1323"/>
      <c r="AP9" s="1327">
        <v>8</v>
      </c>
      <c r="AQ9" s="1325"/>
      <c r="AR9" s="1330"/>
      <c r="AS9" s="1330"/>
      <c r="AT9" s="1326" t="s">
        <v>90</v>
      </c>
      <c r="AU9" s="1323"/>
      <c r="AV9" s="1327">
        <v>9</v>
      </c>
      <c r="AW9" s="1328"/>
      <c r="AX9" s="1330"/>
      <c r="AY9" s="1330"/>
      <c r="AZ9" s="1322" t="s">
        <v>91</v>
      </c>
      <c r="BA9" s="1323"/>
      <c r="BB9" s="1324">
        <v>10</v>
      </c>
      <c r="BC9" s="1325"/>
      <c r="BD9" s="1330"/>
      <c r="BE9" s="1330"/>
      <c r="BF9" s="1326" t="s">
        <v>92</v>
      </c>
      <c r="BG9" s="1318"/>
      <c r="BH9" s="1327">
        <v>11</v>
      </c>
      <c r="BI9" s="1328"/>
      <c r="BJ9" s="1330"/>
      <c r="BK9" s="1330"/>
      <c r="BL9" s="1326" t="s">
        <v>136</v>
      </c>
      <c r="BM9" s="1318"/>
      <c r="BN9" s="1327">
        <v>12</v>
      </c>
      <c r="BO9" s="1328"/>
      <c r="BP9" s="1330"/>
      <c r="BQ9" s="1330"/>
      <c r="BR9" s="1322" t="s">
        <v>137</v>
      </c>
      <c r="BS9" s="1323"/>
      <c r="BT9" s="1327">
        <v>13</v>
      </c>
      <c r="BU9" s="1325"/>
      <c r="BV9" s="1330"/>
      <c r="BW9" s="1330"/>
      <c r="BX9" s="1326" t="s">
        <v>138</v>
      </c>
      <c r="BY9" s="1323"/>
      <c r="BZ9" s="1327">
        <v>14</v>
      </c>
      <c r="CA9" s="1325"/>
      <c r="CB9" s="1330"/>
      <c r="CC9" s="1330"/>
      <c r="CD9" s="1326" t="s">
        <v>107</v>
      </c>
      <c r="CE9" s="1323"/>
      <c r="CF9" s="1327">
        <v>15</v>
      </c>
      <c r="CG9" s="1328"/>
      <c r="CH9" s="1330"/>
      <c r="CI9" s="1330"/>
      <c r="CJ9" s="1322" t="s">
        <v>108</v>
      </c>
      <c r="CK9" s="1323"/>
      <c r="CL9" s="1324">
        <v>16</v>
      </c>
      <c r="CM9" s="1325"/>
      <c r="CN9" s="1330"/>
      <c r="CO9" s="1330"/>
      <c r="CP9" s="1326" t="s">
        <v>109</v>
      </c>
      <c r="CQ9" s="1318"/>
      <c r="CR9" s="1327">
        <v>17</v>
      </c>
      <c r="CS9" s="1328"/>
      <c r="CT9" s="1330"/>
      <c r="CU9" s="1330"/>
      <c r="CV9" s="1322" t="s">
        <v>111</v>
      </c>
      <c r="CW9" s="1323"/>
      <c r="CX9" s="1327">
        <v>18</v>
      </c>
      <c r="CY9" s="1328"/>
      <c r="CZ9" s="1330"/>
      <c r="DA9" s="1330"/>
      <c r="DB9" s="1322" t="s">
        <v>139</v>
      </c>
      <c r="DC9" s="1323"/>
      <c r="DD9" s="1320">
        <v>19</v>
      </c>
      <c r="DE9" s="1321"/>
    </row>
    <row r="10" spans="1:116" s="699" customFormat="1" ht="19.5" customHeight="1">
      <c r="A10" s="705" t="s">
        <v>39</v>
      </c>
      <c r="B10" s="374">
        <v>293964.34999999998</v>
      </c>
      <c r="C10" s="375">
        <v>296065.03999999998</v>
      </c>
      <c r="D10" s="696">
        <v>2100.6900000000023</v>
      </c>
      <c r="E10" s="334">
        <v>7.1460706034592375E-3</v>
      </c>
      <c r="F10" s="374">
        <v>181207.74</v>
      </c>
      <c r="G10" s="697">
        <v>183061.61</v>
      </c>
      <c r="H10" s="696">
        <v>1853.8699999999953</v>
      </c>
      <c r="I10" s="389">
        <v>1.0230633636289461E-2</v>
      </c>
      <c r="J10" s="695">
        <v>0.61642760423160159</v>
      </c>
      <c r="K10" s="617">
        <v>0.61831552283241542</v>
      </c>
      <c r="L10" s="374">
        <v>2924.36</v>
      </c>
      <c r="M10" s="375">
        <v>3505.64</v>
      </c>
      <c r="N10" s="696">
        <v>581.27999999999975</v>
      </c>
      <c r="O10" s="389">
        <v>0.19877169705508205</v>
      </c>
      <c r="P10" s="695">
        <v>1.613816275176767E-2</v>
      </c>
      <c r="Q10" s="617">
        <v>1.915005554687299E-2</v>
      </c>
      <c r="R10" s="374">
        <v>178283.37</v>
      </c>
      <c r="S10" s="697">
        <v>179555.97</v>
      </c>
      <c r="T10" s="696">
        <v>1272.6000000000058</v>
      </c>
      <c r="U10" s="389">
        <v>7.1380746280486273E-3</v>
      </c>
      <c r="V10" s="695">
        <v>0.98386178206295161</v>
      </c>
      <c r="W10" s="617">
        <v>0.98084994445312712</v>
      </c>
      <c r="X10" s="374">
        <v>12167.42</v>
      </c>
      <c r="Y10" s="375">
        <v>10072.34</v>
      </c>
      <c r="Z10" s="696">
        <v>-2095.08</v>
      </c>
      <c r="AA10" s="389">
        <v>-0.17218769467972667</v>
      </c>
      <c r="AB10" s="616">
        <v>6.7146248830210017E-2</v>
      </c>
      <c r="AC10" s="617">
        <v>5.502158535588101E-2</v>
      </c>
      <c r="AD10" s="374">
        <v>166115.95000000001</v>
      </c>
      <c r="AE10" s="375">
        <v>169483.63</v>
      </c>
      <c r="AF10" s="696">
        <v>3367.679999999993</v>
      </c>
      <c r="AG10" s="389">
        <v>2.0273068299582267E-2</v>
      </c>
      <c r="AH10" s="616">
        <v>0.91671553323274169</v>
      </c>
      <c r="AI10" s="617">
        <v>0.92582835909724615</v>
      </c>
      <c r="AJ10" s="374">
        <v>79119.87</v>
      </c>
      <c r="AK10" s="697">
        <v>86457.58</v>
      </c>
      <c r="AL10" s="696">
        <v>7337.7100000000064</v>
      </c>
      <c r="AM10" s="389">
        <v>9.2741684231786609E-2</v>
      </c>
      <c r="AN10" s="616">
        <v>0.26914784054597096</v>
      </c>
      <c r="AO10" s="617">
        <v>0.29202225294820355</v>
      </c>
      <c r="AP10" s="374">
        <v>49443.7</v>
      </c>
      <c r="AQ10" s="375">
        <v>53258.54</v>
      </c>
      <c r="AR10" s="696">
        <v>3814.8400000000038</v>
      </c>
      <c r="AS10" s="389">
        <v>7.7155229078730028E-2</v>
      </c>
      <c r="AT10" s="616">
        <v>0.27285644641890022</v>
      </c>
      <c r="AU10" s="617">
        <v>0.2909323260076212</v>
      </c>
      <c r="AV10" s="374">
        <v>15731.98</v>
      </c>
      <c r="AW10" s="697">
        <v>-11278.91</v>
      </c>
      <c r="AX10" s="696">
        <v>-27010.89</v>
      </c>
      <c r="AY10" s="389">
        <v>-1.7169415420055201</v>
      </c>
      <c r="AZ10" s="616">
        <v>0.31817966697476119</v>
      </c>
      <c r="BA10" s="617">
        <v>-0.21177655264301273</v>
      </c>
      <c r="BB10" s="374">
        <v>65175.68</v>
      </c>
      <c r="BC10" s="375">
        <v>41979.62</v>
      </c>
      <c r="BD10" s="696">
        <v>-23196.059999999998</v>
      </c>
      <c r="BE10" s="389">
        <v>-0.35590054449757941</v>
      </c>
      <c r="BF10" s="616">
        <v>0.36557352488905726</v>
      </c>
      <c r="BG10" s="617">
        <v>0.23379684897138203</v>
      </c>
      <c r="BH10" s="374">
        <v>53019.05</v>
      </c>
      <c r="BI10" s="375">
        <v>35104.769999999997</v>
      </c>
      <c r="BJ10" s="696">
        <v>-17914.280000000006</v>
      </c>
      <c r="BK10" s="389">
        <v>-0.33788383609287614</v>
      </c>
      <c r="BL10" s="616">
        <v>0.31916892989505219</v>
      </c>
      <c r="BM10" s="617">
        <v>0.20712779163391765</v>
      </c>
      <c r="BN10" s="374">
        <v>91727.96</v>
      </c>
      <c r="BO10" s="375">
        <v>97742.51</v>
      </c>
      <c r="BP10" s="696">
        <v>6014.5499999999884</v>
      </c>
      <c r="BQ10" s="389">
        <v>6.5569429430241202E-2</v>
      </c>
      <c r="BR10" s="616">
        <v>0.312037701170227</v>
      </c>
      <c r="BS10" s="698">
        <v>0.33013864115803743</v>
      </c>
      <c r="BT10" s="374">
        <v>43693.33</v>
      </c>
      <c r="BU10" s="697">
        <v>47429.68</v>
      </c>
      <c r="BV10" s="696">
        <v>3736.3499999999985</v>
      </c>
      <c r="BW10" s="389">
        <v>8.5513051992146136E-2</v>
      </c>
      <c r="BX10" s="616">
        <v>0.26302910707851956</v>
      </c>
      <c r="BY10" s="617">
        <v>0.279848148166286</v>
      </c>
      <c r="BZ10" s="374">
        <v>0</v>
      </c>
      <c r="CA10" s="375">
        <v>0</v>
      </c>
      <c r="CB10" s="696">
        <v>0</v>
      </c>
      <c r="CC10" s="389">
        <v>0</v>
      </c>
      <c r="CD10" s="616">
        <v>0</v>
      </c>
      <c r="CE10" s="617">
        <v>0</v>
      </c>
      <c r="CF10" s="374">
        <v>19978.560000000001</v>
      </c>
      <c r="CG10" s="697">
        <v>22765.82</v>
      </c>
      <c r="CH10" s="696">
        <v>2787.2599999999984</v>
      </c>
      <c r="CI10" s="389">
        <v>0.13951255746159874</v>
      </c>
      <c r="CJ10" s="616">
        <v>0.1202687640771401</v>
      </c>
      <c r="CK10" s="617">
        <v>0.13432459524262019</v>
      </c>
      <c r="CL10" s="374">
        <v>37153.53</v>
      </c>
      <c r="CM10" s="697">
        <v>44418.02</v>
      </c>
      <c r="CN10" s="696">
        <v>7264.489999999998</v>
      </c>
      <c r="CO10" s="389">
        <v>0.19552623936406577</v>
      </c>
      <c r="CP10" s="616">
        <v>0.2236602204664874</v>
      </c>
      <c r="CQ10" s="617">
        <v>0.26207852640399543</v>
      </c>
      <c r="CR10" s="374">
        <v>3454.65</v>
      </c>
      <c r="CS10" s="697">
        <v>897.8</v>
      </c>
      <c r="CT10" s="696">
        <v>-2556.8500000000004</v>
      </c>
      <c r="CU10" s="389">
        <v>-0.74011839115395206</v>
      </c>
      <c r="CV10" s="616">
        <v>2.0796618265735468E-2</v>
      </c>
      <c r="CW10" s="617">
        <v>5.297266762577601E-3</v>
      </c>
      <c r="CX10" s="374">
        <v>8816.84</v>
      </c>
      <c r="CY10" s="697">
        <v>18867.54</v>
      </c>
      <c r="CZ10" s="696">
        <v>10050.700000000001</v>
      </c>
      <c r="DA10" s="389">
        <v>1.1399435625462184</v>
      </c>
      <c r="DB10" s="616">
        <v>2.9992888593463801E-2</v>
      </c>
      <c r="DC10" s="617">
        <v>6.3727686321897389E-2</v>
      </c>
      <c r="DD10" s="794">
        <v>0.94692357958401929</v>
      </c>
      <c r="DE10" s="793">
        <v>0.8886763282093969</v>
      </c>
    </row>
    <row r="11" spans="1:116" s="699" customFormat="1" ht="19.5" customHeight="1">
      <c r="A11" s="871" t="s">
        <v>17</v>
      </c>
      <c r="B11" s="374">
        <v>200628.8</v>
      </c>
      <c r="C11" s="375">
        <v>208137.59</v>
      </c>
      <c r="D11" s="700">
        <v>7508.7900000000081</v>
      </c>
      <c r="E11" s="334">
        <v>3.7426281770114804E-2</v>
      </c>
      <c r="F11" s="374">
        <v>71213.899999999994</v>
      </c>
      <c r="G11" s="697">
        <v>75462.81</v>
      </c>
      <c r="H11" s="700">
        <v>4248.9100000000035</v>
      </c>
      <c r="I11" s="350">
        <v>5.9664054348940357E-2</v>
      </c>
      <c r="J11" s="690">
        <v>0.35495352611389791</v>
      </c>
      <c r="K11" s="617">
        <v>0.36256213978455309</v>
      </c>
      <c r="L11" s="374">
        <v>-968.92</v>
      </c>
      <c r="M11" s="375">
        <v>-2860.64</v>
      </c>
      <c r="N11" s="700">
        <v>-1891.7199999999998</v>
      </c>
      <c r="O11" s="350">
        <v>-1.9524006109895553</v>
      </c>
      <c r="P11" s="690">
        <v>-1.360577078351277E-2</v>
      </c>
      <c r="Q11" s="617">
        <v>-3.7907944323833154E-2</v>
      </c>
      <c r="R11" s="374">
        <v>72182.820000000007</v>
      </c>
      <c r="S11" s="697">
        <v>78323.45</v>
      </c>
      <c r="T11" s="700">
        <v>6140.6299999999901</v>
      </c>
      <c r="U11" s="350">
        <v>8.50705195502197E-2</v>
      </c>
      <c r="V11" s="690">
        <v>1.0136057707835129</v>
      </c>
      <c r="W11" s="617">
        <v>1.037907944323833</v>
      </c>
      <c r="X11" s="374">
        <v>1592.17</v>
      </c>
      <c r="Y11" s="375">
        <v>1368.78</v>
      </c>
      <c r="Z11" s="700">
        <v>-223.3900000000001</v>
      </c>
      <c r="AA11" s="350">
        <v>-0.1403053694015087</v>
      </c>
      <c r="AB11" s="618">
        <v>2.235757345125039E-2</v>
      </c>
      <c r="AC11" s="617">
        <v>1.8138471122397908E-2</v>
      </c>
      <c r="AD11" s="374">
        <v>70590.649999999994</v>
      </c>
      <c r="AE11" s="375">
        <v>76954.67</v>
      </c>
      <c r="AF11" s="700">
        <v>6364.0200000000041</v>
      </c>
      <c r="AG11" s="350">
        <v>9.0153865986501117E-2</v>
      </c>
      <c r="AH11" s="618">
        <v>0.99124819733226233</v>
      </c>
      <c r="AI11" s="617">
        <v>1.0197694732014353</v>
      </c>
      <c r="AJ11" s="374">
        <v>37003.42</v>
      </c>
      <c r="AK11" s="697">
        <v>32656.09</v>
      </c>
      <c r="AL11" s="700">
        <v>-4347.3299999999981</v>
      </c>
      <c r="AM11" s="350">
        <v>-0.11748454602304323</v>
      </c>
      <c r="AN11" s="618">
        <v>0.18443722935092072</v>
      </c>
      <c r="AO11" s="617">
        <v>0.15689664706889322</v>
      </c>
      <c r="AP11" s="374">
        <v>21901.42</v>
      </c>
      <c r="AQ11" s="375">
        <v>14290.55</v>
      </c>
      <c r="AR11" s="700">
        <v>-7610.869999999999</v>
      </c>
      <c r="AS11" s="350">
        <v>-0.34750577816415557</v>
      </c>
      <c r="AT11" s="618">
        <v>0.30754417325831052</v>
      </c>
      <c r="AU11" s="617">
        <v>0.18937208937753577</v>
      </c>
      <c r="AV11" s="374">
        <v>8326.34</v>
      </c>
      <c r="AW11" s="697">
        <v>9380.75</v>
      </c>
      <c r="AX11" s="700">
        <v>1054.4099999999999</v>
      </c>
      <c r="AY11" s="350">
        <v>0.12663547248851234</v>
      </c>
      <c r="AZ11" s="618">
        <v>0.38017352299531265</v>
      </c>
      <c r="BA11" s="617">
        <v>0.65643029834401057</v>
      </c>
      <c r="BB11" s="374">
        <v>30227.759999999998</v>
      </c>
      <c r="BC11" s="375">
        <v>23671.3</v>
      </c>
      <c r="BD11" s="700">
        <v>-6556.4599999999991</v>
      </c>
      <c r="BE11" s="350">
        <v>-0.21690194708440186</v>
      </c>
      <c r="BF11" s="618">
        <v>0.41876668160096814</v>
      </c>
      <c r="BG11" s="617">
        <v>0.30222494029565861</v>
      </c>
      <c r="BH11" s="374">
        <v>30227.759999999998</v>
      </c>
      <c r="BI11" s="375">
        <v>23671.3</v>
      </c>
      <c r="BJ11" s="700">
        <v>-6556.4599999999991</v>
      </c>
      <c r="BK11" s="350">
        <v>-0.21690194708440186</v>
      </c>
      <c r="BL11" s="618">
        <v>0.42821195158282294</v>
      </c>
      <c r="BM11" s="617">
        <v>0.30760056537179614</v>
      </c>
      <c r="BN11" s="374">
        <v>59960.55</v>
      </c>
      <c r="BO11" s="375">
        <v>65173.94</v>
      </c>
      <c r="BP11" s="700">
        <v>5213.3899999999994</v>
      </c>
      <c r="BQ11" s="350">
        <v>8.6947000986481934E-2</v>
      </c>
      <c r="BR11" s="618">
        <v>0.29886312433708423</v>
      </c>
      <c r="BS11" s="617">
        <v>0.31312911809923427</v>
      </c>
      <c r="BT11" s="374">
        <v>-9259.5</v>
      </c>
      <c r="BU11" s="697">
        <v>-6000.16</v>
      </c>
      <c r="BV11" s="700">
        <v>3259.34</v>
      </c>
      <c r="BW11" s="350">
        <v>0.35199956801123172</v>
      </c>
      <c r="BX11" s="618">
        <v>-0.13117176283261311</v>
      </c>
      <c r="BY11" s="617">
        <v>-7.7970056917923233E-2</v>
      </c>
      <c r="BZ11" s="374">
        <v>0</v>
      </c>
      <c r="CA11" s="375">
        <v>0</v>
      </c>
      <c r="CB11" s="700">
        <v>0</v>
      </c>
      <c r="CC11" s="350">
        <v>0</v>
      </c>
      <c r="CD11" s="618">
        <v>0</v>
      </c>
      <c r="CE11" s="617">
        <v>0</v>
      </c>
      <c r="CF11" s="374">
        <v>13700.31</v>
      </c>
      <c r="CG11" s="697">
        <v>15601.17</v>
      </c>
      <c r="CH11" s="700">
        <v>1900.8600000000006</v>
      </c>
      <c r="CI11" s="350">
        <v>0.13874576560676369</v>
      </c>
      <c r="CJ11" s="618">
        <v>0.19408108580952294</v>
      </c>
      <c r="CK11" s="617">
        <v>0.20273194596247376</v>
      </c>
      <c r="CL11" s="374">
        <v>22040.35</v>
      </c>
      <c r="CM11" s="697">
        <v>21213.59</v>
      </c>
      <c r="CN11" s="700">
        <v>-826.7599999999984</v>
      </c>
      <c r="CO11" s="350">
        <v>-3.7511201047170234E-2</v>
      </c>
      <c r="CP11" s="618">
        <v>0.31222761088047779</v>
      </c>
      <c r="CQ11" s="617">
        <v>0.27566345226352085</v>
      </c>
      <c r="CR11" s="374">
        <v>968.81</v>
      </c>
      <c r="CS11" s="697">
        <v>-992.36</v>
      </c>
      <c r="CT11" s="700">
        <v>-1961.17</v>
      </c>
      <c r="CU11" s="350">
        <v>-2.0243081718809677</v>
      </c>
      <c r="CV11" s="618">
        <v>1.372433884657529E-2</v>
      </c>
      <c r="CW11" s="617">
        <v>-1.28953837369454E-2</v>
      </c>
      <c r="CX11" s="374">
        <v>12912.92</v>
      </c>
      <c r="CY11" s="697">
        <v>23461.119999999999</v>
      </c>
      <c r="CZ11" s="700">
        <v>10548.199999999999</v>
      </c>
      <c r="DA11" s="350">
        <v>0.81687178422850903</v>
      </c>
      <c r="DB11" s="618">
        <v>6.4362245101401205E-2</v>
      </c>
      <c r="DC11" s="617">
        <v>0.11271928343169535</v>
      </c>
      <c r="DD11" s="798">
        <v>0.81707322428678597</v>
      </c>
      <c r="DE11" s="793">
        <v>0.69513065288955178</v>
      </c>
      <c r="DF11" s="735"/>
    </row>
    <row r="12" spans="1:116" s="699" customFormat="1" ht="19.5" customHeight="1">
      <c r="A12" s="705" t="s">
        <v>18</v>
      </c>
      <c r="B12" s="374">
        <v>136660.19</v>
      </c>
      <c r="C12" s="375">
        <v>152103.17000000001</v>
      </c>
      <c r="D12" s="700">
        <v>15442.98000000001</v>
      </c>
      <c r="E12" s="334">
        <v>0.11300276986297188</v>
      </c>
      <c r="F12" s="374">
        <v>66579.42</v>
      </c>
      <c r="G12" s="697">
        <v>76489.05</v>
      </c>
      <c r="H12" s="700">
        <v>9909.6300000000047</v>
      </c>
      <c r="I12" s="350">
        <v>0.14883923590803291</v>
      </c>
      <c r="J12" s="690">
        <v>0.48718957583770373</v>
      </c>
      <c r="K12" s="617">
        <v>0.50287610705286412</v>
      </c>
      <c r="L12" s="374">
        <v>1976.26</v>
      </c>
      <c r="M12" s="375">
        <v>16135.03</v>
      </c>
      <c r="N12" s="700">
        <v>14158.77</v>
      </c>
      <c r="O12" s="350">
        <v>7.1644267454687141</v>
      </c>
      <c r="P12" s="690">
        <v>2.9682745809440816E-2</v>
      </c>
      <c r="Q12" s="617">
        <v>0.2109456190134405</v>
      </c>
      <c r="R12" s="374">
        <v>64603.17</v>
      </c>
      <c r="S12" s="697">
        <v>60354.03</v>
      </c>
      <c r="T12" s="700">
        <v>-4249.1399999999994</v>
      </c>
      <c r="U12" s="350">
        <v>-6.5772933433452252E-2</v>
      </c>
      <c r="V12" s="690">
        <v>0.97031740438712144</v>
      </c>
      <c r="W12" s="617">
        <v>0.78905451172422714</v>
      </c>
      <c r="X12" s="374">
        <v>1029.99</v>
      </c>
      <c r="Y12" s="375">
        <v>1221.22</v>
      </c>
      <c r="Z12" s="700">
        <v>191.23000000000002</v>
      </c>
      <c r="AA12" s="350">
        <v>0.18566199671841477</v>
      </c>
      <c r="AB12" s="618">
        <v>1.5470095714261254E-2</v>
      </c>
      <c r="AC12" s="617">
        <v>1.5965945452322914E-2</v>
      </c>
      <c r="AD12" s="374">
        <v>63573.17</v>
      </c>
      <c r="AE12" s="375">
        <v>59132.81</v>
      </c>
      <c r="AF12" s="700">
        <v>-4440.3600000000006</v>
      </c>
      <c r="AG12" s="350">
        <v>-6.9846446228810061E-2</v>
      </c>
      <c r="AH12" s="618">
        <v>0.95484715847629797</v>
      </c>
      <c r="AI12" s="617">
        <v>0.77308856627190425</v>
      </c>
      <c r="AJ12" s="374">
        <v>62061.2</v>
      </c>
      <c r="AK12" s="697">
        <v>43652.42</v>
      </c>
      <c r="AL12" s="700">
        <v>-18408.78</v>
      </c>
      <c r="AM12" s="350">
        <v>-0.29662301083446663</v>
      </c>
      <c r="AN12" s="618">
        <v>0.45412786269359057</v>
      </c>
      <c r="AO12" s="617">
        <v>0.28699217774356706</v>
      </c>
      <c r="AP12" s="374">
        <v>29460.7</v>
      </c>
      <c r="AQ12" s="375">
        <v>22649.38</v>
      </c>
      <c r="AR12" s="700">
        <v>-6811.32</v>
      </c>
      <c r="AS12" s="350">
        <v>-0.23120020909211253</v>
      </c>
      <c r="AT12" s="618">
        <v>0.44248958612135703</v>
      </c>
      <c r="AU12" s="617">
        <v>0.29611271155805963</v>
      </c>
      <c r="AV12" s="374">
        <v>648.16999999999996</v>
      </c>
      <c r="AW12" s="697">
        <v>13419.63</v>
      </c>
      <c r="AX12" s="700">
        <v>12771.46</v>
      </c>
      <c r="AY12" s="350">
        <v>19.70387398367712</v>
      </c>
      <c r="AZ12" s="618">
        <v>2.2001174445956815E-2</v>
      </c>
      <c r="BA12" s="617">
        <v>0.59249436408413825</v>
      </c>
      <c r="BB12" s="374">
        <v>30108.87</v>
      </c>
      <c r="BC12" s="375">
        <v>36069.01</v>
      </c>
      <c r="BD12" s="700">
        <v>5960.1400000000031</v>
      </c>
      <c r="BE12" s="350">
        <v>0.19795296203411164</v>
      </c>
      <c r="BF12" s="618">
        <v>0.46605870888379008</v>
      </c>
      <c r="BG12" s="617">
        <v>0.59762388692188417</v>
      </c>
      <c r="BH12" s="374">
        <v>30104.76</v>
      </c>
      <c r="BI12" s="375">
        <v>36069.01</v>
      </c>
      <c r="BJ12" s="700">
        <v>5964.2500000000036</v>
      </c>
      <c r="BK12" s="350">
        <v>0.19811651047874171</v>
      </c>
      <c r="BL12" s="618">
        <v>0.4735450505299641</v>
      </c>
      <c r="BM12" s="617">
        <v>0.60996610849374489</v>
      </c>
      <c r="BN12" s="374">
        <v>42024.86</v>
      </c>
      <c r="BO12" s="375">
        <v>45739.62</v>
      </c>
      <c r="BP12" s="700">
        <v>3714.760000000002</v>
      </c>
      <c r="BQ12" s="350">
        <v>8.839434563256135E-2</v>
      </c>
      <c r="BR12" s="618">
        <v>0.30751354875183473</v>
      </c>
      <c r="BS12" s="617">
        <v>0.30071444270359388</v>
      </c>
      <c r="BT12" s="374">
        <v>14583.02</v>
      </c>
      <c r="BU12" s="697">
        <v>16933.11</v>
      </c>
      <c r="BV12" s="700">
        <v>2350.09</v>
      </c>
      <c r="BW12" s="350">
        <v>0.16115249104780766</v>
      </c>
      <c r="BX12" s="618">
        <v>0.22938953649786539</v>
      </c>
      <c r="BY12" s="617">
        <v>0.28635726933998235</v>
      </c>
      <c r="BZ12" s="374">
        <v>-6.96</v>
      </c>
      <c r="CA12" s="375">
        <v>-13.55</v>
      </c>
      <c r="CB12" s="700">
        <v>-6.5900000000000007</v>
      </c>
      <c r="CC12" s="350">
        <v>-0.94683908045977028</v>
      </c>
      <c r="CD12" s="618">
        <v>-1.0948014704945499E-4</v>
      </c>
      <c r="CE12" s="617">
        <v>-2.2914520720391946E-4</v>
      </c>
      <c r="CF12" s="374">
        <v>10403.93</v>
      </c>
      <c r="CG12" s="697">
        <v>10629.56</v>
      </c>
      <c r="CH12" s="700">
        <v>225.6299999999992</v>
      </c>
      <c r="CI12" s="350">
        <v>2.1686997125124754E-2</v>
      </c>
      <c r="CJ12" s="618">
        <v>0.16365284285807991</v>
      </c>
      <c r="CK12" s="617">
        <v>0.17975739695103277</v>
      </c>
      <c r="CL12" s="374">
        <v>25392.82</v>
      </c>
      <c r="CM12" s="697">
        <v>30811.19</v>
      </c>
      <c r="CN12" s="700">
        <v>5418.369999999999</v>
      </c>
      <c r="CO12" s="350">
        <v>0.21338197175422025</v>
      </c>
      <c r="CP12" s="618">
        <v>0.39942667637935941</v>
      </c>
      <c r="CQ12" s="617">
        <v>0.52105066544275502</v>
      </c>
      <c r="CR12" s="374">
        <v>-157.33000000000001</v>
      </c>
      <c r="CS12" s="697">
        <v>-56.26</v>
      </c>
      <c r="CT12" s="700">
        <v>101.07000000000002</v>
      </c>
      <c r="CU12" s="350">
        <v>0.64240767812877397</v>
      </c>
      <c r="CV12" s="618">
        <v>-2.4747861401279818E-3</v>
      </c>
      <c r="CW12" s="617">
        <v>-9.5141766474483456E-4</v>
      </c>
      <c r="CX12" s="374">
        <v>-16747.060000000001</v>
      </c>
      <c r="CY12" s="697">
        <v>-35240.25</v>
      </c>
      <c r="CZ12" s="700">
        <v>-18493.189999999999</v>
      </c>
      <c r="DA12" s="350">
        <v>-1.104264867982798</v>
      </c>
      <c r="DB12" s="618">
        <v>-0.12254527086490953</v>
      </c>
      <c r="DC12" s="617">
        <v>-0.23168649279301673</v>
      </c>
      <c r="DD12" s="798">
        <v>1.2634296826790294</v>
      </c>
      <c r="DE12" s="793">
        <v>1.5959508773555662</v>
      </c>
    </row>
    <row r="13" spans="1:116" s="699" customFormat="1" ht="19.5" customHeight="1">
      <c r="A13" s="705" t="s">
        <v>21</v>
      </c>
      <c r="B13" s="374">
        <v>107410.97</v>
      </c>
      <c r="C13" s="375">
        <v>109980.2</v>
      </c>
      <c r="D13" s="700">
        <v>2569.2299999999959</v>
      </c>
      <c r="E13" s="334">
        <v>2.3919623852200533E-2</v>
      </c>
      <c r="F13" s="374">
        <v>66995.600000000006</v>
      </c>
      <c r="G13" s="697">
        <v>66162.7</v>
      </c>
      <c r="H13" s="700">
        <v>-832.90000000000873</v>
      </c>
      <c r="I13" s="350">
        <v>-1.2432159723922297E-2</v>
      </c>
      <c r="J13" s="690">
        <v>0.62373144940409719</v>
      </c>
      <c r="K13" s="617">
        <v>0.60158737663688555</v>
      </c>
      <c r="L13" s="374">
        <v>1514.49</v>
      </c>
      <c r="M13" s="375">
        <v>757.83</v>
      </c>
      <c r="N13" s="700">
        <v>-756.66</v>
      </c>
      <c r="O13" s="350">
        <v>-0.49961373135510961</v>
      </c>
      <c r="P13" s="690">
        <v>2.2605812919057368E-2</v>
      </c>
      <c r="Q13" s="617">
        <v>1.1454036791122491E-2</v>
      </c>
      <c r="R13" s="374">
        <v>65481.11</v>
      </c>
      <c r="S13" s="697">
        <v>65404.87</v>
      </c>
      <c r="T13" s="700">
        <v>-76.239999999997963</v>
      </c>
      <c r="U13" s="350">
        <v>-1.1643052477271379E-3</v>
      </c>
      <c r="V13" s="690">
        <v>0.9773941870809425</v>
      </c>
      <c r="W13" s="617">
        <v>0.98854596320887755</v>
      </c>
      <c r="X13" s="374">
        <v>0</v>
      </c>
      <c r="Y13" s="375">
        <v>0</v>
      </c>
      <c r="Z13" s="700">
        <v>0</v>
      </c>
      <c r="AA13" s="350">
        <v>0</v>
      </c>
      <c r="AB13" s="618">
        <v>0</v>
      </c>
      <c r="AC13" s="617">
        <v>0</v>
      </c>
      <c r="AD13" s="374">
        <v>65481.11</v>
      </c>
      <c r="AE13" s="375">
        <v>65404.87</v>
      </c>
      <c r="AF13" s="700">
        <v>-76.239999999997963</v>
      </c>
      <c r="AG13" s="350">
        <v>-1.1643052477271379E-3</v>
      </c>
      <c r="AH13" s="618">
        <v>0.9773941870809425</v>
      </c>
      <c r="AI13" s="617">
        <v>0.98854596320887755</v>
      </c>
      <c r="AJ13" s="374">
        <v>63130.43</v>
      </c>
      <c r="AK13" s="697">
        <v>39904.54</v>
      </c>
      <c r="AL13" s="700">
        <v>-23225.89</v>
      </c>
      <c r="AM13" s="350">
        <v>-0.36790324412490139</v>
      </c>
      <c r="AN13" s="618">
        <v>0.58774657746783221</v>
      </c>
      <c r="AO13" s="617">
        <v>0.36283385554854419</v>
      </c>
      <c r="AP13" s="374">
        <v>39380.239999999998</v>
      </c>
      <c r="AQ13" s="375">
        <v>22906.79</v>
      </c>
      <c r="AR13" s="700">
        <v>-16473.449999999997</v>
      </c>
      <c r="AS13" s="350">
        <v>-0.41831766388422209</v>
      </c>
      <c r="AT13" s="618">
        <v>0.58780337813229522</v>
      </c>
      <c r="AU13" s="617">
        <v>0.34621909323531236</v>
      </c>
      <c r="AV13" s="374">
        <v>1146.07</v>
      </c>
      <c r="AW13" s="697">
        <v>995.71</v>
      </c>
      <c r="AX13" s="700">
        <v>-150.3599999999999</v>
      </c>
      <c r="AY13" s="350">
        <v>-0.13119617475372353</v>
      </c>
      <c r="AZ13" s="618">
        <v>2.9102666718130717E-2</v>
      </c>
      <c r="BA13" s="617">
        <v>4.3467897509864982E-2</v>
      </c>
      <c r="BB13" s="374">
        <v>40526.31</v>
      </c>
      <c r="BC13" s="375">
        <v>23902.5</v>
      </c>
      <c r="BD13" s="700">
        <v>-16623.809999999998</v>
      </c>
      <c r="BE13" s="350">
        <v>-0.41019796769061873</v>
      </c>
      <c r="BF13" s="618">
        <v>0.61890077917127551</v>
      </c>
      <c r="BG13" s="617">
        <v>0.36545443787289844</v>
      </c>
      <c r="BH13" s="374">
        <v>40526.31</v>
      </c>
      <c r="BI13" s="375">
        <v>23902.5</v>
      </c>
      <c r="BJ13" s="700">
        <v>-16623.809999999998</v>
      </c>
      <c r="BK13" s="350">
        <v>-0.41019796769061873</v>
      </c>
      <c r="BL13" s="618">
        <v>0.61890077917127551</v>
      </c>
      <c r="BM13" s="617">
        <v>0.36545443787289844</v>
      </c>
      <c r="BN13" s="374">
        <v>7875.2</v>
      </c>
      <c r="BO13" s="375">
        <v>7517.19</v>
      </c>
      <c r="BP13" s="700">
        <v>-358.01000000000022</v>
      </c>
      <c r="BQ13" s="350">
        <v>-4.5460432750914291E-2</v>
      </c>
      <c r="BR13" s="618">
        <v>7.331839569086844E-2</v>
      </c>
      <c r="BS13" s="617">
        <v>6.8350393980007307E-2</v>
      </c>
      <c r="BT13" s="374">
        <v>-919.74</v>
      </c>
      <c r="BU13" s="697">
        <v>-614.04</v>
      </c>
      <c r="BV13" s="700">
        <v>305.70000000000005</v>
      </c>
      <c r="BW13" s="350">
        <v>0.33237654119642512</v>
      </c>
      <c r="BX13" s="618">
        <v>-1.404588285079468E-2</v>
      </c>
      <c r="BY13" s="617">
        <v>-9.3882917281236083E-3</v>
      </c>
      <c r="BZ13" s="374">
        <v>0</v>
      </c>
      <c r="CA13" s="375">
        <v>0</v>
      </c>
      <c r="CB13" s="700">
        <v>0</v>
      </c>
      <c r="CC13" s="350">
        <v>0</v>
      </c>
      <c r="CD13" s="618">
        <v>0</v>
      </c>
      <c r="CE13" s="617">
        <v>0</v>
      </c>
      <c r="CF13" s="374">
        <v>3403.87</v>
      </c>
      <c r="CG13" s="697">
        <v>4175.88</v>
      </c>
      <c r="CH13" s="700">
        <v>772.01000000000022</v>
      </c>
      <c r="CI13" s="350">
        <v>0.22680360883347492</v>
      </c>
      <c r="CJ13" s="618">
        <v>5.1982472502375109E-2</v>
      </c>
      <c r="CK13" s="617">
        <v>6.3846621818833979E-2</v>
      </c>
      <c r="CL13" s="374">
        <v>18473.5</v>
      </c>
      <c r="CM13" s="697">
        <v>18934.310000000001</v>
      </c>
      <c r="CN13" s="700">
        <v>460.81000000000131</v>
      </c>
      <c r="CO13" s="350">
        <v>2.4944379787262907E-2</v>
      </c>
      <c r="CP13" s="618">
        <v>0.28211953035005055</v>
      </c>
      <c r="CQ13" s="617">
        <v>0.2894938863115239</v>
      </c>
      <c r="CR13" s="374">
        <v>979.42</v>
      </c>
      <c r="CS13" s="697">
        <v>575.07000000000005</v>
      </c>
      <c r="CT13" s="700">
        <v>-404.34999999999991</v>
      </c>
      <c r="CU13" s="350">
        <v>-0.41284637846888966</v>
      </c>
      <c r="CV13" s="618">
        <v>1.4957290736213848E-2</v>
      </c>
      <c r="CW13" s="617">
        <v>8.7924645366621781E-3</v>
      </c>
      <c r="CX13" s="374">
        <v>3017.76</v>
      </c>
      <c r="CY13" s="697">
        <v>18431.16</v>
      </c>
      <c r="CZ13" s="700">
        <v>15413.4</v>
      </c>
      <c r="DA13" s="350">
        <v>5.1075632257038333</v>
      </c>
      <c r="DB13" s="618">
        <v>2.8095454309741363E-2</v>
      </c>
      <c r="DC13" s="617">
        <v>0.16758616550979177</v>
      </c>
      <c r="DD13" s="798">
        <v>0.95391418990912036</v>
      </c>
      <c r="DE13" s="793">
        <v>0.71819896591798127</v>
      </c>
    </row>
    <row r="14" spans="1:116" s="699" customFormat="1" ht="19.5" customHeight="1">
      <c r="A14" s="705" t="s">
        <v>267</v>
      </c>
      <c r="B14" s="374">
        <v>112345.89</v>
      </c>
      <c r="C14" s="375">
        <v>92830.22</v>
      </c>
      <c r="D14" s="700">
        <v>-19515.669999999998</v>
      </c>
      <c r="E14" s="334">
        <v>-0.17371058255891692</v>
      </c>
      <c r="F14" s="374">
        <v>6936.28</v>
      </c>
      <c r="G14" s="697">
        <v>7354.96</v>
      </c>
      <c r="H14" s="700">
        <v>418.68000000000029</v>
      </c>
      <c r="I14" s="350">
        <v>6.0360885085377222E-2</v>
      </c>
      <c r="J14" s="690">
        <v>6.1740398335889277E-2</v>
      </c>
      <c r="K14" s="617">
        <v>7.9230233430449701E-2</v>
      </c>
      <c r="L14" s="374">
        <v>-13.26</v>
      </c>
      <c r="M14" s="375">
        <v>-42.55</v>
      </c>
      <c r="N14" s="700">
        <v>-29.29</v>
      </c>
      <c r="O14" s="350">
        <v>-2.208898944193062</v>
      </c>
      <c r="P14" s="690">
        <v>-1.9116875327985607E-3</v>
      </c>
      <c r="Q14" s="617">
        <v>-5.7852116122997267E-3</v>
      </c>
      <c r="R14" s="374">
        <v>6949.54</v>
      </c>
      <c r="S14" s="697">
        <v>7397.51</v>
      </c>
      <c r="T14" s="700">
        <v>447.97000000000025</v>
      </c>
      <c r="U14" s="350">
        <v>6.4460381550433585E-2</v>
      </c>
      <c r="V14" s="690">
        <v>1.0019116875327987</v>
      </c>
      <c r="W14" s="617">
        <v>1.0057852116122998</v>
      </c>
      <c r="X14" s="374">
        <v>879.06</v>
      </c>
      <c r="Y14" s="375">
        <v>930.42</v>
      </c>
      <c r="Z14" s="700">
        <v>51.360000000000014</v>
      </c>
      <c r="AA14" s="350">
        <v>5.8426046003685776E-2</v>
      </c>
      <c r="AB14" s="618">
        <v>0.1267336382037634</v>
      </c>
      <c r="AC14" s="617">
        <v>0.12650238750448675</v>
      </c>
      <c r="AD14" s="374">
        <v>6070.48</v>
      </c>
      <c r="AE14" s="375">
        <v>6467.09</v>
      </c>
      <c r="AF14" s="700">
        <v>396.61000000000058</v>
      </c>
      <c r="AG14" s="350">
        <v>6.5334207509126233E-2</v>
      </c>
      <c r="AH14" s="618">
        <v>0.87517804932903509</v>
      </c>
      <c r="AI14" s="617">
        <v>0.879282824107813</v>
      </c>
      <c r="AJ14" s="374">
        <v>36771.56</v>
      </c>
      <c r="AK14" s="697">
        <v>11026.69</v>
      </c>
      <c r="AL14" s="700">
        <v>-25744.869999999995</v>
      </c>
      <c r="AM14" s="350">
        <v>-0.7001299373755151</v>
      </c>
      <c r="AN14" s="618">
        <v>0.32730667761855819</v>
      </c>
      <c r="AO14" s="617">
        <v>0.11878340910966279</v>
      </c>
      <c r="AP14" s="374">
        <v>3133.5</v>
      </c>
      <c r="AQ14" s="375">
        <v>1471.07</v>
      </c>
      <c r="AR14" s="700">
        <v>-1662.43</v>
      </c>
      <c r="AS14" s="350">
        <v>-0.53053454603478545</v>
      </c>
      <c r="AT14" s="618">
        <v>0.45175511945884539</v>
      </c>
      <c r="AU14" s="617">
        <v>0.20001060508826696</v>
      </c>
      <c r="AV14" s="374">
        <v>-527.41999999999996</v>
      </c>
      <c r="AW14" s="697">
        <v>-864.03</v>
      </c>
      <c r="AX14" s="700">
        <v>-336.61</v>
      </c>
      <c r="AY14" s="350">
        <v>-0.63822001440976839</v>
      </c>
      <c r="AZ14" s="618">
        <v>-0.16831657890537735</v>
      </c>
      <c r="BA14" s="617">
        <v>-0.58734798480017947</v>
      </c>
      <c r="BB14" s="374">
        <v>2606.08</v>
      </c>
      <c r="BC14" s="375">
        <v>607.03</v>
      </c>
      <c r="BD14" s="700">
        <v>-1999.05</v>
      </c>
      <c r="BE14" s="350">
        <v>-0.76707161714145389</v>
      </c>
      <c r="BF14" s="618">
        <v>0.37500035973604007</v>
      </c>
      <c r="BG14" s="617">
        <v>8.2058692722280863E-2</v>
      </c>
      <c r="BH14" s="374">
        <v>2606.08</v>
      </c>
      <c r="BI14" s="375">
        <v>607.03</v>
      </c>
      <c r="BJ14" s="700">
        <v>-1999.05</v>
      </c>
      <c r="BK14" s="350">
        <v>-0.76707161714145389</v>
      </c>
      <c r="BL14" s="618">
        <v>0.42930377828441907</v>
      </c>
      <c r="BM14" s="617">
        <v>9.3864473820528233E-2</v>
      </c>
      <c r="BN14" s="374">
        <v>19324.62</v>
      </c>
      <c r="BO14" s="375">
        <v>18195.87</v>
      </c>
      <c r="BP14" s="700">
        <v>-1128.75</v>
      </c>
      <c r="BQ14" s="350">
        <v>-5.8409945447827696E-2</v>
      </c>
      <c r="BR14" s="618">
        <v>0.17201003080753555</v>
      </c>
      <c r="BS14" s="617">
        <v>0.19601235459745758</v>
      </c>
      <c r="BT14" s="374">
        <v>-18105.73</v>
      </c>
      <c r="BU14" s="697">
        <v>-18339.310000000001</v>
      </c>
      <c r="BV14" s="700">
        <v>-233.58000000000175</v>
      </c>
      <c r="BW14" s="350">
        <v>-1.2900888282328398E-2</v>
      </c>
      <c r="BX14" s="618">
        <v>-2.9825862205295133</v>
      </c>
      <c r="BY14" s="617">
        <v>-2.835790131264603</v>
      </c>
      <c r="BZ14" s="374">
        <v>0</v>
      </c>
      <c r="CA14" s="375">
        <v>0</v>
      </c>
      <c r="CB14" s="700">
        <v>0</v>
      </c>
      <c r="CC14" s="350">
        <v>0</v>
      </c>
      <c r="CD14" s="618">
        <v>0</v>
      </c>
      <c r="CE14" s="617">
        <v>0</v>
      </c>
      <c r="CF14" s="374">
        <v>6384.16</v>
      </c>
      <c r="CG14" s="697">
        <v>6348.78</v>
      </c>
      <c r="CH14" s="700">
        <v>-35.380000000000109</v>
      </c>
      <c r="CI14" s="350">
        <v>-5.5418410566151393E-3</v>
      </c>
      <c r="CJ14" s="618">
        <v>1.0516730143250617</v>
      </c>
      <c r="CK14" s="617">
        <v>0.98170583678284973</v>
      </c>
      <c r="CL14" s="374">
        <v>14117.48</v>
      </c>
      <c r="CM14" s="697">
        <v>8669.3700000000008</v>
      </c>
      <c r="CN14" s="700">
        <v>-5448.1099999999988</v>
      </c>
      <c r="CO14" s="350">
        <v>-0.38591235829623977</v>
      </c>
      <c r="CP14" s="618">
        <v>2.3255953400719549</v>
      </c>
      <c r="CQ14" s="617">
        <v>1.3405364700352091</v>
      </c>
      <c r="CR14" s="374">
        <v>250.03</v>
      </c>
      <c r="CS14" s="697">
        <v>1094.44</v>
      </c>
      <c r="CT14" s="700">
        <v>844.41000000000008</v>
      </c>
      <c r="CU14" s="350">
        <v>3.3772347318321803</v>
      </c>
      <c r="CV14" s="618">
        <v>4.1187846760058516E-2</v>
      </c>
      <c r="CW14" s="617">
        <v>0.1692322203649555</v>
      </c>
      <c r="CX14" s="374">
        <v>818.46</v>
      </c>
      <c r="CY14" s="697">
        <v>8086.77</v>
      </c>
      <c r="CZ14" s="700">
        <v>7268.31</v>
      </c>
      <c r="DA14" s="350">
        <v>8.8804706399824056</v>
      </c>
      <c r="DB14" s="618">
        <v>7.28517972486577E-3</v>
      </c>
      <c r="DC14" s="617">
        <v>8.711354987632261E-2</v>
      </c>
      <c r="DD14" s="798">
        <v>0.86517375891198078</v>
      </c>
      <c r="DE14" s="793">
        <v>-0.25044958397053391</v>
      </c>
      <c r="DF14" s="702"/>
      <c r="DG14" s="701"/>
    </row>
    <row r="15" spans="1:116" s="699" customFormat="1" ht="19.5" customHeight="1">
      <c r="A15" s="705" t="s">
        <v>298</v>
      </c>
      <c r="B15" s="374">
        <v>75366.25</v>
      </c>
      <c r="C15" s="375">
        <v>86839.9</v>
      </c>
      <c r="D15" s="700">
        <v>11473.649999999994</v>
      </c>
      <c r="E15" s="334">
        <v>0.15223856832468105</v>
      </c>
      <c r="F15" s="374">
        <v>11395.47</v>
      </c>
      <c r="G15" s="697">
        <v>14822.89</v>
      </c>
      <c r="H15" s="700">
        <v>3427.42</v>
      </c>
      <c r="I15" s="350">
        <v>0.30077039384948584</v>
      </c>
      <c r="J15" s="690">
        <v>0.15120123397409316</v>
      </c>
      <c r="K15" s="617">
        <v>0.17069215878875954</v>
      </c>
      <c r="L15" s="374">
        <v>1433</v>
      </c>
      <c r="M15" s="375">
        <v>1817.75</v>
      </c>
      <c r="N15" s="700">
        <v>384.75</v>
      </c>
      <c r="O15" s="350">
        <v>0.26849267271458477</v>
      </c>
      <c r="P15" s="690">
        <v>0.12575172415003508</v>
      </c>
      <c r="Q15" s="617">
        <v>0.12263128175409789</v>
      </c>
      <c r="R15" s="374">
        <v>9962.4699999999993</v>
      </c>
      <c r="S15" s="697">
        <v>13005.14</v>
      </c>
      <c r="T15" s="700">
        <v>3042.67</v>
      </c>
      <c r="U15" s="350">
        <v>0.3054132157988933</v>
      </c>
      <c r="V15" s="690">
        <v>0.8742482758499649</v>
      </c>
      <c r="W15" s="617">
        <v>0.87736871824590212</v>
      </c>
      <c r="X15" s="374">
        <v>1009.46</v>
      </c>
      <c r="Y15" s="375">
        <v>1371.24</v>
      </c>
      <c r="Z15" s="700">
        <v>361.78</v>
      </c>
      <c r="AA15" s="350">
        <v>0.35838963406177554</v>
      </c>
      <c r="AB15" s="618">
        <v>8.858432341974487E-2</v>
      </c>
      <c r="AC15" s="617">
        <v>9.2508276051431276E-2</v>
      </c>
      <c r="AD15" s="374">
        <v>8953.01</v>
      </c>
      <c r="AE15" s="375">
        <v>11633.91</v>
      </c>
      <c r="AF15" s="700">
        <v>2680.8999999999996</v>
      </c>
      <c r="AG15" s="350">
        <v>0.29944119352039139</v>
      </c>
      <c r="AH15" s="618">
        <v>0.78566395243022014</v>
      </c>
      <c r="AI15" s="617">
        <v>0.78486111682674564</v>
      </c>
      <c r="AJ15" s="374">
        <v>2456.52</v>
      </c>
      <c r="AK15" s="697">
        <v>9210.19</v>
      </c>
      <c r="AL15" s="700">
        <v>6753.67</v>
      </c>
      <c r="AM15" s="350">
        <v>2.7492835393157802</v>
      </c>
      <c r="AN15" s="618">
        <v>3.2594430530907402E-2</v>
      </c>
      <c r="AO15" s="617">
        <v>0.10605942659998459</v>
      </c>
      <c r="AP15" s="374">
        <v>418.47</v>
      </c>
      <c r="AQ15" s="375">
        <v>2176.11</v>
      </c>
      <c r="AR15" s="700">
        <v>1757.64</v>
      </c>
      <c r="AS15" s="350">
        <v>4.2001577173990965</v>
      </c>
      <c r="AT15" s="618">
        <v>3.6722487093555599E-2</v>
      </c>
      <c r="AU15" s="617">
        <v>0.14680740395428962</v>
      </c>
      <c r="AV15" s="374">
        <v>3246.79</v>
      </c>
      <c r="AW15" s="697">
        <v>2721.17</v>
      </c>
      <c r="AX15" s="700">
        <v>-525.61999999999989</v>
      </c>
      <c r="AY15" s="350">
        <v>-0.16188912741507763</v>
      </c>
      <c r="AZ15" s="618">
        <v>7.7587162759576547</v>
      </c>
      <c r="BA15" s="617">
        <v>1.2504744705001125</v>
      </c>
      <c r="BB15" s="374">
        <v>3665.26</v>
      </c>
      <c r="BC15" s="375">
        <v>4897.29</v>
      </c>
      <c r="BD15" s="700">
        <v>1232.0299999999997</v>
      </c>
      <c r="BE15" s="350">
        <v>0.33613713624681457</v>
      </c>
      <c r="BF15" s="618">
        <v>0.36790675404794199</v>
      </c>
      <c r="BG15" s="617">
        <v>0.37656572708944314</v>
      </c>
      <c r="BH15" s="374">
        <v>3665.26</v>
      </c>
      <c r="BI15" s="375">
        <v>4897.29</v>
      </c>
      <c r="BJ15" s="700">
        <v>1232.0299999999997</v>
      </c>
      <c r="BK15" s="350">
        <v>0.33613713624681457</v>
      </c>
      <c r="BL15" s="618">
        <v>0.40938857434538778</v>
      </c>
      <c r="BM15" s="617">
        <v>0.42094962054889545</v>
      </c>
      <c r="BN15" s="374">
        <v>17729.939999999999</v>
      </c>
      <c r="BO15" s="375">
        <v>20954.13</v>
      </c>
      <c r="BP15" s="700">
        <v>3224.1900000000023</v>
      </c>
      <c r="BQ15" s="350">
        <v>0.18185002318112767</v>
      </c>
      <c r="BR15" s="618">
        <v>0.23525039390974076</v>
      </c>
      <c r="BS15" s="617">
        <v>0.24129610927695683</v>
      </c>
      <c r="BT15" s="374">
        <v>-10575.38</v>
      </c>
      <c r="BU15" s="697">
        <v>-10934.87</v>
      </c>
      <c r="BV15" s="700">
        <v>-359.4900000000016</v>
      </c>
      <c r="BW15" s="350">
        <v>-3.3993104739498875E-2</v>
      </c>
      <c r="BX15" s="618">
        <v>-1.1812094479957018</v>
      </c>
      <c r="BY15" s="617">
        <v>-0.9399135802150782</v>
      </c>
      <c r="BZ15" s="374">
        <v>0</v>
      </c>
      <c r="CA15" s="375">
        <v>0</v>
      </c>
      <c r="CB15" s="700">
        <v>0</v>
      </c>
      <c r="CC15" s="350">
        <v>0</v>
      </c>
      <c r="CD15" s="618">
        <v>0</v>
      </c>
      <c r="CE15" s="617">
        <v>0</v>
      </c>
      <c r="CF15" s="374">
        <v>6275.32</v>
      </c>
      <c r="CG15" s="697">
        <v>4907.8500000000004</v>
      </c>
      <c r="CH15" s="700">
        <v>-1367.4699999999993</v>
      </c>
      <c r="CI15" s="350">
        <v>-0.21791239331221346</v>
      </c>
      <c r="CJ15" s="618">
        <v>0.70091734511633508</v>
      </c>
      <c r="CK15" s="617">
        <v>0.42185731194413578</v>
      </c>
      <c r="CL15" s="374">
        <v>8798.0499999999993</v>
      </c>
      <c r="CM15" s="697">
        <v>11904.85</v>
      </c>
      <c r="CN15" s="700">
        <v>3106.8000000000011</v>
      </c>
      <c r="CO15" s="350">
        <v>0.35312370354794542</v>
      </c>
      <c r="CP15" s="618">
        <v>0.98269185447128948</v>
      </c>
      <c r="CQ15" s="617">
        <v>1.0232888169153793</v>
      </c>
      <c r="CR15" s="374">
        <v>613.09</v>
      </c>
      <c r="CS15" s="697">
        <v>642.34</v>
      </c>
      <c r="CT15" s="700">
        <v>29.25</v>
      </c>
      <c r="CU15" s="350">
        <v>4.7709145476194356E-2</v>
      </c>
      <c r="CV15" s="618">
        <v>6.847864572920169E-2</v>
      </c>
      <c r="CW15" s="617">
        <v>5.5212735872978216E-2</v>
      </c>
      <c r="CX15" s="374">
        <v>176.67</v>
      </c>
      <c r="CY15" s="697">
        <v>216.46</v>
      </c>
      <c r="CZ15" s="700">
        <v>39.79000000000002</v>
      </c>
      <c r="DA15" s="350">
        <v>0.22522216561951675</v>
      </c>
      <c r="DB15" s="618">
        <v>2.344152720879704E-3</v>
      </c>
      <c r="DC15" s="617">
        <v>2.4926329947408971E-3</v>
      </c>
      <c r="DD15" s="798">
        <v>0.98026697166651211</v>
      </c>
      <c r="DE15" s="793">
        <v>0.98139404551006504</v>
      </c>
      <c r="DF15" s="704"/>
      <c r="DG15" s="701"/>
    </row>
    <row r="16" spans="1:116" s="699" customFormat="1" ht="19.5" customHeight="1">
      <c r="A16" s="705" t="s">
        <v>6</v>
      </c>
      <c r="B16" s="374">
        <v>56881.68</v>
      </c>
      <c r="C16" s="375">
        <v>59613.52</v>
      </c>
      <c r="D16" s="700">
        <v>2731.8399999999965</v>
      </c>
      <c r="E16" s="334">
        <v>4.8026710884769869E-2</v>
      </c>
      <c r="F16" s="374">
        <v>38200.47</v>
      </c>
      <c r="G16" s="697">
        <v>39935.129999999997</v>
      </c>
      <c r="H16" s="700">
        <v>1734.6599999999962</v>
      </c>
      <c r="I16" s="350">
        <v>4.5409388942073123E-2</v>
      </c>
      <c r="J16" s="690">
        <v>0.6715777382102639</v>
      </c>
      <c r="K16" s="617">
        <v>0.66990055276051474</v>
      </c>
      <c r="L16" s="374">
        <v>3804.24</v>
      </c>
      <c r="M16" s="375">
        <v>3252.16</v>
      </c>
      <c r="N16" s="700">
        <v>-552.07999999999993</v>
      </c>
      <c r="O16" s="350">
        <v>-0.14512228460875232</v>
      </c>
      <c r="P16" s="690">
        <v>9.9586209279624041E-2</v>
      </c>
      <c r="Q16" s="617">
        <v>8.1436068944811243E-2</v>
      </c>
      <c r="R16" s="374">
        <v>34396.230000000003</v>
      </c>
      <c r="S16" s="697">
        <v>36682.980000000003</v>
      </c>
      <c r="T16" s="700">
        <v>2286.75</v>
      </c>
      <c r="U16" s="350">
        <v>6.6482576724251466E-2</v>
      </c>
      <c r="V16" s="690">
        <v>0.90041379072037597</v>
      </c>
      <c r="W16" s="617">
        <v>0.91856418146128493</v>
      </c>
      <c r="X16" s="374">
        <v>975.91</v>
      </c>
      <c r="Y16" s="375">
        <v>1029.08</v>
      </c>
      <c r="Z16" s="700">
        <v>53.169999999999959</v>
      </c>
      <c r="AA16" s="350">
        <v>5.4482483015851832E-2</v>
      </c>
      <c r="AB16" s="618">
        <v>2.5547067876390002E-2</v>
      </c>
      <c r="AC16" s="617">
        <v>2.5768790536051842E-2</v>
      </c>
      <c r="AD16" s="374">
        <v>33420.32</v>
      </c>
      <c r="AE16" s="375">
        <v>35653.89</v>
      </c>
      <c r="AF16" s="700">
        <v>2233.5699999999997</v>
      </c>
      <c r="AG16" s="350">
        <v>6.6832693403294757E-2</v>
      </c>
      <c r="AH16" s="618">
        <v>0.87486672284398592</v>
      </c>
      <c r="AI16" s="617">
        <v>0.892795140519137</v>
      </c>
      <c r="AJ16" s="374">
        <v>8636</v>
      </c>
      <c r="AK16" s="697">
        <v>6544.72</v>
      </c>
      <c r="AL16" s="700">
        <v>-2091.2799999999997</v>
      </c>
      <c r="AM16" s="350">
        <v>-0.24215840666975449</v>
      </c>
      <c r="AN16" s="618">
        <v>0.15182392643817832</v>
      </c>
      <c r="AO16" s="617">
        <v>0.10978583381756354</v>
      </c>
      <c r="AP16" s="374">
        <v>5045.47</v>
      </c>
      <c r="AQ16" s="375">
        <v>4331.4399999999996</v>
      </c>
      <c r="AR16" s="700">
        <v>-714.03000000000065</v>
      </c>
      <c r="AS16" s="350">
        <v>-0.14151902597775839</v>
      </c>
      <c r="AT16" s="618">
        <v>0.13207874143956869</v>
      </c>
      <c r="AU16" s="617">
        <v>0.10846189808321645</v>
      </c>
      <c r="AV16" s="374">
        <v>2282</v>
      </c>
      <c r="AW16" s="697">
        <v>7446.93</v>
      </c>
      <c r="AX16" s="700">
        <v>5164.93</v>
      </c>
      <c r="AY16" s="350">
        <v>2.2633347940403157</v>
      </c>
      <c r="AZ16" s="618">
        <v>0.45228690290498208</v>
      </c>
      <c r="BA16" s="617">
        <v>1.7192734979591084</v>
      </c>
      <c r="BB16" s="374">
        <v>7327.46</v>
      </c>
      <c r="BC16" s="375">
        <v>11778.37</v>
      </c>
      <c r="BD16" s="700">
        <v>4450.9100000000008</v>
      </c>
      <c r="BE16" s="350">
        <v>0.60742876794960332</v>
      </c>
      <c r="BF16" s="618">
        <v>0.21303090484044326</v>
      </c>
      <c r="BG16" s="617">
        <v>0.32108541890544334</v>
      </c>
      <c r="BH16" s="374">
        <v>7327.46</v>
      </c>
      <c r="BI16" s="375">
        <v>11778.37</v>
      </c>
      <c r="BJ16" s="700">
        <v>4450.9100000000008</v>
      </c>
      <c r="BK16" s="350">
        <v>0.60742876794960332</v>
      </c>
      <c r="BL16" s="618">
        <v>0.21925164091786076</v>
      </c>
      <c r="BM16" s="617">
        <v>0.33035301337385631</v>
      </c>
      <c r="BN16" s="374">
        <v>17460.18</v>
      </c>
      <c r="BO16" s="375">
        <v>19045.11</v>
      </c>
      <c r="BP16" s="700">
        <v>1584.9300000000003</v>
      </c>
      <c r="BQ16" s="350">
        <v>9.077397827513807E-2</v>
      </c>
      <c r="BR16" s="618">
        <v>0.30695612365879488</v>
      </c>
      <c r="BS16" s="617">
        <v>0.3194763536862108</v>
      </c>
      <c r="BT16" s="374">
        <v>9298.9699999999993</v>
      </c>
      <c r="BU16" s="697">
        <v>10502.51</v>
      </c>
      <c r="BV16" s="700">
        <v>1203.5400000000009</v>
      </c>
      <c r="BW16" s="350">
        <v>0.1294272376402979</v>
      </c>
      <c r="BX16" s="618">
        <v>0.27824299707483352</v>
      </c>
      <c r="BY16" s="617">
        <v>0.29456841876159939</v>
      </c>
      <c r="BZ16" s="374">
        <v>-0.27</v>
      </c>
      <c r="CA16" s="375">
        <v>-1.49</v>
      </c>
      <c r="CB16" s="700">
        <v>-1.22</v>
      </c>
      <c r="CC16" s="350">
        <v>-4.5185185185185182</v>
      </c>
      <c r="CD16" s="618">
        <v>-8.0789172575247633E-6</v>
      </c>
      <c r="CE16" s="617">
        <v>-4.179067136853791E-5</v>
      </c>
      <c r="CF16" s="374">
        <v>8690.39</v>
      </c>
      <c r="CG16" s="697">
        <v>9288.36</v>
      </c>
      <c r="CH16" s="700">
        <v>597.97000000000116</v>
      </c>
      <c r="CI16" s="350">
        <v>6.8808189275740353E-2</v>
      </c>
      <c r="CJ16" s="618">
        <v>0.26003311757637271</v>
      </c>
      <c r="CK16" s="617">
        <v>0.26051463108233075</v>
      </c>
      <c r="CL16" s="374">
        <v>8323.7800000000007</v>
      </c>
      <c r="CM16" s="697">
        <v>6716.64</v>
      </c>
      <c r="CN16" s="700">
        <v>-1607.1400000000003</v>
      </c>
      <c r="CO16" s="350">
        <v>-0.19307814478518176</v>
      </c>
      <c r="CP16" s="618">
        <v>0.24906344403644251</v>
      </c>
      <c r="CQ16" s="617">
        <v>0.18838449324884327</v>
      </c>
      <c r="CR16" s="374">
        <v>239.46</v>
      </c>
      <c r="CS16" s="697">
        <v>230.16</v>
      </c>
      <c r="CT16" s="700">
        <v>-9.3000000000000114</v>
      </c>
      <c r="CU16" s="350">
        <v>-3.8837384114257127E-2</v>
      </c>
      <c r="CV16" s="618">
        <v>7.1651019499514067E-3</v>
      </c>
      <c r="CW16" s="617">
        <v>6.455396592068916E-3</v>
      </c>
      <c r="CX16" s="374">
        <v>-459.47</v>
      </c>
      <c r="CY16" s="697">
        <v>-2860.66</v>
      </c>
      <c r="CZ16" s="700">
        <v>-2401.1899999999996</v>
      </c>
      <c r="DA16" s="350">
        <v>-5.2259995211874539</v>
      </c>
      <c r="DB16" s="618">
        <v>-8.0776446827871481E-3</v>
      </c>
      <c r="DC16" s="617">
        <v>-4.7986765418314502E-2</v>
      </c>
      <c r="DD16" s="798">
        <v>1.0137482226382033</v>
      </c>
      <c r="DE16" s="793">
        <v>1.0802341623873302</v>
      </c>
      <c r="DF16" s="703"/>
    </row>
    <row r="17" spans="1:111" s="699" customFormat="1" ht="19.5" customHeight="1">
      <c r="A17" s="705" t="s">
        <v>2</v>
      </c>
      <c r="B17" s="374">
        <v>41958</v>
      </c>
      <c r="C17" s="375">
        <v>42213.01</v>
      </c>
      <c r="D17" s="700">
        <v>255.01000000000204</v>
      </c>
      <c r="E17" s="334">
        <v>6.0777444110777928E-3</v>
      </c>
      <c r="F17" s="374">
        <v>13805.02</v>
      </c>
      <c r="G17" s="697">
        <v>16906.39</v>
      </c>
      <c r="H17" s="700">
        <v>3101.369999999999</v>
      </c>
      <c r="I17" s="350">
        <v>0.22465523411049015</v>
      </c>
      <c r="J17" s="690">
        <v>0.32901997235330571</v>
      </c>
      <c r="K17" s="617">
        <v>0.40050188318719748</v>
      </c>
      <c r="L17" s="374">
        <v>333.9</v>
      </c>
      <c r="M17" s="375">
        <v>3144.62</v>
      </c>
      <c r="N17" s="700">
        <v>2810.72</v>
      </c>
      <c r="O17" s="350">
        <v>8.4178496555855045</v>
      </c>
      <c r="P17" s="690">
        <v>2.4186853767687404E-2</v>
      </c>
      <c r="Q17" s="617">
        <v>0.18600186083486775</v>
      </c>
      <c r="R17" s="374">
        <v>13471.12</v>
      </c>
      <c r="S17" s="697">
        <v>13761.76</v>
      </c>
      <c r="T17" s="700">
        <v>290.63999999999942</v>
      </c>
      <c r="U17" s="350">
        <v>2.1575043500466139E-2</v>
      </c>
      <c r="V17" s="690">
        <v>0.97581314623231263</v>
      </c>
      <c r="W17" s="617">
        <v>0.81399754767280308</v>
      </c>
      <c r="X17" s="374">
        <v>3275.04</v>
      </c>
      <c r="Y17" s="375">
        <v>-748.18</v>
      </c>
      <c r="Z17" s="700">
        <v>-4023.22</v>
      </c>
      <c r="AA17" s="350">
        <v>-1.2284491181787092</v>
      </c>
      <c r="AB17" s="618">
        <v>0.23723544044123079</v>
      </c>
      <c r="AC17" s="617">
        <v>-4.4254273088459452E-2</v>
      </c>
      <c r="AD17" s="374">
        <v>10196.08</v>
      </c>
      <c r="AE17" s="375">
        <v>14509.95</v>
      </c>
      <c r="AF17" s="700">
        <v>4313.8700000000008</v>
      </c>
      <c r="AG17" s="350">
        <v>0.4230910310629184</v>
      </c>
      <c r="AH17" s="618">
        <v>0.73857770579108173</v>
      </c>
      <c r="AI17" s="617">
        <v>0.85825241225359172</v>
      </c>
      <c r="AJ17" s="374">
        <v>3262.63</v>
      </c>
      <c r="AK17" s="697">
        <v>6996.81</v>
      </c>
      <c r="AL17" s="700">
        <v>3734.1800000000003</v>
      </c>
      <c r="AM17" s="350">
        <v>1.1445306393921468</v>
      </c>
      <c r="AN17" s="618">
        <v>7.7759426092759432E-2</v>
      </c>
      <c r="AO17" s="617">
        <v>0.1657500851040947</v>
      </c>
      <c r="AP17" s="374">
        <v>10119.18</v>
      </c>
      <c r="AQ17" s="375">
        <v>4945.43</v>
      </c>
      <c r="AR17" s="700">
        <v>-5173.75</v>
      </c>
      <c r="AS17" s="350">
        <v>-0.51128154652847368</v>
      </c>
      <c r="AT17" s="618">
        <v>0.73300726837049135</v>
      </c>
      <c r="AU17" s="617">
        <v>0.29251839097524668</v>
      </c>
      <c r="AV17" s="374">
        <v>-7459.23</v>
      </c>
      <c r="AW17" s="697">
        <v>-14301.66</v>
      </c>
      <c r="AX17" s="700">
        <v>-6842.43</v>
      </c>
      <c r="AY17" s="350">
        <v>-0.91731049987733326</v>
      </c>
      <c r="AZ17" s="618">
        <v>-0.73713779179735905</v>
      </c>
      <c r="BA17" s="617">
        <v>-2.8918941325627903</v>
      </c>
      <c r="BB17" s="374">
        <v>2659.95</v>
      </c>
      <c r="BC17" s="375">
        <v>-9356.23</v>
      </c>
      <c r="BD17" s="700">
        <v>-12016.18</v>
      </c>
      <c r="BE17" s="350">
        <v>-4.5174458166506897</v>
      </c>
      <c r="BF17" s="618">
        <v>0.19745574235846758</v>
      </c>
      <c r="BG17" s="617">
        <v>-0.67987161525851336</v>
      </c>
      <c r="BH17" s="374">
        <v>-907.16</v>
      </c>
      <c r="BI17" s="375">
        <v>-9356.23</v>
      </c>
      <c r="BJ17" s="700">
        <v>-8449.07</v>
      </c>
      <c r="BK17" s="350">
        <v>-9.3137594250187394</v>
      </c>
      <c r="BL17" s="618">
        <v>-8.8971447850546476E-2</v>
      </c>
      <c r="BM17" s="617">
        <v>-0.64481476504054114</v>
      </c>
      <c r="BN17" s="374">
        <v>9244.7999999999993</v>
      </c>
      <c r="BO17" s="375">
        <v>9452.8799999999992</v>
      </c>
      <c r="BP17" s="700">
        <v>208.07999999999993</v>
      </c>
      <c r="BQ17" s="350">
        <v>2.2507788161993763E-2</v>
      </c>
      <c r="BR17" s="618">
        <v>0.22033462033462031</v>
      </c>
      <c r="BS17" s="617">
        <v>0.22393285861396756</v>
      </c>
      <c r="BT17" s="374">
        <v>-2039.7</v>
      </c>
      <c r="BU17" s="697">
        <v>-1946.81</v>
      </c>
      <c r="BV17" s="700">
        <v>92.8900000000001</v>
      </c>
      <c r="BW17" s="350">
        <v>4.5541010932980387E-2</v>
      </c>
      <c r="BX17" s="618">
        <v>-0.20004746922346628</v>
      </c>
      <c r="BY17" s="617">
        <v>-0.13417068976805571</v>
      </c>
      <c r="BZ17" s="374">
        <v>0</v>
      </c>
      <c r="CA17" s="375">
        <v>0</v>
      </c>
      <c r="CB17" s="700">
        <v>0</v>
      </c>
      <c r="CC17" s="350">
        <v>0</v>
      </c>
      <c r="CD17" s="618">
        <v>0</v>
      </c>
      <c r="CE17" s="617">
        <v>0</v>
      </c>
      <c r="CF17" s="374">
        <v>3794.01</v>
      </c>
      <c r="CG17" s="697">
        <v>3672.71</v>
      </c>
      <c r="CH17" s="700">
        <v>-121.30000000000018</v>
      </c>
      <c r="CI17" s="350">
        <v>-3.1971449732604865E-2</v>
      </c>
      <c r="CJ17" s="618">
        <v>0.37210476967618933</v>
      </c>
      <c r="CK17" s="617">
        <v>0.2531166544336817</v>
      </c>
      <c r="CL17" s="374">
        <v>9428.15</v>
      </c>
      <c r="CM17" s="697">
        <v>8067.75</v>
      </c>
      <c r="CN17" s="700">
        <v>-1360.3999999999996</v>
      </c>
      <c r="CO17" s="350">
        <v>-0.14429129786861683</v>
      </c>
      <c r="CP17" s="618">
        <v>0.92468380004864614</v>
      </c>
      <c r="CQ17" s="617">
        <v>0.55601501038942236</v>
      </c>
      <c r="CR17" s="374">
        <v>357.69</v>
      </c>
      <c r="CS17" s="697">
        <v>559.74</v>
      </c>
      <c r="CT17" s="700">
        <v>202.05</v>
      </c>
      <c r="CU17" s="350">
        <v>0.56487461209427159</v>
      </c>
      <c r="CV17" s="618">
        <v>3.5081129218287814E-2</v>
      </c>
      <c r="CW17" s="617">
        <v>3.8576287306296711E-2</v>
      </c>
      <c r="CX17" s="374">
        <v>-436.91</v>
      </c>
      <c r="CY17" s="697">
        <v>13512.78</v>
      </c>
      <c r="CZ17" s="700">
        <v>13949.69</v>
      </c>
      <c r="DA17" s="350">
        <v>31.92806298780069</v>
      </c>
      <c r="DB17" s="618">
        <v>-1.0413032079698747E-2</v>
      </c>
      <c r="DC17" s="617">
        <v>0.32010936912577426</v>
      </c>
      <c r="DD17" s="798">
        <v>1.0428507818691104</v>
      </c>
      <c r="DE17" s="793">
        <v>6.8722497320803988E-2</v>
      </c>
      <c r="DF17" s="704"/>
      <c r="DG17" s="701"/>
    </row>
    <row r="18" spans="1:111" s="699" customFormat="1" ht="19.5" customHeight="1">
      <c r="A18" s="705" t="s">
        <v>409</v>
      </c>
      <c r="B18" s="374">
        <v>37245.410000000003</v>
      </c>
      <c r="C18" s="375">
        <v>36073.379999999997</v>
      </c>
      <c r="D18" s="700">
        <v>-1172.0300000000061</v>
      </c>
      <c r="E18" s="334">
        <v>-3.1467770122546805E-2</v>
      </c>
      <c r="F18" s="374">
        <v>16162.62</v>
      </c>
      <c r="G18" s="697">
        <v>19305.75</v>
      </c>
      <c r="H18" s="700">
        <v>3143.1299999999992</v>
      </c>
      <c r="I18" s="350">
        <v>0.19446908978866045</v>
      </c>
      <c r="J18" s="690">
        <v>0.43394931080098192</v>
      </c>
      <c r="K18" s="617">
        <v>0.53517995818523245</v>
      </c>
      <c r="L18" s="374">
        <v>2548.38</v>
      </c>
      <c r="M18" s="375">
        <v>1566.2</v>
      </c>
      <c r="N18" s="700">
        <v>-982.18000000000006</v>
      </c>
      <c r="O18" s="350">
        <v>-0.38541347836664863</v>
      </c>
      <c r="P18" s="690">
        <v>0.15767121914640078</v>
      </c>
      <c r="Q18" s="617">
        <v>8.1126089377517058E-2</v>
      </c>
      <c r="R18" s="374">
        <v>13614.25</v>
      </c>
      <c r="S18" s="697">
        <v>17739.55</v>
      </c>
      <c r="T18" s="700">
        <v>4125.2999999999993</v>
      </c>
      <c r="U18" s="350">
        <v>0.30301338670877936</v>
      </c>
      <c r="V18" s="690">
        <v>0.8423293995651695</v>
      </c>
      <c r="W18" s="617">
        <v>0.91887391062248291</v>
      </c>
      <c r="X18" s="374">
        <v>0</v>
      </c>
      <c r="Y18" s="375">
        <v>0</v>
      </c>
      <c r="Z18" s="700">
        <v>0</v>
      </c>
      <c r="AA18" s="350">
        <v>0</v>
      </c>
      <c r="AB18" s="618">
        <v>0</v>
      </c>
      <c r="AC18" s="617">
        <v>0</v>
      </c>
      <c r="AD18" s="374">
        <v>13614.25</v>
      </c>
      <c r="AE18" s="375">
        <v>17739.55</v>
      </c>
      <c r="AF18" s="700">
        <v>4125.2999999999993</v>
      </c>
      <c r="AG18" s="350">
        <v>0.30301338670877936</v>
      </c>
      <c r="AH18" s="618">
        <v>0.8423293995651695</v>
      </c>
      <c r="AI18" s="617">
        <v>0.91887391062248291</v>
      </c>
      <c r="AJ18" s="374">
        <v>2886.48</v>
      </c>
      <c r="AK18" s="697">
        <v>7171.14</v>
      </c>
      <c r="AL18" s="700">
        <v>4284.66</v>
      </c>
      <c r="AM18" s="350">
        <v>1.4843892907624512</v>
      </c>
      <c r="AN18" s="618">
        <v>7.7498945507647785E-2</v>
      </c>
      <c r="AO18" s="617">
        <v>0.1987931266767905</v>
      </c>
      <c r="AP18" s="374">
        <v>1708.35</v>
      </c>
      <c r="AQ18" s="375">
        <v>3494.14</v>
      </c>
      <c r="AR18" s="700">
        <v>1785.79</v>
      </c>
      <c r="AS18" s="350">
        <v>1.0453302894605907</v>
      </c>
      <c r="AT18" s="618">
        <v>0.10569759110837228</v>
      </c>
      <c r="AU18" s="617">
        <v>0.18098960154358157</v>
      </c>
      <c r="AV18" s="374">
        <v>590.78</v>
      </c>
      <c r="AW18" s="697">
        <v>673.9</v>
      </c>
      <c r="AX18" s="700">
        <v>83.12</v>
      </c>
      <c r="AY18" s="350">
        <v>0.14069535190764754</v>
      </c>
      <c r="AZ18" s="618">
        <v>0.34581906517985189</v>
      </c>
      <c r="BA18" s="617">
        <v>0.19286576954558204</v>
      </c>
      <c r="BB18" s="374">
        <v>2299.13</v>
      </c>
      <c r="BC18" s="375">
        <v>4168.03</v>
      </c>
      <c r="BD18" s="700">
        <v>1868.8999999999996</v>
      </c>
      <c r="BE18" s="350">
        <v>0.81287269532388318</v>
      </c>
      <c r="BF18" s="618">
        <v>0.16887672842793397</v>
      </c>
      <c r="BG18" s="617">
        <v>0.23495691829837848</v>
      </c>
      <c r="BH18" s="374">
        <v>2299.13</v>
      </c>
      <c r="BI18" s="375">
        <v>4168.03</v>
      </c>
      <c r="BJ18" s="700">
        <v>1868.8999999999996</v>
      </c>
      <c r="BK18" s="350">
        <v>0.81287269532388318</v>
      </c>
      <c r="BL18" s="618">
        <v>0.16887672842793397</v>
      </c>
      <c r="BM18" s="617">
        <v>0.23495691829837848</v>
      </c>
      <c r="BN18" s="374">
        <v>4048.35</v>
      </c>
      <c r="BO18" s="375">
        <v>3926.14</v>
      </c>
      <c r="BP18" s="700">
        <v>-122.21000000000004</v>
      </c>
      <c r="BQ18" s="350">
        <v>-3.0187607296799941E-2</v>
      </c>
      <c r="BR18" s="618">
        <v>0.10869393033933576</v>
      </c>
      <c r="BS18" s="617">
        <v>0.10883759714226945</v>
      </c>
      <c r="BT18" s="374">
        <v>-2676.44</v>
      </c>
      <c r="BU18" s="697">
        <v>-647.02</v>
      </c>
      <c r="BV18" s="700">
        <v>2029.42</v>
      </c>
      <c r="BW18" s="350">
        <v>0.75825350091913135</v>
      </c>
      <c r="BX18" s="618">
        <v>-0.19659107185485797</v>
      </c>
      <c r="BY18" s="617">
        <v>-3.6473304001510748E-2</v>
      </c>
      <c r="BZ18" s="374">
        <v>0</v>
      </c>
      <c r="CA18" s="375">
        <v>0</v>
      </c>
      <c r="CB18" s="700">
        <v>0</v>
      </c>
      <c r="CC18" s="350">
        <v>0</v>
      </c>
      <c r="CD18" s="618">
        <v>0</v>
      </c>
      <c r="CE18" s="617">
        <v>0</v>
      </c>
      <c r="CF18" s="374">
        <v>1435.28</v>
      </c>
      <c r="CG18" s="697">
        <v>2081.7600000000002</v>
      </c>
      <c r="CH18" s="700">
        <v>646.48000000000025</v>
      </c>
      <c r="CI18" s="350">
        <v>0.45042082381138193</v>
      </c>
      <c r="CJ18" s="618">
        <v>0.10542483060029013</v>
      </c>
      <c r="CK18" s="617">
        <v>0.11735134205771851</v>
      </c>
      <c r="CL18" s="374">
        <v>10002.91</v>
      </c>
      <c r="CM18" s="697">
        <v>11700.89</v>
      </c>
      <c r="CN18" s="700">
        <v>1697.9799999999996</v>
      </c>
      <c r="CO18" s="350">
        <v>0.16974860315648141</v>
      </c>
      <c r="CP18" s="618">
        <v>0.73473823383587045</v>
      </c>
      <c r="CQ18" s="617">
        <v>0.65959339442094078</v>
      </c>
      <c r="CR18" s="374">
        <v>193.72</v>
      </c>
      <c r="CS18" s="697">
        <v>-261.87</v>
      </c>
      <c r="CT18" s="700">
        <v>-455.59000000000003</v>
      </c>
      <c r="CU18" s="350">
        <v>-2.351796407185629</v>
      </c>
      <c r="CV18" s="618">
        <v>1.422920836623391E-2</v>
      </c>
      <c r="CW18" s="617">
        <v>-1.4761930263169021E-2</v>
      </c>
      <c r="CX18" s="374">
        <v>2359.65</v>
      </c>
      <c r="CY18" s="697">
        <v>697.76</v>
      </c>
      <c r="CZ18" s="700">
        <v>-1661.89</v>
      </c>
      <c r="DA18" s="350">
        <v>-0.70429512851482212</v>
      </c>
      <c r="DB18" s="618">
        <v>6.3354115312464002E-2</v>
      </c>
      <c r="DC18" s="617">
        <v>1.9342795158091647E-2</v>
      </c>
      <c r="DD18" s="798">
        <v>0.82667792937547058</v>
      </c>
      <c r="DE18" s="793">
        <v>0.96066642051235807</v>
      </c>
      <c r="DF18" s="704"/>
      <c r="DG18" s="701"/>
    </row>
    <row r="19" spans="1:111" s="699" customFormat="1" ht="19.5" customHeight="1">
      <c r="A19" s="705" t="s">
        <v>0</v>
      </c>
      <c r="B19" s="374">
        <v>42219.93</v>
      </c>
      <c r="C19" s="375">
        <v>34371.08</v>
      </c>
      <c r="D19" s="700">
        <v>-7848.8499999999985</v>
      </c>
      <c r="E19" s="334">
        <v>-0.18590390841481733</v>
      </c>
      <c r="F19" s="374">
        <v>1294.6300000000001</v>
      </c>
      <c r="G19" s="697">
        <v>1212.96</v>
      </c>
      <c r="H19" s="700">
        <v>-81.670000000000073</v>
      </c>
      <c r="I19" s="350">
        <v>-6.3083660968771049E-2</v>
      </c>
      <c r="J19" s="690">
        <v>3.0663954203619004E-2</v>
      </c>
      <c r="K19" s="617">
        <v>3.5290133449399901E-2</v>
      </c>
      <c r="L19" s="374">
        <v>227.59</v>
      </c>
      <c r="M19" s="375">
        <v>123.96</v>
      </c>
      <c r="N19" s="700">
        <v>-103.63000000000001</v>
      </c>
      <c r="O19" s="350">
        <v>-0.45533635045476517</v>
      </c>
      <c r="P19" s="690">
        <v>0.17579540100260305</v>
      </c>
      <c r="Q19" s="617">
        <v>0.1021962801741195</v>
      </c>
      <c r="R19" s="374">
        <v>1067.04</v>
      </c>
      <c r="S19" s="697">
        <v>1089</v>
      </c>
      <c r="T19" s="700">
        <v>21.960000000000036</v>
      </c>
      <c r="U19" s="350">
        <v>2.0580296896086404E-2</v>
      </c>
      <c r="V19" s="690">
        <v>0.82420459899739684</v>
      </c>
      <c r="W19" s="617">
        <v>0.89780371982588048</v>
      </c>
      <c r="X19" s="374">
        <v>0</v>
      </c>
      <c r="Y19" s="375">
        <v>0</v>
      </c>
      <c r="Z19" s="700">
        <v>0</v>
      </c>
      <c r="AA19" s="350">
        <v>0</v>
      </c>
      <c r="AB19" s="618">
        <v>0</v>
      </c>
      <c r="AC19" s="617">
        <v>0</v>
      </c>
      <c r="AD19" s="374">
        <v>1067.04</v>
      </c>
      <c r="AE19" s="375">
        <v>1089</v>
      </c>
      <c r="AF19" s="700">
        <v>21.960000000000036</v>
      </c>
      <c r="AG19" s="350">
        <v>2.0580296896086404E-2</v>
      </c>
      <c r="AH19" s="618">
        <v>0.82420459899739684</v>
      </c>
      <c r="AI19" s="617">
        <v>0.89780371982588048</v>
      </c>
      <c r="AJ19" s="374">
        <v>16281.55</v>
      </c>
      <c r="AK19" s="697">
        <v>6913.17</v>
      </c>
      <c r="AL19" s="700">
        <v>-9368.3799999999992</v>
      </c>
      <c r="AM19" s="350">
        <v>-0.57539853392336726</v>
      </c>
      <c r="AN19" s="618">
        <v>0.38563659390245314</v>
      </c>
      <c r="AO19" s="617">
        <v>0.20113333651430212</v>
      </c>
      <c r="AP19" s="374">
        <v>768.31</v>
      </c>
      <c r="AQ19" s="375">
        <v>33.46</v>
      </c>
      <c r="AR19" s="700">
        <v>-734.84999999999991</v>
      </c>
      <c r="AS19" s="350">
        <v>-0.95644987049498242</v>
      </c>
      <c r="AT19" s="618">
        <v>0.59345913504244452</v>
      </c>
      <c r="AU19" s="617">
        <v>2.7585410895660203E-2</v>
      </c>
      <c r="AV19" s="374">
        <v>-832.49</v>
      </c>
      <c r="AW19" s="697">
        <v>-717.43</v>
      </c>
      <c r="AX19" s="700">
        <v>115.06000000000006</v>
      </c>
      <c r="AY19" s="350">
        <v>0.13821187041285787</v>
      </c>
      <c r="AZ19" s="618">
        <v>-1.0835339901862531</v>
      </c>
      <c r="BA19" s="617">
        <v>-21.441422594142256</v>
      </c>
      <c r="BB19" s="374">
        <v>-64.17</v>
      </c>
      <c r="BC19" s="375">
        <v>-683.97</v>
      </c>
      <c r="BD19" s="700">
        <v>-619.80000000000007</v>
      </c>
      <c r="BE19" s="350">
        <v>-9.6587190275829844</v>
      </c>
      <c r="BF19" s="618">
        <v>-6.0138326585695012E-2</v>
      </c>
      <c r="BG19" s="617">
        <v>-0.62807162534435268</v>
      </c>
      <c r="BH19" s="374">
        <v>-64.17</v>
      </c>
      <c r="BI19" s="375">
        <v>-683.97</v>
      </c>
      <c r="BJ19" s="700">
        <v>-619.80000000000007</v>
      </c>
      <c r="BK19" s="350">
        <v>-9.6587190275829844</v>
      </c>
      <c r="BL19" s="618">
        <v>-6.0138326585695012E-2</v>
      </c>
      <c r="BM19" s="617">
        <v>-0.62807162534435268</v>
      </c>
      <c r="BN19" s="374">
        <v>6754.1</v>
      </c>
      <c r="BO19" s="375">
        <v>7318.64</v>
      </c>
      <c r="BP19" s="700">
        <v>564.54</v>
      </c>
      <c r="BQ19" s="350">
        <v>8.3584785537673401E-2</v>
      </c>
      <c r="BR19" s="618">
        <v>0.15997421123152028</v>
      </c>
      <c r="BS19" s="617">
        <v>0.21293017269169312</v>
      </c>
      <c r="BT19" s="374">
        <v>-11571.39</v>
      </c>
      <c r="BU19" s="697">
        <v>-7821.2</v>
      </c>
      <c r="BV19" s="700">
        <v>3750.1899999999996</v>
      </c>
      <c r="BW19" s="350">
        <v>0.32409157413240758</v>
      </c>
      <c r="BX19" s="618">
        <v>-10.844382591093117</v>
      </c>
      <c r="BY19" s="617">
        <v>-7.1820018365472906</v>
      </c>
      <c r="BZ19" s="374">
        <v>0</v>
      </c>
      <c r="CA19" s="375">
        <v>0</v>
      </c>
      <c r="CB19" s="700">
        <v>0</v>
      </c>
      <c r="CC19" s="350">
        <v>0</v>
      </c>
      <c r="CD19" s="618">
        <v>0</v>
      </c>
      <c r="CE19" s="617">
        <v>0</v>
      </c>
      <c r="CF19" s="374">
        <v>495.72</v>
      </c>
      <c r="CG19" s="697">
        <v>828.66</v>
      </c>
      <c r="CH19" s="700">
        <v>332.93999999999994</v>
      </c>
      <c r="CI19" s="350">
        <v>0.67162914548535446</v>
      </c>
      <c r="CJ19" s="618">
        <v>0.46457489878542513</v>
      </c>
      <c r="CK19" s="617">
        <v>0.76093663911845733</v>
      </c>
      <c r="CL19" s="374">
        <v>3170.28</v>
      </c>
      <c r="CM19" s="697">
        <v>6056.51</v>
      </c>
      <c r="CN19" s="700">
        <v>2886.23</v>
      </c>
      <c r="CO19" s="350">
        <v>0.91040223576466428</v>
      </c>
      <c r="CP19" s="618">
        <v>2.9710976158344584</v>
      </c>
      <c r="CQ19" s="617">
        <v>5.5615335169880629</v>
      </c>
      <c r="CR19" s="374">
        <v>3037.83</v>
      </c>
      <c r="CS19" s="697">
        <v>801.95</v>
      </c>
      <c r="CT19" s="700">
        <v>-2235.88</v>
      </c>
      <c r="CU19" s="350">
        <v>-0.73601221924860849</v>
      </c>
      <c r="CV19" s="618">
        <v>2.8469691857849755</v>
      </c>
      <c r="CW19" s="617">
        <v>0.73640955004591369</v>
      </c>
      <c r="CX19" s="374">
        <v>5998.78</v>
      </c>
      <c r="CY19" s="697">
        <v>1907.06</v>
      </c>
      <c r="CZ19" s="700">
        <v>-4091.72</v>
      </c>
      <c r="DA19" s="350">
        <v>-0.68209202537849367</v>
      </c>
      <c r="DB19" s="618">
        <v>0.14208408209108825</v>
      </c>
      <c r="DC19" s="617">
        <v>5.5484436334267057E-2</v>
      </c>
      <c r="DD19" s="798">
        <v>-4.6218885889938521</v>
      </c>
      <c r="DE19" s="793">
        <v>-0.75119375573921021</v>
      </c>
      <c r="DF19" s="704"/>
      <c r="DG19" s="701"/>
    </row>
    <row r="20" spans="1:111" s="699" customFormat="1" ht="19.5" customHeight="1">
      <c r="A20" s="705" t="s">
        <v>22</v>
      </c>
      <c r="B20" s="374">
        <v>28768.23</v>
      </c>
      <c r="C20" s="375">
        <v>33087.360000000001</v>
      </c>
      <c r="D20" s="700">
        <v>4319.130000000001</v>
      </c>
      <c r="E20" s="334">
        <v>0.15013540979059195</v>
      </c>
      <c r="F20" s="374">
        <v>3080.02</v>
      </c>
      <c r="G20" s="697">
        <v>1823.81</v>
      </c>
      <c r="H20" s="700">
        <v>-1256.21</v>
      </c>
      <c r="I20" s="350">
        <v>-0.40785774118349882</v>
      </c>
      <c r="J20" s="690">
        <v>0.1070632430288551</v>
      </c>
      <c r="K20" s="617">
        <v>5.5121049246600509E-2</v>
      </c>
      <c r="L20" s="374">
        <v>920.48</v>
      </c>
      <c r="M20" s="375">
        <v>-589.41</v>
      </c>
      <c r="N20" s="700">
        <v>-1509.8899999999999</v>
      </c>
      <c r="O20" s="350">
        <v>-1.6403289588041021</v>
      </c>
      <c r="P20" s="690">
        <v>0.29885520223894652</v>
      </c>
      <c r="Q20" s="617">
        <v>-0.32317511144252964</v>
      </c>
      <c r="R20" s="374">
        <v>2159.54</v>
      </c>
      <c r="S20" s="697">
        <v>2413.2199999999998</v>
      </c>
      <c r="T20" s="700">
        <v>253.67999999999984</v>
      </c>
      <c r="U20" s="350">
        <v>0.11746946108893554</v>
      </c>
      <c r="V20" s="690">
        <v>0.70114479776105354</v>
      </c>
      <c r="W20" s="617">
        <v>1.3231751114425296</v>
      </c>
      <c r="X20" s="374">
        <v>615.63</v>
      </c>
      <c r="Y20" s="375">
        <v>189.18</v>
      </c>
      <c r="Z20" s="700">
        <v>-426.45</v>
      </c>
      <c r="AA20" s="350">
        <v>-0.69270503386774518</v>
      </c>
      <c r="AB20" s="618">
        <v>0.19987857221706354</v>
      </c>
      <c r="AC20" s="617">
        <v>0.10372791025380934</v>
      </c>
      <c r="AD20" s="374">
        <v>1543.91</v>
      </c>
      <c r="AE20" s="375">
        <v>2224.04</v>
      </c>
      <c r="AF20" s="700">
        <v>680.12999999999988</v>
      </c>
      <c r="AG20" s="350">
        <v>0.44052438289796675</v>
      </c>
      <c r="AH20" s="618">
        <v>0.50126622554399003</v>
      </c>
      <c r="AI20" s="617">
        <v>1.2194472011887203</v>
      </c>
      <c r="AJ20" s="374">
        <v>1836.33</v>
      </c>
      <c r="AK20" s="697">
        <v>304.89999999999998</v>
      </c>
      <c r="AL20" s="700">
        <v>-1531.4299999999998</v>
      </c>
      <c r="AM20" s="350">
        <v>-0.83396230525014559</v>
      </c>
      <c r="AN20" s="618">
        <v>6.3831872868090944E-2</v>
      </c>
      <c r="AO20" s="617">
        <v>9.2149993230043123E-3</v>
      </c>
      <c r="AP20" s="374">
        <v>402.23</v>
      </c>
      <c r="AQ20" s="375">
        <v>48.19</v>
      </c>
      <c r="AR20" s="700">
        <v>-354.04</v>
      </c>
      <c r="AS20" s="350">
        <v>-0.88019292444621233</v>
      </c>
      <c r="AT20" s="618">
        <v>0.13059330783566342</v>
      </c>
      <c r="AU20" s="617">
        <v>2.6422708505820233E-2</v>
      </c>
      <c r="AV20" s="374">
        <v>-88.24</v>
      </c>
      <c r="AW20" s="697">
        <v>-123.82</v>
      </c>
      <c r="AX20" s="700">
        <v>-35.58</v>
      </c>
      <c r="AY20" s="350">
        <v>-0.4032184950135993</v>
      </c>
      <c r="AZ20" s="618">
        <v>-0.21937697337344303</v>
      </c>
      <c r="BA20" s="617">
        <v>-2.5694127412326209</v>
      </c>
      <c r="BB20" s="374">
        <v>314</v>
      </c>
      <c r="BC20" s="375">
        <v>-75.62</v>
      </c>
      <c r="BD20" s="700">
        <v>-389.62</v>
      </c>
      <c r="BE20" s="350">
        <v>-1.2408280254777071</v>
      </c>
      <c r="BF20" s="618">
        <v>0.14540133546959075</v>
      </c>
      <c r="BG20" s="617">
        <v>-3.1335725710875929E-2</v>
      </c>
      <c r="BH20" s="374">
        <v>314</v>
      </c>
      <c r="BI20" s="375">
        <v>-75.62</v>
      </c>
      <c r="BJ20" s="700">
        <v>-389.62</v>
      </c>
      <c r="BK20" s="350">
        <v>-1.2408280254777071</v>
      </c>
      <c r="BL20" s="618">
        <v>0.20337973068378337</v>
      </c>
      <c r="BM20" s="617">
        <v>-3.4001187029010276E-2</v>
      </c>
      <c r="BN20" s="374">
        <v>6990.33</v>
      </c>
      <c r="BO20" s="375">
        <v>9384.6</v>
      </c>
      <c r="BP20" s="700">
        <v>2394.2700000000004</v>
      </c>
      <c r="BQ20" s="350">
        <v>0.34251172691418008</v>
      </c>
      <c r="BR20" s="618">
        <v>0.2429878376250468</v>
      </c>
      <c r="BS20" s="617">
        <v>0.28363096965125051</v>
      </c>
      <c r="BT20" s="374">
        <v>-7571.51</v>
      </c>
      <c r="BU20" s="697">
        <v>-7880.03</v>
      </c>
      <c r="BV20" s="700">
        <v>-308.51999999999953</v>
      </c>
      <c r="BW20" s="350">
        <v>-4.0747486300618967E-2</v>
      </c>
      <c r="BX20" s="618">
        <v>-4.9041135817502317</v>
      </c>
      <c r="BY20" s="617">
        <v>-3.5431152317404364</v>
      </c>
      <c r="BZ20" s="374">
        <v>0</v>
      </c>
      <c r="CA20" s="375">
        <v>0</v>
      </c>
      <c r="CB20" s="700">
        <v>0</v>
      </c>
      <c r="CC20" s="350">
        <v>0</v>
      </c>
      <c r="CD20" s="618">
        <v>0</v>
      </c>
      <c r="CE20" s="617">
        <v>0</v>
      </c>
      <c r="CF20" s="374">
        <v>3591.89</v>
      </c>
      <c r="CG20" s="697">
        <v>5769.17</v>
      </c>
      <c r="CH20" s="700">
        <v>2177.2800000000002</v>
      </c>
      <c r="CI20" s="350">
        <v>0.60616555629487545</v>
      </c>
      <c r="CJ20" s="618">
        <v>2.3264892383623397</v>
      </c>
      <c r="CK20" s="617">
        <v>2.5940046042337368</v>
      </c>
      <c r="CL20" s="374">
        <v>4579.3999999999996</v>
      </c>
      <c r="CM20" s="697">
        <v>6449.12</v>
      </c>
      <c r="CN20" s="700">
        <v>1869.7200000000003</v>
      </c>
      <c r="CO20" s="350">
        <v>0.40828929554090065</v>
      </c>
      <c r="CP20" s="618">
        <v>2.9661055372398648</v>
      </c>
      <c r="CQ20" s="617">
        <v>2.8997320192082876</v>
      </c>
      <c r="CR20" s="374">
        <v>11.23</v>
      </c>
      <c r="CS20" s="697">
        <v>13.74</v>
      </c>
      <c r="CT20" s="700">
        <v>2.5099999999999998</v>
      </c>
      <c r="CU20" s="350">
        <v>0.22350845948352624</v>
      </c>
      <c r="CV20" s="618">
        <v>7.2737400496142909E-3</v>
      </c>
      <c r="CW20" s="617">
        <v>6.1779464398122336E-3</v>
      </c>
      <c r="CX20" s="374">
        <v>618.89</v>
      </c>
      <c r="CY20" s="697">
        <v>-2052.35</v>
      </c>
      <c r="CZ20" s="700">
        <v>-2671.24</v>
      </c>
      <c r="DA20" s="350">
        <v>-4.3161789655673868</v>
      </c>
      <c r="DB20" s="618">
        <v>2.1512967603498721E-2</v>
      </c>
      <c r="DC20" s="617">
        <v>-6.202821863092129E-2</v>
      </c>
      <c r="DD20" s="798">
        <v>0.59914114164685761</v>
      </c>
      <c r="DE20" s="793">
        <v>1.9227981511123902</v>
      </c>
      <c r="DF20" s="704"/>
      <c r="DG20" s="701"/>
    </row>
    <row r="21" spans="1:111" s="699" customFormat="1" ht="19.5" customHeight="1">
      <c r="A21" s="705" t="s">
        <v>20</v>
      </c>
      <c r="B21" s="374">
        <v>9959.4500000000007</v>
      </c>
      <c r="C21" s="375">
        <v>23699.93</v>
      </c>
      <c r="D21" s="700">
        <v>13740.48</v>
      </c>
      <c r="E21" s="334">
        <v>1.3796424501352984</v>
      </c>
      <c r="F21" s="374">
        <v>1703.76</v>
      </c>
      <c r="G21" s="697">
        <v>3164.37</v>
      </c>
      <c r="H21" s="700">
        <v>1460.61</v>
      </c>
      <c r="I21" s="350">
        <v>0.85728623749823918</v>
      </c>
      <c r="J21" s="690">
        <v>0.17106968758314967</v>
      </c>
      <c r="K21" s="617">
        <v>0.13351811587629162</v>
      </c>
      <c r="L21" s="374">
        <v>-168.16</v>
      </c>
      <c r="M21" s="375">
        <v>1036.3900000000001</v>
      </c>
      <c r="N21" s="700">
        <v>1204.5500000000002</v>
      </c>
      <c r="O21" s="350">
        <v>7.1631184586108478</v>
      </c>
      <c r="P21" s="690">
        <v>-9.8699347325914441E-2</v>
      </c>
      <c r="Q21" s="617">
        <v>0.32751858979828535</v>
      </c>
      <c r="R21" s="374">
        <v>1871.92</v>
      </c>
      <c r="S21" s="697">
        <v>2127.98</v>
      </c>
      <c r="T21" s="700">
        <v>256.05999999999995</v>
      </c>
      <c r="U21" s="350">
        <v>0.13679003376212656</v>
      </c>
      <c r="V21" s="690">
        <v>1.0986993473259146</v>
      </c>
      <c r="W21" s="617">
        <v>0.6724814102017147</v>
      </c>
      <c r="X21" s="374">
        <v>0</v>
      </c>
      <c r="Y21" s="375">
        <v>0</v>
      </c>
      <c r="Z21" s="700">
        <v>0</v>
      </c>
      <c r="AA21" s="350">
        <v>0</v>
      </c>
      <c r="AB21" s="618">
        <v>0</v>
      </c>
      <c r="AC21" s="617">
        <v>0</v>
      </c>
      <c r="AD21" s="374">
        <v>1871.92</v>
      </c>
      <c r="AE21" s="375">
        <v>2127.98</v>
      </c>
      <c r="AF21" s="700">
        <v>256.05999999999995</v>
      </c>
      <c r="AG21" s="350">
        <v>0.13679003376212656</v>
      </c>
      <c r="AH21" s="618">
        <v>1.0986993473259146</v>
      </c>
      <c r="AI21" s="617">
        <v>0.6724814102017147</v>
      </c>
      <c r="AJ21" s="374">
        <v>1401.2</v>
      </c>
      <c r="AK21" s="697">
        <v>557.54</v>
      </c>
      <c r="AL21" s="700">
        <v>-843.66000000000008</v>
      </c>
      <c r="AM21" s="350">
        <v>-0.60209820154153582</v>
      </c>
      <c r="AN21" s="618">
        <v>0.14069049997740837</v>
      </c>
      <c r="AO21" s="617">
        <v>2.3524963997783959E-2</v>
      </c>
      <c r="AP21" s="374">
        <v>637.96</v>
      </c>
      <c r="AQ21" s="375">
        <v>-455.66</v>
      </c>
      <c r="AR21" s="700">
        <v>-1093.6200000000001</v>
      </c>
      <c r="AS21" s="350">
        <v>-1.7142454072355635</v>
      </c>
      <c r="AT21" s="618">
        <v>0.37444240972906984</v>
      </c>
      <c r="AU21" s="617">
        <v>-0.14399706734673887</v>
      </c>
      <c r="AV21" s="374">
        <v>-83.43</v>
      </c>
      <c r="AW21" s="697">
        <v>940.76</v>
      </c>
      <c r="AX21" s="700">
        <v>1024.19</v>
      </c>
      <c r="AY21" s="350">
        <v>12.276039793839146</v>
      </c>
      <c r="AZ21" s="618">
        <v>-0.13077622421468432</v>
      </c>
      <c r="BA21" s="617" t="s">
        <v>509</v>
      </c>
      <c r="BB21" s="374">
        <v>554.53</v>
      </c>
      <c r="BC21" s="375">
        <v>485.1</v>
      </c>
      <c r="BD21" s="700">
        <v>-69.42999999999995</v>
      </c>
      <c r="BE21" s="350">
        <v>-0.12520512866752015</v>
      </c>
      <c r="BF21" s="618">
        <v>0.29623595025428434</v>
      </c>
      <c r="BG21" s="617">
        <v>0.22796266882207541</v>
      </c>
      <c r="BH21" s="374">
        <v>554.53</v>
      </c>
      <c r="BI21" s="375">
        <v>1529.79</v>
      </c>
      <c r="BJ21" s="700">
        <v>975.26</v>
      </c>
      <c r="BK21" s="350">
        <v>1.758714587127838</v>
      </c>
      <c r="BL21" s="618">
        <v>0.29623595025428434</v>
      </c>
      <c r="BM21" s="617">
        <v>0.71889303470897281</v>
      </c>
      <c r="BN21" s="374">
        <v>637.29</v>
      </c>
      <c r="BO21" s="375">
        <v>2070.29</v>
      </c>
      <c r="BP21" s="700">
        <v>1433</v>
      </c>
      <c r="BQ21" s="350">
        <v>2.2485838472281068</v>
      </c>
      <c r="BR21" s="618">
        <v>6.3988473259065509E-2</v>
      </c>
      <c r="BS21" s="617">
        <v>8.7354266447200471E-2</v>
      </c>
      <c r="BT21" s="374">
        <v>-2001.77</v>
      </c>
      <c r="BU21" s="697">
        <v>-867.01</v>
      </c>
      <c r="BV21" s="700">
        <v>1134.76</v>
      </c>
      <c r="BW21" s="350">
        <v>0.5668783126932665</v>
      </c>
      <c r="BX21" s="618">
        <v>-1.0693672806530192</v>
      </c>
      <c r="BY21" s="617">
        <v>-0.40743334053891483</v>
      </c>
      <c r="BZ21" s="374">
        <v>0</v>
      </c>
      <c r="CA21" s="375">
        <v>0</v>
      </c>
      <c r="CB21" s="700">
        <v>0</v>
      </c>
      <c r="CC21" s="350">
        <v>0</v>
      </c>
      <c r="CD21" s="618">
        <v>0</v>
      </c>
      <c r="CE21" s="617">
        <v>0</v>
      </c>
      <c r="CF21" s="374">
        <v>1026.94</v>
      </c>
      <c r="CG21" s="697">
        <v>1307.6199999999999</v>
      </c>
      <c r="CH21" s="700">
        <v>280.67999999999984</v>
      </c>
      <c r="CI21" s="350">
        <v>0.27331684421679925</v>
      </c>
      <c r="CJ21" s="618">
        <v>0.54860250438052904</v>
      </c>
      <c r="CK21" s="617">
        <v>0.61448885797798847</v>
      </c>
      <c r="CL21" s="374">
        <v>1819.91</v>
      </c>
      <c r="CM21" s="697">
        <v>1725.16</v>
      </c>
      <c r="CN21" s="700">
        <v>-94.75</v>
      </c>
      <c r="CO21" s="350">
        <v>-5.2063014105093106E-2</v>
      </c>
      <c r="CP21" s="618">
        <v>0.97221569297833244</v>
      </c>
      <c r="CQ21" s="617">
        <v>0.81070310811191837</v>
      </c>
      <c r="CR21" s="374">
        <v>-450.7</v>
      </c>
      <c r="CS21" s="697">
        <v>186.05</v>
      </c>
      <c r="CT21" s="700">
        <v>636.75</v>
      </c>
      <c r="CU21" s="350">
        <v>1.4128023075216332</v>
      </c>
      <c r="CV21" s="618">
        <v>-0.24076883627505447</v>
      </c>
      <c r="CW21" s="617">
        <v>8.7430332991851434E-2</v>
      </c>
      <c r="CX21" s="374">
        <v>923.02</v>
      </c>
      <c r="CY21" s="697">
        <v>-1753.63</v>
      </c>
      <c r="CZ21" s="700">
        <v>-2676.65</v>
      </c>
      <c r="DA21" s="350">
        <v>-2.8998829927845553</v>
      </c>
      <c r="DB21" s="618">
        <v>9.2677808513522322E-2</v>
      </c>
      <c r="DC21" s="617">
        <v>-7.3993045549079678E-2</v>
      </c>
      <c r="DD21" s="798">
        <v>0.5069126885764349</v>
      </c>
      <c r="DE21" s="793">
        <v>1.8240819932518164</v>
      </c>
      <c r="DF21" s="704"/>
      <c r="DG21" s="701"/>
    </row>
    <row r="22" spans="1:111" s="699" customFormat="1" ht="19.5" customHeight="1">
      <c r="A22" s="705" t="s">
        <v>457</v>
      </c>
      <c r="B22" s="374">
        <v>28707.33</v>
      </c>
      <c r="C22" s="375">
        <v>17699.36</v>
      </c>
      <c r="D22" s="700">
        <v>-11007.970000000001</v>
      </c>
      <c r="E22" s="334">
        <v>-0.38345502699136425</v>
      </c>
      <c r="F22" s="374">
        <v>524.82000000000005</v>
      </c>
      <c r="G22" s="697">
        <v>339.08</v>
      </c>
      <c r="H22" s="700">
        <v>-185.74000000000007</v>
      </c>
      <c r="I22" s="350">
        <v>-0.35391181738500826</v>
      </c>
      <c r="J22" s="690">
        <v>1.8281741980184157E-2</v>
      </c>
      <c r="K22" s="617">
        <v>1.915775485667278E-2</v>
      </c>
      <c r="L22" s="374">
        <v>-73.89</v>
      </c>
      <c r="M22" s="375">
        <v>-2989.13</v>
      </c>
      <c r="N22" s="700">
        <v>-2915.2400000000002</v>
      </c>
      <c r="O22" s="350">
        <v>-39.453782649884964</v>
      </c>
      <c r="P22" s="690">
        <v>-0.14079112838687549</v>
      </c>
      <c r="Q22" s="617">
        <v>-8.8154122920844653</v>
      </c>
      <c r="R22" s="374">
        <v>598.72</v>
      </c>
      <c r="S22" s="697">
        <v>3328.21</v>
      </c>
      <c r="T22" s="700">
        <v>2729.49</v>
      </c>
      <c r="U22" s="350">
        <v>4.5588756012827361</v>
      </c>
      <c r="V22" s="690">
        <v>1.1408101825387751</v>
      </c>
      <c r="W22" s="617">
        <v>9.8154122920844635</v>
      </c>
      <c r="X22" s="374">
        <v>91.53</v>
      </c>
      <c r="Y22" s="375">
        <v>59.75</v>
      </c>
      <c r="Z22" s="700">
        <v>-31.78</v>
      </c>
      <c r="AA22" s="350">
        <v>-0.34720856549765106</v>
      </c>
      <c r="AB22" s="618">
        <v>0.17440265233794441</v>
      </c>
      <c r="AC22" s="617">
        <v>0.17621210333844523</v>
      </c>
      <c r="AD22" s="374">
        <v>507.18</v>
      </c>
      <c r="AE22" s="375">
        <v>3268.45</v>
      </c>
      <c r="AF22" s="700">
        <v>2761.27</v>
      </c>
      <c r="AG22" s="350">
        <v>5.4443590046926138</v>
      </c>
      <c r="AH22" s="618">
        <v>0.96638847604893097</v>
      </c>
      <c r="AI22" s="617">
        <v>9.6391706971806066</v>
      </c>
      <c r="AJ22" s="374">
        <v>23545.32</v>
      </c>
      <c r="AK22" s="697">
        <v>16648.23</v>
      </c>
      <c r="AL22" s="700">
        <v>-6897.09</v>
      </c>
      <c r="AM22" s="350">
        <v>-0.29292827619246631</v>
      </c>
      <c r="AN22" s="618">
        <v>0.82018494927950447</v>
      </c>
      <c r="AO22" s="617">
        <v>0.94061197693023924</v>
      </c>
      <c r="AP22" s="374">
        <v>3080.55</v>
      </c>
      <c r="AQ22" s="375">
        <v>6473.37</v>
      </c>
      <c r="AR22" s="700">
        <v>3392.8199999999997</v>
      </c>
      <c r="AS22" s="350">
        <v>1.1013682621609775</v>
      </c>
      <c r="AT22" s="618">
        <v>5.8697267634617578</v>
      </c>
      <c r="AU22" s="617">
        <v>19.090981479296921</v>
      </c>
      <c r="AV22" s="374">
        <v>4613.3599999999997</v>
      </c>
      <c r="AW22" s="697">
        <v>-5241.3500000000004</v>
      </c>
      <c r="AX22" s="700">
        <v>-9854.7099999999991</v>
      </c>
      <c r="AY22" s="350">
        <v>-2.136124213154837</v>
      </c>
      <c r="AZ22" s="618">
        <v>1.4975767314278292</v>
      </c>
      <c r="BA22" s="617">
        <v>-0.80967872993510337</v>
      </c>
      <c r="BB22" s="374">
        <v>7693.91</v>
      </c>
      <c r="BC22" s="375">
        <v>1232.02</v>
      </c>
      <c r="BD22" s="700">
        <v>-6461.8899999999994</v>
      </c>
      <c r="BE22" s="350">
        <v>-0.83987075492174978</v>
      </c>
      <c r="BF22" s="618">
        <v>12.850597942276856</v>
      </c>
      <c r="BG22" s="617">
        <v>0.37017495891184748</v>
      </c>
      <c r="BH22" s="374">
        <v>5651.27</v>
      </c>
      <c r="BI22" s="375">
        <v>178.95</v>
      </c>
      <c r="BJ22" s="700">
        <v>-5472.3200000000006</v>
      </c>
      <c r="BK22" s="350">
        <v>-0.968334551348635</v>
      </c>
      <c r="BL22" s="618">
        <v>11.142533222918885</v>
      </c>
      <c r="BM22" s="617">
        <v>5.4750722819685169E-2</v>
      </c>
      <c r="BN22" s="374">
        <v>16264.07</v>
      </c>
      <c r="BO22" s="375">
        <v>2966.65</v>
      </c>
      <c r="BP22" s="700">
        <v>-13297.42</v>
      </c>
      <c r="BQ22" s="350">
        <v>-0.81759485786768016</v>
      </c>
      <c r="BR22" s="618">
        <v>0.56654763783326412</v>
      </c>
      <c r="BS22" s="617">
        <v>0.16761340523047161</v>
      </c>
      <c r="BT22" s="374">
        <v>-3976.5</v>
      </c>
      <c r="BU22" s="697">
        <v>1478.37</v>
      </c>
      <c r="BV22" s="700">
        <v>5454.87</v>
      </c>
      <c r="BW22" s="350">
        <v>1.3717766880422482</v>
      </c>
      <c r="BX22" s="618">
        <v>-7.8404116881580501</v>
      </c>
      <c r="BY22" s="617">
        <v>0.4523153176582172</v>
      </c>
      <c r="BZ22" s="374">
        <v>0</v>
      </c>
      <c r="CA22" s="375">
        <v>0</v>
      </c>
      <c r="CB22" s="700">
        <v>0</v>
      </c>
      <c r="CC22" s="350">
        <v>0</v>
      </c>
      <c r="CD22" s="618">
        <v>0</v>
      </c>
      <c r="CE22" s="617">
        <v>0</v>
      </c>
      <c r="CF22" s="374">
        <v>171.88</v>
      </c>
      <c r="CG22" s="697">
        <v>0.81</v>
      </c>
      <c r="CH22" s="700">
        <v>-171.07</v>
      </c>
      <c r="CI22" s="350">
        <v>-0.99528740982080521</v>
      </c>
      <c r="CJ22" s="618">
        <v>0.33889348949091053</v>
      </c>
      <c r="CK22" s="617">
        <v>2.4782389205892704E-4</v>
      </c>
      <c r="CL22" s="374">
        <v>3672.93</v>
      </c>
      <c r="CM22" s="697">
        <v>1339.84</v>
      </c>
      <c r="CN22" s="700">
        <v>-2333.09</v>
      </c>
      <c r="CO22" s="350">
        <v>-0.6352122147713134</v>
      </c>
      <c r="CP22" s="618">
        <v>7.2418667928546077</v>
      </c>
      <c r="CQ22" s="617">
        <v>0.40993131300769475</v>
      </c>
      <c r="CR22" s="374">
        <v>6304.41</v>
      </c>
      <c r="CS22" s="697">
        <v>1893.51</v>
      </c>
      <c r="CT22" s="700">
        <v>-4410.8999999999996</v>
      </c>
      <c r="CU22" s="350">
        <v>-0.69965309997287606</v>
      </c>
      <c r="CV22" s="618">
        <v>12.430320596238021</v>
      </c>
      <c r="CW22" s="617">
        <v>0.5793296516697517</v>
      </c>
      <c r="CX22" s="374">
        <v>-11316.8</v>
      </c>
      <c r="CY22" s="697">
        <v>-1623.03</v>
      </c>
      <c r="CZ22" s="700">
        <v>9693.7699999999986</v>
      </c>
      <c r="DA22" s="350">
        <v>0.85658224939912331</v>
      </c>
      <c r="DB22" s="618">
        <v>-0.39421290659911595</v>
      </c>
      <c r="DC22" s="617">
        <v>-9.1699925873025917E-2</v>
      </c>
      <c r="DD22" s="798">
        <v>23.313182696478567</v>
      </c>
      <c r="DE22" s="793">
        <v>1.4965748290474077</v>
      </c>
      <c r="DF22" s="704"/>
      <c r="DG22" s="701"/>
    </row>
    <row r="23" spans="1:111" s="699" customFormat="1" ht="19.5" customHeight="1">
      <c r="A23" s="705" t="s">
        <v>4</v>
      </c>
      <c r="B23" s="374">
        <v>11727.27</v>
      </c>
      <c r="C23" s="375">
        <v>13015.46</v>
      </c>
      <c r="D23" s="700">
        <v>1288.1899999999987</v>
      </c>
      <c r="E23" s="334">
        <v>0.10984568446023658</v>
      </c>
      <c r="F23" s="374">
        <v>2363.0100000000002</v>
      </c>
      <c r="G23" s="697">
        <v>2021.15</v>
      </c>
      <c r="H23" s="700">
        <v>-341.86000000000013</v>
      </c>
      <c r="I23" s="350">
        <v>-0.14467141484801169</v>
      </c>
      <c r="J23" s="690">
        <v>0.20149702360395899</v>
      </c>
      <c r="K23" s="617">
        <v>0.15528840317591544</v>
      </c>
      <c r="L23" s="374">
        <v>103.23</v>
      </c>
      <c r="M23" s="375">
        <v>-566.79999999999995</v>
      </c>
      <c r="N23" s="700">
        <v>-670.03</v>
      </c>
      <c r="O23" s="350">
        <v>-6.4906519422648445</v>
      </c>
      <c r="P23" s="690">
        <v>4.3685807508220445E-2</v>
      </c>
      <c r="Q23" s="617">
        <v>-0.28043440615491178</v>
      </c>
      <c r="R23" s="374">
        <v>2259.7800000000002</v>
      </c>
      <c r="S23" s="697">
        <v>2587.9499999999998</v>
      </c>
      <c r="T23" s="700">
        <v>328.16999999999962</v>
      </c>
      <c r="U23" s="350">
        <v>0.14522210126649479</v>
      </c>
      <c r="V23" s="690">
        <v>0.95631419249177951</v>
      </c>
      <c r="W23" s="617">
        <v>1.2804344061549116</v>
      </c>
      <c r="X23" s="374">
        <v>1160.05</v>
      </c>
      <c r="Y23" s="375">
        <v>1061.3900000000001</v>
      </c>
      <c r="Z23" s="700">
        <v>-98.659999999999854</v>
      </c>
      <c r="AA23" s="350">
        <v>-8.5048058273350158E-2</v>
      </c>
      <c r="AB23" s="618">
        <v>0.49092047854219822</v>
      </c>
      <c r="AC23" s="617">
        <v>0.52514162729139358</v>
      </c>
      <c r="AD23" s="374">
        <v>1099.73</v>
      </c>
      <c r="AE23" s="375">
        <v>1526.56</v>
      </c>
      <c r="AF23" s="700">
        <v>426.82999999999993</v>
      </c>
      <c r="AG23" s="350">
        <v>0.38812253916870498</v>
      </c>
      <c r="AH23" s="618">
        <v>0.46539371394958123</v>
      </c>
      <c r="AI23" s="617">
        <v>0.7552927788635182</v>
      </c>
      <c r="AJ23" s="374">
        <v>2251.12</v>
      </c>
      <c r="AK23" s="697">
        <v>1993.83</v>
      </c>
      <c r="AL23" s="700">
        <v>-257.28999999999996</v>
      </c>
      <c r="AM23" s="350">
        <v>-0.11429421798926756</v>
      </c>
      <c r="AN23" s="618">
        <v>0.19195601363318146</v>
      </c>
      <c r="AO23" s="617">
        <v>0.15318936095996608</v>
      </c>
      <c r="AP23" s="374">
        <v>440.59</v>
      </c>
      <c r="AQ23" s="375">
        <v>360.74</v>
      </c>
      <c r="AR23" s="700">
        <v>-79.849999999999966</v>
      </c>
      <c r="AS23" s="350">
        <v>-0.18123425406840821</v>
      </c>
      <c r="AT23" s="618">
        <v>0.18645287154942211</v>
      </c>
      <c r="AU23" s="617">
        <v>0.17848254706478983</v>
      </c>
      <c r="AV23" s="374">
        <v>707.28</v>
      </c>
      <c r="AW23" s="697">
        <v>481.36</v>
      </c>
      <c r="AX23" s="700">
        <v>-225.91999999999996</v>
      </c>
      <c r="AY23" s="350">
        <v>-0.3194208799909512</v>
      </c>
      <c r="AZ23" s="618">
        <v>1.6053019814339862</v>
      </c>
      <c r="BA23" s="617">
        <v>1.3343682430559405</v>
      </c>
      <c r="BB23" s="374">
        <v>1147.8699999999999</v>
      </c>
      <c r="BC23" s="375">
        <v>842.09</v>
      </c>
      <c r="BD23" s="700">
        <v>-305.77999999999986</v>
      </c>
      <c r="BE23" s="350">
        <v>-0.26638905102494176</v>
      </c>
      <c r="BF23" s="618">
        <v>0.50795652674154113</v>
      </c>
      <c r="BG23" s="617">
        <v>0.32538882126779889</v>
      </c>
      <c r="BH23" s="374">
        <v>1147.8699999999999</v>
      </c>
      <c r="BI23" s="375">
        <v>842.09</v>
      </c>
      <c r="BJ23" s="700">
        <v>-305.77999999999986</v>
      </c>
      <c r="BK23" s="350">
        <v>-0.26638905102494176</v>
      </c>
      <c r="BL23" s="618">
        <v>1.0437743809844233</v>
      </c>
      <c r="BM23" s="617">
        <v>0.55162587779058803</v>
      </c>
      <c r="BN23" s="374">
        <v>2413.65</v>
      </c>
      <c r="BO23" s="375">
        <v>3066.87</v>
      </c>
      <c r="BP23" s="700">
        <v>653.2199999999998</v>
      </c>
      <c r="BQ23" s="350">
        <v>0.27063575912000487</v>
      </c>
      <c r="BR23" s="618">
        <v>0.20581516414306142</v>
      </c>
      <c r="BS23" s="617">
        <v>0.23563285508157222</v>
      </c>
      <c r="BT23" s="374">
        <v>-964.03</v>
      </c>
      <c r="BU23" s="697">
        <v>-760.79</v>
      </c>
      <c r="BV23" s="700">
        <v>203.24</v>
      </c>
      <c r="BW23" s="350">
        <v>0.21082331462713819</v>
      </c>
      <c r="BX23" s="618">
        <v>-0.87660607603684537</v>
      </c>
      <c r="BY23" s="617">
        <v>-0.49836888166858817</v>
      </c>
      <c r="BZ23" s="374">
        <v>0</v>
      </c>
      <c r="CA23" s="375">
        <v>0</v>
      </c>
      <c r="CB23" s="700">
        <v>0</v>
      </c>
      <c r="CC23" s="350">
        <v>0</v>
      </c>
      <c r="CD23" s="618">
        <v>0</v>
      </c>
      <c r="CE23" s="617">
        <v>0</v>
      </c>
      <c r="CF23" s="374">
        <v>965.03</v>
      </c>
      <c r="CG23" s="697">
        <v>1243.4100000000001</v>
      </c>
      <c r="CH23" s="700">
        <v>278.38000000000011</v>
      </c>
      <c r="CI23" s="350">
        <v>0.28846771602955362</v>
      </c>
      <c r="CJ23" s="618">
        <v>0.87751539014121649</v>
      </c>
      <c r="CK23" s="617">
        <v>0.81451760821716812</v>
      </c>
      <c r="CL23" s="374">
        <v>1545.66</v>
      </c>
      <c r="CM23" s="697">
        <v>928.65</v>
      </c>
      <c r="CN23" s="700">
        <v>-617.0100000000001</v>
      </c>
      <c r="CO23" s="350">
        <v>-0.39918869609099028</v>
      </c>
      <c r="CP23" s="618">
        <v>1.4054904385621927</v>
      </c>
      <c r="CQ23" s="617">
        <v>0.60832852950424487</v>
      </c>
      <c r="CR23" s="374">
        <v>-188.11</v>
      </c>
      <c r="CS23" s="697">
        <v>17.690000000000001</v>
      </c>
      <c r="CT23" s="700">
        <v>205.8</v>
      </c>
      <c r="CU23" s="350">
        <v>1.0940407208548191</v>
      </c>
      <c r="CV23" s="618">
        <v>-0.17105107617324253</v>
      </c>
      <c r="CW23" s="617">
        <v>1.1588145896656537E-2</v>
      </c>
      <c r="CX23" s="374">
        <v>-1406.68</v>
      </c>
      <c r="CY23" s="697">
        <v>-744.5</v>
      </c>
      <c r="CZ23" s="700">
        <v>662.18000000000006</v>
      </c>
      <c r="DA23" s="350">
        <v>0.47073961384252283</v>
      </c>
      <c r="DB23" s="618">
        <v>-0.11994948525957022</v>
      </c>
      <c r="DC23" s="617">
        <v>-5.7201205335808344E-2</v>
      </c>
      <c r="DD23" s="798">
        <v>2.2791139643367004</v>
      </c>
      <c r="DE23" s="793">
        <v>1.487697830416099</v>
      </c>
      <c r="DF23" s="704"/>
      <c r="DG23" s="701"/>
    </row>
    <row r="24" spans="1:111" s="699" customFormat="1" ht="19.5" customHeight="1">
      <c r="A24" s="705" t="s">
        <v>38</v>
      </c>
      <c r="B24" s="374">
        <v>16988.64</v>
      </c>
      <c r="C24" s="375">
        <v>12428.78</v>
      </c>
      <c r="D24" s="700">
        <v>-4559.8599999999988</v>
      </c>
      <c r="E24" s="334">
        <v>-0.26840641746484706</v>
      </c>
      <c r="F24" s="374">
        <v>5498.52</v>
      </c>
      <c r="G24" s="697">
        <v>4226.45</v>
      </c>
      <c r="H24" s="700">
        <v>-1272.0700000000006</v>
      </c>
      <c r="I24" s="350">
        <v>-0.2313477081105462</v>
      </c>
      <c r="J24" s="690">
        <v>0.32365863306303511</v>
      </c>
      <c r="K24" s="617">
        <v>0.34005348875754493</v>
      </c>
      <c r="L24" s="374">
        <v>-5066.9799999999996</v>
      </c>
      <c r="M24" s="375">
        <v>-1339.15</v>
      </c>
      <c r="N24" s="700">
        <v>3727.8299999999995</v>
      </c>
      <c r="O24" s="350">
        <v>0.73571042317119861</v>
      </c>
      <c r="P24" s="690">
        <v>-0.92151706277325518</v>
      </c>
      <c r="Q24" s="617">
        <v>-0.31684983851695869</v>
      </c>
      <c r="R24" s="374">
        <v>10565.5</v>
      </c>
      <c r="S24" s="697">
        <v>5565.6</v>
      </c>
      <c r="T24" s="700">
        <v>-4999.8999999999996</v>
      </c>
      <c r="U24" s="350">
        <v>-0.47322890539964979</v>
      </c>
      <c r="V24" s="690">
        <v>1.9215170627732552</v>
      </c>
      <c r="W24" s="617">
        <v>1.3168498385169589</v>
      </c>
      <c r="X24" s="374">
        <v>879.87</v>
      </c>
      <c r="Y24" s="375">
        <v>714.87</v>
      </c>
      <c r="Z24" s="700">
        <v>-165</v>
      </c>
      <c r="AA24" s="350">
        <v>-0.18752770295611851</v>
      </c>
      <c r="AB24" s="618">
        <v>0.16001942340848083</v>
      </c>
      <c r="AC24" s="617">
        <v>0.16914195128299164</v>
      </c>
      <c r="AD24" s="374">
        <v>9685.6299999999992</v>
      </c>
      <c r="AE24" s="375">
        <v>4850.7299999999996</v>
      </c>
      <c r="AF24" s="700">
        <v>-4834.8999999999996</v>
      </c>
      <c r="AG24" s="350">
        <v>-0.4991828099979041</v>
      </c>
      <c r="AH24" s="618">
        <v>1.7614976393647743</v>
      </c>
      <c r="AI24" s="617">
        <v>1.147707887233967</v>
      </c>
      <c r="AJ24" s="374">
        <v>1461.5</v>
      </c>
      <c r="AK24" s="697">
        <v>18145.2</v>
      </c>
      <c r="AL24" s="700">
        <v>16683.7</v>
      </c>
      <c r="AM24" s="350">
        <v>11.415463564830654</v>
      </c>
      <c r="AN24" s="618">
        <v>8.6028075231448786E-2</v>
      </c>
      <c r="AO24" s="617">
        <v>1.4599341206457914</v>
      </c>
      <c r="AP24" s="374">
        <v>3269.8</v>
      </c>
      <c r="AQ24" s="375">
        <v>4075.38</v>
      </c>
      <c r="AR24" s="700">
        <v>805.57999999999993</v>
      </c>
      <c r="AS24" s="350">
        <v>0.24636980855098167</v>
      </c>
      <c r="AT24" s="618">
        <v>0.59466911096076758</v>
      </c>
      <c r="AU24" s="617">
        <v>0.96425605413526727</v>
      </c>
      <c r="AV24" s="374">
        <v>3374.93</v>
      </c>
      <c r="AW24" s="697">
        <v>5819.33</v>
      </c>
      <c r="AX24" s="700">
        <v>2444.4</v>
      </c>
      <c r="AY24" s="350">
        <v>0.72428168880539756</v>
      </c>
      <c r="AZ24" s="618">
        <v>1.0321518135665788</v>
      </c>
      <c r="BA24" s="617">
        <v>1.4279232856813351</v>
      </c>
      <c r="BB24" s="374">
        <v>6644.73</v>
      </c>
      <c r="BC24" s="375">
        <v>9894.7099999999991</v>
      </c>
      <c r="BD24" s="700">
        <v>3249.9799999999996</v>
      </c>
      <c r="BE24" s="350">
        <v>0.48910640462441662</v>
      </c>
      <c r="BF24" s="618">
        <v>0.62890823908002458</v>
      </c>
      <c r="BG24" s="617">
        <v>1.777833477073451</v>
      </c>
      <c r="BH24" s="374">
        <v>6644.73</v>
      </c>
      <c r="BI24" s="375">
        <v>9894.7099999999991</v>
      </c>
      <c r="BJ24" s="700">
        <v>3249.9799999999996</v>
      </c>
      <c r="BK24" s="350">
        <v>0.48910640462441662</v>
      </c>
      <c r="BL24" s="618">
        <v>0.68604004076141667</v>
      </c>
      <c r="BM24" s="617">
        <v>2.03983936438433</v>
      </c>
      <c r="BN24" s="374">
        <v>5136.76</v>
      </c>
      <c r="BO24" s="375">
        <v>4715.71</v>
      </c>
      <c r="BP24" s="700">
        <v>-421.05000000000018</v>
      </c>
      <c r="BQ24" s="350">
        <v>-8.1968010964109703E-2</v>
      </c>
      <c r="BR24" s="618">
        <v>0.30236440350728488</v>
      </c>
      <c r="BS24" s="617">
        <v>0.37941857527448386</v>
      </c>
      <c r="BT24" s="374">
        <v>801.15</v>
      </c>
      <c r="BU24" s="697">
        <v>963.32</v>
      </c>
      <c r="BV24" s="700">
        <v>162.17000000000007</v>
      </c>
      <c r="BW24" s="350">
        <v>0.20242151906634223</v>
      </c>
      <c r="BX24" s="618">
        <v>8.271532156400771E-2</v>
      </c>
      <c r="BY24" s="617">
        <v>0.1985927891265851</v>
      </c>
      <c r="BZ24" s="374">
        <v>0</v>
      </c>
      <c r="CA24" s="375">
        <v>0</v>
      </c>
      <c r="CB24" s="700">
        <v>0</v>
      </c>
      <c r="CC24" s="350">
        <v>0</v>
      </c>
      <c r="CD24" s="618">
        <v>0</v>
      </c>
      <c r="CE24" s="617">
        <v>0</v>
      </c>
      <c r="CF24" s="374">
        <v>2961.1</v>
      </c>
      <c r="CG24" s="697">
        <v>3530.42</v>
      </c>
      <c r="CH24" s="700">
        <v>569.32000000000016</v>
      </c>
      <c r="CI24" s="350">
        <v>0.19226638749113512</v>
      </c>
      <c r="CJ24" s="618">
        <v>0.30572094948908851</v>
      </c>
      <c r="CK24" s="617">
        <v>0.72781210250828232</v>
      </c>
      <c r="CL24" s="374">
        <v>2270.83</v>
      </c>
      <c r="CM24" s="697">
        <v>2528.59</v>
      </c>
      <c r="CN24" s="700">
        <v>257.76000000000022</v>
      </c>
      <c r="CO24" s="350">
        <v>0.11350915744463488</v>
      </c>
      <c r="CP24" s="618">
        <v>0.23445351515595786</v>
      </c>
      <c r="CQ24" s="617">
        <v>0.52128030214009036</v>
      </c>
      <c r="CR24" s="374">
        <v>64.709999999999994</v>
      </c>
      <c r="CS24" s="697">
        <v>12.54</v>
      </c>
      <c r="CT24" s="700">
        <v>-52.169999999999995</v>
      </c>
      <c r="CU24" s="350">
        <v>-0.80621233194251274</v>
      </c>
      <c r="CV24" s="618">
        <v>6.6810315900979076E-3</v>
      </c>
      <c r="CW24" s="617">
        <v>2.5851779010581913E-3</v>
      </c>
      <c r="CX24" s="374">
        <v>-3056.88</v>
      </c>
      <c r="CY24" s="697">
        <v>-12078.85</v>
      </c>
      <c r="CZ24" s="700">
        <v>-9021.9700000000012</v>
      </c>
      <c r="DA24" s="350">
        <v>-2.9513654445055093</v>
      </c>
      <c r="DB24" s="618">
        <v>-0.17993671064899841</v>
      </c>
      <c r="DC24" s="617">
        <v>-0.97184518512677831</v>
      </c>
      <c r="DD24" s="798">
        <v>1.3156098261032065</v>
      </c>
      <c r="DE24" s="793">
        <v>3.4901117976057217</v>
      </c>
      <c r="DF24" s="704"/>
      <c r="DG24" s="701"/>
    </row>
    <row r="25" spans="1:111" s="699" customFormat="1" ht="19.5" customHeight="1">
      <c r="A25" s="705" t="s">
        <v>19</v>
      </c>
      <c r="B25" s="374">
        <v>3035.78</v>
      </c>
      <c r="C25" s="375">
        <v>5440</v>
      </c>
      <c r="D25" s="700">
        <v>2404.2199999999998</v>
      </c>
      <c r="E25" s="334">
        <v>0.79196120931029246</v>
      </c>
      <c r="F25" s="374">
        <v>95.66</v>
      </c>
      <c r="G25" s="697">
        <v>171.29</v>
      </c>
      <c r="H25" s="700">
        <v>75.63</v>
      </c>
      <c r="I25" s="350">
        <v>0.79061258624294373</v>
      </c>
      <c r="J25" s="690">
        <v>3.1510847294599735E-2</v>
      </c>
      <c r="K25" s="617">
        <v>3.1487132352941177E-2</v>
      </c>
      <c r="L25" s="374">
        <v>-123.07</v>
      </c>
      <c r="M25" s="375">
        <v>238.72</v>
      </c>
      <c r="N25" s="700">
        <v>361.78999999999996</v>
      </c>
      <c r="O25" s="350">
        <v>2.9397091086373606</v>
      </c>
      <c r="P25" s="690">
        <v>-1.2865356470834204</v>
      </c>
      <c r="Q25" s="617">
        <v>1.3936598750656781</v>
      </c>
      <c r="R25" s="374">
        <v>218.73</v>
      </c>
      <c r="S25" s="697">
        <v>-67.430000000000007</v>
      </c>
      <c r="T25" s="700">
        <v>-286.15999999999997</v>
      </c>
      <c r="U25" s="350">
        <v>-1.3082796141361495</v>
      </c>
      <c r="V25" s="690">
        <v>2.2865356470834204</v>
      </c>
      <c r="W25" s="617">
        <v>-0.39365987506567812</v>
      </c>
      <c r="X25" s="374">
        <v>0</v>
      </c>
      <c r="Y25" s="375">
        <v>0</v>
      </c>
      <c r="Z25" s="700">
        <v>0</v>
      </c>
      <c r="AA25" s="350">
        <v>0</v>
      </c>
      <c r="AB25" s="618">
        <v>0</v>
      </c>
      <c r="AC25" s="617">
        <v>0</v>
      </c>
      <c r="AD25" s="374">
        <v>218.73</v>
      </c>
      <c r="AE25" s="375">
        <v>-67.430000000000007</v>
      </c>
      <c r="AF25" s="700">
        <v>-286.15999999999997</v>
      </c>
      <c r="AG25" s="350">
        <v>-1.3082796141361495</v>
      </c>
      <c r="AH25" s="618">
        <v>2.2865356470834204</v>
      </c>
      <c r="AI25" s="617">
        <v>-0.39365987506567812</v>
      </c>
      <c r="AJ25" s="374">
        <v>24.66</v>
      </c>
      <c r="AK25" s="697">
        <v>324.79000000000002</v>
      </c>
      <c r="AL25" s="700">
        <v>300.13</v>
      </c>
      <c r="AM25" s="350">
        <v>12.170721816707218</v>
      </c>
      <c r="AN25" s="618">
        <v>8.1231182760279075E-3</v>
      </c>
      <c r="AO25" s="617">
        <v>5.9704044117647063E-2</v>
      </c>
      <c r="AP25" s="374">
        <v>0.28999999999999998</v>
      </c>
      <c r="AQ25" s="375">
        <v>3.78</v>
      </c>
      <c r="AR25" s="700">
        <v>3.4899999999999998</v>
      </c>
      <c r="AS25" s="350">
        <v>12.03448275862069</v>
      </c>
      <c r="AT25" s="618">
        <v>3.0315701442609239E-3</v>
      </c>
      <c r="AU25" s="617">
        <v>2.2067838169186758E-2</v>
      </c>
      <c r="AV25" s="374">
        <v>-53.93</v>
      </c>
      <c r="AW25" s="697">
        <v>8.81</v>
      </c>
      <c r="AX25" s="700">
        <v>62.74</v>
      </c>
      <c r="AY25" s="350">
        <v>1.1633599109957353</v>
      </c>
      <c r="AZ25" s="618">
        <v>-185.96551724137933</v>
      </c>
      <c r="BA25" s="617">
        <v>2.3306878306878311</v>
      </c>
      <c r="BB25" s="374">
        <v>-53.64</v>
      </c>
      <c r="BC25" s="375">
        <v>12.6</v>
      </c>
      <c r="BD25" s="700">
        <v>66.239999999999995</v>
      </c>
      <c r="BE25" s="350">
        <v>1.2348993288590604</v>
      </c>
      <c r="BF25" s="618">
        <v>-0.24523384995199562</v>
      </c>
      <c r="BG25" s="617" t="s">
        <v>509</v>
      </c>
      <c r="BH25" s="374">
        <v>-53.64</v>
      </c>
      <c r="BI25" s="375">
        <v>12.6</v>
      </c>
      <c r="BJ25" s="700">
        <v>66.239999999999995</v>
      </c>
      <c r="BK25" s="350">
        <v>1.2348993288590604</v>
      </c>
      <c r="BL25" s="618">
        <v>-0.24523384995199562</v>
      </c>
      <c r="BM25" s="617" t="s">
        <v>509</v>
      </c>
      <c r="BN25" s="374">
        <v>134.72999999999999</v>
      </c>
      <c r="BO25" s="375">
        <v>851.46</v>
      </c>
      <c r="BP25" s="700">
        <v>716.73</v>
      </c>
      <c r="BQ25" s="350">
        <v>5.3197506123357829</v>
      </c>
      <c r="BR25" s="618">
        <v>4.4380686347495528E-2</v>
      </c>
      <c r="BS25" s="617">
        <v>0.15651838235294119</v>
      </c>
      <c r="BT25" s="374">
        <v>-2229.17</v>
      </c>
      <c r="BU25" s="697">
        <v>-2359.09</v>
      </c>
      <c r="BV25" s="700">
        <v>-129.92000000000007</v>
      </c>
      <c r="BW25" s="350">
        <v>-5.8281782008550297E-2</v>
      </c>
      <c r="BX25" s="618">
        <v>-10.191423215836878</v>
      </c>
      <c r="BY25" s="617" t="s">
        <v>509</v>
      </c>
      <c r="BZ25" s="374">
        <v>0</v>
      </c>
      <c r="CA25" s="375">
        <v>-0.04</v>
      </c>
      <c r="CB25" s="700">
        <v>-0.04</v>
      </c>
      <c r="CC25" s="350" t="s">
        <v>551</v>
      </c>
      <c r="CD25" s="618">
        <v>0</v>
      </c>
      <c r="CE25" s="617" t="s">
        <v>509</v>
      </c>
      <c r="CF25" s="374">
        <v>137.24</v>
      </c>
      <c r="CG25" s="697">
        <v>170.55</v>
      </c>
      <c r="CH25" s="700">
        <v>33.31</v>
      </c>
      <c r="CI25" s="350">
        <v>0.242713494607986</v>
      </c>
      <c r="CJ25" s="618">
        <v>0.62744022310611258</v>
      </c>
      <c r="CK25" s="617" t="s">
        <v>509</v>
      </c>
      <c r="CL25" s="374">
        <v>393.61</v>
      </c>
      <c r="CM25" s="697">
        <v>245.4</v>
      </c>
      <c r="CN25" s="700">
        <v>-148.21</v>
      </c>
      <c r="CO25" s="350">
        <v>-0.37654023017707883</v>
      </c>
      <c r="CP25" s="618">
        <v>1.7995245279568419</v>
      </c>
      <c r="CQ25" s="617" t="s">
        <v>509</v>
      </c>
      <c r="CR25" s="374">
        <v>-20.8</v>
      </c>
      <c r="CS25" s="697">
        <v>1.24</v>
      </c>
      <c r="CT25" s="700">
        <v>22.04</v>
      </c>
      <c r="CU25" s="350">
        <v>1.0596153846153846</v>
      </c>
      <c r="CV25" s="618">
        <v>-9.5094408631646324E-2</v>
      </c>
      <c r="CW25" s="617" t="s">
        <v>509</v>
      </c>
      <c r="CX25" s="374">
        <v>1991.5</v>
      </c>
      <c r="CY25" s="697">
        <v>1861.91</v>
      </c>
      <c r="CZ25" s="700">
        <v>-129.58999999999992</v>
      </c>
      <c r="DA25" s="350">
        <v>-6.5071554104945986E-2</v>
      </c>
      <c r="DB25" s="618">
        <v>0.65600932873923667</v>
      </c>
      <c r="DC25" s="617">
        <v>0.34226286764705882</v>
      </c>
      <c r="DD25" s="798">
        <v>-8.1047867233575648</v>
      </c>
      <c r="DE25" s="793">
        <v>28.612487023580005</v>
      </c>
      <c r="DF25" s="704"/>
      <c r="DG25" s="701"/>
    </row>
    <row r="26" spans="1:111" s="699" customFormat="1" ht="19.5" customHeight="1">
      <c r="A26" s="705" t="s">
        <v>264</v>
      </c>
      <c r="B26" s="374">
        <v>5890.59</v>
      </c>
      <c r="C26" s="375">
        <v>5314.27</v>
      </c>
      <c r="D26" s="700">
        <v>-576.31999999999971</v>
      </c>
      <c r="E26" s="334">
        <v>-9.7837398291172814E-2</v>
      </c>
      <c r="F26" s="374">
        <v>1388.24</v>
      </c>
      <c r="G26" s="697">
        <v>1592.68</v>
      </c>
      <c r="H26" s="700">
        <v>204.44000000000005</v>
      </c>
      <c r="I26" s="350">
        <v>0.14726560248948312</v>
      </c>
      <c r="J26" s="690">
        <v>0.23567079019249346</v>
      </c>
      <c r="K26" s="617">
        <v>0.29969873566830441</v>
      </c>
      <c r="L26" s="374">
        <v>-1132.46</v>
      </c>
      <c r="M26" s="375">
        <v>-484.59</v>
      </c>
      <c r="N26" s="700">
        <v>647.87000000000012</v>
      </c>
      <c r="O26" s="350">
        <v>0.57209084647581376</v>
      </c>
      <c r="P26" s="690">
        <v>-0.81575231948366278</v>
      </c>
      <c r="Q26" s="617">
        <v>-0.30426074289876182</v>
      </c>
      <c r="R26" s="374">
        <v>2520.69</v>
      </c>
      <c r="S26" s="697">
        <v>2077.2800000000002</v>
      </c>
      <c r="T26" s="700">
        <v>-443.40999999999985</v>
      </c>
      <c r="U26" s="350">
        <v>-0.17590818387028942</v>
      </c>
      <c r="V26" s="690">
        <v>1.8157451161182505</v>
      </c>
      <c r="W26" s="617">
        <v>1.3042670216239296</v>
      </c>
      <c r="X26" s="374">
        <v>1048.67</v>
      </c>
      <c r="Y26" s="375">
        <v>948.34</v>
      </c>
      <c r="Z26" s="700">
        <v>-100.33000000000004</v>
      </c>
      <c r="AA26" s="350">
        <v>-9.5673567471177806E-2</v>
      </c>
      <c r="AB26" s="618">
        <v>0.7553953206938282</v>
      </c>
      <c r="AC26" s="617">
        <v>0.59543662254815777</v>
      </c>
      <c r="AD26" s="374">
        <v>1472.03</v>
      </c>
      <c r="AE26" s="375">
        <v>1128.94</v>
      </c>
      <c r="AF26" s="700">
        <v>-343.08999999999992</v>
      </c>
      <c r="AG26" s="350">
        <v>-0.23307269552930301</v>
      </c>
      <c r="AH26" s="618">
        <v>1.0603569987898347</v>
      </c>
      <c r="AI26" s="617">
        <v>0.70883039907577161</v>
      </c>
      <c r="AJ26" s="374">
        <v>1518.17</v>
      </c>
      <c r="AK26" s="697">
        <v>7164.34</v>
      </c>
      <c r="AL26" s="700">
        <v>5646.17</v>
      </c>
      <c r="AM26" s="350">
        <v>3.7190630825269895</v>
      </c>
      <c r="AN26" s="618">
        <v>0.25772800347673153</v>
      </c>
      <c r="AO26" s="617">
        <v>1.3481324810369062</v>
      </c>
      <c r="AP26" s="374">
        <v>356.86</v>
      </c>
      <c r="AQ26" s="375">
        <v>1696.58</v>
      </c>
      <c r="AR26" s="700">
        <v>1339.7199999999998</v>
      </c>
      <c r="AS26" s="350">
        <v>3.7541893179398076</v>
      </c>
      <c r="AT26" s="618">
        <v>0.25705929810407424</v>
      </c>
      <c r="AU26" s="617">
        <v>1.0652359544918</v>
      </c>
      <c r="AV26" s="374">
        <v>389.76</v>
      </c>
      <c r="AW26" s="697">
        <v>-4992.66</v>
      </c>
      <c r="AX26" s="700">
        <v>-5382.42</v>
      </c>
      <c r="AY26" s="350">
        <v>-13.80957512315271</v>
      </c>
      <c r="AZ26" s="618">
        <v>1.0921930168693605</v>
      </c>
      <c r="BA26" s="617">
        <v>-2.9427790024637801</v>
      </c>
      <c r="BB26" s="374">
        <v>746.62</v>
      </c>
      <c r="BC26" s="375">
        <v>-3296.08</v>
      </c>
      <c r="BD26" s="700">
        <v>-4042.7</v>
      </c>
      <c r="BE26" s="350">
        <v>-5.4146687739412283</v>
      </c>
      <c r="BF26" s="618">
        <v>0.29619667630688423</v>
      </c>
      <c r="BG26" s="617">
        <v>-1.5867287991989523</v>
      </c>
      <c r="BH26" s="374">
        <v>746.62</v>
      </c>
      <c r="BI26" s="375">
        <v>-3296.08</v>
      </c>
      <c r="BJ26" s="700">
        <v>-4042.7</v>
      </c>
      <c r="BK26" s="350">
        <v>-5.4146687739412283</v>
      </c>
      <c r="BL26" s="618">
        <v>0.50720433686813449</v>
      </c>
      <c r="BM26" s="617">
        <v>-2.9196237178237991</v>
      </c>
      <c r="BN26" s="374">
        <v>1419.39</v>
      </c>
      <c r="BO26" s="375">
        <v>1187.8699999999999</v>
      </c>
      <c r="BP26" s="700">
        <v>-231.52000000000021</v>
      </c>
      <c r="BQ26" s="350">
        <v>-0.16311232289927377</v>
      </c>
      <c r="BR26" s="618">
        <v>0.24095888527295228</v>
      </c>
      <c r="BS26" s="617">
        <v>0.22352458569097916</v>
      </c>
      <c r="BT26" s="374">
        <v>-263.26</v>
      </c>
      <c r="BU26" s="697">
        <v>-257.8</v>
      </c>
      <c r="BV26" s="700">
        <v>5.4599999999999795</v>
      </c>
      <c r="BW26" s="350">
        <v>2.0739952898275391E-2</v>
      </c>
      <c r="BX26" s="618">
        <v>-0.17884146382886218</v>
      </c>
      <c r="BY26" s="617">
        <v>-0.22835580278845644</v>
      </c>
      <c r="BZ26" s="374">
        <v>-0.71</v>
      </c>
      <c r="CA26" s="375">
        <v>-0.06</v>
      </c>
      <c r="CB26" s="700">
        <v>0.64999999999999991</v>
      </c>
      <c r="CC26" s="350">
        <v>0.91549295774647876</v>
      </c>
      <c r="CD26" s="618">
        <v>-4.8232712648519391E-4</v>
      </c>
      <c r="CE26" s="617">
        <v>-5.314720002834517E-5</v>
      </c>
      <c r="CF26" s="374">
        <v>2159.9899999999998</v>
      </c>
      <c r="CG26" s="697">
        <v>803.05</v>
      </c>
      <c r="CH26" s="700">
        <v>-1356.9399999999998</v>
      </c>
      <c r="CI26" s="350">
        <v>-0.62821587136977486</v>
      </c>
      <c r="CJ26" s="618">
        <v>1.4673546055447237</v>
      </c>
      <c r="CK26" s="617">
        <v>0.71133098304604314</v>
      </c>
      <c r="CL26" s="374">
        <v>1274.6400000000001</v>
      </c>
      <c r="CM26" s="697">
        <v>200.45</v>
      </c>
      <c r="CN26" s="700">
        <v>-1074.19</v>
      </c>
      <c r="CO26" s="350">
        <v>-0.84273991087679656</v>
      </c>
      <c r="CP26" s="618">
        <v>0.86590626549730654</v>
      </c>
      <c r="CQ26" s="617">
        <v>0.1775559374280298</v>
      </c>
      <c r="CR26" s="374">
        <v>133.56</v>
      </c>
      <c r="CS26" s="697">
        <v>-230.57</v>
      </c>
      <c r="CT26" s="700">
        <v>-364.13</v>
      </c>
      <c r="CU26" s="350">
        <v>-2.7263402216232402</v>
      </c>
      <c r="CV26" s="618">
        <v>9.0731846497693669E-2</v>
      </c>
      <c r="CW26" s="617">
        <v>-0.2042358318422591</v>
      </c>
      <c r="CX26" s="374">
        <v>-2578.8200000000002</v>
      </c>
      <c r="CY26" s="697">
        <v>3909.94</v>
      </c>
      <c r="CZ26" s="700">
        <v>6488.76</v>
      </c>
      <c r="DA26" s="350">
        <v>2.5161740641068393</v>
      </c>
      <c r="DB26" s="618">
        <v>-0.43778636774924073</v>
      </c>
      <c r="DC26" s="617">
        <v>0.73574357343529773</v>
      </c>
      <c r="DD26" s="798">
        <v>2.7518800567923209</v>
      </c>
      <c r="DE26" s="793">
        <v>-2.4633727213137986</v>
      </c>
      <c r="DF26" s="704"/>
      <c r="DG26" s="701"/>
    </row>
    <row r="27" spans="1:111" s="699" customFormat="1" ht="19.5" customHeight="1">
      <c r="A27" s="705" t="s">
        <v>40</v>
      </c>
      <c r="B27" s="374">
        <v>5908.56</v>
      </c>
      <c r="C27" s="375">
        <v>3929.96</v>
      </c>
      <c r="D27" s="700">
        <v>-1978.6000000000004</v>
      </c>
      <c r="E27" s="334">
        <v>-0.33487008678933616</v>
      </c>
      <c r="F27" s="374">
        <v>1734.41</v>
      </c>
      <c r="G27" s="697">
        <v>1334.36</v>
      </c>
      <c r="H27" s="700">
        <v>-400.05000000000018</v>
      </c>
      <c r="I27" s="350">
        <v>-0.23065480480393918</v>
      </c>
      <c r="J27" s="690">
        <v>0.29354191207333091</v>
      </c>
      <c r="K27" s="617">
        <v>0.33953526244541926</v>
      </c>
      <c r="L27" s="374">
        <v>-511.44</v>
      </c>
      <c r="M27" s="375">
        <v>-528.16999999999996</v>
      </c>
      <c r="N27" s="700">
        <v>-16.729999999999961</v>
      </c>
      <c r="O27" s="350">
        <v>-3.271155951822298E-2</v>
      </c>
      <c r="P27" s="690">
        <v>-0.29487837362561331</v>
      </c>
      <c r="Q27" s="617">
        <v>-0.3958227165082886</v>
      </c>
      <c r="R27" s="374">
        <v>2245.85</v>
      </c>
      <c r="S27" s="697">
        <v>1862.53</v>
      </c>
      <c r="T27" s="700">
        <v>-383.31999999999994</v>
      </c>
      <c r="U27" s="350">
        <v>-0.17067925284413471</v>
      </c>
      <c r="V27" s="690">
        <v>1.2948783736256133</v>
      </c>
      <c r="W27" s="617">
        <v>1.3958227165082886</v>
      </c>
      <c r="X27" s="374">
        <v>236.32</v>
      </c>
      <c r="Y27" s="375">
        <v>266.12</v>
      </c>
      <c r="Z27" s="700">
        <v>29.800000000000011</v>
      </c>
      <c r="AA27" s="350">
        <v>0.12610020311442119</v>
      </c>
      <c r="AB27" s="618">
        <v>0.13625382694979848</v>
      </c>
      <c r="AC27" s="617">
        <v>0.19943643394586172</v>
      </c>
      <c r="AD27" s="374">
        <v>2009.53</v>
      </c>
      <c r="AE27" s="375">
        <v>1596.41</v>
      </c>
      <c r="AF27" s="700">
        <v>-413.11999999999989</v>
      </c>
      <c r="AG27" s="350">
        <v>-0.20558040934944982</v>
      </c>
      <c r="AH27" s="618">
        <v>1.1586245466758147</v>
      </c>
      <c r="AI27" s="617">
        <v>1.1963862825624272</v>
      </c>
      <c r="AJ27" s="374">
        <v>6176.86</v>
      </c>
      <c r="AK27" s="697">
        <v>5564.16</v>
      </c>
      <c r="AL27" s="700">
        <v>-612.69999999999982</v>
      </c>
      <c r="AM27" s="350">
        <v>-9.9192793749575001E-2</v>
      </c>
      <c r="AN27" s="618">
        <v>1.0454086951812285</v>
      </c>
      <c r="AO27" s="617">
        <v>1.4158312043888488</v>
      </c>
      <c r="AP27" s="374">
        <v>1694.35</v>
      </c>
      <c r="AQ27" s="375">
        <v>1415.55</v>
      </c>
      <c r="AR27" s="700">
        <v>-278.79999999999995</v>
      </c>
      <c r="AS27" s="350">
        <v>-0.16454687638327381</v>
      </c>
      <c r="AT27" s="618">
        <v>0.9769028084478294</v>
      </c>
      <c r="AU27" s="617">
        <v>1.0608456488503852</v>
      </c>
      <c r="AV27" s="374">
        <v>-1213.01</v>
      </c>
      <c r="AW27" s="697">
        <v>468.74</v>
      </c>
      <c r="AX27" s="700">
        <v>1681.75</v>
      </c>
      <c r="AY27" s="350">
        <v>1.3864271522905829</v>
      </c>
      <c r="AZ27" s="618">
        <v>-0.71591465753828909</v>
      </c>
      <c r="BA27" s="617">
        <v>0.33113630744233691</v>
      </c>
      <c r="BB27" s="374">
        <v>481.35</v>
      </c>
      <c r="BC27" s="375">
        <v>1884.29</v>
      </c>
      <c r="BD27" s="700">
        <v>1402.94</v>
      </c>
      <c r="BE27" s="350">
        <v>2.9145943700010388</v>
      </c>
      <c r="BF27" s="618">
        <v>0.21432865062225886</v>
      </c>
      <c r="BG27" s="617">
        <v>1.0116830332934235</v>
      </c>
      <c r="BH27" s="374">
        <v>91.93</v>
      </c>
      <c r="BI27" s="375">
        <v>1884.29</v>
      </c>
      <c r="BJ27" s="700">
        <v>1792.36</v>
      </c>
      <c r="BK27" s="350">
        <v>19.49700859349505</v>
      </c>
      <c r="BL27" s="618">
        <v>4.5747015471279358E-2</v>
      </c>
      <c r="BM27" s="617">
        <v>1.1803296145726974</v>
      </c>
      <c r="BN27" s="374">
        <v>1892</v>
      </c>
      <c r="BO27" s="375">
        <v>1289.43</v>
      </c>
      <c r="BP27" s="700">
        <v>-602.56999999999994</v>
      </c>
      <c r="BQ27" s="350">
        <v>-0.31848308668076108</v>
      </c>
      <c r="BR27" s="618">
        <v>0.32021338532569693</v>
      </c>
      <c r="BS27" s="617">
        <v>0.32810257610764487</v>
      </c>
      <c r="BT27" s="374">
        <v>116.47</v>
      </c>
      <c r="BU27" s="697">
        <v>209.67</v>
      </c>
      <c r="BV27" s="700">
        <v>93.199999999999989</v>
      </c>
      <c r="BW27" s="350">
        <v>0.80020606164677588</v>
      </c>
      <c r="BX27" s="618">
        <v>5.7958826193189456E-2</v>
      </c>
      <c r="BY27" s="617">
        <v>0.13133844062615493</v>
      </c>
      <c r="BZ27" s="374">
        <v>0</v>
      </c>
      <c r="CA27" s="375">
        <v>0</v>
      </c>
      <c r="CB27" s="700">
        <v>0</v>
      </c>
      <c r="CC27" s="350">
        <v>0</v>
      </c>
      <c r="CD27" s="618">
        <v>0</v>
      </c>
      <c r="CE27" s="617">
        <v>0</v>
      </c>
      <c r="CF27" s="374">
        <v>1486.61</v>
      </c>
      <c r="CG27" s="697">
        <v>1559.46</v>
      </c>
      <c r="CH27" s="700">
        <v>72.850000000000136</v>
      </c>
      <c r="CI27" s="350">
        <v>4.9004110022130981E-2</v>
      </c>
      <c r="CJ27" s="618">
        <v>0.73977994854518214</v>
      </c>
      <c r="CK27" s="617">
        <v>0.9768543168734849</v>
      </c>
      <c r="CL27" s="374">
        <v>559.66999999999996</v>
      </c>
      <c r="CM27" s="697">
        <v>466.41</v>
      </c>
      <c r="CN27" s="700">
        <v>-93.259999999999934</v>
      </c>
      <c r="CO27" s="350">
        <v>-0.16663390926796137</v>
      </c>
      <c r="CP27" s="618">
        <v>0.27850790980975648</v>
      </c>
      <c r="CQ27" s="617">
        <v>0.29216178801185161</v>
      </c>
      <c r="CR27" s="374">
        <v>-16.059999999999999</v>
      </c>
      <c r="CS27" s="697">
        <v>349.19</v>
      </c>
      <c r="CT27" s="700">
        <v>365.25</v>
      </c>
      <c r="CU27" s="350">
        <v>22.742839352428394</v>
      </c>
      <c r="CV27" s="618">
        <v>-7.991918508307912E-3</v>
      </c>
      <c r="CW27" s="617">
        <v>0.21873453561428455</v>
      </c>
      <c r="CX27" s="374">
        <v>-229.09</v>
      </c>
      <c r="CY27" s="697">
        <v>-2872.61</v>
      </c>
      <c r="CZ27" s="700">
        <v>-2643.52</v>
      </c>
      <c r="DA27" s="350">
        <v>-11.539220393731721</v>
      </c>
      <c r="DB27" s="618">
        <v>-3.8772560488511583E-2</v>
      </c>
      <c r="DC27" s="617">
        <v>-0.73095146006575129</v>
      </c>
      <c r="DD27" s="798">
        <v>1.1140017815110996</v>
      </c>
      <c r="DE27" s="793">
        <v>2.7994186956984737</v>
      </c>
      <c r="DF27" s="704"/>
      <c r="DG27" s="701"/>
    </row>
    <row r="28" spans="1:111" s="699" customFormat="1" ht="19.5" customHeight="1">
      <c r="A28" s="705" t="s">
        <v>455</v>
      </c>
      <c r="B28" s="374">
        <v>0</v>
      </c>
      <c r="C28" s="375">
        <v>775.13</v>
      </c>
      <c r="D28" s="700">
        <v>775.13</v>
      </c>
      <c r="E28" s="334" t="s">
        <v>551</v>
      </c>
      <c r="F28" s="374">
        <v>0</v>
      </c>
      <c r="G28" s="697">
        <v>128.46</v>
      </c>
      <c r="H28" s="700">
        <v>128.46</v>
      </c>
      <c r="I28" s="350" t="s">
        <v>551</v>
      </c>
      <c r="J28" s="690" t="s">
        <v>509</v>
      </c>
      <c r="K28" s="617">
        <v>0.16572703933533731</v>
      </c>
      <c r="L28" s="374">
        <v>0</v>
      </c>
      <c r="M28" s="375">
        <v>102.7</v>
      </c>
      <c r="N28" s="700">
        <v>102.7</v>
      </c>
      <c r="O28" s="350" t="s">
        <v>551</v>
      </c>
      <c r="P28" s="690" t="s">
        <v>509</v>
      </c>
      <c r="Q28" s="617">
        <v>0.79947065234314185</v>
      </c>
      <c r="R28" s="374">
        <v>0</v>
      </c>
      <c r="S28" s="697">
        <v>25.75</v>
      </c>
      <c r="T28" s="700">
        <v>25.75</v>
      </c>
      <c r="U28" s="350" t="s">
        <v>551</v>
      </c>
      <c r="V28" s="690" t="s">
        <v>509</v>
      </c>
      <c r="W28" s="617">
        <v>0.20045150241320253</v>
      </c>
      <c r="X28" s="374">
        <v>0</v>
      </c>
      <c r="Y28" s="375">
        <v>0</v>
      </c>
      <c r="Z28" s="700">
        <v>0</v>
      </c>
      <c r="AA28" s="350">
        <v>0</v>
      </c>
      <c r="AB28" s="618" t="s">
        <v>509</v>
      </c>
      <c r="AC28" s="617">
        <v>0</v>
      </c>
      <c r="AD28" s="374">
        <v>0</v>
      </c>
      <c r="AE28" s="375">
        <v>25.75</v>
      </c>
      <c r="AF28" s="700">
        <v>25.75</v>
      </c>
      <c r="AG28" s="350" t="s">
        <v>551</v>
      </c>
      <c r="AH28" s="618" t="s">
        <v>509</v>
      </c>
      <c r="AI28" s="617">
        <v>0.20045150241320253</v>
      </c>
      <c r="AJ28" s="374">
        <v>0</v>
      </c>
      <c r="AK28" s="697">
        <v>0</v>
      </c>
      <c r="AL28" s="700">
        <v>0</v>
      </c>
      <c r="AM28" s="350">
        <v>0</v>
      </c>
      <c r="AN28" s="618" t="s">
        <v>509</v>
      </c>
      <c r="AO28" s="617">
        <v>0</v>
      </c>
      <c r="AP28" s="374">
        <v>0</v>
      </c>
      <c r="AQ28" s="375">
        <v>0</v>
      </c>
      <c r="AR28" s="700">
        <v>0</v>
      </c>
      <c r="AS28" s="350">
        <v>0</v>
      </c>
      <c r="AT28" s="618" t="s">
        <v>509</v>
      </c>
      <c r="AU28" s="617">
        <v>0</v>
      </c>
      <c r="AV28" s="374">
        <v>0</v>
      </c>
      <c r="AW28" s="697">
        <v>8.6300000000000008</v>
      </c>
      <c r="AX28" s="700">
        <v>8.6300000000000008</v>
      </c>
      <c r="AY28" s="350" t="s">
        <v>551</v>
      </c>
      <c r="AZ28" s="618" t="s">
        <v>509</v>
      </c>
      <c r="BA28" s="617" t="s">
        <v>509</v>
      </c>
      <c r="BB28" s="374">
        <v>0</v>
      </c>
      <c r="BC28" s="375">
        <v>8.6300000000000008</v>
      </c>
      <c r="BD28" s="700">
        <v>8.6300000000000008</v>
      </c>
      <c r="BE28" s="350" t="s">
        <v>551</v>
      </c>
      <c r="BF28" s="618" t="s">
        <v>509</v>
      </c>
      <c r="BG28" s="617">
        <v>0.33514563106796119</v>
      </c>
      <c r="BH28" s="374">
        <v>0</v>
      </c>
      <c r="BI28" s="375">
        <v>8.6300000000000008</v>
      </c>
      <c r="BJ28" s="700">
        <v>8.6300000000000008</v>
      </c>
      <c r="BK28" s="350" t="s">
        <v>551</v>
      </c>
      <c r="BL28" s="618" t="s">
        <v>509</v>
      </c>
      <c r="BM28" s="617">
        <v>0.33514563106796119</v>
      </c>
      <c r="BN28" s="374">
        <v>0</v>
      </c>
      <c r="BO28" s="375">
        <v>218.78</v>
      </c>
      <c r="BP28" s="700">
        <v>218.78</v>
      </c>
      <c r="BQ28" s="350" t="s">
        <v>551</v>
      </c>
      <c r="BR28" s="618" t="s">
        <v>509</v>
      </c>
      <c r="BS28" s="617">
        <v>0.28224942912801726</v>
      </c>
      <c r="BT28" s="374">
        <v>0</v>
      </c>
      <c r="BU28" s="697">
        <v>-52.82</v>
      </c>
      <c r="BV28" s="700">
        <v>-52.82</v>
      </c>
      <c r="BW28" s="350" t="s">
        <v>551</v>
      </c>
      <c r="BX28" s="618" t="s">
        <v>509</v>
      </c>
      <c r="BY28" s="617">
        <v>-2.0512621359223302</v>
      </c>
      <c r="BZ28" s="374">
        <v>0</v>
      </c>
      <c r="CA28" s="375">
        <v>0</v>
      </c>
      <c r="CB28" s="700">
        <v>0</v>
      </c>
      <c r="CC28" s="350">
        <v>0</v>
      </c>
      <c r="CD28" s="618" t="s">
        <v>509</v>
      </c>
      <c r="CE28" s="617">
        <v>0</v>
      </c>
      <c r="CF28" s="374">
        <v>0</v>
      </c>
      <c r="CG28" s="697">
        <v>5</v>
      </c>
      <c r="CH28" s="700">
        <v>5</v>
      </c>
      <c r="CI28" s="350" t="s">
        <v>551</v>
      </c>
      <c r="CJ28" s="618" t="s">
        <v>509</v>
      </c>
      <c r="CK28" s="617">
        <v>0.1941747572815534</v>
      </c>
      <c r="CL28" s="374">
        <v>0</v>
      </c>
      <c r="CM28" s="697">
        <v>318.10000000000002</v>
      </c>
      <c r="CN28" s="700">
        <v>318.10000000000002</v>
      </c>
      <c r="CO28" s="350" t="s">
        <v>551</v>
      </c>
      <c r="CP28" s="618" t="s">
        <v>509</v>
      </c>
      <c r="CQ28" s="617">
        <v>12.353398058252427</v>
      </c>
      <c r="CR28" s="374">
        <v>0</v>
      </c>
      <c r="CS28" s="697">
        <v>3.48</v>
      </c>
      <c r="CT28" s="700">
        <v>3.48</v>
      </c>
      <c r="CU28" s="350" t="s">
        <v>551</v>
      </c>
      <c r="CV28" s="618" t="s">
        <v>509</v>
      </c>
      <c r="CW28" s="617">
        <v>0.13514563106796115</v>
      </c>
      <c r="CX28" s="374">
        <v>0</v>
      </c>
      <c r="CY28" s="697">
        <v>-256.64</v>
      </c>
      <c r="CZ28" s="700">
        <v>-256.64</v>
      </c>
      <c r="DA28" s="350" t="s">
        <v>551</v>
      </c>
      <c r="DB28" s="618" t="s">
        <v>509</v>
      </c>
      <c r="DC28" s="617">
        <v>-0.33109284894146784</v>
      </c>
      <c r="DD28" s="798" t="s">
        <v>548</v>
      </c>
      <c r="DE28" s="793">
        <v>10.966601941747573</v>
      </c>
      <c r="DF28" s="704"/>
      <c r="DG28" s="701"/>
    </row>
    <row r="29" spans="1:111" s="699" customFormat="1" ht="19.5" customHeight="1">
      <c r="A29" s="705" t="s">
        <v>459</v>
      </c>
      <c r="B29" s="374">
        <v>0</v>
      </c>
      <c r="C29" s="375">
        <v>540.25</v>
      </c>
      <c r="D29" s="700">
        <v>540.25</v>
      </c>
      <c r="E29" s="334" t="s">
        <v>551</v>
      </c>
      <c r="F29" s="374">
        <v>0</v>
      </c>
      <c r="G29" s="697">
        <v>540.25</v>
      </c>
      <c r="H29" s="700">
        <v>540.25</v>
      </c>
      <c r="I29" s="350" t="s">
        <v>551</v>
      </c>
      <c r="J29" s="690" t="s">
        <v>509</v>
      </c>
      <c r="K29" s="617">
        <v>1</v>
      </c>
      <c r="L29" s="374">
        <v>-0.33</v>
      </c>
      <c r="M29" s="375">
        <v>305.93</v>
      </c>
      <c r="N29" s="700">
        <v>306.26</v>
      </c>
      <c r="O29" s="350">
        <v>928.06060606060601</v>
      </c>
      <c r="P29" s="690" t="s">
        <v>509</v>
      </c>
      <c r="Q29" s="617">
        <v>0.56627487274409993</v>
      </c>
      <c r="R29" s="374">
        <v>0.33</v>
      </c>
      <c r="S29" s="697">
        <v>234.32</v>
      </c>
      <c r="T29" s="700">
        <v>233.98999999999998</v>
      </c>
      <c r="U29" s="350">
        <v>709.06060606060601</v>
      </c>
      <c r="V29" s="690" t="s">
        <v>509</v>
      </c>
      <c r="W29" s="617">
        <v>0.43372512725590001</v>
      </c>
      <c r="X29" s="374">
        <v>0</v>
      </c>
      <c r="Y29" s="375">
        <v>0</v>
      </c>
      <c r="Z29" s="700">
        <v>0</v>
      </c>
      <c r="AA29" s="350">
        <v>0</v>
      </c>
      <c r="AB29" s="618" t="s">
        <v>509</v>
      </c>
      <c r="AC29" s="617">
        <v>0</v>
      </c>
      <c r="AD29" s="374">
        <v>0.33</v>
      </c>
      <c r="AE29" s="375">
        <v>234.32</v>
      </c>
      <c r="AF29" s="700">
        <v>233.98999999999998</v>
      </c>
      <c r="AG29" s="350">
        <v>709.06060606060601</v>
      </c>
      <c r="AH29" s="618" t="s">
        <v>509</v>
      </c>
      <c r="AI29" s="617">
        <v>0.43372512725590001</v>
      </c>
      <c r="AJ29" s="374">
        <v>8.98</v>
      </c>
      <c r="AK29" s="697">
        <v>383.73</v>
      </c>
      <c r="AL29" s="700">
        <v>374.75</v>
      </c>
      <c r="AM29" s="350">
        <v>41.731625835189305</v>
      </c>
      <c r="AN29" s="618" t="s">
        <v>509</v>
      </c>
      <c r="AO29" s="617">
        <v>0.710282276723739</v>
      </c>
      <c r="AP29" s="374">
        <v>2.96</v>
      </c>
      <c r="AQ29" s="375">
        <v>0</v>
      </c>
      <c r="AR29" s="700">
        <v>-2.96</v>
      </c>
      <c r="AS29" s="350">
        <v>-1</v>
      </c>
      <c r="AT29" s="618" t="s">
        <v>509</v>
      </c>
      <c r="AU29" s="617">
        <v>0</v>
      </c>
      <c r="AV29" s="374">
        <v>17.72</v>
      </c>
      <c r="AW29" s="697">
        <v>19.73</v>
      </c>
      <c r="AX29" s="700">
        <v>2.0100000000000016</v>
      </c>
      <c r="AY29" s="350">
        <v>0.11343115124153508</v>
      </c>
      <c r="AZ29" s="618">
        <v>5.986486486486486</v>
      </c>
      <c r="BA29" s="617" t="s">
        <v>509</v>
      </c>
      <c r="BB29" s="374">
        <v>20.68</v>
      </c>
      <c r="BC29" s="375">
        <v>19.73</v>
      </c>
      <c r="BD29" s="700">
        <v>-0.94999999999999929</v>
      </c>
      <c r="BE29" s="350">
        <v>-4.593810444874271E-2</v>
      </c>
      <c r="BF29" s="618">
        <v>62.666666666666664</v>
      </c>
      <c r="BG29" s="617">
        <v>8.4201092523045418E-2</v>
      </c>
      <c r="BH29" s="374">
        <v>20.68</v>
      </c>
      <c r="BI29" s="375">
        <v>19.73</v>
      </c>
      <c r="BJ29" s="700">
        <v>-0.94999999999999929</v>
      </c>
      <c r="BK29" s="350">
        <v>-4.593810444874271E-2</v>
      </c>
      <c r="BL29" s="618">
        <v>62.666666666666664</v>
      </c>
      <c r="BM29" s="617">
        <v>8.4201092523045418E-2</v>
      </c>
      <c r="BN29" s="374">
        <v>0.44</v>
      </c>
      <c r="BO29" s="375">
        <v>28.5</v>
      </c>
      <c r="BP29" s="700">
        <v>28.06</v>
      </c>
      <c r="BQ29" s="350">
        <v>63.772727272727266</v>
      </c>
      <c r="BR29" s="618" t="s">
        <v>509</v>
      </c>
      <c r="BS29" s="617">
        <v>5.2753354928273946E-2</v>
      </c>
      <c r="BT29" s="374">
        <v>-0.41</v>
      </c>
      <c r="BU29" s="697">
        <v>28.5</v>
      </c>
      <c r="BV29" s="700">
        <v>28.91</v>
      </c>
      <c r="BW29" s="350">
        <v>70.512195121951223</v>
      </c>
      <c r="BX29" s="618">
        <v>-1.2424242424242422</v>
      </c>
      <c r="BY29" s="617">
        <v>0.12162854216456129</v>
      </c>
      <c r="BZ29" s="374">
        <v>0</v>
      </c>
      <c r="CA29" s="375">
        <v>0</v>
      </c>
      <c r="CB29" s="700">
        <v>0</v>
      </c>
      <c r="CC29" s="350">
        <v>0</v>
      </c>
      <c r="CD29" s="618">
        <v>0</v>
      </c>
      <c r="CE29" s="617">
        <v>0</v>
      </c>
      <c r="CF29" s="374">
        <v>0.22</v>
      </c>
      <c r="CG29" s="697">
        <v>210.88</v>
      </c>
      <c r="CH29" s="700">
        <v>210.66</v>
      </c>
      <c r="CI29" s="350">
        <v>957.5454545454545</v>
      </c>
      <c r="CJ29" s="618">
        <v>0.66666666666666663</v>
      </c>
      <c r="CK29" s="617">
        <v>0.89996585865483103</v>
      </c>
      <c r="CL29" s="374">
        <v>35.28</v>
      </c>
      <c r="CM29" s="697">
        <v>156.97</v>
      </c>
      <c r="CN29" s="700">
        <v>121.69</v>
      </c>
      <c r="CO29" s="350">
        <v>3.4492630385487528</v>
      </c>
      <c r="CP29" s="618">
        <v>106.90909090909091</v>
      </c>
      <c r="CQ29" s="617">
        <v>0.66989586889723451</v>
      </c>
      <c r="CR29" s="374">
        <v>4.6399999999999997</v>
      </c>
      <c r="CS29" s="697">
        <v>-6.29</v>
      </c>
      <c r="CT29" s="700">
        <v>-10.93</v>
      </c>
      <c r="CU29" s="350">
        <v>-2.3556034482758621</v>
      </c>
      <c r="CV29" s="618">
        <v>14.060606060606059</v>
      </c>
      <c r="CW29" s="617">
        <v>-2.6843632639125984E-2</v>
      </c>
      <c r="CX29" s="374">
        <v>-60.07</v>
      </c>
      <c r="CY29" s="697">
        <v>-175.46</v>
      </c>
      <c r="CZ29" s="700">
        <v>-115.39000000000001</v>
      </c>
      <c r="DA29" s="350">
        <v>-1.9209255868153823</v>
      </c>
      <c r="DB29" s="618" t="s">
        <v>509</v>
      </c>
      <c r="DC29" s="617">
        <v>-0.32477556686719111</v>
      </c>
      <c r="DD29" s="798">
        <v>183.03030303030303</v>
      </c>
      <c r="DE29" s="793">
        <v>1.7488050529190851</v>
      </c>
      <c r="DF29" s="704"/>
      <c r="DG29" s="701"/>
    </row>
    <row r="30" spans="1:111" s="699" customFormat="1" ht="19.5" customHeight="1">
      <c r="A30" s="705" t="s">
        <v>454</v>
      </c>
      <c r="B30" s="374">
        <v>24.14</v>
      </c>
      <c r="C30" s="375">
        <v>29.81</v>
      </c>
      <c r="D30" s="700">
        <v>5.6699999999999982</v>
      </c>
      <c r="E30" s="334">
        <v>0.23487986743993364</v>
      </c>
      <c r="F30" s="374">
        <v>7.35</v>
      </c>
      <c r="G30" s="697">
        <v>21.41</v>
      </c>
      <c r="H30" s="700">
        <v>14.06</v>
      </c>
      <c r="I30" s="350">
        <v>1.9129251700680274</v>
      </c>
      <c r="J30" s="690">
        <v>0.30447390223695109</v>
      </c>
      <c r="K30" s="617">
        <v>0.71821536397182162</v>
      </c>
      <c r="L30" s="374">
        <v>-18.920000000000002</v>
      </c>
      <c r="M30" s="375">
        <v>606.4</v>
      </c>
      <c r="N30" s="700">
        <v>625.31999999999994</v>
      </c>
      <c r="O30" s="350">
        <v>33.050739957716694</v>
      </c>
      <c r="P30" s="690">
        <v>-2.5741496598639459</v>
      </c>
      <c r="Q30" s="617">
        <v>28.323213451658102</v>
      </c>
      <c r="R30" s="374">
        <v>26.28</v>
      </c>
      <c r="S30" s="697">
        <v>-584.99</v>
      </c>
      <c r="T30" s="700">
        <v>-611.27</v>
      </c>
      <c r="U30" s="350">
        <v>-23.259893455098933</v>
      </c>
      <c r="V30" s="690">
        <v>3.5755102040816329</v>
      </c>
      <c r="W30" s="617">
        <v>-27.323213451658106</v>
      </c>
      <c r="X30" s="374">
        <v>0</v>
      </c>
      <c r="Y30" s="375">
        <v>0</v>
      </c>
      <c r="Z30" s="700">
        <v>0</v>
      </c>
      <c r="AA30" s="350">
        <v>0</v>
      </c>
      <c r="AB30" s="618">
        <v>0</v>
      </c>
      <c r="AC30" s="617">
        <v>0</v>
      </c>
      <c r="AD30" s="374">
        <v>26.28</v>
      </c>
      <c r="AE30" s="375">
        <v>-584.99</v>
      </c>
      <c r="AF30" s="700">
        <v>-611.27</v>
      </c>
      <c r="AG30" s="350">
        <v>-23.259893455098933</v>
      </c>
      <c r="AH30" s="618">
        <v>3.5755102040816329</v>
      </c>
      <c r="AI30" s="617">
        <v>-27.323213451658106</v>
      </c>
      <c r="AJ30" s="374">
        <v>19.329999999999998</v>
      </c>
      <c r="AK30" s="697">
        <v>0</v>
      </c>
      <c r="AL30" s="700">
        <v>-19.329999999999998</v>
      </c>
      <c r="AM30" s="350">
        <v>-1</v>
      </c>
      <c r="AN30" s="618">
        <v>0.80074565037282508</v>
      </c>
      <c r="AO30" s="617">
        <v>0</v>
      </c>
      <c r="AP30" s="374">
        <v>5.8</v>
      </c>
      <c r="AQ30" s="375">
        <v>0</v>
      </c>
      <c r="AR30" s="700">
        <v>-5.8</v>
      </c>
      <c r="AS30" s="350">
        <v>-1</v>
      </c>
      <c r="AT30" s="618">
        <v>0.78911564625850339</v>
      </c>
      <c r="AU30" s="617">
        <v>0</v>
      </c>
      <c r="AV30" s="374">
        <v>23.2</v>
      </c>
      <c r="AW30" s="697">
        <v>-1.47</v>
      </c>
      <c r="AX30" s="700">
        <v>-24.669999999999998</v>
      </c>
      <c r="AY30" s="350">
        <v>-1.0633620689655172</v>
      </c>
      <c r="AZ30" s="618">
        <v>4</v>
      </c>
      <c r="BA30" s="617" t="s">
        <v>509</v>
      </c>
      <c r="BB30" s="374">
        <v>29</v>
      </c>
      <c r="BC30" s="375">
        <v>-1.47</v>
      </c>
      <c r="BD30" s="700">
        <v>-30.47</v>
      </c>
      <c r="BE30" s="350">
        <v>-1.0506896551724139</v>
      </c>
      <c r="BF30" s="618">
        <v>1.1035007610350076</v>
      </c>
      <c r="BG30" s="617" t="s">
        <v>509</v>
      </c>
      <c r="BH30" s="374">
        <v>29</v>
      </c>
      <c r="BI30" s="375">
        <v>-1.47</v>
      </c>
      <c r="BJ30" s="700">
        <v>-30.47</v>
      </c>
      <c r="BK30" s="350">
        <v>-1.0506896551724139</v>
      </c>
      <c r="BL30" s="618">
        <v>1.1035007610350076</v>
      </c>
      <c r="BM30" s="617" t="s">
        <v>509</v>
      </c>
      <c r="BN30" s="374">
        <v>0</v>
      </c>
      <c r="BO30" s="375">
        <v>0</v>
      </c>
      <c r="BP30" s="700">
        <v>0</v>
      </c>
      <c r="BQ30" s="350">
        <v>0</v>
      </c>
      <c r="BR30" s="618">
        <v>0</v>
      </c>
      <c r="BS30" s="617">
        <v>0</v>
      </c>
      <c r="BT30" s="374">
        <v>-6.44</v>
      </c>
      <c r="BU30" s="697">
        <v>-3.25</v>
      </c>
      <c r="BV30" s="700">
        <v>3.1900000000000004</v>
      </c>
      <c r="BW30" s="350">
        <v>0.49534161490683232</v>
      </c>
      <c r="BX30" s="618">
        <v>-0.24505327245053274</v>
      </c>
      <c r="BY30" s="617" t="s">
        <v>509</v>
      </c>
      <c r="BZ30" s="374">
        <v>0</v>
      </c>
      <c r="CA30" s="375">
        <v>0</v>
      </c>
      <c r="CB30" s="700">
        <v>0</v>
      </c>
      <c r="CC30" s="350">
        <v>0</v>
      </c>
      <c r="CD30" s="618">
        <v>0</v>
      </c>
      <c r="CE30" s="617" t="s">
        <v>509</v>
      </c>
      <c r="CF30" s="374">
        <v>0.56999999999999995</v>
      </c>
      <c r="CG30" s="697">
        <v>0.55000000000000004</v>
      </c>
      <c r="CH30" s="700">
        <v>-1.9999999999999907E-2</v>
      </c>
      <c r="CI30" s="350">
        <v>-3.5087719298245452E-2</v>
      </c>
      <c r="CJ30" s="618">
        <v>2.1689497716894976E-2</v>
      </c>
      <c r="CK30" s="617" t="s">
        <v>509</v>
      </c>
      <c r="CL30" s="374">
        <v>0.83</v>
      </c>
      <c r="CM30" s="697">
        <v>1.17</v>
      </c>
      <c r="CN30" s="700">
        <v>0.33999999999999997</v>
      </c>
      <c r="CO30" s="350">
        <v>0.40963855421686746</v>
      </c>
      <c r="CP30" s="618">
        <v>3.1582952815829526E-2</v>
      </c>
      <c r="CQ30" s="617" t="s">
        <v>509</v>
      </c>
      <c r="CR30" s="374">
        <v>0</v>
      </c>
      <c r="CS30" s="697">
        <v>2.2599999999999998</v>
      </c>
      <c r="CT30" s="700">
        <v>2.2599999999999998</v>
      </c>
      <c r="CU30" s="350" t="s">
        <v>551</v>
      </c>
      <c r="CV30" s="618">
        <v>0</v>
      </c>
      <c r="CW30" s="617" t="s">
        <v>509</v>
      </c>
      <c r="CX30" s="374">
        <v>2.3199999999999998</v>
      </c>
      <c r="CY30" s="697">
        <v>-584.25</v>
      </c>
      <c r="CZ30" s="700">
        <v>-586.57000000000005</v>
      </c>
      <c r="DA30" s="350">
        <v>-252.83189655172418</v>
      </c>
      <c r="DB30" s="618">
        <v>9.6106048053024015E-2</v>
      </c>
      <c r="DC30" s="617">
        <v>-19.599127809459915</v>
      </c>
      <c r="DD30" s="798">
        <v>0.9117199391171994</v>
      </c>
      <c r="DE30" s="793">
        <v>1.2649788885280089E-3</v>
      </c>
      <c r="DF30" s="704"/>
      <c r="DG30" s="701"/>
    </row>
    <row r="31" spans="1:111" s="699" customFormat="1" ht="19.5" customHeight="1">
      <c r="A31" s="705" t="s">
        <v>246</v>
      </c>
      <c r="B31" s="374">
        <v>0</v>
      </c>
      <c r="C31" s="375">
        <v>0</v>
      </c>
      <c r="D31" s="700">
        <v>0</v>
      </c>
      <c r="E31" s="334">
        <v>0</v>
      </c>
      <c r="F31" s="374">
        <v>0</v>
      </c>
      <c r="G31" s="697">
        <v>0</v>
      </c>
      <c r="H31" s="700">
        <v>0</v>
      </c>
      <c r="I31" s="350">
        <v>0</v>
      </c>
      <c r="J31" s="690" t="s">
        <v>509</v>
      </c>
      <c r="K31" s="617" t="s">
        <v>509</v>
      </c>
      <c r="L31" s="374">
        <v>69.459999999999994</v>
      </c>
      <c r="M31" s="375">
        <v>192.48</v>
      </c>
      <c r="N31" s="700">
        <v>123.02</v>
      </c>
      <c r="O31" s="350">
        <v>1.771091275554276</v>
      </c>
      <c r="P31" s="690" t="s">
        <v>509</v>
      </c>
      <c r="Q31" s="617" t="s">
        <v>509</v>
      </c>
      <c r="R31" s="374">
        <v>-69.459999999999994</v>
      </c>
      <c r="S31" s="697">
        <v>-192.48</v>
      </c>
      <c r="T31" s="700">
        <v>-123.02</v>
      </c>
      <c r="U31" s="350">
        <v>-1.771091275554276</v>
      </c>
      <c r="V31" s="690" t="s">
        <v>509</v>
      </c>
      <c r="W31" s="617" t="s">
        <v>509</v>
      </c>
      <c r="X31" s="374">
        <v>0</v>
      </c>
      <c r="Y31" s="375">
        <v>0</v>
      </c>
      <c r="Z31" s="700">
        <v>0</v>
      </c>
      <c r="AA31" s="350">
        <v>0</v>
      </c>
      <c r="AB31" s="618" t="s">
        <v>509</v>
      </c>
      <c r="AC31" s="617" t="s">
        <v>509</v>
      </c>
      <c r="AD31" s="374">
        <v>-69.459999999999994</v>
      </c>
      <c r="AE31" s="375">
        <v>-192.48</v>
      </c>
      <c r="AF31" s="700">
        <v>-123.02</v>
      </c>
      <c r="AG31" s="350">
        <v>-1.771091275554276</v>
      </c>
      <c r="AH31" s="618" t="s">
        <v>509</v>
      </c>
      <c r="AI31" s="617" t="s">
        <v>509</v>
      </c>
      <c r="AJ31" s="374">
        <v>2778.76</v>
      </c>
      <c r="AK31" s="697">
        <v>-520.58000000000004</v>
      </c>
      <c r="AL31" s="700">
        <v>-3299.34</v>
      </c>
      <c r="AM31" s="350">
        <v>-1.1873425556723143</v>
      </c>
      <c r="AN31" s="618" t="s">
        <v>509</v>
      </c>
      <c r="AO31" s="617" t="s">
        <v>509</v>
      </c>
      <c r="AP31" s="374">
        <v>962.3</v>
      </c>
      <c r="AQ31" s="375">
        <v>-520.58000000000004</v>
      </c>
      <c r="AR31" s="700">
        <v>-1482.88</v>
      </c>
      <c r="AS31" s="350">
        <v>-1.5409747479995846</v>
      </c>
      <c r="AT31" s="618" t="s">
        <v>509</v>
      </c>
      <c r="AU31" s="617" t="s">
        <v>509</v>
      </c>
      <c r="AV31" s="374">
        <v>-440.2</v>
      </c>
      <c r="AW31" s="697">
        <v>-1573.13</v>
      </c>
      <c r="AX31" s="700">
        <v>-1132.93</v>
      </c>
      <c r="AY31" s="350">
        <v>-2.5736710586097229</v>
      </c>
      <c r="AZ31" s="618">
        <v>-0.45744570300322146</v>
      </c>
      <c r="BA31" s="617" t="s">
        <v>509</v>
      </c>
      <c r="BB31" s="374">
        <v>522.1</v>
      </c>
      <c r="BC31" s="375">
        <v>-2093.71</v>
      </c>
      <c r="BD31" s="700">
        <v>-2615.81</v>
      </c>
      <c r="BE31" s="350">
        <v>-5.0101704654280788</v>
      </c>
      <c r="BF31" s="618" t="s">
        <v>509</v>
      </c>
      <c r="BG31" s="617" t="s">
        <v>509</v>
      </c>
      <c r="BH31" s="374">
        <v>522.1</v>
      </c>
      <c r="BI31" s="375">
        <v>-2093.71</v>
      </c>
      <c r="BJ31" s="700">
        <v>-2615.81</v>
      </c>
      <c r="BK31" s="350">
        <v>-5.0101704654280788</v>
      </c>
      <c r="BL31" s="618" t="s">
        <v>509</v>
      </c>
      <c r="BM31" s="617" t="s">
        <v>509</v>
      </c>
      <c r="BN31" s="374">
        <v>0</v>
      </c>
      <c r="BO31" s="375">
        <v>0</v>
      </c>
      <c r="BP31" s="700">
        <v>0</v>
      </c>
      <c r="BQ31" s="350">
        <v>0</v>
      </c>
      <c r="BR31" s="618" t="s">
        <v>509</v>
      </c>
      <c r="BS31" s="617" t="s">
        <v>509</v>
      </c>
      <c r="BT31" s="374">
        <v>0.37</v>
      </c>
      <c r="BU31" s="697">
        <v>422.79</v>
      </c>
      <c r="BV31" s="700">
        <v>422.42</v>
      </c>
      <c r="BW31" s="350">
        <v>1141.6756756756756</v>
      </c>
      <c r="BX31" s="618" t="s">
        <v>509</v>
      </c>
      <c r="BY31" s="617" t="s">
        <v>509</v>
      </c>
      <c r="BZ31" s="374">
        <v>0</v>
      </c>
      <c r="CA31" s="375">
        <v>0</v>
      </c>
      <c r="CB31" s="700">
        <v>0</v>
      </c>
      <c r="CC31" s="350">
        <v>0</v>
      </c>
      <c r="CD31" s="618" t="s">
        <v>509</v>
      </c>
      <c r="CE31" s="617" t="s">
        <v>509</v>
      </c>
      <c r="CF31" s="374">
        <v>1099.0899999999999</v>
      </c>
      <c r="CG31" s="697">
        <v>1709.54</v>
      </c>
      <c r="CH31" s="700">
        <v>610.45000000000005</v>
      </c>
      <c r="CI31" s="350">
        <v>0.55541402432921794</v>
      </c>
      <c r="CJ31" s="618" t="s">
        <v>509</v>
      </c>
      <c r="CK31" s="617" t="s">
        <v>509</v>
      </c>
      <c r="CL31" s="374">
        <v>170.73</v>
      </c>
      <c r="CM31" s="697">
        <v>41.36</v>
      </c>
      <c r="CN31" s="700">
        <v>-129.37</v>
      </c>
      <c r="CO31" s="350">
        <v>-0.75774614889006042</v>
      </c>
      <c r="CP31" s="618" t="s">
        <v>509</v>
      </c>
      <c r="CQ31" s="617" t="s">
        <v>509</v>
      </c>
      <c r="CR31" s="374">
        <v>-1.04</v>
      </c>
      <c r="CS31" s="697">
        <v>1694.08</v>
      </c>
      <c r="CT31" s="700">
        <v>1695.12</v>
      </c>
      <c r="CU31" s="350">
        <v>1629.9230769230767</v>
      </c>
      <c r="CV31" s="618" t="s">
        <v>509</v>
      </c>
      <c r="CW31" s="617" t="s">
        <v>509</v>
      </c>
      <c r="CX31" s="374">
        <v>-1860.71</v>
      </c>
      <c r="CY31" s="697">
        <v>-1966.53</v>
      </c>
      <c r="CZ31" s="700">
        <v>-105.81999999999994</v>
      </c>
      <c r="DA31" s="350">
        <v>-5.6870764385637707E-2</v>
      </c>
      <c r="DB31" s="618" t="s">
        <v>509</v>
      </c>
      <c r="DC31" s="617" t="s">
        <v>509</v>
      </c>
      <c r="DD31" s="798">
        <v>-25.788223437949902</v>
      </c>
      <c r="DE31" s="793">
        <v>-9.2168017456359106</v>
      </c>
      <c r="DF31" s="704"/>
      <c r="DG31" s="701"/>
    </row>
    <row r="32" spans="1:111" s="699" customFormat="1" ht="19.5" customHeight="1" thickBot="1">
      <c r="A32" s="705" t="s">
        <v>265</v>
      </c>
      <c r="B32" s="374">
        <v>0</v>
      </c>
      <c r="C32" s="375">
        <v>0</v>
      </c>
      <c r="D32" s="700">
        <v>0</v>
      </c>
      <c r="E32" s="334">
        <v>0</v>
      </c>
      <c r="F32" s="374">
        <v>0</v>
      </c>
      <c r="G32" s="697">
        <v>0</v>
      </c>
      <c r="H32" s="700">
        <v>0</v>
      </c>
      <c r="I32" s="350">
        <v>0</v>
      </c>
      <c r="J32" s="690" t="s">
        <v>509</v>
      </c>
      <c r="K32" s="617" t="s">
        <v>509</v>
      </c>
      <c r="L32" s="374">
        <v>0</v>
      </c>
      <c r="M32" s="375">
        <v>0</v>
      </c>
      <c r="N32" s="700">
        <v>0</v>
      </c>
      <c r="O32" s="350">
        <v>0</v>
      </c>
      <c r="P32" s="690" t="s">
        <v>509</v>
      </c>
      <c r="Q32" s="617" t="s">
        <v>509</v>
      </c>
      <c r="R32" s="374">
        <v>0</v>
      </c>
      <c r="S32" s="697">
        <v>0</v>
      </c>
      <c r="T32" s="700">
        <v>0</v>
      </c>
      <c r="U32" s="350">
        <v>0</v>
      </c>
      <c r="V32" s="690" t="s">
        <v>509</v>
      </c>
      <c r="W32" s="617" t="s">
        <v>509</v>
      </c>
      <c r="X32" s="374">
        <v>0</v>
      </c>
      <c r="Y32" s="375">
        <v>0</v>
      </c>
      <c r="Z32" s="700">
        <v>0</v>
      </c>
      <c r="AA32" s="350">
        <v>0</v>
      </c>
      <c r="AB32" s="618" t="s">
        <v>509</v>
      </c>
      <c r="AC32" s="617" t="s">
        <v>509</v>
      </c>
      <c r="AD32" s="374">
        <v>0</v>
      </c>
      <c r="AE32" s="375">
        <v>0</v>
      </c>
      <c r="AF32" s="700">
        <v>0</v>
      </c>
      <c r="AG32" s="350">
        <v>0</v>
      </c>
      <c r="AH32" s="618" t="s">
        <v>509</v>
      </c>
      <c r="AI32" s="617" t="s">
        <v>509</v>
      </c>
      <c r="AJ32" s="374">
        <v>14.98</v>
      </c>
      <c r="AK32" s="697">
        <v>0</v>
      </c>
      <c r="AL32" s="700">
        <v>-14.98</v>
      </c>
      <c r="AM32" s="350">
        <v>-1</v>
      </c>
      <c r="AN32" s="618" t="s">
        <v>509</v>
      </c>
      <c r="AO32" s="617" t="s">
        <v>509</v>
      </c>
      <c r="AP32" s="374">
        <v>0</v>
      </c>
      <c r="AQ32" s="375">
        <v>0</v>
      </c>
      <c r="AR32" s="700">
        <v>0</v>
      </c>
      <c r="AS32" s="350">
        <v>0</v>
      </c>
      <c r="AT32" s="618" t="s">
        <v>509</v>
      </c>
      <c r="AU32" s="617" t="s">
        <v>509</v>
      </c>
      <c r="AV32" s="374">
        <v>0.9</v>
      </c>
      <c r="AW32" s="697">
        <v>0</v>
      </c>
      <c r="AX32" s="700">
        <v>-0.9</v>
      </c>
      <c r="AY32" s="350">
        <v>-1</v>
      </c>
      <c r="AZ32" s="618" t="s">
        <v>509</v>
      </c>
      <c r="BA32" s="617" t="s">
        <v>509</v>
      </c>
      <c r="BB32" s="374">
        <v>0.9</v>
      </c>
      <c r="BC32" s="375">
        <v>0</v>
      </c>
      <c r="BD32" s="700">
        <v>-0.9</v>
      </c>
      <c r="BE32" s="350">
        <v>-1</v>
      </c>
      <c r="BF32" s="618" t="s">
        <v>509</v>
      </c>
      <c r="BG32" s="617" t="s">
        <v>509</v>
      </c>
      <c r="BH32" s="374">
        <v>0.9</v>
      </c>
      <c r="BI32" s="375">
        <v>0</v>
      </c>
      <c r="BJ32" s="700">
        <v>-0.9</v>
      </c>
      <c r="BK32" s="350">
        <v>-1</v>
      </c>
      <c r="BL32" s="618" t="s">
        <v>509</v>
      </c>
      <c r="BM32" s="617" t="s">
        <v>509</v>
      </c>
      <c r="BN32" s="374">
        <v>0</v>
      </c>
      <c r="BO32" s="375">
        <v>0</v>
      </c>
      <c r="BP32" s="700">
        <v>0</v>
      </c>
      <c r="BQ32" s="350">
        <v>0</v>
      </c>
      <c r="BR32" s="618" t="s">
        <v>509</v>
      </c>
      <c r="BS32" s="617" t="s">
        <v>509</v>
      </c>
      <c r="BT32" s="374">
        <v>0</v>
      </c>
      <c r="BU32" s="697">
        <v>0</v>
      </c>
      <c r="BV32" s="700">
        <v>0</v>
      </c>
      <c r="BW32" s="350">
        <v>0</v>
      </c>
      <c r="BX32" s="618" t="s">
        <v>509</v>
      </c>
      <c r="BY32" s="617" t="s">
        <v>509</v>
      </c>
      <c r="BZ32" s="374">
        <v>0</v>
      </c>
      <c r="CA32" s="375">
        <v>0</v>
      </c>
      <c r="CB32" s="700">
        <v>0</v>
      </c>
      <c r="CC32" s="350">
        <v>0</v>
      </c>
      <c r="CD32" s="618" t="s">
        <v>509</v>
      </c>
      <c r="CE32" s="617" t="s">
        <v>509</v>
      </c>
      <c r="CF32" s="374">
        <v>0</v>
      </c>
      <c r="CG32" s="697">
        <v>0.53</v>
      </c>
      <c r="CH32" s="700">
        <v>0.53</v>
      </c>
      <c r="CI32" s="350" t="s">
        <v>551</v>
      </c>
      <c r="CJ32" s="618" t="s">
        <v>509</v>
      </c>
      <c r="CK32" s="617" t="s">
        <v>509</v>
      </c>
      <c r="CL32" s="374">
        <v>0.37</v>
      </c>
      <c r="CM32" s="697">
        <v>90.56</v>
      </c>
      <c r="CN32" s="700">
        <v>90.19</v>
      </c>
      <c r="CO32" s="350">
        <v>243.75675675675674</v>
      </c>
      <c r="CP32" s="618" t="s">
        <v>509</v>
      </c>
      <c r="CQ32" s="617" t="s">
        <v>509</v>
      </c>
      <c r="CR32" s="374">
        <v>0</v>
      </c>
      <c r="CS32" s="697">
        <v>0</v>
      </c>
      <c r="CT32" s="700">
        <v>0</v>
      </c>
      <c r="CU32" s="350">
        <v>0</v>
      </c>
      <c r="CV32" s="618" t="s">
        <v>509</v>
      </c>
      <c r="CW32" s="617" t="s">
        <v>509</v>
      </c>
      <c r="CX32" s="374">
        <v>-1.27</v>
      </c>
      <c r="CY32" s="697">
        <v>-91.08</v>
      </c>
      <c r="CZ32" s="700">
        <v>-89.81</v>
      </c>
      <c r="DA32" s="350">
        <v>-70.716535433070874</v>
      </c>
      <c r="DB32" s="618" t="s">
        <v>509</v>
      </c>
      <c r="DC32" s="617" t="s">
        <v>509</v>
      </c>
      <c r="DD32" s="798" t="s">
        <v>548</v>
      </c>
      <c r="DE32" s="793" t="s">
        <v>548</v>
      </c>
      <c r="DF32" s="704"/>
      <c r="DG32" s="701"/>
    </row>
    <row r="33" spans="1:111" s="2" customFormat="1" ht="24" customHeight="1" thickTop="1" thickBot="1">
      <c r="A33" s="19" t="s">
        <v>8</v>
      </c>
      <c r="B33" s="20">
        <v>1215691.46</v>
      </c>
      <c r="C33" s="21">
        <v>1234187.42</v>
      </c>
      <c r="D33" s="855">
        <v>18495.960000000006</v>
      </c>
      <c r="E33" s="163">
        <v>1.5214353813096592E-2</v>
      </c>
      <c r="F33" s="20">
        <v>490186.94</v>
      </c>
      <c r="G33" s="27">
        <v>516077.56000000006</v>
      </c>
      <c r="H33" s="855">
        <v>25890.619999999988</v>
      </c>
      <c r="I33" s="166">
        <v>5.2817849451476724E-2</v>
      </c>
      <c r="J33" s="165">
        <v>0.40321656944106526</v>
      </c>
      <c r="K33" s="163">
        <v>0.41815169368684707</v>
      </c>
      <c r="L33" s="62">
        <v>7777.9599999999991</v>
      </c>
      <c r="M33" s="63">
        <v>23385.37</v>
      </c>
      <c r="N33" s="855">
        <v>15607.41</v>
      </c>
      <c r="O33" s="166">
        <v>2.006619987760287</v>
      </c>
      <c r="P33" s="167">
        <v>1.5867334205191184E-2</v>
      </c>
      <c r="Q33" s="163">
        <v>4.531367339436343E-2</v>
      </c>
      <c r="R33" s="62">
        <v>482408.99999999994</v>
      </c>
      <c r="S33" s="65">
        <v>492692.2</v>
      </c>
      <c r="T33" s="855">
        <v>10283.199999999999</v>
      </c>
      <c r="U33" s="166">
        <v>2.131635189227413E-2</v>
      </c>
      <c r="V33" s="165">
        <v>0.98413270659556928</v>
      </c>
      <c r="W33" s="163">
        <v>0.95468634598256885</v>
      </c>
      <c r="X33" s="62">
        <v>24961.119999999999</v>
      </c>
      <c r="Y33" s="63">
        <v>18484.550000000003</v>
      </c>
      <c r="Z33" s="855">
        <v>-6476.57</v>
      </c>
      <c r="AA33" s="283">
        <v>-0.2594663220240116</v>
      </c>
      <c r="AB33" s="164">
        <v>5.0921634101471568E-2</v>
      </c>
      <c r="AC33" s="163">
        <v>3.5817387603522231E-2</v>
      </c>
      <c r="AD33" s="62">
        <v>457447.86999999994</v>
      </c>
      <c r="AE33" s="63">
        <v>474207.64999999997</v>
      </c>
      <c r="AF33" s="855">
        <v>16759.779999999995</v>
      </c>
      <c r="AG33" s="283">
        <v>3.6637573588439769E-2</v>
      </c>
      <c r="AH33" s="164">
        <v>0.93321105209371746</v>
      </c>
      <c r="AI33" s="163">
        <v>0.91886895837904659</v>
      </c>
      <c r="AJ33" s="62">
        <v>352646.86999999994</v>
      </c>
      <c r="AK33" s="65">
        <v>301099.49000000005</v>
      </c>
      <c r="AL33" s="855">
        <v>-51547.37999999999</v>
      </c>
      <c r="AM33" s="283">
        <v>-0.14617279886817058</v>
      </c>
      <c r="AN33" s="165">
        <v>0.29007925251033673</v>
      </c>
      <c r="AO33" s="163">
        <v>0.24396577466330038</v>
      </c>
      <c r="AP33" s="62">
        <v>172233.03</v>
      </c>
      <c r="AQ33" s="63">
        <v>142654.26000000004</v>
      </c>
      <c r="AR33" s="855">
        <v>-29578.76999999999</v>
      </c>
      <c r="AS33" s="166">
        <v>-0.17173691945151265</v>
      </c>
      <c r="AT33" s="164">
        <v>0.35136193142967048</v>
      </c>
      <c r="AU33" s="163">
        <v>0.27642019544504132</v>
      </c>
      <c r="AV33" s="62">
        <v>30401.329999999998</v>
      </c>
      <c r="AW33" s="65">
        <v>3290.9900000000093</v>
      </c>
      <c r="AX33" s="855">
        <v>-27110.34</v>
      </c>
      <c r="AY33" s="166">
        <v>-0.89174848600373702</v>
      </c>
      <c r="AZ33" s="164">
        <v>0.1765127745822041</v>
      </c>
      <c r="BA33" s="163">
        <v>2.3069693116770634E-2</v>
      </c>
      <c r="BB33" s="62">
        <v>202634.37999999998</v>
      </c>
      <c r="BC33" s="63">
        <v>145945.23999999996</v>
      </c>
      <c r="BD33" s="855">
        <v>-56689.139999999978</v>
      </c>
      <c r="BE33" s="166">
        <v>-0.27976071977519323</v>
      </c>
      <c r="BF33" s="164">
        <v>0.42004684821386001</v>
      </c>
      <c r="BG33" s="163">
        <v>0.29621991174205714</v>
      </c>
      <c r="BH33" s="62">
        <v>184474.46999999997</v>
      </c>
      <c r="BI33" s="63">
        <v>139062.00999999998</v>
      </c>
      <c r="BJ33" s="855">
        <v>-45412.459999999985</v>
      </c>
      <c r="BK33" s="283">
        <v>-0.24617205838835043</v>
      </c>
      <c r="BL33" s="164">
        <v>0.40326883585664086</v>
      </c>
      <c r="BM33" s="163">
        <v>0.29325130035333674</v>
      </c>
      <c r="BN33" s="62">
        <v>311039.21999999997</v>
      </c>
      <c r="BO33" s="63">
        <v>320846.19</v>
      </c>
      <c r="BP33" s="855">
        <v>9806.9699999999939</v>
      </c>
      <c r="BQ33" s="283">
        <v>3.1529689407014429E-2</v>
      </c>
      <c r="BR33" s="164">
        <v>0.25585375091801665</v>
      </c>
      <c r="BS33" s="163">
        <v>0.25996553262550676</v>
      </c>
      <c r="BT33" s="62">
        <v>-3667.6599999999958</v>
      </c>
      <c r="BU33" s="65">
        <v>19483.749999999996</v>
      </c>
      <c r="BV33" s="855">
        <v>23151.409999999996</v>
      </c>
      <c r="BW33" s="166">
        <v>6.3123108466978994</v>
      </c>
      <c r="BX33" s="164">
        <v>-8.0176567441444125E-3</v>
      </c>
      <c r="BY33" s="163">
        <v>4.1086958424226175E-2</v>
      </c>
      <c r="BZ33" s="62">
        <v>-7.9399999999999995</v>
      </c>
      <c r="CA33" s="63">
        <v>-15.14</v>
      </c>
      <c r="CB33" s="855">
        <v>-7.2000000000000011</v>
      </c>
      <c r="CC33" s="283">
        <v>-0.90680100755667525</v>
      </c>
      <c r="CD33" s="164">
        <v>-1.735716902562034E-5</v>
      </c>
      <c r="CE33" s="163">
        <v>-3.1926941710029352E-5</v>
      </c>
      <c r="CF33" s="62">
        <v>88162.109999999986</v>
      </c>
      <c r="CG33" s="65">
        <v>96611.54</v>
      </c>
      <c r="CH33" s="855">
        <v>8449.43</v>
      </c>
      <c r="CI33" s="283">
        <v>9.5839698029005979E-2</v>
      </c>
      <c r="CJ33" s="164">
        <v>0.19272602580923592</v>
      </c>
      <c r="CK33" s="163">
        <v>0.20373256315034141</v>
      </c>
      <c r="CL33" s="62">
        <v>173224.71</v>
      </c>
      <c r="CM33" s="63">
        <v>182984.90000000002</v>
      </c>
      <c r="CN33" s="855">
        <v>9760.1900000000023</v>
      </c>
      <c r="CO33" s="283">
        <v>5.6344097790667576E-2</v>
      </c>
      <c r="CP33" s="164">
        <v>0.37867639431789246</v>
      </c>
      <c r="CQ33" s="163">
        <v>0.38587504862057798</v>
      </c>
      <c r="CR33" s="62">
        <v>15779.209999999994</v>
      </c>
      <c r="CS33" s="65">
        <v>7427.93</v>
      </c>
      <c r="CT33" s="855">
        <v>-8351.2800000000007</v>
      </c>
      <c r="CU33" s="283">
        <v>-0.529258435625104</v>
      </c>
      <c r="CV33" s="164">
        <v>3.4494006934604367E-2</v>
      </c>
      <c r="CW33" s="163">
        <v>1.566387636302367E-2</v>
      </c>
      <c r="CX33" s="62">
        <v>-516.95000000000027</v>
      </c>
      <c r="CY33" s="65">
        <v>28652.659999999993</v>
      </c>
      <c r="CZ33" s="855">
        <v>29169.609999999997</v>
      </c>
      <c r="DA33" s="283">
        <v>56.426366186284895</v>
      </c>
      <c r="DB33" s="164">
        <v>-4.2523125069908799E-4</v>
      </c>
      <c r="DC33" s="163">
        <v>2.3215809475679142E-2</v>
      </c>
      <c r="DD33" s="822">
        <v>1.0011301178427172</v>
      </c>
      <c r="DE33" s="950">
        <v>0.93957781996979606</v>
      </c>
      <c r="DF33" s="281"/>
      <c r="DG33" s="282"/>
    </row>
    <row r="34" spans="1:111" ht="13.5" thickTop="1">
      <c r="A34" s="5"/>
      <c r="B34" s="4" t="s">
        <v>547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11"/>
      <c r="Y34" s="5"/>
      <c r="Z34" s="5"/>
      <c r="AA34" s="5"/>
      <c r="AB34" s="5"/>
      <c r="AC34" s="5"/>
      <c r="AD34" s="11"/>
      <c r="AE34" s="5"/>
      <c r="AF34" s="5"/>
      <c r="AG34" s="5"/>
      <c r="AH34" s="5"/>
      <c r="AI34" s="5"/>
      <c r="AJ34" s="9"/>
      <c r="AK34" s="6"/>
      <c r="AL34" s="6"/>
      <c r="AM34" s="6"/>
      <c r="AN34" s="9"/>
      <c r="AO34" s="6"/>
      <c r="AP34" s="9"/>
      <c r="AQ34" s="6"/>
      <c r="AR34" s="6"/>
      <c r="AS34" s="6"/>
      <c r="AT34" s="5"/>
      <c r="AU34" s="5"/>
      <c r="AV34" s="5"/>
      <c r="AW34" s="5"/>
      <c r="AX34" s="5"/>
      <c r="AY34" s="5"/>
      <c r="AZ34" s="5"/>
      <c r="BA34" s="5"/>
      <c r="BB34" s="11"/>
      <c r="BC34" s="5"/>
      <c r="BD34" s="5"/>
      <c r="BE34" s="5"/>
      <c r="BF34" s="5"/>
      <c r="BG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11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</row>
    <row r="35" spans="1:111" ht="15">
      <c r="AJ35" s="41"/>
      <c r="AK35" s="42"/>
      <c r="AL35" s="42"/>
      <c r="AM35" s="42"/>
      <c r="AN35" s="41"/>
      <c r="AT35" s="34"/>
      <c r="AU35" s="34"/>
      <c r="AV35" s="34"/>
      <c r="AW35" s="34"/>
      <c r="AX35" s="34"/>
      <c r="AY35" s="34"/>
      <c r="DF35" s="284"/>
      <c r="DG35" s="284"/>
    </row>
    <row r="36" spans="1:111" ht="15">
      <c r="AJ36" s="41"/>
      <c r="AK36" s="42"/>
      <c r="AL36" s="42"/>
      <c r="AM36" s="42"/>
      <c r="AN36" s="41"/>
      <c r="AT36" s="34"/>
      <c r="AU36" s="34"/>
      <c r="AV36" s="34"/>
      <c r="AW36" s="34"/>
      <c r="AX36" s="34"/>
      <c r="AY36" s="34"/>
      <c r="DF36" s="284"/>
      <c r="DG36" s="284"/>
    </row>
    <row r="37" spans="1:111">
      <c r="B37" s="34" t="s">
        <v>44</v>
      </c>
      <c r="X37" s="34" t="s">
        <v>45</v>
      </c>
      <c r="AJ37" s="42"/>
      <c r="AK37" s="41"/>
      <c r="AL37" s="41"/>
      <c r="AM37" s="41"/>
      <c r="AN37" s="42"/>
      <c r="AO37" s="41"/>
      <c r="AP37" s="42"/>
      <c r="AQ37" s="34"/>
      <c r="AR37" s="34"/>
      <c r="AS37" s="34"/>
      <c r="AT37" s="34"/>
      <c r="AU37" s="34"/>
      <c r="AV37" s="34"/>
      <c r="AW37" s="34"/>
      <c r="AX37" s="34"/>
      <c r="AY37" s="34"/>
      <c r="BB37" s="34" t="s">
        <v>52</v>
      </c>
      <c r="CL37" s="5" t="s">
        <v>390</v>
      </c>
    </row>
    <row r="38" spans="1:111">
      <c r="B38" s="34" t="s">
        <v>407</v>
      </c>
      <c r="X38" s="34" t="s">
        <v>47</v>
      </c>
      <c r="AJ38" s="42"/>
      <c r="AK38" s="41"/>
      <c r="AL38" s="41"/>
      <c r="AM38" s="41"/>
      <c r="AN38" s="42"/>
      <c r="AO38" s="41"/>
      <c r="AP38" s="42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111">
      <c r="B39" s="34" t="s">
        <v>406</v>
      </c>
      <c r="X39" s="34" t="s">
        <v>48</v>
      </c>
      <c r="AJ39" s="42"/>
      <c r="AK39" s="41"/>
      <c r="AL39" s="41"/>
      <c r="AM39" s="41"/>
      <c r="AN39" s="42"/>
      <c r="AO39" s="41"/>
      <c r="AP39" s="42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111">
      <c r="X40" s="34" t="s">
        <v>49</v>
      </c>
      <c r="AJ40" s="42"/>
      <c r="AK40" s="41"/>
      <c r="AL40" s="41"/>
      <c r="AM40" s="41"/>
      <c r="AN40" s="42"/>
      <c r="AO40" s="41"/>
      <c r="AP40" s="42"/>
      <c r="AQ40" s="34"/>
      <c r="AR40" s="34"/>
      <c r="AS40" s="34"/>
      <c r="AT40" s="34"/>
      <c r="AU40" s="34"/>
      <c r="AV40" s="34"/>
      <c r="AW40" s="34"/>
      <c r="AX40" s="34"/>
      <c r="AY40" s="34"/>
    </row>
    <row r="44" spans="1:111">
      <c r="C44" s="119"/>
      <c r="D44" s="119"/>
      <c r="E44" s="119"/>
      <c r="F44" s="119"/>
      <c r="G44" s="120"/>
      <c r="H44" s="119"/>
      <c r="I44" s="119"/>
      <c r="J44" s="119"/>
      <c r="K44" s="119"/>
    </row>
    <row r="45" spans="1:111">
      <c r="C45" s="119"/>
      <c r="D45" s="119"/>
      <c r="E45" s="119"/>
      <c r="F45" s="119"/>
      <c r="G45" s="120"/>
      <c r="H45" s="119"/>
      <c r="I45" s="119"/>
      <c r="J45" s="119"/>
      <c r="K45" s="119"/>
    </row>
    <row r="46" spans="1:111">
      <c r="C46" s="119"/>
      <c r="D46" s="119"/>
      <c r="E46" s="119"/>
      <c r="F46" s="119"/>
      <c r="G46" s="120"/>
      <c r="H46" s="119"/>
      <c r="I46" s="119"/>
      <c r="J46" s="119"/>
      <c r="K46" s="119"/>
    </row>
    <row r="47" spans="1:111">
      <c r="C47" s="119"/>
      <c r="D47" s="119"/>
      <c r="E47" s="119"/>
      <c r="F47" s="119"/>
      <c r="G47" s="120"/>
      <c r="H47" s="119"/>
      <c r="I47" s="119"/>
      <c r="J47" s="119"/>
      <c r="K47" s="119"/>
    </row>
    <row r="48" spans="1:111">
      <c r="C48" s="119"/>
      <c r="D48" s="119"/>
      <c r="E48" s="119"/>
      <c r="F48" s="119"/>
      <c r="G48" s="120"/>
      <c r="H48" s="119"/>
      <c r="I48" s="119"/>
      <c r="J48" s="119"/>
      <c r="K48" s="119"/>
    </row>
    <row r="49" spans="2:109">
      <c r="C49" s="119"/>
      <c r="D49" s="119"/>
      <c r="E49" s="119"/>
      <c r="F49" s="119"/>
      <c r="G49" s="120"/>
      <c r="H49" s="119"/>
      <c r="I49" s="119"/>
      <c r="J49" s="119"/>
      <c r="K49" s="119"/>
    </row>
    <row r="50" spans="2:109">
      <c r="C50" s="119"/>
      <c r="D50" s="119"/>
      <c r="E50" s="119"/>
      <c r="F50" s="119"/>
      <c r="G50" s="120"/>
      <c r="H50" s="119"/>
      <c r="I50" s="119"/>
      <c r="J50" s="119"/>
      <c r="K50" s="119"/>
    </row>
    <row r="51" spans="2:109">
      <c r="C51" s="119"/>
      <c r="D51" s="119"/>
      <c r="E51" s="119"/>
      <c r="F51" s="119"/>
      <c r="G51" s="120"/>
      <c r="H51" s="119"/>
      <c r="I51" s="119"/>
      <c r="J51" s="119"/>
      <c r="K51" s="119"/>
    </row>
    <row r="52" spans="2:109">
      <c r="C52" s="119"/>
      <c r="D52" s="119"/>
      <c r="E52" s="119"/>
      <c r="F52" s="119"/>
      <c r="G52" s="120"/>
      <c r="H52" s="119"/>
      <c r="I52" s="119"/>
      <c r="J52" s="119"/>
      <c r="K52" s="119"/>
    </row>
    <row r="53" spans="2:109">
      <c r="C53" s="119"/>
      <c r="D53" s="119"/>
      <c r="E53" s="119"/>
      <c r="F53" s="119"/>
      <c r="G53" s="120"/>
      <c r="H53" s="119"/>
      <c r="I53" s="119"/>
      <c r="J53" s="119"/>
      <c r="K53" s="119"/>
    </row>
    <row r="54" spans="2:109">
      <c r="C54" s="119"/>
      <c r="D54" s="119"/>
      <c r="E54" s="119"/>
      <c r="F54" s="119"/>
      <c r="G54" s="120"/>
      <c r="H54" s="119"/>
      <c r="I54" s="119"/>
      <c r="J54" s="119"/>
      <c r="K54" s="119"/>
    </row>
    <row r="55" spans="2:109">
      <c r="C55" s="119"/>
      <c r="D55" s="119"/>
      <c r="E55" s="119"/>
      <c r="F55" s="119"/>
      <c r="G55" s="120"/>
      <c r="H55" s="119"/>
      <c r="I55" s="119"/>
      <c r="J55" s="119"/>
      <c r="K55" s="119"/>
    </row>
    <row r="56" spans="2:109">
      <c r="C56" s="119"/>
      <c r="D56" s="119"/>
      <c r="E56" s="119"/>
      <c r="F56" s="119"/>
      <c r="G56" s="120"/>
      <c r="H56" s="119"/>
      <c r="I56" s="119"/>
      <c r="J56" s="119"/>
      <c r="K56" s="119"/>
    </row>
    <row r="57" spans="2:109">
      <c r="C57" s="119"/>
      <c r="D57" s="119"/>
      <c r="E57" s="119"/>
      <c r="F57" s="119"/>
      <c r="G57" s="120"/>
      <c r="H57" s="119"/>
      <c r="I57" s="119"/>
      <c r="J57" s="119"/>
      <c r="K57" s="119"/>
    </row>
    <row r="58" spans="2:109">
      <c r="C58" s="119"/>
      <c r="D58" s="119"/>
      <c r="E58" s="119"/>
      <c r="F58" s="119"/>
      <c r="G58" s="120"/>
      <c r="H58" s="119"/>
      <c r="I58" s="119"/>
      <c r="J58" s="119"/>
      <c r="K58" s="119"/>
    </row>
    <row r="59" spans="2:109">
      <c r="C59" s="119"/>
      <c r="D59" s="119"/>
      <c r="E59" s="119"/>
      <c r="F59" s="119"/>
      <c r="G59" s="120"/>
      <c r="H59" s="119"/>
      <c r="I59" s="119"/>
      <c r="J59" s="119"/>
      <c r="K59" s="119"/>
    </row>
    <row r="60" spans="2:109">
      <c r="C60" s="119"/>
      <c r="D60" s="119"/>
      <c r="E60" s="119"/>
      <c r="F60" s="119"/>
      <c r="G60" s="120"/>
      <c r="H60" s="119"/>
      <c r="I60" s="119"/>
      <c r="J60" s="119"/>
      <c r="K60" s="119"/>
    </row>
    <row r="61" spans="2:109">
      <c r="C61" s="119"/>
      <c r="D61" s="119"/>
      <c r="E61" s="119"/>
      <c r="F61" s="119"/>
      <c r="G61" s="120"/>
      <c r="H61" s="119"/>
      <c r="I61" s="119"/>
      <c r="J61" s="119"/>
      <c r="K61" s="119"/>
    </row>
    <row r="62" spans="2:109">
      <c r="B62" s="5"/>
      <c r="C62" s="119"/>
      <c r="D62" s="119"/>
      <c r="E62" s="119"/>
      <c r="F62" s="119"/>
      <c r="G62" s="120"/>
      <c r="H62" s="119"/>
      <c r="I62" s="119"/>
      <c r="J62" s="119"/>
      <c r="K62" s="119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2:109">
      <c r="B63" s="5"/>
      <c r="C63" s="119"/>
      <c r="D63" s="119"/>
      <c r="E63" s="119"/>
      <c r="F63" s="119"/>
      <c r="G63" s="120"/>
      <c r="H63" s="119"/>
      <c r="I63" s="119"/>
      <c r="J63" s="119"/>
      <c r="K63" s="119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2:109">
      <c r="B64" s="5"/>
      <c r="C64" s="119"/>
      <c r="D64" s="119"/>
      <c r="E64" s="119"/>
      <c r="F64" s="119"/>
      <c r="G64" s="120"/>
      <c r="H64" s="119"/>
      <c r="I64" s="119"/>
      <c r="J64" s="119"/>
      <c r="K64" s="119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1:109">
      <c r="B65" s="5"/>
      <c r="C65" s="119"/>
      <c r="D65" s="119"/>
      <c r="E65" s="119"/>
      <c r="F65" s="119"/>
      <c r="G65" s="120"/>
      <c r="H65" s="119"/>
      <c r="I65" s="119"/>
      <c r="J65" s="119"/>
      <c r="K65" s="119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</row>
    <row r="66" spans="1:109">
      <c r="B66" s="5"/>
      <c r="C66" s="119"/>
      <c r="D66" s="119"/>
      <c r="E66" s="119"/>
      <c r="F66" s="119"/>
      <c r="G66" s="120"/>
      <c r="H66" s="119"/>
      <c r="I66" s="119"/>
      <c r="J66" s="119"/>
      <c r="K66" s="119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</row>
    <row r="67" spans="1:109">
      <c r="B67" s="5"/>
      <c r="C67" s="119"/>
      <c r="D67" s="119"/>
      <c r="E67" s="119"/>
      <c r="F67" s="119"/>
      <c r="G67" s="120"/>
      <c r="H67" s="119"/>
      <c r="I67" s="119"/>
      <c r="J67" s="119"/>
      <c r="K67" s="119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</row>
    <row r="68" spans="1:109">
      <c r="B68" s="5"/>
      <c r="C68" s="119"/>
      <c r="D68" s="119"/>
      <c r="E68" s="119"/>
      <c r="F68" s="119"/>
      <c r="G68" s="119"/>
      <c r="H68" s="119"/>
      <c r="I68" s="119"/>
      <c r="J68" s="119"/>
      <c r="K68" s="119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</row>
    <row r="69" spans="1:109"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</row>
    <row r="70" spans="1:109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</row>
    <row r="71" spans="1:109"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</row>
    <row r="72" spans="1:109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</row>
    <row r="73" spans="1:109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</row>
    <row r="74" spans="1:109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</row>
    <row r="75" spans="1:109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</row>
    <row r="76" spans="1:109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</row>
    <row r="77" spans="1:109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</row>
  </sheetData>
  <sortState xmlns:xlrd2="http://schemas.microsoft.com/office/spreadsheetml/2017/richdata2" ref="A10:DE32">
    <sortCondition descending="1" ref="C10:C32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AFBC7-16C6-4B0E-BE79-83F71B97929B}">
  <sheetPr>
    <tabColor theme="6" tint="0.39997558519241921"/>
  </sheetPr>
  <dimension ref="A1:BN74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2" width="8.7109375" style="34" customWidth="1"/>
    <col min="23" max="23" width="8.7109375" style="42" customWidth="1"/>
    <col min="24" max="24" width="12.7109375" style="41" customWidth="1"/>
    <col min="25" max="25" width="12.7109375" style="42" customWidth="1"/>
    <col min="26" max="27" width="10.7109375" style="42" customWidth="1"/>
    <col min="28" max="28" width="8.7109375" style="41" customWidth="1"/>
    <col min="29" max="29" width="8.7109375" style="42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1" width="8.7109375" style="34" customWidth="1"/>
    <col min="42" max="43" width="12.7109375" style="34" customWidth="1"/>
    <col min="44" max="45" width="10.7109375" style="34" customWidth="1"/>
    <col min="46" max="47" width="8.7109375" style="34" customWidth="1"/>
    <col min="48" max="49" width="12.7109375" style="34" customWidth="1"/>
    <col min="50" max="51" width="10.7109375" style="34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16384" width="11.42578125" style="5"/>
  </cols>
  <sheetData>
    <row r="1" spans="1:66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 t="s">
        <v>277</v>
      </c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/>
      <c r="BC1" s="1339"/>
      <c r="BD1" s="1339"/>
      <c r="BE1" s="1339"/>
      <c r="BF1" s="1339"/>
      <c r="BG1" s="1339"/>
      <c r="BH1" s="103"/>
      <c r="BI1" s="103"/>
      <c r="BJ1" s="103"/>
      <c r="BK1" s="103"/>
    </row>
    <row r="2" spans="1:66" s="14" customFormat="1" ht="22.5" customHeight="1">
      <c r="A2" s="32"/>
      <c r="B2" s="1340" t="s">
        <v>415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415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 t="s">
        <v>415</v>
      </c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/>
      <c r="BC2" s="1340"/>
      <c r="BD2" s="1340"/>
      <c r="BE2" s="1340"/>
      <c r="BF2" s="1340"/>
      <c r="BG2" s="1340"/>
      <c r="BH2" s="105"/>
      <c r="BI2" s="105"/>
      <c r="BJ2" s="105"/>
      <c r="BK2" s="105"/>
    </row>
    <row r="3" spans="1:66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 t="s">
        <v>544</v>
      </c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/>
      <c r="BC3" s="1044"/>
      <c r="BD3" s="1044"/>
      <c r="BE3" s="1044"/>
      <c r="BF3" s="1044"/>
      <c r="BG3" s="1044"/>
      <c r="BH3" s="106"/>
      <c r="BI3" s="106"/>
      <c r="BJ3" s="106"/>
      <c r="BK3" s="106"/>
    </row>
    <row r="4" spans="1:6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7" t="s">
        <v>12</v>
      </c>
      <c r="Y4" s="1337"/>
      <c r="Z4" s="1337"/>
      <c r="AA4" s="1337"/>
      <c r="AB4" s="1337"/>
      <c r="AC4" s="1337"/>
      <c r="AD4" s="1337"/>
      <c r="AE4" s="1337"/>
      <c r="AF4" s="1337"/>
      <c r="AG4" s="1337"/>
      <c r="AH4" s="1337"/>
      <c r="AI4" s="1337"/>
      <c r="AJ4" s="1337"/>
      <c r="AK4" s="1337"/>
      <c r="AL4" s="1337"/>
      <c r="AM4" s="1337"/>
      <c r="AN4" s="1337"/>
      <c r="AO4" s="1337"/>
      <c r="AP4" s="1337" t="s">
        <v>12</v>
      </c>
      <c r="AQ4" s="1337"/>
      <c r="AR4" s="1337"/>
      <c r="AS4" s="1337"/>
      <c r="AT4" s="1337"/>
      <c r="AU4" s="1337"/>
      <c r="AV4" s="1337"/>
      <c r="AW4" s="1337"/>
      <c r="AX4" s="1337"/>
      <c r="AY4" s="1337"/>
      <c r="AZ4" s="1337"/>
      <c r="BA4" s="1337"/>
      <c r="BB4" s="1337"/>
      <c r="BC4" s="1337"/>
      <c r="BD4" s="1337"/>
      <c r="BE4" s="1337"/>
      <c r="BF4" s="1337"/>
      <c r="BG4" s="1337"/>
      <c r="BH4" s="17"/>
      <c r="BI4" s="17"/>
      <c r="BJ4" s="17"/>
      <c r="BK4" s="17"/>
    </row>
    <row r="5" spans="1:6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1333"/>
      <c r="AE5" s="1333"/>
      <c r="AF5" s="36"/>
      <c r="AG5" s="36"/>
      <c r="AH5" s="1333"/>
      <c r="AI5" s="1333"/>
      <c r="AJ5" s="36"/>
      <c r="AK5" s="36"/>
      <c r="AL5" s="36"/>
      <c r="AM5" s="36"/>
      <c r="AN5" s="36"/>
      <c r="AO5" s="36"/>
      <c r="AP5" s="1347"/>
      <c r="AQ5" s="1347"/>
      <c r="AR5" s="36"/>
      <c r="AS5" s="36"/>
      <c r="AT5" s="1347"/>
      <c r="AU5" s="1347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 t="s">
        <v>63</v>
      </c>
      <c r="BG5" s="1333"/>
    </row>
    <row r="6" spans="1:66" s="15" customFormat="1" ht="30.6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54" t="s">
        <v>28</v>
      </c>
      <c r="M6" s="1055"/>
      <c r="N6" s="1055"/>
      <c r="O6" s="1055"/>
      <c r="P6" s="1055"/>
      <c r="Q6" s="1056"/>
      <c r="R6" s="1054" t="s">
        <v>50</v>
      </c>
      <c r="S6" s="1055"/>
      <c r="T6" s="1055"/>
      <c r="U6" s="1055"/>
      <c r="V6" s="1055"/>
      <c r="W6" s="1056"/>
      <c r="X6" s="1054" t="s">
        <v>87</v>
      </c>
      <c r="Y6" s="1055"/>
      <c r="Z6" s="1055"/>
      <c r="AA6" s="1055"/>
      <c r="AB6" s="1055"/>
      <c r="AC6" s="1056"/>
      <c r="AD6" s="1064" t="s">
        <v>10</v>
      </c>
      <c r="AE6" s="1055"/>
      <c r="AF6" s="1055"/>
      <c r="AG6" s="1055"/>
      <c r="AH6" s="1055"/>
      <c r="AI6" s="1065"/>
      <c r="AJ6" s="1054" t="s">
        <v>116</v>
      </c>
      <c r="AK6" s="1055"/>
      <c r="AL6" s="1055"/>
      <c r="AM6" s="1055"/>
      <c r="AN6" s="1055"/>
      <c r="AO6" s="1056"/>
      <c r="AP6" s="1050" t="s">
        <v>29</v>
      </c>
      <c r="AQ6" s="1051"/>
      <c r="AR6" s="1051"/>
      <c r="AS6" s="1051"/>
      <c r="AT6" s="1051"/>
      <c r="AU6" s="1052"/>
      <c r="AV6" s="1348" t="s">
        <v>414</v>
      </c>
      <c r="AW6" s="1349"/>
      <c r="AX6" s="1349"/>
      <c r="AY6" s="1349"/>
      <c r="AZ6" s="1349"/>
      <c r="BA6" s="1350"/>
      <c r="BB6" s="1351" t="s">
        <v>222</v>
      </c>
      <c r="BC6" s="1349"/>
      <c r="BD6" s="1349"/>
      <c r="BE6" s="1349"/>
      <c r="BF6" s="1349"/>
      <c r="BG6" s="1350"/>
    </row>
    <row r="7" spans="1:66" s="15" customFormat="1" ht="30.6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4" t="s">
        <v>35</v>
      </c>
      <c r="M7" s="1206"/>
      <c r="N7" s="1206" t="s">
        <v>84</v>
      </c>
      <c r="O7" s="1206"/>
      <c r="P7" s="1207" t="s">
        <v>99</v>
      </c>
      <c r="Q7" s="1208"/>
      <c r="R7" s="1215" t="s">
        <v>35</v>
      </c>
      <c r="S7" s="1207"/>
      <c r="T7" s="1206" t="s">
        <v>84</v>
      </c>
      <c r="U7" s="1206"/>
      <c r="V7" s="1207" t="s">
        <v>100</v>
      </c>
      <c r="W7" s="1208"/>
      <c r="X7" s="1204" t="s">
        <v>35</v>
      </c>
      <c r="Y7" s="1205"/>
      <c r="Z7" s="1206" t="s">
        <v>84</v>
      </c>
      <c r="AA7" s="1206"/>
      <c r="AB7" s="1207" t="s">
        <v>101</v>
      </c>
      <c r="AC7" s="1208"/>
      <c r="AD7" s="1207" t="s">
        <v>35</v>
      </c>
      <c r="AE7" s="1205"/>
      <c r="AF7" s="1206" t="s">
        <v>84</v>
      </c>
      <c r="AG7" s="1206"/>
      <c r="AH7" s="1207" t="s">
        <v>100</v>
      </c>
      <c r="AI7" s="1208"/>
      <c r="AJ7" s="1204" t="s">
        <v>35</v>
      </c>
      <c r="AK7" s="1206"/>
      <c r="AL7" s="1206" t="s">
        <v>84</v>
      </c>
      <c r="AM7" s="1206"/>
      <c r="AN7" s="1207" t="s">
        <v>101</v>
      </c>
      <c r="AO7" s="1208"/>
      <c r="AP7" s="1215" t="s">
        <v>35</v>
      </c>
      <c r="AQ7" s="1207"/>
      <c r="AR7" s="1205" t="s">
        <v>84</v>
      </c>
      <c r="AS7" s="1207"/>
      <c r="AT7" s="1207" t="s">
        <v>103</v>
      </c>
      <c r="AU7" s="1208"/>
      <c r="AV7" s="1356" t="s">
        <v>35</v>
      </c>
      <c r="AW7" s="1352"/>
      <c r="AX7" s="1352" t="s">
        <v>84</v>
      </c>
      <c r="AY7" s="1352"/>
      <c r="AZ7" s="1207" t="s">
        <v>105</v>
      </c>
      <c r="BA7" s="1208"/>
      <c r="BB7" s="1353" t="s">
        <v>35</v>
      </c>
      <c r="BC7" s="1354"/>
      <c r="BD7" s="1352" t="s">
        <v>84</v>
      </c>
      <c r="BE7" s="1352"/>
      <c r="BF7" s="1353" t="s">
        <v>106</v>
      </c>
      <c r="BG7" s="1355"/>
      <c r="BH7" s="250"/>
      <c r="BI7" s="250"/>
      <c r="BJ7" s="250"/>
      <c r="BK7" s="250"/>
      <c r="BL7" s="250"/>
      <c r="BM7" s="250"/>
      <c r="BN7" s="250"/>
    </row>
    <row r="8" spans="1:66" s="13" customFormat="1" ht="12" customHeight="1">
      <c r="A8" s="1335"/>
      <c r="B8" s="22">
        <v>45535</v>
      </c>
      <c r="C8" s="29">
        <v>45900</v>
      </c>
      <c r="D8" s="1331" t="s">
        <v>35</v>
      </c>
      <c r="E8" s="1331" t="s">
        <v>36</v>
      </c>
      <c r="F8" s="22">
        <v>45535</v>
      </c>
      <c r="G8" s="23">
        <v>45900</v>
      </c>
      <c r="H8" s="1331" t="s">
        <v>35</v>
      </c>
      <c r="I8" s="1329" t="s">
        <v>36</v>
      </c>
      <c r="J8" s="28">
        <v>45535</v>
      </c>
      <c r="K8" s="24">
        <v>45900</v>
      </c>
      <c r="L8" s="22">
        <v>45535</v>
      </c>
      <c r="M8" s="23">
        <v>45900</v>
      </c>
      <c r="N8" s="1331" t="s">
        <v>35</v>
      </c>
      <c r="O8" s="1331" t="s">
        <v>36</v>
      </c>
      <c r="P8" s="28">
        <v>45535</v>
      </c>
      <c r="Q8" s="24">
        <v>45900</v>
      </c>
      <c r="R8" s="22">
        <v>45535</v>
      </c>
      <c r="S8" s="23">
        <v>45900</v>
      </c>
      <c r="T8" s="1329" t="s">
        <v>35</v>
      </c>
      <c r="U8" s="1329" t="s">
        <v>36</v>
      </c>
      <c r="V8" s="23">
        <v>45535</v>
      </c>
      <c r="W8" s="24">
        <v>45900</v>
      </c>
      <c r="X8" s="22">
        <v>45535</v>
      </c>
      <c r="Y8" s="29">
        <v>45900</v>
      </c>
      <c r="Z8" s="1329" t="s">
        <v>35</v>
      </c>
      <c r="AA8" s="1329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29" t="s">
        <v>35</v>
      </c>
      <c r="AG8" s="1329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29" t="s">
        <v>35</v>
      </c>
      <c r="AM8" s="1329" t="s">
        <v>36</v>
      </c>
      <c r="AN8" s="28">
        <v>45535</v>
      </c>
      <c r="AO8" s="24">
        <v>45900</v>
      </c>
      <c r="AP8" s="22">
        <v>45535</v>
      </c>
      <c r="AQ8" s="29">
        <v>45900</v>
      </c>
      <c r="AR8" s="1341" t="s">
        <v>35</v>
      </c>
      <c r="AS8" s="1341" t="s">
        <v>36</v>
      </c>
      <c r="AT8" s="23">
        <v>45535</v>
      </c>
      <c r="AU8" s="24">
        <v>45900</v>
      </c>
      <c r="AV8" s="984">
        <v>45535</v>
      </c>
      <c r="AW8" s="985">
        <v>45900</v>
      </c>
      <c r="AX8" s="1364" t="s">
        <v>35</v>
      </c>
      <c r="AY8" s="1364" t="s">
        <v>36</v>
      </c>
      <c r="AZ8" s="986">
        <v>45535</v>
      </c>
      <c r="BA8" s="987">
        <v>45900</v>
      </c>
      <c r="BB8" s="984">
        <v>45535</v>
      </c>
      <c r="BC8" s="988">
        <v>45900</v>
      </c>
      <c r="BD8" s="1364" t="s">
        <v>35</v>
      </c>
      <c r="BE8" s="1364" t="s">
        <v>36</v>
      </c>
      <c r="BF8" s="985">
        <v>45535</v>
      </c>
      <c r="BG8" s="987">
        <v>45900</v>
      </c>
    </row>
    <row r="9" spans="1:66" s="761" customFormat="1" ht="12" customHeight="1" thickBot="1">
      <c r="A9" s="1336"/>
      <c r="B9" s="1327">
        <v>1</v>
      </c>
      <c r="C9" s="1325"/>
      <c r="D9" s="1332"/>
      <c r="E9" s="1332"/>
      <c r="F9" s="1327">
        <v>2</v>
      </c>
      <c r="G9" s="1328"/>
      <c r="H9" s="1332"/>
      <c r="I9" s="1330"/>
      <c r="J9" s="1322" t="s">
        <v>37</v>
      </c>
      <c r="K9" s="1323"/>
      <c r="L9" s="1327">
        <v>3</v>
      </c>
      <c r="M9" s="1328"/>
      <c r="N9" s="1332"/>
      <c r="O9" s="1332"/>
      <c r="P9" s="1322" t="s">
        <v>41</v>
      </c>
      <c r="Q9" s="1323"/>
      <c r="R9" s="1320">
        <v>4</v>
      </c>
      <c r="S9" s="1324"/>
      <c r="T9" s="1330"/>
      <c r="U9" s="1330"/>
      <c r="V9" s="1326" t="s">
        <v>416</v>
      </c>
      <c r="W9" s="1323"/>
      <c r="X9" s="1327">
        <v>5</v>
      </c>
      <c r="Y9" s="1325"/>
      <c r="Z9" s="1330"/>
      <c r="AA9" s="1330"/>
      <c r="AB9" s="1326" t="s">
        <v>53</v>
      </c>
      <c r="AC9" s="1323"/>
      <c r="AD9" s="1324">
        <v>6</v>
      </c>
      <c r="AE9" s="1325"/>
      <c r="AF9" s="1330"/>
      <c r="AG9" s="1330"/>
      <c r="AH9" s="1326" t="s">
        <v>417</v>
      </c>
      <c r="AI9" s="1318"/>
      <c r="AJ9" s="1327">
        <v>7</v>
      </c>
      <c r="AK9" s="1328"/>
      <c r="AL9" s="1330"/>
      <c r="AM9" s="1330"/>
      <c r="AN9" s="1322" t="s">
        <v>418</v>
      </c>
      <c r="AO9" s="1323"/>
      <c r="AP9" s="1320">
        <v>8</v>
      </c>
      <c r="AQ9" s="1324"/>
      <c r="AR9" s="1342"/>
      <c r="AS9" s="1342"/>
      <c r="AT9" s="1318" t="s">
        <v>419</v>
      </c>
      <c r="AU9" s="1319"/>
      <c r="AV9" s="1362">
        <v>9</v>
      </c>
      <c r="AW9" s="1363"/>
      <c r="AX9" s="1365"/>
      <c r="AY9" s="1365"/>
      <c r="AZ9" s="1357" t="s">
        <v>420</v>
      </c>
      <c r="BA9" s="1358"/>
      <c r="BB9" s="1359">
        <v>10</v>
      </c>
      <c r="BC9" s="1360"/>
      <c r="BD9" s="1365"/>
      <c r="BE9" s="1365"/>
      <c r="BF9" s="1361" t="s">
        <v>421</v>
      </c>
      <c r="BG9" s="1358"/>
    </row>
    <row r="10" spans="1:66" s="699" customFormat="1" ht="19.5" customHeight="1">
      <c r="A10" s="705" t="s">
        <v>39</v>
      </c>
      <c r="B10" s="374">
        <v>141465.75</v>
      </c>
      <c r="C10" s="375">
        <v>154357.5</v>
      </c>
      <c r="D10" s="696">
        <v>12891.75</v>
      </c>
      <c r="E10" s="334">
        <v>9.1129831779070206E-2</v>
      </c>
      <c r="F10" s="374">
        <v>86609.7</v>
      </c>
      <c r="G10" s="697">
        <v>95038.71</v>
      </c>
      <c r="H10" s="696">
        <v>8429.0100000000093</v>
      </c>
      <c r="I10" s="389">
        <v>9.7321778045646262E-2</v>
      </c>
      <c r="J10" s="695">
        <v>0.61223087567131973</v>
      </c>
      <c r="K10" s="617">
        <v>0.61570516495797101</v>
      </c>
      <c r="L10" s="374">
        <v>87871.76</v>
      </c>
      <c r="M10" s="697">
        <v>88643.64</v>
      </c>
      <c r="N10" s="696">
        <v>771.88000000000466</v>
      </c>
      <c r="O10" s="389">
        <v>8.7841645598085751E-3</v>
      </c>
      <c r="P10" s="695">
        <v>1.0145718089313323</v>
      </c>
      <c r="Q10" s="617">
        <v>0.93271089222486281</v>
      </c>
      <c r="R10" s="374">
        <v>5919.44</v>
      </c>
      <c r="S10" s="697">
        <v>5287.27</v>
      </c>
      <c r="T10" s="696">
        <v>-632.16999999999916</v>
      </c>
      <c r="U10" s="389">
        <v>-0.10679557525711879</v>
      </c>
      <c r="V10" s="616">
        <v>4.1843626460821785E-2</v>
      </c>
      <c r="W10" s="617">
        <v>3.4253405244319197E-2</v>
      </c>
      <c r="X10" s="374">
        <v>81952.320000000007</v>
      </c>
      <c r="Y10" s="375">
        <v>83356.38</v>
      </c>
      <c r="Z10" s="696">
        <v>1404.0599999999977</v>
      </c>
      <c r="AA10" s="389">
        <v>1.7132644933053727E-2</v>
      </c>
      <c r="AB10" s="616">
        <v>0.94622565370853395</v>
      </c>
      <c r="AC10" s="617">
        <v>0.87707819266486253</v>
      </c>
      <c r="AD10" s="374">
        <v>42078.43</v>
      </c>
      <c r="AE10" s="375">
        <v>39816.410000000003</v>
      </c>
      <c r="AF10" s="696">
        <v>-2262.0199999999968</v>
      </c>
      <c r="AG10" s="389">
        <v>-5.3757233813143616E-2</v>
      </c>
      <c r="AH10" s="616">
        <v>0.2974460602654706</v>
      </c>
      <c r="AI10" s="617">
        <v>0.25794930599420179</v>
      </c>
      <c r="AJ10" s="374">
        <v>25895.8</v>
      </c>
      <c r="AK10" s="375">
        <v>24162.46</v>
      </c>
      <c r="AL10" s="696">
        <v>-1733.3400000000001</v>
      </c>
      <c r="AM10" s="389">
        <v>-6.69351786776234E-2</v>
      </c>
      <c r="AN10" s="616">
        <v>0.29899422351076149</v>
      </c>
      <c r="AO10" s="698">
        <v>0.25423808887978377</v>
      </c>
      <c r="AP10" s="374">
        <v>31280.400000000001</v>
      </c>
      <c r="AQ10" s="697">
        <v>26561.68</v>
      </c>
      <c r="AR10" s="696">
        <v>-4718.7200000000012</v>
      </c>
      <c r="AS10" s="389">
        <v>-0.15085229089142085</v>
      </c>
      <c r="AT10" s="616">
        <v>0.35597784771808377</v>
      </c>
      <c r="AU10" s="617">
        <v>0.29964563729558036</v>
      </c>
      <c r="AV10" s="732">
        <v>47288.31</v>
      </c>
      <c r="AW10" s="969">
        <v>50139.61</v>
      </c>
      <c r="AX10" s="696">
        <v>2851.3000000000029</v>
      </c>
      <c r="AY10" s="996">
        <v>6.0296085861389487E-2</v>
      </c>
      <c r="AZ10" s="997">
        <v>0.33427391435736209</v>
      </c>
      <c r="BA10" s="998">
        <v>0.32482781853813386</v>
      </c>
      <c r="BB10" s="732">
        <v>21265.55</v>
      </c>
      <c r="BC10" s="969">
        <v>23737.42</v>
      </c>
      <c r="BD10" s="696">
        <v>2471.869999999999</v>
      </c>
      <c r="BE10" s="996">
        <v>0.1162382350797416</v>
      </c>
      <c r="BF10" s="997">
        <v>0.25948685772410102</v>
      </c>
      <c r="BG10" s="998">
        <v>0.2847702839302762</v>
      </c>
    </row>
    <row r="11" spans="1:66" s="699" customFormat="1" ht="19.5" customHeight="1">
      <c r="A11" s="705" t="s">
        <v>17</v>
      </c>
      <c r="B11" s="374">
        <v>69806.490000000005</v>
      </c>
      <c r="C11" s="375">
        <v>76797.61</v>
      </c>
      <c r="D11" s="700">
        <v>6991.1199999999953</v>
      </c>
      <c r="E11" s="334">
        <v>0.1001500003796208</v>
      </c>
      <c r="F11" s="374">
        <v>20719.41</v>
      </c>
      <c r="G11" s="697">
        <v>27956.04</v>
      </c>
      <c r="H11" s="700">
        <v>7236.630000000001</v>
      </c>
      <c r="I11" s="350">
        <v>0.34926815001006306</v>
      </c>
      <c r="J11" s="690">
        <v>0.29681208724289099</v>
      </c>
      <c r="K11" s="617">
        <v>0.36402226579707364</v>
      </c>
      <c r="L11" s="374">
        <v>19614.8</v>
      </c>
      <c r="M11" s="697">
        <v>27569.93</v>
      </c>
      <c r="N11" s="700">
        <v>7955.130000000001</v>
      </c>
      <c r="O11" s="350">
        <v>0.4055677345677754</v>
      </c>
      <c r="P11" s="690">
        <v>0.94668718848654476</v>
      </c>
      <c r="Q11" s="617">
        <v>0.98618867336003235</v>
      </c>
      <c r="R11" s="374">
        <v>1592.17</v>
      </c>
      <c r="S11" s="697">
        <v>1368.78</v>
      </c>
      <c r="T11" s="700">
        <v>-223.3900000000001</v>
      </c>
      <c r="U11" s="350">
        <v>-0.1403053694015087</v>
      </c>
      <c r="V11" s="618">
        <v>2.2808337734786549E-2</v>
      </c>
      <c r="W11" s="617">
        <v>1.7823210904610181E-2</v>
      </c>
      <c r="X11" s="374">
        <v>18022.63</v>
      </c>
      <c r="Y11" s="375">
        <v>26201.15</v>
      </c>
      <c r="Z11" s="700">
        <v>8178.52</v>
      </c>
      <c r="AA11" s="350">
        <v>0.4537917052061769</v>
      </c>
      <c r="AB11" s="618">
        <v>0.86984281888335624</v>
      </c>
      <c r="AC11" s="617">
        <v>0.93722680322391871</v>
      </c>
      <c r="AD11" s="374">
        <v>14528.44</v>
      </c>
      <c r="AE11" s="375">
        <v>16651.82</v>
      </c>
      <c r="AF11" s="700">
        <v>2123.3799999999992</v>
      </c>
      <c r="AG11" s="350">
        <v>0.14615333786696982</v>
      </c>
      <c r="AH11" s="618">
        <v>0.20812448813856704</v>
      </c>
      <c r="AI11" s="617">
        <v>0.21682732053770942</v>
      </c>
      <c r="AJ11" s="374">
        <v>7795.93</v>
      </c>
      <c r="AK11" s="375">
        <v>6500.42</v>
      </c>
      <c r="AL11" s="700">
        <v>-1295.5100000000002</v>
      </c>
      <c r="AM11" s="350">
        <v>-0.16617773633165001</v>
      </c>
      <c r="AN11" s="618">
        <v>0.37626216190518941</v>
      </c>
      <c r="AO11" s="617">
        <v>0.23252291812431231</v>
      </c>
      <c r="AP11" s="374">
        <v>14206.08</v>
      </c>
      <c r="AQ11" s="697">
        <v>8904.43</v>
      </c>
      <c r="AR11" s="700">
        <v>-5301.65</v>
      </c>
      <c r="AS11" s="350">
        <v>-0.3731958429066991</v>
      </c>
      <c r="AT11" s="618">
        <v>0.72425311499479983</v>
      </c>
      <c r="AU11" s="617">
        <v>0.32297615554337644</v>
      </c>
      <c r="AV11" s="732">
        <v>20224.57</v>
      </c>
      <c r="AW11" s="969">
        <v>24654.57</v>
      </c>
      <c r="AX11" s="700">
        <v>4430</v>
      </c>
      <c r="AY11" s="999">
        <v>0.21904050370415787</v>
      </c>
      <c r="AZ11" s="1000">
        <v>0.28972334807265054</v>
      </c>
      <c r="BA11" s="998">
        <v>0.32103303735624061</v>
      </c>
      <c r="BB11" s="732">
        <v>-17205.07</v>
      </c>
      <c r="BC11" s="969">
        <v>-5526.68</v>
      </c>
      <c r="BD11" s="700">
        <v>11678.39</v>
      </c>
      <c r="BE11" s="999">
        <v>0.67877608170149839</v>
      </c>
      <c r="BF11" s="1000">
        <v>-0.95463703133227495</v>
      </c>
      <c r="BG11" s="998">
        <v>-0.21093272623529882</v>
      </c>
      <c r="BH11" s="735"/>
    </row>
    <row r="12" spans="1:66" s="699" customFormat="1" ht="19.5" customHeight="1">
      <c r="A12" s="705" t="s">
        <v>267</v>
      </c>
      <c r="B12" s="374">
        <v>69166.81</v>
      </c>
      <c r="C12" s="375">
        <v>50363.88</v>
      </c>
      <c r="D12" s="700">
        <v>-18802.93</v>
      </c>
      <c r="E12" s="334">
        <v>-0.27184902701165486</v>
      </c>
      <c r="F12" s="374">
        <v>2897.85</v>
      </c>
      <c r="G12" s="697">
        <v>2946.84</v>
      </c>
      <c r="H12" s="700">
        <v>48.990000000000236</v>
      </c>
      <c r="I12" s="350">
        <v>1.6905636937729777E-2</v>
      </c>
      <c r="J12" s="690">
        <v>4.1896539684279206E-2</v>
      </c>
      <c r="K12" s="617">
        <v>5.8510980488397646E-2</v>
      </c>
      <c r="L12" s="374">
        <v>3143.23</v>
      </c>
      <c r="M12" s="697">
        <v>3011.03</v>
      </c>
      <c r="N12" s="700">
        <v>-132.19999999999982</v>
      </c>
      <c r="O12" s="350">
        <v>-4.2058646678734872E-2</v>
      </c>
      <c r="P12" s="690">
        <v>1.0846765705609331</v>
      </c>
      <c r="Q12" s="617">
        <v>1.021782655318918</v>
      </c>
      <c r="R12" s="374">
        <v>552.65</v>
      </c>
      <c r="S12" s="697">
        <v>516.15</v>
      </c>
      <c r="T12" s="700">
        <v>-36.5</v>
      </c>
      <c r="U12" s="350">
        <v>-6.6045417533701259E-2</v>
      </c>
      <c r="V12" s="618">
        <v>7.9901039241219891E-3</v>
      </c>
      <c r="W12" s="617">
        <v>1.0248416126795633E-2</v>
      </c>
      <c r="X12" s="374">
        <v>2590.58</v>
      </c>
      <c r="Y12" s="375">
        <v>2494.88</v>
      </c>
      <c r="Z12" s="700">
        <v>-95.699999999999818</v>
      </c>
      <c r="AA12" s="350">
        <v>-3.6941534328219866E-2</v>
      </c>
      <c r="AB12" s="618">
        <v>0.89396621633279849</v>
      </c>
      <c r="AC12" s="617">
        <v>0.8466289313298313</v>
      </c>
      <c r="AD12" s="374">
        <v>12600.68</v>
      </c>
      <c r="AE12" s="375">
        <v>4168.7</v>
      </c>
      <c r="AF12" s="700">
        <v>-8431.98</v>
      </c>
      <c r="AG12" s="350">
        <v>-0.66916864804121678</v>
      </c>
      <c r="AH12" s="618">
        <v>0.18217812849833614</v>
      </c>
      <c r="AI12" s="617">
        <v>8.2771621249196847E-2</v>
      </c>
      <c r="AJ12" s="374">
        <v>1102.21</v>
      </c>
      <c r="AK12" s="375">
        <v>638.96</v>
      </c>
      <c r="AL12" s="700">
        <v>-463.25</v>
      </c>
      <c r="AM12" s="350">
        <v>-0.42029195888260856</v>
      </c>
      <c r="AN12" s="618">
        <v>0.38035440067636356</v>
      </c>
      <c r="AO12" s="617">
        <v>0.21682887431961015</v>
      </c>
      <c r="AP12" s="374">
        <v>862.43</v>
      </c>
      <c r="AQ12" s="697">
        <v>101.95</v>
      </c>
      <c r="AR12" s="700">
        <v>-760.4799999999999</v>
      </c>
      <c r="AS12" s="350">
        <v>-0.88178750739190426</v>
      </c>
      <c r="AT12" s="618">
        <v>0.27437699436566843</v>
      </c>
      <c r="AU12" s="617">
        <v>3.3858845644181561E-2</v>
      </c>
      <c r="AV12" s="732">
        <v>10402.85</v>
      </c>
      <c r="AW12" s="969">
        <v>8426.9</v>
      </c>
      <c r="AX12" s="700">
        <v>-1975.9500000000007</v>
      </c>
      <c r="AY12" s="999">
        <v>-0.18994314058166759</v>
      </c>
      <c r="AZ12" s="1000">
        <v>0.15040233892527358</v>
      </c>
      <c r="BA12" s="998">
        <v>0.1673203097140252</v>
      </c>
      <c r="BB12" s="732">
        <v>-15913.51</v>
      </c>
      <c r="BC12" s="969">
        <v>-11235.18</v>
      </c>
      <c r="BD12" s="700">
        <v>4678.33</v>
      </c>
      <c r="BE12" s="999">
        <v>0.29398479656593673</v>
      </c>
      <c r="BF12" s="1000">
        <v>-6.1428367392630223</v>
      </c>
      <c r="BG12" s="998">
        <v>-4.5032947476431735</v>
      </c>
    </row>
    <row r="13" spans="1:66" s="699" customFormat="1" ht="19.5" customHeight="1">
      <c r="A13" s="705" t="s">
        <v>6</v>
      </c>
      <c r="B13" s="374">
        <v>28237.1</v>
      </c>
      <c r="C13" s="375">
        <v>32457.9</v>
      </c>
      <c r="D13" s="700">
        <v>4220.8000000000029</v>
      </c>
      <c r="E13" s="334">
        <v>0.1494771063600725</v>
      </c>
      <c r="F13" s="374">
        <v>18511.57</v>
      </c>
      <c r="G13" s="697">
        <v>21222.29</v>
      </c>
      <c r="H13" s="700">
        <v>2710.7200000000012</v>
      </c>
      <c r="I13" s="350">
        <v>0.14643382489977896</v>
      </c>
      <c r="J13" s="690">
        <v>0.65557617460716577</v>
      </c>
      <c r="K13" s="617">
        <v>0.65384051340351657</v>
      </c>
      <c r="L13" s="374">
        <v>17470.830000000002</v>
      </c>
      <c r="M13" s="697">
        <v>19168.830000000002</v>
      </c>
      <c r="N13" s="700">
        <v>1698</v>
      </c>
      <c r="O13" s="350">
        <v>9.7190574231447488E-2</v>
      </c>
      <c r="P13" s="690">
        <v>0.94377894473564383</v>
      </c>
      <c r="Q13" s="617">
        <v>0.90324041373480435</v>
      </c>
      <c r="R13" s="374">
        <v>525.92999999999995</v>
      </c>
      <c r="S13" s="697">
        <v>543.38</v>
      </c>
      <c r="T13" s="700">
        <v>17.450000000000045</v>
      </c>
      <c r="U13" s="350">
        <v>3.3179320441883993E-2</v>
      </c>
      <c r="V13" s="618">
        <v>1.8625496244302708E-2</v>
      </c>
      <c r="W13" s="617">
        <v>1.6741070740867399E-2</v>
      </c>
      <c r="X13" s="374">
        <v>16944.91</v>
      </c>
      <c r="Y13" s="375">
        <v>18625.45</v>
      </c>
      <c r="Z13" s="700">
        <v>1680.5400000000009</v>
      </c>
      <c r="AA13" s="350">
        <v>9.9176684916001373E-2</v>
      </c>
      <c r="AB13" s="618">
        <v>0.91536860460782099</v>
      </c>
      <c r="AC13" s="617">
        <v>0.87763620231369943</v>
      </c>
      <c r="AD13" s="374">
        <v>6873.27</v>
      </c>
      <c r="AE13" s="375">
        <v>3755.13</v>
      </c>
      <c r="AF13" s="700">
        <v>-3118.1400000000003</v>
      </c>
      <c r="AG13" s="350">
        <v>-0.45366179416784153</v>
      </c>
      <c r="AH13" s="618">
        <v>0.2434127442265672</v>
      </c>
      <c r="AI13" s="617">
        <v>0.11569232759975229</v>
      </c>
      <c r="AJ13" s="374">
        <v>3673.3</v>
      </c>
      <c r="AK13" s="375">
        <v>2272.86</v>
      </c>
      <c r="AL13" s="700">
        <v>-1400.44</v>
      </c>
      <c r="AM13" s="350">
        <v>-0.38124846867938911</v>
      </c>
      <c r="AN13" s="618">
        <v>0.19843265590114725</v>
      </c>
      <c r="AO13" s="617">
        <v>0.10709777314323761</v>
      </c>
      <c r="AP13" s="374">
        <v>4675.7</v>
      </c>
      <c r="AQ13" s="697">
        <v>6422.73</v>
      </c>
      <c r="AR13" s="700">
        <v>1747.0299999999997</v>
      </c>
      <c r="AS13" s="350">
        <v>0.37364031054173702</v>
      </c>
      <c r="AT13" s="618">
        <v>0.26762895638043521</v>
      </c>
      <c r="AU13" s="617">
        <v>0.33506113831673601</v>
      </c>
      <c r="AV13" s="732">
        <v>9465.6299999999992</v>
      </c>
      <c r="AW13" s="969">
        <v>10525.24</v>
      </c>
      <c r="AX13" s="700">
        <v>1059.6100000000006</v>
      </c>
      <c r="AY13" s="999">
        <v>0.1119428923378582</v>
      </c>
      <c r="AZ13" s="1000">
        <v>0.33521962241164993</v>
      </c>
      <c r="BA13" s="998">
        <v>0.32427359749090356</v>
      </c>
      <c r="BB13" s="732">
        <v>3748.04</v>
      </c>
      <c r="BC13" s="969">
        <v>5026.84</v>
      </c>
      <c r="BD13" s="700">
        <v>1278.8000000000002</v>
      </c>
      <c r="BE13" s="999">
        <v>0.34119166284244573</v>
      </c>
      <c r="BF13" s="1000">
        <v>0.22118972600031514</v>
      </c>
      <c r="BG13" s="998">
        <v>0.26989092880977372</v>
      </c>
    </row>
    <row r="14" spans="1:66" s="699" customFormat="1" ht="19.5" customHeight="1">
      <c r="A14" s="705" t="s">
        <v>298</v>
      </c>
      <c r="B14" s="374">
        <v>24001.67</v>
      </c>
      <c r="C14" s="375">
        <v>31764.17</v>
      </c>
      <c r="D14" s="700">
        <v>7762.5</v>
      </c>
      <c r="E14" s="334">
        <v>0.3234149957065488</v>
      </c>
      <c r="F14" s="374">
        <v>3144.44</v>
      </c>
      <c r="G14" s="697">
        <v>5149.6000000000004</v>
      </c>
      <c r="H14" s="700">
        <v>2005.1600000000003</v>
      </c>
      <c r="I14" s="350">
        <v>0.63768429354670475</v>
      </c>
      <c r="J14" s="690">
        <v>0.13100921727529793</v>
      </c>
      <c r="K14" s="617">
        <v>0.16211977205763603</v>
      </c>
      <c r="L14" s="374">
        <v>3121.61</v>
      </c>
      <c r="M14" s="697">
        <v>4363.9399999999996</v>
      </c>
      <c r="N14" s="700">
        <v>1242.3299999999995</v>
      </c>
      <c r="O14" s="350">
        <v>0.39797732580303097</v>
      </c>
      <c r="P14" s="690">
        <v>0.99273956570963351</v>
      </c>
      <c r="Q14" s="617">
        <v>0.84743281031536422</v>
      </c>
      <c r="R14" s="374">
        <v>329.13</v>
      </c>
      <c r="S14" s="697">
        <v>506.75</v>
      </c>
      <c r="T14" s="700">
        <v>177.62</v>
      </c>
      <c r="U14" s="350">
        <v>0.53966517789323365</v>
      </c>
      <c r="V14" s="618">
        <v>1.3712795817957668E-2</v>
      </c>
      <c r="W14" s="617">
        <v>1.5953509882361164E-2</v>
      </c>
      <c r="X14" s="374">
        <v>2792.49</v>
      </c>
      <c r="Y14" s="375">
        <v>3857.19</v>
      </c>
      <c r="Z14" s="700">
        <v>1064.7000000000003</v>
      </c>
      <c r="AA14" s="350">
        <v>0.38127262765488878</v>
      </c>
      <c r="AB14" s="618">
        <v>0.88807227996081961</v>
      </c>
      <c r="AC14" s="617">
        <v>0.74902710890166224</v>
      </c>
      <c r="AD14" s="374">
        <v>-627.25</v>
      </c>
      <c r="AE14" s="375">
        <v>4808.53</v>
      </c>
      <c r="AF14" s="700">
        <v>5435.78</v>
      </c>
      <c r="AG14" s="350">
        <v>8.66605021921084</v>
      </c>
      <c r="AH14" s="618">
        <v>-2.6133598203791655E-2</v>
      </c>
      <c r="AI14" s="617">
        <v>0.15138220202196373</v>
      </c>
      <c r="AJ14" s="374">
        <v>-198.1</v>
      </c>
      <c r="AK14" s="375">
        <v>931.05</v>
      </c>
      <c r="AL14" s="700">
        <v>1129.1499999999999</v>
      </c>
      <c r="AM14" s="350">
        <v>5.6998990408884396</v>
      </c>
      <c r="AN14" s="618">
        <v>-6.3000089046062246E-2</v>
      </c>
      <c r="AO14" s="617">
        <v>0.18080045052042876</v>
      </c>
      <c r="AP14" s="374">
        <v>1247.94</v>
      </c>
      <c r="AQ14" s="697">
        <v>1697.08</v>
      </c>
      <c r="AR14" s="700">
        <v>449.13999999999987</v>
      </c>
      <c r="AS14" s="350">
        <v>0.35990512364376481</v>
      </c>
      <c r="AT14" s="618">
        <v>0.39977447535086064</v>
      </c>
      <c r="AU14" s="617">
        <v>0.38888710660549874</v>
      </c>
      <c r="AV14" s="732">
        <v>4789.96</v>
      </c>
      <c r="AW14" s="969">
        <v>8059.69</v>
      </c>
      <c r="AX14" s="700">
        <v>3269.7299999999996</v>
      </c>
      <c r="AY14" s="999">
        <v>0.68262156677717545</v>
      </c>
      <c r="AZ14" s="1000">
        <v>0.1995677800753031</v>
      </c>
      <c r="BA14" s="998">
        <v>0.25373526208932895</v>
      </c>
      <c r="BB14" s="732">
        <v>-4438.42</v>
      </c>
      <c r="BC14" s="969">
        <v>-3726.37</v>
      </c>
      <c r="BD14" s="700">
        <v>712.05000000000018</v>
      </c>
      <c r="BE14" s="999">
        <v>0.16042871111792037</v>
      </c>
      <c r="BF14" s="1000">
        <v>-1.5894130328130094</v>
      </c>
      <c r="BG14" s="998">
        <v>-0.96608411823114748</v>
      </c>
      <c r="BH14" s="702"/>
      <c r="BI14" s="701"/>
    </row>
    <row r="15" spans="1:66" s="699" customFormat="1" ht="19.5" customHeight="1">
      <c r="A15" s="705" t="s">
        <v>18</v>
      </c>
      <c r="B15" s="374">
        <v>23522.17</v>
      </c>
      <c r="C15" s="375">
        <v>25173.42</v>
      </c>
      <c r="D15" s="700">
        <v>1651.25</v>
      </c>
      <c r="E15" s="334">
        <v>7.0199730722123002E-2</v>
      </c>
      <c r="F15" s="374">
        <v>5019.8599999999997</v>
      </c>
      <c r="G15" s="697">
        <v>5578.44</v>
      </c>
      <c r="H15" s="700">
        <v>558.57999999999993</v>
      </c>
      <c r="I15" s="350">
        <v>0.11127401959417194</v>
      </c>
      <c r="J15" s="690">
        <v>0.2134097321803218</v>
      </c>
      <c r="K15" s="617">
        <v>0.22160040232912334</v>
      </c>
      <c r="L15" s="374">
        <v>4765.17</v>
      </c>
      <c r="M15" s="697">
        <v>4993.93</v>
      </c>
      <c r="N15" s="700">
        <v>228.76000000000022</v>
      </c>
      <c r="O15" s="350">
        <v>4.8006681818277254E-2</v>
      </c>
      <c r="P15" s="690">
        <v>0.9492635252775975</v>
      </c>
      <c r="Q15" s="617">
        <v>0.89521981055635635</v>
      </c>
      <c r="R15" s="374">
        <v>272.67</v>
      </c>
      <c r="S15" s="697">
        <v>312.85000000000002</v>
      </c>
      <c r="T15" s="700">
        <v>40.180000000000007</v>
      </c>
      <c r="U15" s="350">
        <v>0.14735761176513737</v>
      </c>
      <c r="V15" s="618">
        <v>1.1592042740954598E-2</v>
      </c>
      <c r="W15" s="617">
        <v>1.2427790900084296E-2</v>
      </c>
      <c r="X15" s="374">
        <v>4492.5</v>
      </c>
      <c r="Y15" s="375">
        <v>4681.08</v>
      </c>
      <c r="Z15" s="700">
        <v>188.57999999999993</v>
      </c>
      <c r="AA15" s="350">
        <v>4.1976627712854743E-2</v>
      </c>
      <c r="AB15" s="618">
        <v>0.89494527735833274</v>
      </c>
      <c r="AC15" s="617">
        <v>0.83913782347753141</v>
      </c>
      <c r="AD15" s="374">
        <v>27102.76</v>
      </c>
      <c r="AE15" s="375">
        <v>16918.849999999999</v>
      </c>
      <c r="AF15" s="700">
        <v>-10183.91</v>
      </c>
      <c r="AG15" s="350">
        <v>-0.37575176845457808</v>
      </c>
      <c r="AH15" s="618">
        <v>1.1522219251029986</v>
      </c>
      <c r="AI15" s="617">
        <v>0.672091833370277</v>
      </c>
      <c r="AJ15" s="374">
        <v>12759.04</v>
      </c>
      <c r="AK15" s="375">
        <v>9285.49</v>
      </c>
      <c r="AL15" s="700">
        <v>-3473.5500000000011</v>
      </c>
      <c r="AM15" s="350">
        <v>-0.27224226901083476</v>
      </c>
      <c r="AN15" s="618">
        <v>2.5417123186702422</v>
      </c>
      <c r="AO15" s="617">
        <v>1.6645316611812622</v>
      </c>
      <c r="AP15" s="374">
        <v>12859.91</v>
      </c>
      <c r="AQ15" s="697">
        <v>11182.9</v>
      </c>
      <c r="AR15" s="700">
        <v>-1677.0100000000002</v>
      </c>
      <c r="AS15" s="350">
        <v>-0.1304060448323511</v>
      </c>
      <c r="AT15" s="618">
        <v>2.6987305804409916</v>
      </c>
      <c r="AU15" s="617">
        <v>2.2392985083891843</v>
      </c>
      <c r="AV15" s="732">
        <v>6147.61</v>
      </c>
      <c r="AW15" s="969">
        <v>6158.33</v>
      </c>
      <c r="AX15" s="700">
        <v>10.720000000000255</v>
      </c>
      <c r="AY15" s="999">
        <v>1.7437670899748446E-3</v>
      </c>
      <c r="AZ15" s="1000">
        <v>0.26135386318524184</v>
      </c>
      <c r="BA15" s="998">
        <v>0.2446362075554295</v>
      </c>
      <c r="BB15" s="732">
        <v>-1343.39</v>
      </c>
      <c r="BC15" s="969">
        <v>-1327.4</v>
      </c>
      <c r="BD15" s="700">
        <v>15.990000000000009</v>
      </c>
      <c r="BE15" s="999">
        <v>1.190272370644415E-2</v>
      </c>
      <c r="BF15" s="1000">
        <v>-0.29902949360044523</v>
      </c>
      <c r="BG15" s="998">
        <v>-0.2835670400847668</v>
      </c>
      <c r="BH15" s="704"/>
      <c r="BI15" s="701"/>
    </row>
    <row r="16" spans="1:66" s="699" customFormat="1" ht="19.5" customHeight="1">
      <c r="A16" s="705" t="s">
        <v>0</v>
      </c>
      <c r="B16" s="374">
        <v>17562.98</v>
      </c>
      <c r="C16" s="375">
        <v>12845.69</v>
      </c>
      <c r="D16" s="700">
        <v>-4717.2899999999991</v>
      </c>
      <c r="E16" s="334">
        <v>-0.26859280144941228</v>
      </c>
      <c r="F16" s="374">
        <v>449.57</v>
      </c>
      <c r="G16" s="697">
        <v>568.13</v>
      </c>
      <c r="H16" s="700">
        <v>118.56</v>
      </c>
      <c r="I16" s="350">
        <v>0.26371866450163489</v>
      </c>
      <c r="J16" s="690">
        <v>2.5597592208156019E-2</v>
      </c>
      <c r="K16" s="617">
        <v>4.42272855720479E-2</v>
      </c>
      <c r="L16" s="374">
        <v>413.44</v>
      </c>
      <c r="M16" s="697">
        <v>628.54</v>
      </c>
      <c r="N16" s="700">
        <v>215.09999999999997</v>
      </c>
      <c r="O16" s="350">
        <v>0.52026896284829716</v>
      </c>
      <c r="P16" s="690">
        <v>0.91963431723647038</v>
      </c>
      <c r="Q16" s="617">
        <v>1.1063312974143242</v>
      </c>
      <c r="R16" s="374">
        <v>0</v>
      </c>
      <c r="S16" s="697">
        <v>0</v>
      </c>
      <c r="T16" s="700">
        <v>0</v>
      </c>
      <c r="U16" s="350">
        <v>0</v>
      </c>
      <c r="V16" s="618">
        <v>0</v>
      </c>
      <c r="W16" s="617">
        <v>0</v>
      </c>
      <c r="X16" s="374">
        <v>413.44</v>
      </c>
      <c r="Y16" s="375">
        <v>628.54</v>
      </c>
      <c r="Z16" s="700">
        <v>215.09999999999997</v>
      </c>
      <c r="AA16" s="350">
        <v>0.52026896284829716</v>
      </c>
      <c r="AB16" s="618">
        <v>0.91963431723647038</v>
      </c>
      <c r="AC16" s="617">
        <v>1.1063312974143242</v>
      </c>
      <c r="AD16" s="374">
        <v>74.930000000000007</v>
      </c>
      <c r="AE16" s="375">
        <v>4.24</v>
      </c>
      <c r="AF16" s="700">
        <v>-70.690000000000012</v>
      </c>
      <c r="AG16" s="350">
        <v>-0.94341385292940083</v>
      </c>
      <c r="AH16" s="618">
        <v>4.2663602646020211E-3</v>
      </c>
      <c r="AI16" s="617">
        <v>3.3007179840086444E-4</v>
      </c>
      <c r="AJ16" s="374">
        <v>4.97</v>
      </c>
      <c r="AK16" s="375">
        <v>0.18</v>
      </c>
      <c r="AL16" s="700">
        <v>-4.79</v>
      </c>
      <c r="AM16" s="350">
        <v>-0.96378269617706247</v>
      </c>
      <c r="AN16" s="618">
        <v>1.1055008118869142E-2</v>
      </c>
      <c r="AO16" s="617">
        <v>3.1682889479520533E-4</v>
      </c>
      <c r="AP16" s="374">
        <v>-123.23</v>
      </c>
      <c r="AQ16" s="697">
        <v>-366.98</v>
      </c>
      <c r="AR16" s="700">
        <v>-243.75</v>
      </c>
      <c r="AS16" s="350">
        <v>-1.9780086018015093</v>
      </c>
      <c r="AT16" s="618">
        <v>-0.29806017801857587</v>
      </c>
      <c r="AU16" s="617">
        <v>-0.58386101123237988</v>
      </c>
      <c r="AV16" s="732">
        <v>2363.4</v>
      </c>
      <c r="AW16" s="969">
        <v>1573.02</v>
      </c>
      <c r="AX16" s="700">
        <v>-790.38000000000011</v>
      </c>
      <c r="AY16" s="999">
        <v>-0.33442498095963447</v>
      </c>
      <c r="AZ16" s="1000">
        <v>0.13456714065608458</v>
      </c>
      <c r="BA16" s="998">
        <v>0.1224550802642754</v>
      </c>
      <c r="BB16" s="732">
        <v>-4943</v>
      </c>
      <c r="BC16" s="969">
        <v>-3879.36</v>
      </c>
      <c r="BD16" s="700">
        <v>1063.6399999999999</v>
      </c>
      <c r="BE16" s="999">
        <v>0.21518106413109445</v>
      </c>
      <c r="BF16" s="1000">
        <v>-11.955785603715171</v>
      </c>
      <c r="BG16" s="998">
        <v>-6.1720176917936813</v>
      </c>
      <c r="BH16" s="703"/>
    </row>
    <row r="17" spans="1:61" s="699" customFormat="1" ht="19.5" customHeight="1">
      <c r="A17" s="705" t="s">
        <v>22</v>
      </c>
      <c r="B17" s="374">
        <v>3736.52</v>
      </c>
      <c r="C17" s="375">
        <v>10755.11</v>
      </c>
      <c r="D17" s="700">
        <v>7018.59</v>
      </c>
      <c r="E17" s="334">
        <v>1.8783761360838427</v>
      </c>
      <c r="F17" s="374">
        <v>369.25</v>
      </c>
      <c r="G17" s="697">
        <v>159.34</v>
      </c>
      <c r="H17" s="700">
        <v>-209.91</v>
      </c>
      <c r="I17" s="350">
        <v>-0.56847664184157076</v>
      </c>
      <c r="J17" s="690">
        <v>9.8821898450965076E-2</v>
      </c>
      <c r="K17" s="617">
        <v>1.4815283153775274E-2</v>
      </c>
      <c r="L17" s="374">
        <v>259.11</v>
      </c>
      <c r="M17" s="697">
        <v>138.08000000000001</v>
      </c>
      <c r="N17" s="700">
        <v>-121.03</v>
      </c>
      <c r="O17" s="350">
        <v>-0.46709891551850563</v>
      </c>
      <c r="P17" s="690">
        <v>0.70171970209884904</v>
      </c>
      <c r="Q17" s="617">
        <v>0.86657462030877375</v>
      </c>
      <c r="R17" s="374">
        <v>73.14</v>
      </c>
      <c r="S17" s="697">
        <v>65.760000000000005</v>
      </c>
      <c r="T17" s="700">
        <v>-7.3799999999999955</v>
      </c>
      <c r="U17" s="350">
        <v>-0.10090237899917959</v>
      </c>
      <c r="V17" s="618">
        <v>1.9574363311316411E-2</v>
      </c>
      <c r="W17" s="617">
        <v>6.1143028755633374E-3</v>
      </c>
      <c r="X17" s="374">
        <v>185.97</v>
      </c>
      <c r="Y17" s="375">
        <v>72.33</v>
      </c>
      <c r="Z17" s="700">
        <v>-113.64</v>
      </c>
      <c r="AA17" s="350">
        <v>-0.611066301016293</v>
      </c>
      <c r="AB17" s="618">
        <v>0.50364251861882192</v>
      </c>
      <c r="AC17" s="617">
        <v>0.45393498179992464</v>
      </c>
      <c r="AD17" s="374">
        <v>262.45999999999998</v>
      </c>
      <c r="AE17" s="375">
        <v>181.79</v>
      </c>
      <c r="AF17" s="700">
        <v>-80.669999999999987</v>
      </c>
      <c r="AG17" s="350">
        <v>-0.3073611216947344</v>
      </c>
      <c r="AH17" s="618">
        <v>7.0241829295708297E-2</v>
      </c>
      <c r="AI17" s="617">
        <v>1.6902663013209532E-2</v>
      </c>
      <c r="AJ17" s="374">
        <v>44.75</v>
      </c>
      <c r="AK17" s="375">
        <v>22.72</v>
      </c>
      <c r="AL17" s="700">
        <v>-22.03</v>
      </c>
      <c r="AM17" s="350">
        <v>-0.49229050279329611</v>
      </c>
      <c r="AN17" s="618">
        <v>0.12119160460392688</v>
      </c>
      <c r="AO17" s="617">
        <v>0.14258817622693609</v>
      </c>
      <c r="AP17" s="374">
        <v>59.57</v>
      </c>
      <c r="AQ17" s="697">
        <v>104.9</v>
      </c>
      <c r="AR17" s="700">
        <v>45.330000000000005</v>
      </c>
      <c r="AS17" s="350">
        <v>0.76095350008393492</v>
      </c>
      <c r="AT17" s="618">
        <v>0.22990235807186135</v>
      </c>
      <c r="AU17" s="617">
        <v>0.75970451911935111</v>
      </c>
      <c r="AV17" s="732">
        <v>1059.74</v>
      </c>
      <c r="AW17" s="969">
        <v>3231.07</v>
      </c>
      <c r="AX17" s="700">
        <v>2171.33</v>
      </c>
      <c r="AY17" s="999">
        <v>2.0489270953252685</v>
      </c>
      <c r="AZ17" s="1000">
        <v>0.28361684133899995</v>
      </c>
      <c r="BA17" s="998">
        <v>0.30042184598762822</v>
      </c>
      <c r="BB17" s="732">
        <v>-888.8</v>
      </c>
      <c r="BC17" s="969">
        <v>-2885.06</v>
      </c>
      <c r="BD17" s="700">
        <v>-1996.26</v>
      </c>
      <c r="BE17" s="999">
        <v>-2.2460171017101711</v>
      </c>
      <c r="BF17" s="1000">
        <v>-4.7792654729257409</v>
      </c>
      <c r="BG17" s="998">
        <v>-39.887460251624496</v>
      </c>
      <c r="BH17" s="704"/>
      <c r="BI17" s="701"/>
    </row>
    <row r="18" spans="1:61" s="699" customFormat="1" ht="19.5" customHeight="1">
      <c r="A18" s="705" t="s">
        <v>2</v>
      </c>
      <c r="B18" s="374">
        <v>8738.7199999999993</v>
      </c>
      <c r="C18" s="375">
        <v>10664.93</v>
      </c>
      <c r="D18" s="700">
        <v>1926.2100000000009</v>
      </c>
      <c r="E18" s="334">
        <v>0.22042244173059683</v>
      </c>
      <c r="F18" s="374">
        <v>3487.92</v>
      </c>
      <c r="G18" s="697">
        <v>3991.78</v>
      </c>
      <c r="H18" s="700">
        <v>503.86000000000013</v>
      </c>
      <c r="I18" s="350">
        <v>0.14445858849973628</v>
      </c>
      <c r="J18" s="690">
        <v>0.39913396927696509</v>
      </c>
      <c r="K18" s="617">
        <v>0.37429031414177122</v>
      </c>
      <c r="L18" s="374">
        <v>3340.68</v>
      </c>
      <c r="M18" s="697">
        <v>2605.08</v>
      </c>
      <c r="N18" s="700">
        <v>-735.59999999999991</v>
      </c>
      <c r="O18" s="350">
        <v>-0.22019469090125363</v>
      </c>
      <c r="P18" s="690">
        <v>0.95778572903048231</v>
      </c>
      <c r="Q18" s="617">
        <v>0.65261111584305742</v>
      </c>
      <c r="R18" s="374">
        <v>1255.03</v>
      </c>
      <c r="S18" s="697">
        <v>747.73</v>
      </c>
      <c r="T18" s="700">
        <v>-507.29999999999995</v>
      </c>
      <c r="U18" s="350">
        <v>-0.40421344509692991</v>
      </c>
      <c r="V18" s="618">
        <v>0.14361714301407988</v>
      </c>
      <c r="W18" s="617">
        <v>7.0111102463869895E-2</v>
      </c>
      <c r="X18" s="374">
        <v>2085.64</v>
      </c>
      <c r="Y18" s="375">
        <v>1857.35</v>
      </c>
      <c r="Z18" s="700">
        <v>-228.28999999999996</v>
      </c>
      <c r="AA18" s="350">
        <v>-0.10945800809343893</v>
      </c>
      <c r="AB18" s="618">
        <v>0.5979609624073946</v>
      </c>
      <c r="AC18" s="617">
        <v>0.46529367850933662</v>
      </c>
      <c r="AD18" s="374">
        <v>-9040.84</v>
      </c>
      <c r="AE18" s="375">
        <v>10618.73</v>
      </c>
      <c r="AF18" s="700">
        <v>19659.57</v>
      </c>
      <c r="AG18" s="350">
        <v>2.174529136673141</v>
      </c>
      <c r="AH18" s="618">
        <v>-1.0345725689803542</v>
      </c>
      <c r="AI18" s="617">
        <v>0.99566804470352821</v>
      </c>
      <c r="AJ18" s="374">
        <v>4994.91</v>
      </c>
      <c r="AK18" s="375">
        <v>4815.46</v>
      </c>
      <c r="AL18" s="700">
        <v>-179.44999999999982</v>
      </c>
      <c r="AM18" s="350">
        <v>-3.592657325157006E-2</v>
      </c>
      <c r="AN18" s="618">
        <v>1.4320597949494254</v>
      </c>
      <c r="AO18" s="617">
        <v>1.2063440369960268</v>
      </c>
      <c r="AP18" s="374">
        <v>1705.58</v>
      </c>
      <c r="AQ18" s="697">
        <v>-1491.2</v>
      </c>
      <c r="AR18" s="700">
        <v>-3196.7799999999997</v>
      </c>
      <c r="AS18" s="350">
        <v>-1.8743066874611569</v>
      </c>
      <c r="AT18" s="618">
        <v>0.51054875055377946</v>
      </c>
      <c r="AU18" s="617">
        <v>-0.57242004084327547</v>
      </c>
      <c r="AV18" s="732">
        <v>3318.33</v>
      </c>
      <c r="AW18" s="969">
        <v>3391.51</v>
      </c>
      <c r="AX18" s="700">
        <v>73.180000000000291</v>
      </c>
      <c r="AY18" s="999">
        <v>2.205326173105155E-2</v>
      </c>
      <c r="AZ18" s="1000">
        <v>0.37972723694087923</v>
      </c>
      <c r="BA18" s="998">
        <v>0.31800583782547098</v>
      </c>
      <c r="BB18" s="732">
        <v>1200.49</v>
      </c>
      <c r="BC18" s="969">
        <v>-718.38</v>
      </c>
      <c r="BD18" s="700">
        <v>-1918.87</v>
      </c>
      <c r="BE18" s="999">
        <v>-1.5984056510258311</v>
      </c>
      <c r="BF18" s="1000">
        <v>0.5755978980073263</v>
      </c>
      <c r="BG18" s="998">
        <v>-0.38677685950413226</v>
      </c>
      <c r="BH18" s="704"/>
      <c r="BI18" s="701"/>
    </row>
    <row r="19" spans="1:61" s="699" customFormat="1" ht="19.5" customHeight="1">
      <c r="A19" s="705" t="s">
        <v>409</v>
      </c>
      <c r="B19" s="374">
        <v>8071.23</v>
      </c>
      <c r="C19" s="375">
        <v>8777.93</v>
      </c>
      <c r="D19" s="700">
        <v>706.70000000000073</v>
      </c>
      <c r="E19" s="334">
        <v>8.7557906291854004E-2</v>
      </c>
      <c r="F19" s="374">
        <v>209.97</v>
      </c>
      <c r="G19" s="697">
        <v>635.04</v>
      </c>
      <c r="H19" s="700">
        <v>425.06999999999994</v>
      </c>
      <c r="I19" s="350">
        <v>2.0244320617231031</v>
      </c>
      <c r="J19" s="690">
        <v>2.6014622306637279E-2</v>
      </c>
      <c r="K19" s="617">
        <v>7.2345074522125366E-2</v>
      </c>
      <c r="L19" s="374">
        <v>118.79</v>
      </c>
      <c r="M19" s="697">
        <v>506</v>
      </c>
      <c r="N19" s="700">
        <v>387.21</v>
      </c>
      <c r="O19" s="350">
        <v>3.2596178129472175</v>
      </c>
      <c r="P19" s="690">
        <v>0.56574748773634331</v>
      </c>
      <c r="Q19" s="617">
        <v>0.7968002015621064</v>
      </c>
      <c r="R19" s="374">
        <v>0</v>
      </c>
      <c r="S19" s="697">
        <v>0</v>
      </c>
      <c r="T19" s="700">
        <v>0</v>
      </c>
      <c r="U19" s="350">
        <v>0</v>
      </c>
      <c r="V19" s="618">
        <v>0</v>
      </c>
      <c r="W19" s="617">
        <v>0</v>
      </c>
      <c r="X19" s="374">
        <v>118.79</v>
      </c>
      <c r="Y19" s="375">
        <v>506</v>
      </c>
      <c r="Z19" s="700">
        <v>387.21</v>
      </c>
      <c r="AA19" s="350">
        <v>3.2596178129472175</v>
      </c>
      <c r="AB19" s="618">
        <v>0.56574748773634331</v>
      </c>
      <c r="AC19" s="617">
        <v>0.7968002015621064</v>
      </c>
      <c r="AD19" s="374">
        <v>1084.18</v>
      </c>
      <c r="AE19" s="375">
        <v>1303.2</v>
      </c>
      <c r="AF19" s="700">
        <v>219.01999999999998</v>
      </c>
      <c r="AG19" s="350">
        <v>0.20201442564887748</v>
      </c>
      <c r="AH19" s="618">
        <v>0.13432649051012052</v>
      </c>
      <c r="AI19" s="617">
        <v>0.14846324816898746</v>
      </c>
      <c r="AJ19" s="374">
        <v>88.27</v>
      </c>
      <c r="AK19" s="375">
        <v>-2149.89</v>
      </c>
      <c r="AL19" s="700">
        <v>-2238.16</v>
      </c>
      <c r="AM19" s="350">
        <v>-25.355840036252406</v>
      </c>
      <c r="AN19" s="618">
        <v>0.42039338953183786</v>
      </c>
      <c r="AO19" s="617">
        <v>-3.3854402872260017</v>
      </c>
      <c r="AP19" s="374">
        <v>385.5</v>
      </c>
      <c r="AQ19" s="697">
        <v>-2385.8000000000002</v>
      </c>
      <c r="AR19" s="700">
        <v>-2771.3</v>
      </c>
      <c r="AS19" s="350">
        <v>-7.1888456549935151</v>
      </c>
      <c r="AT19" s="618">
        <v>3.2452226618402222</v>
      </c>
      <c r="AU19" s="617">
        <v>-4.7150197628458503</v>
      </c>
      <c r="AV19" s="732">
        <v>877.29</v>
      </c>
      <c r="AW19" s="969">
        <v>955.37</v>
      </c>
      <c r="AX19" s="700">
        <v>78.080000000000041</v>
      </c>
      <c r="AY19" s="999">
        <v>8.9001356449976685E-2</v>
      </c>
      <c r="AZ19" s="1000">
        <v>0.10869347051192942</v>
      </c>
      <c r="BA19" s="998">
        <v>0.10883773281400057</v>
      </c>
      <c r="BB19" s="732">
        <v>-2159.71</v>
      </c>
      <c r="BC19" s="969">
        <v>-2285.4899999999998</v>
      </c>
      <c r="BD19" s="700">
        <v>-125.77999999999975</v>
      </c>
      <c r="BE19" s="999">
        <v>-5.8239300646845987E-2</v>
      </c>
      <c r="BF19" s="1000">
        <v>-18.180907483794932</v>
      </c>
      <c r="BG19" s="998">
        <v>-4.5167786561264816</v>
      </c>
      <c r="BH19" s="704"/>
      <c r="BI19" s="701"/>
    </row>
    <row r="20" spans="1:61" s="699" customFormat="1" ht="19.5" customHeight="1">
      <c r="A20" s="705" t="s">
        <v>457</v>
      </c>
      <c r="B20" s="374">
        <v>5999.29</v>
      </c>
      <c r="C20" s="375">
        <v>7786.51</v>
      </c>
      <c r="D20" s="700">
        <v>1787.2200000000003</v>
      </c>
      <c r="E20" s="334">
        <v>0.2979052521215011</v>
      </c>
      <c r="F20" s="374">
        <v>254.03</v>
      </c>
      <c r="G20" s="697">
        <v>5777.63</v>
      </c>
      <c r="H20" s="700">
        <v>5523.6</v>
      </c>
      <c r="I20" s="350">
        <v>21.743888517104281</v>
      </c>
      <c r="J20" s="690">
        <v>4.2343343962368878E-2</v>
      </c>
      <c r="K20" s="617">
        <v>0.74200508315021751</v>
      </c>
      <c r="L20" s="374">
        <v>1188.81</v>
      </c>
      <c r="M20" s="697">
        <v>6663.42</v>
      </c>
      <c r="N20" s="700">
        <v>5474.6100000000006</v>
      </c>
      <c r="O20" s="350">
        <v>4.6051177227647822</v>
      </c>
      <c r="P20" s="690">
        <v>4.6798015982364287</v>
      </c>
      <c r="Q20" s="617">
        <v>1.1533137289857607</v>
      </c>
      <c r="R20" s="374">
        <v>64.44</v>
      </c>
      <c r="S20" s="697">
        <v>44.9</v>
      </c>
      <c r="T20" s="700">
        <v>-19.54</v>
      </c>
      <c r="U20" s="350">
        <v>-0.30322780881440098</v>
      </c>
      <c r="V20" s="618">
        <v>1.0741271050407631E-2</v>
      </c>
      <c r="W20" s="617">
        <v>5.7663831421265752E-3</v>
      </c>
      <c r="X20" s="374">
        <v>1124.3800000000001</v>
      </c>
      <c r="Y20" s="375">
        <v>6618.52</v>
      </c>
      <c r="Z20" s="700">
        <v>5494.14</v>
      </c>
      <c r="AA20" s="350">
        <v>4.8863729344171896</v>
      </c>
      <c r="AB20" s="618">
        <v>4.4261701373853484</v>
      </c>
      <c r="AC20" s="617">
        <v>1.1455423763723187</v>
      </c>
      <c r="AD20" s="374">
        <v>21029.08</v>
      </c>
      <c r="AE20" s="375">
        <v>2271.62</v>
      </c>
      <c r="AF20" s="700">
        <v>-18757.460000000003</v>
      </c>
      <c r="AG20" s="350">
        <v>-0.89197720489912069</v>
      </c>
      <c r="AH20" s="618">
        <v>3.5052614559389532</v>
      </c>
      <c r="AI20" s="617">
        <v>0.29173789027433339</v>
      </c>
      <c r="AJ20" s="374">
        <v>16857.150000000001</v>
      </c>
      <c r="AK20" s="375">
        <v>1067.02</v>
      </c>
      <c r="AL20" s="700">
        <v>-15790.130000000001</v>
      </c>
      <c r="AM20" s="350">
        <v>-0.93670223021091936</v>
      </c>
      <c r="AN20" s="618">
        <v>66.358894618745822</v>
      </c>
      <c r="AO20" s="617">
        <v>0.1846812620399714</v>
      </c>
      <c r="AP20" s="374">
        <v>19905.259999999998</v>
      </c>
      <c r="AQ20" s="697">
        <v>1535.65</v>
      </c>
      <c r="AR20" s="700">
        <v>-18369.609999999997</v>
      </c>
      <c r="AS20" s="350">
        <v>-0.92285205016161553</v>
      </c>
      <c r="AT20" s="618">
        <v>16.743853096794272</v>
      </c>
      <c r="AU20" s="617">
        <v>0.23045973389040464</v>
      </c>
      <c r="AV20" s="732">
        <v>3495.86</v>
      </c>
      <c r="AW20" s="969">
        <v>390.94</v>
      </c>
      <c r="AX20" s="700">
        <v>-3104.92</v>
      </c>
      <c r="AY20" s="999">
        <v>-0.88817057891334317</v>
      </c>
      <c r="AZ20" s="1000">
        <v>0.58271228762070182</v>
      </c>
      <c r="BA20" s="998">
        <v>5.0207345781357757E-2</v>
      </c>
      <c r="BB20" s="732">
        <v>-630.36</v>
      </c>
      <c r="BC20" s="969">
        <v>218.72</v>
      </c>
      <c r="BD20" s="700">
        <v>849.08</v>
      </c>
      <c r="BE20" s="999">
        <v>1.3469763309854688</v>
      </c>
      <c r="BF20" s="1000">
        <v>-0.56062896885394609</v>
      </c>
      <c r="BG20" s="998">
        <v>3.3046663000187354E-2</v>
      </c>
      <c r="BH20" s="704"/>
      <c r="BI20" s="701"/>
    </row>
    <row r="21" spans="1:61" s="699" customFormat="1" ht="19.5" customHeight="1">
      <c r="A21" s="705" t="s">
        <v>38</v>
      </c>
      <c r="B21" s="374">
        <v>9256.66</v>
      </c>
      <c r="C21" s="375">
        <v>5637.87</v>
      </c>
      <c r="D21" s="700">
        <v>-3618.79</v>
      </c>
      <c r="E21" s="334">
        <v>-0.39093906441416232</v>
      </c>
      <c r="F21" s="374">
        <v>3260.92</v>
      </c>
      <c r="G21" s="697">
        <v>2241.7199999999998</v>
      </c>
      <c r="H21" s="700">
        <v>-1019.2000000000003</v>
      </c>
      <c r="I21" s="350">
        <v>-0.31254983256258978</v>
      </c>
      <c r="J21" s="690">
        <v>0.35227825155077536</v>
      </c>
      <c r="K21" s="617">
        <v>0.39761824944526919</v>
      </c>
      <c r="L21" s="374">
        <v>3670.38</v>
      </c>
      <c r="M21" s="697">
        <v>3030.2</v>
      </c>
      <c r="N21" s="700">
        <v>-640.18000000000029</v>
      </c>
      <c r="O21" s="350">
        <v>-0.17441790768258336</v>
      </c>
      <c r="P21" s="690">
        <v>1.1255657912490953</v>
      </c>
      <c r="Q21" s="617">
        <v>1.3517299216672913</v>
      </c>
      <c r="R21" s="374">
        <v>0</v>
      </c>
      <c r="S21" s="697">
        <v>0</v>
      </c>
      <c r="T21" s="700">
        <v>0</v>
      </c>
      <c r="U21" s="350">
        <v>0</v>
      </c>
      <c r="V21" s="618">
        <v>0</v>
      </c>
      <c r="W21" s="617">
        <v>0</v>
      </c>
      <c r="X21" s="374">
        <v>3670.38</v>
      </c>
      <c r="Y21" s="375">
        <v>3030.2</v>
      </c>
      <c r="Z21" s="700">
        <v>-640.18000000000029</v>
      </c>
      <c r="AA21" s="350">
        <v>-0.17441790768258336</v>
      </c>
      <c r="AB21" s="618">
        <v>1.1255657912490953</v>
      </c>
      <c r="AC21" s="617">
        <v>1.3517299216672913</v>
      </c>
      <c r="AD21" s="374">
        <v>2081.31</v>
      </c>
      <c r="AE21" s="375">
        <v>14108.91</v>
      </c>
      <c r="AF21" s="700">
        <v>12027.6</v>
      </c>
      <c r="AG21" s="350">
        <v>5.778860429248887</v>
      </c>
      <c r="AH21" s="618">
        <v>0.22484459837565601</v>
      </c>
      <c r="AI21" s="617">
        <v>2.5025248897189898</v>
      </c>
      <c r="AJ21" s="374">
        <v>673.44</v>
      </c>
      <c r="AK21" s="375">
        <v>2418.71</v>
      </c>
      <c r="AL21" s="700">
        <v>1745.27</v>
      </c>
      <c r="AM21" s="350">
        <v>2.5915746020432406</v>
      </c>
      <c r="AN21" s="618">
        <v>0.20651840584865622</v>
      </c>
      <c r="AO21" s="617">
        <v>1.0789527684099711</v>
      </c>
      <c r="AP21" s="374">
        <v>4211.71</v>
      </c>
      <c r="AQ21" s="697">
        <v>5371.25</v>
      </c>
      <c r="AR21" s="700">
        <v>1159.54</v>
      </c>
      <c r="AS21" s="350">
        <v>0.27531335253376893</v>
      </c>
      <c r="AT21" s="618">
        <v>1.147486091358388</v>
      </c>
      <c r="AU21" s="617">
        <v>1.7725727674740943</v>
      </c>
      <c r="AV21" s="732">
        <v>2152.35</v>
      </c>
      <c r="AW21" s="969">
        <v>2250.4299999999998</v>
      </c>
      <c r="AX21" s="700">
        <v>98.079999999999927</v>
      </c>
      <c r="AY21" s="999">
        <v>4.5568796896415513E-2</v>
      </c>
      <c r="AZ21" s="1000">
        <v>0.23251907275410352</v>
      </c>
      <c r="BA21" s="998">
        <v>0.39916315913634048</v>
      </c>
      <c r="BB21" s="732">
        <v>2152.35</v>
      </c>
      <c r="BC21" s="969">
        <v>2250.4299999999998</v>
      </c>
      <c r="BD21" s="700">
        <v>98.079999999999927</v>
      </c>
      <c r="BE21" s="999">
        <v>4.5568796896415513E-2</v>
      </c>
      <c r="BF21" s="1000">
        <v>0.58641067137462599</v>
      </c>
      <c r="BG21" s="998">
        <v>0.74266715068312317</v>
      </c>
      <c r="BH21" s="704"/>
      <c r="BI21" s="701"/>
    </row>
    <row r="22" spans="1:61" s="699" customFormat="1" ht="19.5" customHeight="1">
      <c r="A22" s="705" t="s">
        <v>4</v>
      </c>
      <c r="B22" s="374">
        <v>3596.92</v>
      </c>
      <c r="C22" s="375">
        <v>5027.3999999999996</v>
      </c>
      <c r="D22" s="700">
        <v>1430.4799999999996</v>
      </c>
      <c r="E22" s="334">
        <v>0.39769580641215246</v>
      </c>
      <c r="F22" s="374">
        <v>624.47</v>
      </c>
      <c r="G22" s="697">
        <v>679.02</v>
      </c>
      <c r="H22" s="700">
        <v>54.549999999999955</v>
      </c>
      <c r="I22" s="350">
        <v>8.735407625666558E-2</v>
      </c>
      <c r="J22" s="690">
        <v>0.17361242396272367</v>
      </c>
      <c r="K22" s="617">
        <v>0.13506385010144409</v>
      </c>
      <c r="L22" s="374">
        <v>592.03</v>
      </c>
      <c r="M22" s="697">
        <v>859.18</v>
      </c>
      <c r="N22" s="700">
        <v>267.14999999999998</v>
      </c>
      <c r="O22" s="350">
        <v>0.4512440247960407</v>
      </c>
      <c r="P22" s="690">
        <v>0.94805194805194792</v>
      </c>
      <c r="Q22" s="617">
        <v>1.2653235545344761</v>
      </c>
      <c r="R22" s="374">
        <v>0</v>
      </c>
      <c r="S22" s="697">
        <v>0</v>
      </c>
      <c r="T22" s="700">
        <v>0</v>
      </c>
      <c r="U22" s="350">
        <v>0</v>
      </c>
      <c r="V22" s="618">
        <v>0</v>
      </c>
      <c r="W22" s="617">
        <v>0</v>
      </c>
      <c r="X22" s="374">
        <v>592.03</v>
      </c>
      <c r="Y22" s="375">
        <v>859.18</v>
      </c>
      <c r="Z22" s="700">
        <v>267.14999999999998</v>
      </c>
      <c r="AA22" s="350">
        <v>0.4512440247960407</v>
      </c>
      <c r="AB22" s="618">
        <v>0.94805194805194792</v>
      </c>
      <c r="AC22" s="617">
        <v>1.2653235545344761</v>
      </c>
      <c r="AD22" s="374">
        <v>2119</v>
      </c>
      <c r="AE22" s="375">
        <v>1488.73</v>
      </c>
      <c r="AF22" s="700">
        <v>-630.27</v>
      </c>
      <c r="AG22" s="350">
        <v>-0.29743747050495517</v>
      </c>
      <c r="AH22" s="618">
        <v>0.58911513183501441</v>
      </c>
      <c r="AI22" s="617">
        <v>0.29612324461948525</v>
      </c>
      <c r="AJ22" s="374">
        <v>417.41</v>
      </c>
      <c r="AK22" s="375">
        <v>235.77</v>
      </c>
      <c r="AL22" s="700">
        <v>-181.64000000000001</v>
      </c>
      <c r="AM22" s="350">
        <v>-0.43515967513955106</v>
      </c>
      <c r="AN22" s="618">
        <v>0.66842282255352536</v>
      </c>
      <c r="AO22" s="617">
        <v>0.34722099496332953</v>
      </c>
      <c r="AP22" s="374">
        <v>1089.3599999999999</v>
      </c>
      <c r="AQ22" s="697">
        <v>597.16999999999996</v>
      </c>
      <c r="AR22" s="700">
        <v>-492.18999999999994</v>
      </c>
      <c r="AS22" s="350">
        <v>-0.45181574502460159</v>
      </c>
      <c r="AT22" s="618">
        <v>1.8400418897690995</v>
      </c>
      <c r="AU22" s="617">
        <v>0.695046439628483</v>
      </c>
      <c r="AV22" s="732">
        <v>740.3</v>
      </c>
      <c r="AW22" s="969">
        <v>1184.6199999999999</v>
      </c>
      <c r="AX22" s="700">
        <v>444.31999999999994</v>
      </c>
      <c r="AY22" s="999">
        <v>0.60018911252195051</v>
      </c>
      <c r="AZ22" s="1000">
        <v>0.20581497503419591</v>
      </c>
      <c r="BA22" s="998">
        <v>0.23563273262521384</v>
      </c>
      <c r="BB22" s="732">
        <v>740.3</v>
      </c>
      <c r="BC22" s="969">
        <v>1184.6199999999999</v>
      </c>
      <c r="BD22" s="700">
        <v>444.31999999999994</v>
      </c>
      <c r="BE22" s="999">
        <v>0.60018911252195051</v>
      </c>
      <c r="BF22" s="1000">
        <v>1.2504433896930898</v>
      </c>
      <c r="BG22" s="998">
        <v>1.3787797667543471</v>
      </c>
      <c r="BH22" s="704"/>
      <c r="BI22" s="701"/>
    </row>
    <row r="23" spans="1:61" s="699" customFormat="1" ht="19.5" customHeight="1">
      <c r="A23" s="705" t="s">
        <v>21</v>
      </c>
      <c r="B23" s="374">
        <v>4793.71</v>
      </c>
      <c r="C23" s="375">
        <v>4856.55</v>
      </c>
      <c r="D23" s="700">
        <v>62.840000000000146</v>
      </c>
      <c r="E23" s="334">
        <v>1.3108844715262321E-2</v>
      </c>
      <c r="F23" s="374">
        <v>242.66</v>
      </c>
      <c r="G23" s="697">
        <v>689.34</v>
      </c>
      <c r="H23" s="700">
        <v>446.68000000000006</v>
      </c>
      <c r="I23" s="350">
        <v>1.8407648561773677</v>
      </c>
      <c r="J23" s="690">
        <v>5.0620500614346718E-2</v>
      </c>
      <c r="K23" s="617">
        <v>0.1419402662383791</v>
      </c>
      <c r="L23" s="374">
        <v>273.32</v>
      </c>
      <c r="M23" s="697">
        <v>654.13</v>
      </c>
      <c r="N23" s="700">
        <v>380.81</v>
      </c>
      <c r="O23" s="350">
        <v>1.3932752817210596</v>
      </c>
      <c r="P23" s="690">
        <v>1.1263496249896976</v>
      </c>
      <c r="Q23" s="617">
        <v>0.94892215742594366</v>
      </c>
      <c r="R23" s="374">
        <v>0</v>
      </c>
      <c r="S23" s="697">
        <v>0</v>
      </c>
      <c r="T23" s="700">
        <v>0</v>
      </c>
      <c r="U23" s="350">
        <v>0</v>
      </c>
      <c r="V23" s="618">
        <v>0</v>
      </c>
      <c r="W23" s="617">
        <v>0</v>
      </c>
      <c r="X23" s="374">
        <v>273.32</v>
      </c>
      <c r="Y23" s="375">
        <v>654.13</v>
      </c>
      <c r="Z23" s="700">
        <v>380.81</v>
      </c>
      <c r="AA23" s="350">
        <v>1.3932752817210596</v>
      </c>
      <c r="AB23" s="618">
        <v>1.1263496249896976</v>
      </c>
      <c r="AC23" s="617">
        <v>0.94892215742594366</v>
      </c>
      <c r="AD23" s="374">
        <v>715.87</v>
      </c>
      <c r="AE23" s="375">
        <v>9869.44</v>
      </c>
      <c r="AF23" s="700">
        <v>9153.57</v>
      </c>
      <c r="AG23" s="350">
        <v>12.786637238604774</v>
      </c>
      <c r="AH23" s="618">
        <v>0.14933527476630834</v>
      </c>
      <c r="AI23" s="617">
        <v>2.0321915763247573</v>
      </c>
      <c r="AJ23" s="374">
        <v>95.08</v>
      </c>
      <c r="AK23" s="375">
        <v>1950.47</v>
      </c>
      <c r="AL23" s="700">
        <v>1855.39</v>
      </c>
      <c r="AM23" s="350">
        <v>19.513988220445942</v>
      </c>
      <c r="AN23" s="618">
        <v>0.39182395120745073</v>
      </c>
      <c r="AO23" s="617">
        <v>2.8294745698784345</v>
      </c>
      <c r="AP23" s="374">
        <v>-111.05</v>
      </c>
      <c r="AQ23" s="697">
        <v>892.51</v>
      </c>
      <c r="AR23" s="700">
        <v>1003.56</v>
      </c>
      <c r="AS23" s="350">
        <v>9.0370103556956316</v>
      </c>
      <c r="AT23" s="618">
        <v>-0.40630030733206496</v>
      </c>
      <c r="AU23" s="617">
        <v>1.3644229740265696</v>
      </c>
      <c r="AV23" s="732">
        <v>613.03</v>
      </c>
      <c r="AW23" s="969">
        <v>537.38</v>
      </c>
      <c r="AX23" s="700">
        <v>-75.649999999999977</v>
      </c>
      <c r="AY23" s="999">
        <v>-0.12340342234474655</v>
      </c>
      <c r="AZ23" s="1000">
        <v>0.12788216225011526</v>
      </c>
      <c r="BA23" s="998">
        <v>0.11065056470127971</v>
      </c>
      <c r="BB23" s="732">
        <v>-1012.83</v>
      </c>
      <c r="BC23" s="969">
        <v>-1113.81</v>
      </c>
      <c r="BD23" s="700">
        <v>-100.9799999999999</v>
      </c>
      <c r="BE23" s="999">
        <v>-9.9700838245312534E-2</v>
      </c>
      <c r="BF23" s="1000">
        <v>-3.7056563734816335</v>
      </c>
      <c r="BG23" s="998">
        <v>-1.7027349303655237</v>
      </c>
      <c r="BH23" s="704"/>
      <c r="BI23" s="701"/>
    </row>
    <row r="24" spans="1:61" s="699" customFormat="1" ht="19.5" customHeight="1">
      <c r="A24" s="705" t="s">
        <v>264</v>
      </c>
      <c r="B24" s="374">
        <v>2061.71</v>
      </c>
      <c r="C24" s="375">
        <v>1956.71</v>
      </c>
      <c r="D24" s="700">
        <v>-105</v>
      </c>
      <c r="E24" s="334">
        <v>-5.0928598105456149E-2</v>
      </c>
      <c r="F24" s="374">
        <v>597.98</v>
      </c>
      <c r="G24" s="697">
        <v>276.97000000000003</v>
      </c>
      <c r="H24" s="700">
        <v>-321.01</v>
      </c>
      <c r="I24" s="350">
        <v>-0.53682397404595472</v>
      </c>
      <c r="J24" s="690">
        <v>0.29004079138191113</v>
      </c>
      <c r="K24" s="617">
        <v>0.14154882430201718</v>
      </c>
      <c r="L24" s="374">
        <v>994.34</v>
      </c>
      <c r="M24" s="697">
        <v>455.4</v>
      </c>
      <c r="N24" s="700">
        <v>-538.94000000000005</v>
      </c>
      <c r="O24" s="350">
        <v>-0.54200776394392269</v>
      </c>
      <c r="P24" s="690">
        <v>1.6628315328271848</v>
      </c>
      <c r="Q24" s="617">
        <v>1.6442213958190415</v>
      </c>
      <c r="R24" s="374">
        <v>1048.67</v>
      </c>
      <c r="S24" s="697">
        <v>948.34</v>
      </c>
      <c r="T24" s="700">
        <v>-100.33000000000004</v>
      </c>
      <c r="U24" s="350">
        <v>-9.5673567471177806E-2</v>
      </c>
      <c r="V24" s="618">
        <v>0.50864088547855912</v>
      </c>
      <c r="W24" s="617">
        <v>0.48466047600308682</v>
      </c>
      <c r="X24" s="374">
        <v>-54.33</v>
      </c>
      <c r="Y24" s="375">
        <v>-492.94</v>
      </c>
      <c r="Z24" s="700">
        <v>-438.61</v>
      </c>
      <c r="AA24" s="350">
        <v>-8.0730719676053759</v>
      </c>
      <c r="AB24" s="618">
        <v>-9.0855881467607605E-2</v>
      </c>
      <c r="AC24" s="617">
        <v>-1.7797595407444848</v>
      </c>
      <c r="AD24" s="374">
        <v>881.21</v>
      </c>
      <c r="AE24" s="375">
        <v>6561.03</v>
      </c>
      <c r="AF24" s="700">
        <v>5679.82</v>
      </c>
      <c r="AG24" s="350">
        <v>6.4454783763234635</v>
      </c>
      <c r="AH24" s="618">
        <v>0.42741704701437155</v>
      </c>
      <c r="AI24" s="617">
        <v>3.3530926913032588</v>
      </c>
      <c r="AJ24" s="374">
        <v>571.79</v>
      </c>
      <c r="AK24" s="375">
        <v>1303.1300000000001</v>
      </c>
      <c r="AL24" s="700">
        <v>731.34000000000015</v>
      </c>
      <c r="AM24" s="350">
        <v>1.27903600972385</v>
      </c>
      <c r="AN24" s="618">
        <v>0.95620254858022002</v>
      </c>
      <c r="AO24" s="617">
        <v>4.7049499945842506</v>
      </c>
      <c r="AP24" s="374">
        <v>-1408.77</v>
      </c>
      <c r="AQ24" s="697">
        <v>-682.75</v>
      </c>
      <c r="AR24" s="700">
        <v>726.02</v>
      </c>
      <c r="AS24" s="350">
        <v>0.51535736848456459</v>
      </c>
      <c r="AT24" s="618">
        <v>-1.4167890258865177</v>
      </c>
      <c r="AU24" s="617">
        <v>-1.4992314448836188</v>
      </c>
      <c r="AV24" s="732">
        <v>496.79</v>
      </c>
      <c r="AW24" s="969">
        <v>437.37</v>
      </c>
      <c r="AX24" s="700">
        <v>-59.420000000000016</v>
      </c>
      <c r="AY24" s="999">
        <v>-0.11960788260633268</v>
      </c>
      <c r="AZ24" s="1000">
        <v>0.24096017383628154</v>
      </c>
      <c r="BA24" s="998">
        <v>0.22352315877161152</v>
      </c>
      <c r="BB24" s="732">
        <v>-51.57</v>
      </c>
      <c r="BC24" s="969">
        <v>-214.55</v>
      </c>
      <c r="BD24" s="700">
        <v>-162.98000000000002</v>
      </c>
      <c r="BE24" s="999">
        <v>-3.1603645530347104</v>
      </c>
      <c r="BF24" s="1000" t="s">
        <v>509</v>
      </c>
      <c r="BG24" s="998" t="s">
        <v>509</v>
      </c>
      <c r="BH24" s="704"/>
      <c r="BI24" s="701"/>
    </row>
    <row r="25" spans="1:61" s="699" customFormat="1" ht="19.5" customHeight="1">
      <c r="A25" s="705" t="s">
        <v>40</v>
      </c>
      <c r="B25" s="374">
        <v>2483.64</v>
      </c>
      <c r="C25" s="375">
        <v>1893.88</v>
      </c>
      <c r="D25" s="700">
        <v>-589.75999999999976</v>
      </c>
      <c r="E25" s="334">
        <v>-0.2374579246589682</v>
      </c>
      <c r="F25" s="374">
        <v>615.11</v>
      </c>
      <c r="G25" s="697">
        <v>497.05</v>
      </c>
      <c r="H25" s="700">
        <v>-118.06</v>
      </c>
      <c r="I25" s="350">
        <v>-0.1919331501682626</v>
      </c>
      <c r="J25" s="690">
        <v>0.24766471791402941</v>
      </c>
      <c r="K25" s="617">
        <v>0.26245063045177097</v>
      </c>
      <c r="L25" s="374">
        <v>985.98</v>
      </c>
      <c r="M25" s="697">
        <v>761.72</v>
      </c>
      <c r="N25" s="700">
        <v>-224.26</v>
      </c>
      <c r="O25" s="350">
        <v>-0.22744883263352197</v>
      </c>
      <c r="P25" s="690">
        <v>1.6029328087659118</v>
      </c>
      <c r="Q25" s="617">
        <v>1.532481641685947</v>
      </c>
      <c r="R25" s="374">
        <v>236.32</v>
      </c>
      <c r="S25" s="697">
        <v>266.12</v>
      </c>
      <c r="T25" s="700">
        <v>29.800000000000011</v>
      </c>
      <c r="U25" s="350">
        <v>0.12610020311442119</v>
      </c>
      <c r="V25" s="618">
        <v>9.5150665958029346E-2</v>
      </c>
      <c r="W25" s="617">
        <v>0.14051576657443976</v>
      </c>
      <c r="X25" s="374">
        <v>749.66</v>
      </c>
      <c r="Y25" s="375">
        <v>495.6</v>
      </c>
      <c r="Z25" s="700">
        <v>-254.05999999999995</v>
      </c>
      <c r="AA25" s="350">
        <v>-0.33890030146999967</v>
      </c>
      <c r="AB25" s="618">
        <v>1.2187413633333875</v>
      </c>
      <c r="AC25" s="617">
        <v>0.99708278845186604</v>
      </c>
      <c r="AD25" s="374">
        <v>6107.49</v>
      </c>
      <c r="AE25" s="375">
        <v>5259.07</v>
      </c>
      <c r="AF25" s="700">
        <v>-848.42000000000007</v>
      </c>
      <c r="AG25" s="350">
        <v>-0.13891467689672846</v>
      </c>
      <c r="AH25" s="618">
        <v>2.4590882736628497</v>
      </c>
      <c r="AI25" s="617">
        <v>2.7768760428327028</v>
      </c>
      <c r="AJ25" s="374">
        <v>1916.4</v>
      </c>
      <c r="AK25" s="375">
        <v>1321.39</v>
      </c>
      <c r="AL25" s="700">
        <v>-595.01</v>
      </c>
      <c r="AM25" s="350">
        <v>-0.31048319766228344</v>
      </c>
      <c r="AN25" s="618">
        <v>3.1155403098632766</v>
      </c>
      <c r="AO25" s="617">
        <v>2.6584649431646716</v>
      </c>
      <c r="AP25" s="374">
        <v>1185.3399999999999</v>
      </c>
      <c r="AQ25" s="697">
        <v>1756.42</v>
      </c>
      <c r="AR25" s="700">
        <v>571.08000000000015</v>
      </c>
      <c r="AS25" s="350">
        <v>0.48178581672769011</v>
      </c>
      <c r="AT25" s="618">
        <v>1.2021947706850036</v>
      </c>
      <c r="AU25" s="617">
        <v>2.3058604211521292</v>
      </c>
      <c r="AV25" s="732">
        <v>1113.1099999999999</v>
      </c>
      <c r="AW25" s="969">
        <v>758.61</v>
      </c>
      <c r="AX25" s="700">
        <v>-354.49999999999989</v>
      </c>
      <c r="AY25" s="999">
        <v>-0.31847705976947466</v>
      </c>
      <c r="AZ25" s="1000">
        <v>0.44817686943357327</v>
      </c>
      <c r="BA25" s="998">
        <v>0.400558641518998</v>
      </c>
      <c r="BB25" s="732">
        <v>321.23</v>
      </c>
      <c r="BC25" s="969">
        <v>175.64</v>
      </c>
      <c r="BD25" s="700">
        <v>-145.59000000000003</v>
      </c>
      <c r="BE25" s="999">
        <v>-0.45322666002552697</v>
      </c>
      <c r="BF25" s="1000">
        <v>0.42850092041725585</v>
      </c>
      <c r="BG25" s="998">
        <v>0.35439870863599671</v>
      </c>
      <c r="BH25" s="704"/>
      <c r="BI25" s="701"/>
    </row>
    <row r="26" spans="1:61" s="699" customFormat="1" ht="19.5" customHeight="1">
      <c r="A26" s="705" t="s">
        <v>19</v>
      </c>
      <c r="B26" s="374">
        <v>1137.99</v>
      </c>
      <c r="C26" s="375">
        <v>953.53</v>
      </c>
      <c r="D26" s="700">
        <v>-184.46000000000004</v>
      </c>
      <c r="E26" s="334">
        <v>-0.1620928127663688</v>
      </c>
      <c r="F26" s="374">
        <v>0</v>
      </c>
      <c r="G26" s="697">
        <v>0</v>
      </c>
      <c r="H26" s="700">
        <v>0</v>
      </c>
      <c r="I26" s="350">
        <v>0</v>
      </c>
      <c r="J26" s="690">
        <v>0</v>
      </c>
      <c r="K26" s="617">
        <v>0</v>
      </c>
      <c r="L26" s="374">
        <v>32.07</v>
      </c>
      <c r="M26" s="697">
        <v>34.39</v>
      </c>
      <c r="N26" s="700">
        <v>2.3200000000000003</v>
      </c>
      <c r="O26" s="350">
        <v>7.2341752416588717E-2</v>
      </c>
      <c r="P26" s="690" t="s">
        <v>509</v>
      </c>
      <c r="Q26" s="617" t="s">
        <v>509</v>
      </c>
      <c r="R26" s="374">
        <v>0</v>
      </c>
      <c r="S26" s="697">
        <v>0</v>
      </c>
      <c r="T26" s="700">
        <v>0</v>
      </c>
      <c r="U26" s="350">
        <v>0</v>
      </c>
      <c r="V26" s="618">
        <v>0</v>
      </c>
      <c r="W26" s="617">
        <v>0</v>
      </c>
      <c r="X26" s="374">
        <v>32.07</v>
      </c>
      <c r="Y26" s="375">
        <v>34.39</v>
      </c>
      <c r="Z26" s="700">
        <v>2.3200000000000003</v>
      </c>
      <c r="AA26" s="350">
        <v>7.2341752416588717E-2</v>
      </c>
      <c r="AB26" s="618" t="s">
        <v>509</v>
      </c>
      <c r="AC26" s="617" t="s">
        <v>509</v>
      </c>
      <c r="AD26" s="374">
        <v>2.88</v>
      </c>
      <c r="AE26" s="375">
        <v>202.65</v>
      </c>
      <c r="AF26" s="700">
        <v>199.77</v>
      </c>
      <c r="AG26" s="350">
        <v>69.364583333333343</v>
      </c>
      <c r="AH26" s="618">
        <v>2.5307779505971055E-3</v>
      </c>
      <c r="AI26" s="617">
        <v>0.21252608727570188</v>
      </c>
      <c r="AJ26" s="374">
        <v>-0.34</v>
      </c>
      <c r="AK26" s="375">
        <v>0</v>
      </c>
      <c r="AL26" s="700">
        <v>0.34</v>
      </c>
      <c r="AM26" s="350">
        <v>1</v>
      </c>
      <c r="AN26" s="618" t="s">
        <v>509</v>
      </c>
      <c r="AO26" s="617" t="s">
        <v>509</v>
      </c>
      <c r="AP26" s="374">
        <v>-70.3</v>
      </c>
      <c r="AQ26" s="697">
        <v>2.72</v>
      </c>
      <c r="AR26" s="700">
        <v>73.02</v>
      </c>
      <c r="AS26" s="350">
        <v>1.0386913229018493</v>
      </c>
      <c r="AT26" s="618">
        <v>-2.1920798253819767</v>
      </c>
      <c r="AU26" s="617">
        <v>7.9092759523117187E-2</v>
      </c>
      <c r="AV26" s="732">
        <v>57.42</v>
      </c>
      <c r="AW26" s="969">
        <v>75.2</v>
      </c>
      <c r="AX26" s="700">
        <v>17.78</v>
      </c>
      <c r="AY26" s="999">
        <v>0.30964820619993033</v>
      </c>
      <c r="AZ26" s="1000">
        <v>5.0457385390029794E-2</v>
      </c>
      <c r="BA26" s="998">
        <v>7.8864849559007064E-2</v>
      </c>
      <c r="BB26" s="732">
        <v>-1187.06</v>
      </c>
      <c r="BC26" s="969">
        <v>-707.51</v>
      </c>
      <c r="BD26" s="700">
        <v>479.54999999999995</v>
      </c>
      <c r="BE26" s="999">
        <v>0.40398126463700235</v>
      </c>
      <c r="BF26" s="1000">
        <v>-37.014655441222324</v>
      </c>
      <c r="BG26" s="998">
        <v>-20.57313172433847</v>
      </c>
      <c r="BH26" s="704"/>
      <c r="BI26" s="701"/>
    </row>
    <row r="27" spans="1:61" s="699" customFormat="1" ht="19.5" customHeight="1">
      <c r="A27" s="705" t="s">
        <v>459</v>
      </c>
      <c r="B27" s="374">
        <v>0</v>
      </c>
      <c r="C27" s="375">
        <v>540.25</v>
      </c>
      <c r="D27" s="700">
        <v>540.25</v>
      </c>
      <c r="E27" s="334" t="s">
        <v>551</v>
      </c>
      <c r="F27" s="374">
        <v>0</v>
      </c>
      <c r="G27" s="697">
        <v>540.25</v>
      </c>
      <c r="H27" s="700">
        <v>540.25</v>
      </c>
      <c r="I27" s="350" t="s">
        <v>551</v>
      </c>
      <c r="J27" s="690" t="s">
        <v>509</v>
      </c>
      <c r="K27" s="617">
        <v>1</v>
      </c>
      <c r="L27" s="374">
        <v>0.33</v>
      </c>
      <c r="M27" s="697">
        <v>540.25</v>
      </c>
      <c r="N27" s="700">
        <v>539.91999999999996</v>
      </c>
      <c r="O27" s="350">
        <v>1636.121212121212</v>
      </c>
      <c r="P27" s="690" t="s">
        <v>509</v>
      </c>
      <c r="Q27" s="617">
        <v>1</v>
      </c>
      <c r="R27" s="374">
        <v>0</v>
      </c>
      <c r="S27" s="697">
        <v>0</v>
      </c>
      <c r="T27" s="700">
        <v>0</v>
      </c>
      <c r="U27" s="350">
        <v>0</v>
      </c>
      <c r="V27" s="618" t="s">
        <v>509</v>
      </c>
      <c r="W27" s="617">
        <v>0</v>
      </c>
      <c r="X27" s="374">
        <v>0.33</v>
      </c>
      <c r="Y27" s="375">
        <v>540.25</v>
      </c>
      <c r="Z27" s="700">
        <v>539.91999999999996</v>
      </c>
      <c r="AA27" s="350">
        <v>1636.121212121212</v>
      </c>
      <c r="AB27" s="618" t="s">
        <v>509</v>
      </c>
      <c r="AC27" s="617">
        <v>1</v>
      </c>
      <c r="AD27" s="374">
        <v>4.72</v>
      </c>
      <c r="AE27" s="375">
        <v>18.53</v>
      </c>
      <c r="AF27" s="700">
        <v>13.810000000000002</v>
      </c>
      <c r="AG27" s="350">
        <v>2.9258474576271194</v>
      </c>
      <c r="AH27" s="618" t="s">
        <v>509</v>
      </c>
      <c r="AI27" s="617">
        <v>3.4298935677926891E-2</v>
      </c>
      <c r="AJ27" s="374">
        <v>-1.3</v>
      </c>
      <c r="AK27" s="375">
        <v>0</v>
      </c>
      <c r="AL27" s="700">
        <v>1.3</v>
      </c>
      <c r="AM27" s="350">
        <v>1</v>
      </c>
      <c r="AN27" s="618" t="s">
        <v>509</v>
      </c>
      <c r="AO27" s="617">
        <v>0</v>
      </c>
      <c r="AP27" s="374">
        <v>63.12</v>
      </c>
      <c r="AQ27" s="697">
        <v>63.85</v>
      </c>
      <c r="AR27" s="700">
        <v>0.73000000000000398</v>
      </c>
      <c r="AS27" s="350">
        <v>1.1565272496831496E-2</v>
      </c>
      <c r="AT27" s="618">
        <v>191.27272727272725</v>
      </c>
      <c r="AU27" s="617">
        <v>0.11818602498843128</v>
      </c>
      <c r="AV27" s="732">
        <v>0</v>
      </c>
      <c r="AW27" s="969">
        <v>0</v>
      </c>
      <c r="AX27" s="700">
        <v>0</v>
      </c>
      <c r="AY27" s="999">
        <v>0</v>
      </c>
      <c r="AZ27" s="1000" t="s">
        <v>509</v>
      </c>
      <c r="BA27" s="998">
        <v>0</v>
      </c>
      <c r="BB27" s="732">
        <v>0</v>
      </c>
      <c r="BC27" s="969">
        <v>0</v>
      </c>
      <c r="BD27" s="700">
        <v>0</v>
      </c>
      <c r="BE27" s="999">
        <v>0</v>
      </c>
      <c r="BF27" s="1000">
        <v>0</v>
      </c>
      <c r="BG27" s="998">
        <v>0</v>
      </c>
      <c r="BH27" s="704"/>
      <c r="BI27" s="701"/>
    </row>
    <row r="28" spans="1:61" s="699" customFormat="1" ht="19.5" customHeight="1">
      <c r="A28" s="705" t="s">
        <v>455</v>
      </c>
      <c r="B28" s="374">
        <v>0</v>
      </c>
      <c r="C28" s="375">
        <v>151.58000000000001</v>
      </c>
      <c r="D28" s="700">
        <v>151.58000000000001</v>
      </c>
      <c r="E28" s="334" t="s">
        <v>551</v>
      </c>
      <c r="F28" s="374">
        <v>0</v>
      </c>
      <c r="G28" s="697">
        <v>-90.9</v>
      </c>
      <c r="H28" s="700">
        <v>-90.9</v>
      </c>
      <c r="I28" s="350" t="s">
        <v>551</v>
      </c>
      <c r="J28" s="690" t="s">
        <v>509</v>
      </c>
      <c r="K28" s="617">
        <v>-0.59968333553239217</v>
      </c>
      <c r="L28" s="374">
        <v>0</v>
      </c>
      <c r="M28" s="697">
        <v>-109.1</v>
      </c>
      <c r="N28" s="700">
        <v>-109.1</v>
      </c>
      <c r="O28" s="350" t="s">
        <v>551</v>
      </c>
      <c r="P28" s="690" t="s">
        <v>509</v>
      </c>
      <c r="Q28" s="617" t="s">
        <v>509</v>
      </c>
      <c r="R28" s="374">
        <v>0</v>
      </c>
      <c r="S28" s="697">
        <v>0</v>
      </c>
      <c r="T28" s="700">
        <v>0</v>
      </c>
      <c r="U28" s="350">
        <v>0</v>
      </c>
      <c r="V28" s="618" t="s">
        <v>509</v>
      </c>
      <c r="W28" s="617">
        <v>0</v>
      </c>
      <c r="X28" s="374">
        <v>0</v>
      </c>
      <c r="Y28" s="375">
        <v>-109.1</v>
      </c>
      <c r="Z28" s="700">
        <v>-109.1</v>
      </c>
      <c r="AA28" s="350" t="s">
        <v>551</v>
      </c>
      <c r="AB28" s="618" t="s">
        <v>509</v>
      </c>
      <c r="AC28" s="617" t="s">
        <v>509</v>
      </c>
      <c r="AD28" s="374">
        <v>0</v>
      </c>
      <c r="AE28" s="375">
        <v>0</v>
      </c>
      <c r="AF28" s="700">
        <v>0</v>
      </c>
      <c r="AG28" s="350">
        <v>0</v>
      </c>
      <c r="AH28" s="618" t="s">
        <v>509</v>
      </c>
      <c r="AI28" s="617">
        <v>0</v>
      </c>
      <c r="AJ28" s="374">
        <v>0</v>
      </c>
      <c r="AK28" s="375">
        <v>0</v>
      </c>
      <c r="AL28" s="700">
        <v>0</v>
      </c>
      <c r="AM28" s="350">
        <v>0</v>
      </c>
      <c r="AN28" s="618" t="s">
        <v>509</v>
      </c>
      <c r="AO28" s="617" t="s">
        <v>509</v>
      </c>
      <c r="AP28" s="374">
        <v>0</v>
      </c>
      <c r="AQ28" s="697">
        <v>-1.4</v>
      </c>
      <c r="AR28" s="700">
        <v>-1.4</v>
      </c>
      <c r="AS28" s="350" t="s">
        <v>551</v>
      </c>
      <c r="AT28" s="618" t="s">
        <v>509</v>
      </c>
      <c r="AU28" s="617" t="s">
        <v>509</v>
      </c>
      <c r="AV28" s="732">
        <v>0</v>
      </c>
      <c r="AW28" s="969">
        <v>44</v>
      </c>
      <c r="AX28" s="700">
        <v>44</v>
      </c>
      <c r="AY28" s="999" t="s">
        <v>551</v>
      </c>
      <c r="AZ28" s="1000" t="s">
        <v>509</v>
      </c>
      <c r="BA28" s="998">
        <v>0.29027576197387517</v>
      </c>
      <c r="BB28" s="732">
        <v>0</v>
      </c>
      <c r="BC28" s="969">
        <v>-57.84</v>
      </c>
      <c r="BD28" s="700">
        <v>-57.84</v>
      </c>
      <c r="BE28" s="999" t="s">
        <v>551</v>
      </c>
      <c r="BF28" s="1000" t="s">
        <v>509</v>
      </c>
      <c r="BG28" s="998" t="s">
        <v>509</v>
      </c>
      <c r="BH28" s="704"/>
      <c r="BI28" s="701"/>
    </row>
    <row r="29" spans="1:61" s="699" customFormat="1" ht="19.5" customHeight="1" thickBot="1">
      <c r="A29" s="705" t="s">
        <v>246</v>
      </c>
      <c r="B29" s="374">
        <v>0</v>
      </c>
      <c r="C29" s="375">
        <v>0</v>
      </c>
      <c r="D29" s="700">
        <v>0</v>
      </c>
      <c r="E29" s="334">
        <v>0</v>
      </c>
      <c r="F29" s="374">
        <v>0</v>
      </c>
      <c r="G29" s="697">
        <v>0</v>
      </c>
      <c r="H29" s="700">
        <v>0</v>
      </c>
      <c r="I29" s="350">
        <v>0</v>
      </c>
      <c r="J29" s="690" t="s">
        <v>509</v>
      </c>
      <c r="K29" s="617" t="s">
        <v>509</v>
      </c>
      <c r="L29" s="374">
        <v>17.41</v>
      </c>
      <c r="M29" s="697">
        <v>7.15</v>
      </c>
      <c r="N29" s="700">
        <v>-10.26</v>
      </c>
      <c r="O29" s="350">
        <v>-0.58931648477886267</v>
      </c>
      <c r="P29" s="690" t="s">
        <v>509</v>
      </c>
      <c r="Q29" s="617" t="s">
        <v>509</v>
      </c>
      <c r="R29" s="374">
        <v>0</v>
      </c>
      <c r="S29" s="697">
        <v>0</v>
      </c>
      <c r="T29" s="700">
        <v>0</v>
      </c>
      <c r="U29" s="350">
        <v>0</v>
      </c>
      <c r="V29" s="618" t="s">
        <v>509</v>
      </c>
      <c r="W29" s="617" t="s">
        <v>509</v>
      </c>
      <c r="X29" s="374">
        <v>17.41</v>
      </c>
      <c r="Y29" s="375">
        <v>7.15</v>
      </c>
      <c r="Z29" s="700">
        <v>-10.26</v>
      </c>
      <c r="AA29" s="350">
        <v>-0.58931648477886267</v>
      </c>
      <c r="AB29" s="618" t="s">
        <v>509</v>
      </c>
      <c r="AC29" s="617" t="s">
        <v>509</v>
      </c>
      <c r="AD29" s="374">
        <v>1011.97</v>
      </c>
      <c r="AE29" s="375">
        <v>549.79</v>
      </c>
      <c r="AF29" s="700">
        <v>-462.18000000000006</v>
      </c>
      <c r="AG29" s="350">
        <v>-0.45671314367026694</v>
      </c>
      <c r="AH29" s="618" t="s">
        <v>509</v>
      </c>
      <c r="AI29" s="617" t="s">
        <v>509</v>
      </c>
      <c r="AJ29" s="374">
        <v>1010.48</v>
      </c>
      <c r="AK29" s="375">
        <v>549.79</v>
      </c>
      <c r="AL29" s="700">
        <v>-460.69000000000005</v>
      </c>
      <c r="AM29" s="350">
        <v>-0.45591204180191597</v>
      </c>
      <c r="AN29" s="618" t="s">
        <v>509</v>
      </c>
      <c r="AO29" s="617" t="s">
        <v>509</v>
      </c>
      <c r="AP29" s="374">
        <v>1052.81</v>
      </c>
      <c r="AQ29" s="697">
        <v>549.79</v>
      </c>
      <c r="AR29" s="700">
        <v>-503.02</v>
      </c>
      <c r="AS29" s="350">
        <v>-0.47778801493146911</v>
      </c>
      <c r="AT29" s="618">
        <v>60.471568064330839</v>
      </c>
      <c r="AU29" s="617">
        <v>76.893706293706288</v>
      </c>
      <c r="AV29" s="732">
        <v>0</v>
      </c>
      <c r="AW29" s="969">
        <v>0</v>
      </c>
      <c r="AX29" s="700">
        <v>0</v>
      </c>
      <c r="AY29" s="999">
        <v>0</v>
      </c>
      <c r="AZ29" s="1000" t="s">
        <v>509</v>
      </c>
      <c r="BA29" s="998" t="s">
        <v>509</v>
      </c>
      <c r="BB29" s="732">
        <v>0</v>
      </c>
      <c r="BC29" s="969">
        <v>0</v>
      </c>
      <c r="BD29" s="700">
        <v>0</v>
      </c>
      <c r="BE29" s="999">
        <v>0</v>
      </c>
      <c r="BF29" s="1000">
        <v>0</v>
      </c>
      <c r="BG29" s="998">
        <v>0</v>
      </c>
      <c r="BH29" s="704"/>
      <c r="BI29" s="701"/>
    </row>
    <row r="30" spans="1:61" s="2" customFormat="1" ht="24" customHeight="1" thickTop="1" thickBot="1">
      <c r="A30" s="19" t="s">
        <v>8</v>
      </c>
      <c r="B30" s="20">
        <v>423639.35999999987</v>
      </c>
      <c r="C30" s="21">
        <v>442762.42000000004</v>
      </c>
      <c r="D30" s="855">
        <v>19123.060000000005</v>
      </c>
      <c r="E30" s="163">
        <v>4.5139951113135894E-2</v>
      </c>
      <c r="F30" s="20">
        <v>147014.71</v>
      </c>
      <c r="G30" s="27">
        <v>173857.29</v>
      </c>
      <c r="H30" s="855">
        <v>26842.580000000009</v>
      </c>
      <c r="I30" s="166">
        <v>0.18258431418189389</v>
      </c>
      <c r="J30" s="165">
        <v>0.3470279768149967</v>
      </c>
      <c r="K30" s="163">
        <v>0.39266496465531109</v>
      </c>
      <c r="L30" s="62">
        <v>147874.09000000003</v>
      </c>
      <c r="M30" s="65">
        <v>164525.74</v>
      </c>
      <c r="N30" s="855">
        <v>16651.650000000005</v>
      </c>
      <c r="O30" s="166">
        <v>0.11260694824901349</v>
      </c>
      <c r="P30" s="165">
        <v>1.0058455374975745</v>
      </c>
      <c r="Q30" s="163">
        <v>0.94632638067693331</v>
      </c>
      <c r="R30" s="62">
        <v>11869.59</v>
      </c>
      <c r="S30" s="65">
        <v>10608.03</v>
      </c>
      <c r="T30" s="855">
        <v>-1261.5599999999993</v>
      </c>
      <c r="U30" s="283">
        <v>-0.10628505281142815</v>
      </c>
      <c r="V30" s="165">
        <v>2.8018147322288477E-2</v>
      </c>
      <c r="W30" s="163">
        <v>2.3958740671803175E-2</v>
      </c>
      <c r="X30" s="62">
        <v>136004.52000000002</v>
      </c>
      <c r="Y30" s="63">
        <v>153917.72999999998</v>
      </c>
      <c r="Z30" s="855">
        <v>17913.21</v>
      </c>
      <c r="AA30" s="166">
        <v>0.13171040197781633</v>
      </c>
      <c r="AB30" s="164">
        <v>0.92510824256974034</v>
      </c>
      <c r="AC30" s="163">
        <v>0.88531076263756314</v>
      </c>
      <c r="AD30" s="62">
        <v>128890.59</v>
      </c>
      <c r="AE30" s="63">
        <v>138557.17000000001</v>
      </c>
      <c r="AF30" s="855">
        <v>9666.580000000009</v>
      </c>
      <c r="AG30" s="166">
        <v>7.4998337737456372E-2</v>
      </c>
      <c r="AH30" s="164">
        <v>0.30424602189938166</v>
      </c>
      <c r="AI30" s="163">
        <v>0.31293796343420471</v>
      </c>
      <c r="AJ30" s="62">
        <v>77701.190000000017</v>
      </c>
      <c r="AK30" s="63">
        <v>55325.989999999991</v>
      </c>
      <c r="AL30" s="855">
        <v>-22375.200000000001</v>
      </c>
      <c r="AM30" s="283">
        <v>-0.28796470169890603</v>
      </c>
      <c r="AN30" s="164">
        <v>0.52852663519181187</v>
      </c>
      <c r="AO30" s="163">
        <v>0.31822646033422003</v>
      </c>
      <c r="AP30" s="62">
        <v>93077.359999999986</v>
      </c>
      <c r="AQ30" s="65">
        <v>60816.9</v>
      </c>
      <c r="AR30" s="855">
        <v>-32260.459999999995</v>
      </c>
      <c r="AS30" s="166">
        <v>-0.34659835646391335</v>
      </c>
      <c r="AT30" s="164">
        <v>0.62943656999005015</v>
      </c>
      <c r="AU30" s="163">
        <v>0.36964975814726625</v>
      </c>
      <c r="AV30" s="994">
        <v>114606.55</v>
      </c>
      <c r="AW30" s="989">
        <v>122793.85999999999</v>
      </c>
      <c r="AX30" s="990">
        <v>8187.3100000000022</v>
      </c>
      <c r="AY30" s="991">
        <v>7.1438412551463965E-2</v>
      </c>
      <c r="AZ30" s="992">
        <v>0.27052856939449638</v>
      </c>
      <c r="BA30" s="993">
        <v>0.27733577750342941</v>
      </c>
      <c r="BB30" s="994">
        <v>-20345.760000000002</v>
      </c>
      <c r="BC30" s="995">
        <v>-1083.9600000000028</v>
      </c>
      <c r="BD30" s="990">
        <v>19261.800000000003</v>
      </c>
      <c r="BE30" s="991">
        <v>0.94672305187911376</v>
      </c>
      <c r="BF30" s="992">
        <v>-0.14959620459672957</v>
      </c>
      <c r="BG30" s="993">
        <v>-7.0424635290554432E-3</v>
      </c>
      <c r="BH30" s="281"/>
      <c r="BI30" s="282"/>
    </row>
    <row r="31" spans="1:61" ht="13.5" thickTop="1">
      <c r="A31" s="5"/>
      <c r="B31" s="4" t="s">
        <v>547</v>
      </c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9"/>
      <c r="S31" s="6"/>
      <c r="T31" s="6"/>
      <c r="U31" s="6"/>
      <c r="V31" s="9"/>
      <c r="W31" s="6"/>
      <c r="X31" s="9"/>
      <c r="Y31" s="6"/>
      <c r="Z31" s="6"/>
      <c r="AA31" s="6"/>
      <c r="AB31" s="5"/>
      <c r="AC31" s="5"/>
      <c r="AD31" s="11"/>
      <c r="AE31" s="5"/>
      <c r="AF31" s="5"/>
      <c r="AG31" s="5"/>
      <c r="AH31" s="5"/>
      <c r="AI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11"/>
      <c r="BC31" s="5"/>
      <c r="BD31" s="5"/>
      <c r="BE31" s="5"/>
      <c r="BF31" s="5"/>
      <c r="BG31" s="5"/>
    </row>
    <row r="32" spans="1:61" ht="15">
      <c r="R32" s="41"/>
      <c r="S32" s="42"/>
      <c r="T32" s="42"/>
      <c r="U32" s="42"/>
      <c r="V32" s="41"/>
      <c r="AB32" s="34"/>
      <c r="AC32" s="34"/>
      <c r="BH32" s="284"/>
      <c r="BI32" s="284"/>
    </row>
    <row r="33" spans="3:61" ht="15">
      <c r="R33" s="41"/>
      <c r="S33" s="42"/>
      <c r="T33" s="42"/>
      <c r="U33" s="42"/>
      <c r="V33" s="41"/>
      <c r="AB33" s="34"/>
      <c r="AC33" s="34"/>
      <c r="BH33" s="284"/>
      <c r="BI33" s="284"/>
    </row>
    <row r="34" spans="3:61">
      <c r="R34" s="42"/>
      <c r="S34" s="41"/>
      <c r="T34" s="41"/>
      <c r="U34" s="41"/>
      <c r="V34" s="42"/>
      <c r="W34" s="41"/>
      <c r="X34" s="42"/>
      <c r="Y34" s="34"/>
      <c r="Z34" s="34"/>
      <c r="AA34" s="34"/>
      <c r="AB34" s="34"/>
      <c r="AC34" s="34"/>
      <c r="BB34" s="5"/>
    </row>
    <row r="35" spans="3:61">
      <c r="R35" s="42"/>
      <c r="S35" s="41"/>
      <c r="T35" s="41"/>
      <c r="U35" s="41"/>
      <c r="V35" s="42"/>
      <c r="W35" s="41"/>
      <c r="X35" s="42"/>
      <c r="Y35" s="34"/>
      <c r="Z35" s="34"/>
      <c r="AA35" s="34"/>
      <c r="AB35" s="34"/>
      <c r="AC35" s="34"/>
    </row>
    <row r="36" spans="3:61">
      <c r="R36" s="42"/>
      <c r="S36" s="41"/>
      <c r="T36" s="41"/>
      <c r="U36" s="41"/>
      <c r="V36" s="42"/>
      <c r="W36" s="41"/>
      <c r="X36" s="42"/>
      <c r="Y36" s="34"/>
      <c r="Z36" s="34"/>
      <c r="AA36" s="34"/>
      <c r="AB36" s="34"/>
      <c r="AC36" s="34"/>
    </row>
    <row r="37" spans="3:61">
      <c r="R37" s="42"/>
      <c r="S37" s="41"/>
      <c r="T37" s="41"/>
      <c r="U37" s="41"/>
      <c r="V37" s="42"/>
      <c r="W37" s="41"/>
      <c r="X37" s="42"/>
      <c r="Y37" s="34"/>
      <c r="Z37" s="34"/>
      <c r="AA37" s="34"/>
      <c r="AB37" s="34"/>
      <c r="AC37" s="34"/>
    </row>
    <row r="41" spans="3:61">
      <c r="C41" s="119"/>
      <c r="D41" s="119"/>
      <c r="E41" s="119"/>
      <c r="F41" s="119"/>
      <c r="G41" s="120"/>
      <c r="H41" s="119"/>
      <c r="I41" s="119"/>
      <c r="J41" s="119"/>
      <c r="K41" s="119"/>
    </row>
    <row r="42" spans="3:61">
      <c r="C42" s="119"/>
      <c r="D42" s="119"/>
      <c r="E42" s="119"/>
      <c r="F42" s="119"/>
      <c r="G42" s="120"/>
      <c r="H42" s="119"/>
      <c r="I42" s="119"/>
      <c r="J42" s="119"/>
      <c r="K42" s="119"/>
    </row>
    <row r="43" spans="3:61">
      <c r="C43" s="119"/>
      <c r="D43" s="119"/>
      <c r="E43" s="119"/>
      <c r="F43" s="119"/>
      <c r="G43" s="120"/>
      <c r="H43" s="119"/>
      <c r="I43" s="119"/>
      <c r="J43" s="119"/>
      <c r="K43" s="119"/>
    </row>
    <row r="44" spans="3:61">
      <c r="C44" s="119"/>
      <c r="D44" s="119"/>
      <c r="E44" s="119"/>
      <c r="F44" s="119"/>
      <c r="G44" s="120"/>
      <c r="H44" s="119"/>
      <c r="I44" s="119"/>
      <c r="J44" s="119"/>
      <c r="K44" s="119"/>
    </row>
    <row r="45" spans="3:61">
      <c r="C45" s="119"/>
      <c r="D45" s="119"/>
      <c r="E45" s="119"/>
      <c r="F45" s="119"/>
      <c r="G45" s="120"/>
      <c r="H45" s="119"/>
      <c r="I45" s="119"/>
      <c r="J45" s="119"/>
      <c r="K45" s="119"/>
    </row>
    <row r="46" spans="3:61">
      <c r="C46" s="119"/>
      <c r="D46" s="119"/>
      <c r="E46" s="119"/>
      <c r="F46" s="119"/>
      <c r="G46" s="120"/>
      <c r="H46" s="119"/>
      <c r="I46" s="119"/>
      <c r="J46" s="119"/>
      <c r="K46" s="119"/>
    </row>
    <row r="47" spans="3:61">
      <c r="C47" s="119"/>
      <c r="D47" s="119"/>
      <c r="E47" s="119"/>
      <c r="F47" s="119"/>
      <c r="G47" s="120"/>
      <c r="H47" s="119"/>
      <c r="I47" s="119"/>
      <c r="J47" s="119"/>
      <c r="K47" s="119"/>
    </row>
    <row r="48" spans="3:61">
      <c r="C48" s="119"/>
      <c r="D48" s="119"/>
      <c r="E48" s="119"/>
      <c r="F48" s="119"/>
      <c r="G48" s="120"/>
      <c r="H48" s="119"/>
      <c r="I48" s="119"/>
      <c r="J48" s="119"/>
      <c r="K48" s="119"/>
    </row>
    <row r="49" spans="2:59">
      <c r="C49" s="119"/>
      <c r="D49" s="119"/>
      <c r="E49" s="119"/>
      <c r="F49" s="119"/>
      <c r="G49" s="120"/>
      <c r="H49" s="119"/>
      <c r="I49" s="119"/>
      <c r="J49" s="119"/>
      <c r="K49" s="119"/>
    </row>
    <row r="50" spans="2:59">
      <c r="C50" s="119"/>
      <c r="D50" s="119"/>
      <c r="E50" s="119"/>
      <c r="F50" s="119"/>
      <c r="G50" s="120"/>
      <c r="H50" s="119"/>
      <c r="I50" s="119"/>
      <c r="J50" s="119"/>
      <c r="K50" s="119"/>
    </row>
    <row r="51" spans="2:59">
      <c r="C51" s="119"/>
      <c r="D51" s="119"/>
      <c r="E51" s="119"/>
      <c r="F51" s="119"/>
      <c r="G51" s="120"/>
      <c r="H51" s="119"/>
      <c r="I51" s="119"/>
      <c r="J51" s="119"/>
      <c r="K51" s="119"/>
    </row>
    <row r="52" spans="2:59">
      <c r="C52" s="119"/>
      <c r="D52" s="119"/>
      <c r="E52" s="119"/>
      <c r="F52" s="119"/>
      <c r="G52" s="120"/>
      <c r="H52" s="119"/>
      <c r="I52" s="119"/>
      <c r="J52" s="119"/>
      <c r="K52" s="119"/>
    </row>
    <row r="53" spans="2:59">
      <c r="C53" s="119"/>
      <c r="D53" s="119"/>
      <c r="E53" s="119"/>
      <c r="F53" s="119"/>
      <c r="G53" s="120"/>
      <c r="H53" s="119"/>
      <c r="I53" s="119"/>
      <c r="J53" s="119"/>
      <c r="K53" s="119"/>
    </row>
    <row r="54" spans="2:59">
      <c r="C54" s="119"/>
      <c r="D54" s="119"/>
      <c r="E54" s="119"/>
      <c r="F54" s="119"/>
      <c r="G54" s="120"/>
      <c r="H54" s="119"/>
      <c r="I54" s="119"/>
      <c r="J54" s="119"/>
      <c r="K54" s="119"/>
    </row>
    <row r="55" spans="2:59">
      <c r="C55" s="119"/>
      <c r="D55" s="119"/>
      <c r="E55" s="119"/>
      <c r="F55" s="119"/>
      <c r="G55" s="120"/>
      <c r="H55" s="119"/>
      <c r="I55" s="119"/>
      <c r="J55" s="119"/>
      <c r="K55" s="119"/>
    </row>
    <row r="56" spans="2:59">
      <c r="C56" s="119"/>
      <c r="D56" s="119"/>
      <c r="E56" s="119"/>
      <c r="F56" s="119"/>
      <c r="G56" s="120"/>
      <c r="H56" s="119"/>
      <c r="I56" s="119"/>
      <c r="J56" s="119"/>
      <c r="K56" s="119"/>
    </row>
    <row r="57" spans="2:59">
      <c r="C57" s="119"/>
      <c r="D57" s="119"/>
      <c r="E57" s="119"/>
      <c r="F57" s="119"/>
      <c r="G57" s="120"/>
      <c r="H57" s="119"/>
      <c r="I57" s="119"/>
      <c r="J57" s="119"/>
      <c r="K57" s="119"/>
    </row>
    <row r="58" spans="2:59">
      <c r="C58" s="119"/>
      <c r="D58" s="119"/>
      <c r="E58" s="119"/>
      <c r="F58" s="119"/>
      <c r="G58" s="120"/>
      <c r="H58" s="119"/>
      <c r="I58" s="119"/>
      <c r="J58" s="119"/>
      <c r="K58" s="119"/>
    </row>
    <row r="59" spans="2:59">
      <c r="B59" s="5"/>
      <c r="C59" s="119"/>
      <c r="D59" s="119"/>
      <c r="E59" s="119"/>
      <c r="F59" s="119"/>
      <c r="G59" s="120"/>
      <c r="H59" s="119"/>
      <c r="I59" s="119"/>
      <c r="J59" s="119"/>
      <c r="K59" s="119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</row>
    <row r="60" spans="2:59">
      <c r="B60" s="5"/>
      <c r="C60" s="119"/>
      <c r="D60" s="119"/>
      <c r="E60" s="119"/>
      <c r="F60" s="119"/>
      <c r="G60" s="120"/>
      <c r="H60" s="119"/>
      <c r="I60" s="119"/>
      <c r="J60" s="119"/>
      <c r="K60" s="119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2:59">
      <c r="B61" s="5"/>
      <c r="C61" s="119"/>
      <c r="D61" s="119"/>
      <c r="E61" s="119"/>
      <c r="F61" s="119"/>
      <c r="G61" s="120"/>
      <c r="H61" s="119"/>
      <c r="I61" s="119"/>
      <c r="J61" s="119"/>
      <c r="K61" s="119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2:59">
      <c r="B62" s="5"/>
      <c r="C62" s="119"/>
      <c r="D62" s="119"/>
      <c r="E62" s="119"/>
      <c r="F62" s="119"/>
      <c r="G62" s="120"/>
      <c r="H62" s="119"/>
      <c r="I62" s="119"/>
      <c r="J62" s="119"/>
      <c r="K62" s="119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2:59">
      <c r="B63" s="5"/>
      <c r="C63" s="119"/>
      <c r="D63" s="119"/>
      <c r="E63" s="119"/>
      <c r="F63" s="119"/>
      <c r="G63" s="120"/>
      <c r="H63" s="119"/>
      <c r="I63" s="119"/>
      <c r="J63" s="119"/>
      <c r="K63" s="119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2:59">
      <c r="B64" s="5"/>
      <c r="C64" s="119"/>
      <c r="D64" s="119"/>
      <c r="E64" s="119"/>
      <c r="F64" s="119"/>
      <c r="G64" s="120"/>
      <c r="H64" s="119"/>
      <c r="I64" s="119"/>
      <c r="J64" s="119"/>
      <c r="K64" s="119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1:59">
      <c r="B65" s="5"/>
      <c r="C65" s="119"/>
      <c r="D65" s="119"/>
      <c r="E65" s="119"/>
      <c r="F65" s="119"/>
      <c r="G65" s="119"/>
      <c r="H65" s="119"/>
      <c r="I65" s="119"/>
      <c r="J65" s="119"/>
      <c r="K65" s="119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</row>
    <row r="66" spans="1:59"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</row>
    <row r="67" spans="1:59"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</row>
    <row r="68" spans="1:59"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</row>
    <row r="69" spans="1:5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</row>
    <row r="70" spans="1:59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</row>
    <row r="71" spans="1:59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</row>
    <row r="72" spans="1:59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</row>
    <row r="73" spans="1:59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</row>
    <row r="74" spans="1:59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</row>
  </sheetData>
  <sortState xmlns:xlrd2="http://schemas.microsoft.com/office/spreadsheetml/2017/richdata2" ref="A10:BG29">
    <sortCondition descending="1" ref="C10:C29"/>
  </sortState>
  <mergeCells count="109">
    <mergeCell ref="AZ9:BA9"/>
    <mergeCell ref="BB9:BC9"/>
    <mergeCell ref="BF9:BG9"/>
    <mergeCell ref="AN9:AO9"/>
    <mergeCell ref="AV9:AW9"/>
    <mergeCell ref="B9:C9"/>
    <mergeCell ref="F9:G9"/>
    <mergeCell ref="J9:K9"/>
    <mergeCell ref="L9:M9"/>
    <mergeCell ref="BD8:BD9"/>
    <mergeCell ref="BE8:BE9"/>
    <mergeCell ref="AX8:AX9"/>
    <mergeCell ref="AY8:AY9"/>
    <mergeCell ref="AF8:AF9"/>
    <mergeCell ref="AG8:AG9"/>
    <mergeCell ref="AL8:AL9"/>
    <mergeCell ref="AM8:AM9"/>
    <mergeCell ref="T8:T9"/>
    <mergeCell ref="U8:U9"/>
    <mergeCell ref="Z8:Z9"/>
    <mergeCell ref="AD9:AE9"/>
    <mergeCell ref="AH9:AI9"/>
    <mergeCell ref="AJ9:AK9"/>
    <mergeCell ref="R9:S9"/>
    <mergeCell ref="V9:W9"/>
    <mergeCell ref="X9:Y9"/>
    <mergeCell ref="AB9:AC9"/>
    <mergeCell ref="AA8:AA9"/>
    <mergeCell ref="AT9:AU9"/>
    <mergeCell ref="E8:E9"/>
    <mergeCell ref="H8:H9"/>
    <mergeCell ref="I8:I9"/>
    <mergeCell ref="AV7:AW7"/>
    <mergeCell ref="AN7:AO7"/>
    <mergeCell ref="AJ7:AK7"/>
    <mergeCell ref="AL7:AM7"/>
    <mergeCell ref="AP7:AQ7"/>
    <mergeCell ref="AD7:AE7"/>
    <mergeCell ref="N8:N9"/>
    <mergeCell ref="O8:O9"/>
    <mergeCell ref="P9:Q9"/>
    <mergeCell ref="AP9:AQ9"/>
    <mergeCell ref="AS8:AS9"/>
    <mergeCell ref="AR8:AR9"/>
    <mergeCell ref="BB6:BG6"/>
    <mergeCell ref="AT7:AU7"/>
    <mergeCell ref="AR7:AS7"/>
    <mergeCell ref="R7:S7"/>
    <mergeCell ref="L7:M7"/>
    <mergeCell ref="N7:O7"/>
    <mergeCell ref="P7:Q7"/>
    <mergeCell ref="AF7:AG7"/>
    <mergeCell ref="AH7:AI7"/>
    <mergeCell ref="T7:U7"/>
    <mergeCell ref="V7:W7"/>
    <mergeCell ref="X7:Y7"/>
    <mergeCell ref="Z7:AA7"/>
    <mergeCell ref="AB7:AC7"/>
    <mergeCell ref="AX7:AY7"/>
    <mergeCell ref="AZ7:BA7"/>
    <mergeCell ref="BB7:BC7"/>
    <mergeCell ref="BD7:BE7"/>
    <mergeCell ref="BF7:BG7"/>
    <mergeCell ref="A6:A9"/>
    <mergeCell ref="B6:E6"/>
    <mergeCell ref="F6:K6"/>
    <mergeCell ref="L6:Q6"/>
    <mergeCell ref="R6:W6"/>
    <mergeCell ref="X6:AC6"/>
    <mergeCell ref="AV5:AW5"/>
    <mergeCell ref="AZ5:BA5"/>
    <mergeCell ref="X5:Y5"/>
    <mergeCell ref="AB5:AC5"/>
    <mergeCell ref="AD5:AE5"/>
    <mergeCell ref="AH5:AI5"/>
    <mergeCell ref="L5:M5"/>
    <mergeCell ref="P5:Q5"/>
    <mergeCell ref="AD6:AI6"/>
    <mergeCell ref="AJ6:AO6"/>
    <mergeCell ref="AP6:AU6"/>
    <mergeCell ref="B7:C7"/>
    <mergeCell ref="D7:E7"/>
    <mergeCell ref="F7:G7"/>
    <mergeCell ref="H7:I7"/>
    <mergeCell ref="J7:K7"/>
    <mergeCell ref="AV6:BA6"/>
    <mergeCell ref="D8:D9"/>
    <mergeCell ref="AT5:AU5"/>
    <mergeCell ref="AP5:AQ5"/>
    <mergeCell ref="B1:W1"/>
    <mergeCell ref="B2:W2"/>
    <mergeCell ref="B3:W3"/>
    <mergeCell ref="B4:W4"/>
    <mergeCell ref="X4:AO4"/>
    <mergeCell ref="X3:AO3"/>
    <mergeCell ref="X2:AO2"/>
    <mergeCell ref="X1:AO1"/>
    <mergeCell ref="AP1:BG1"/>
    <mergeCell ref="AP2:BG2"/>
    <mergeCell ref="AP3:BG3"/>
    <mergeCell ref="AP4:BG4"/>
    <mergeCell ref="R5:S5"/>
    <mergeCell ref="V5:W5"/>
    <mergeCell ref="B5:C5"/>
    <mergeCell ref="D5:E5"/>
    <mergeCell ref="F5:G5"/>
    <mergeCell ref="J5:K5"/>
    <mergeCell ref="BB5:BC5"/>
    <mergeCell ref="BF5:BG5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F8E2B-24B3-4D03-A5BA-10F65FC95BB5}">
  <sheetPr>
    <tabColor theme="6" tint="0.39997558519241921"/>
  </sheetPr>
  <dimension ref="A1:BN74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2" width="8.7109375" style="34" customWidth="1"/>
    <col min="23" max="23" width="8.7109375" style="42" customWidth="1"/>
    <col min="24" max="24" width="12.7109375" style="41" customWidth="1"/>
    <col min="25" max="25" width="12.7109375" style="42" customWidth="1"/>
    <col min="26" max="27" width="10.7109375" style="42" customWidth="1"/>
    <col min="28" max="28" width="8.7109375" style="41" customWidth="1"/>
    <col min="29" max="29" width="8.7109375" style="42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1" width="8.7109375" style="34" customWidth="1"/>
    <col min="42" max="43" width="12.7109375" style="34" customWidth="1"/>
    <col min="44" max="45" width="10.7109375" style="34" customWidth="1"/>
    <col min="46" max="47" width="8.7109375" style="34" customWidth="1"/>
    <col min="48" max="49" width="12.7109375" style="34" customWidth="1"/>
    <col min="50" max="51" width="10.7109375" style="34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16384" width="11.42578125" style="5"/>
  </cols>
  <sheetData>
    <row r="1" spans="1:66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 t="s">
        <v>277</v>
      </c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/>
      <c r="BC1" s="1339"/>
      <c r="BD1" s="1339"/>
      <c r="BE1" s="1339"/>
      <c r="BF1" s="1339"/>
      <c r="BG1" s="1339"/>
      <c r="BH1" s="103"/>
      <c r="BI1" s="103"/>
      <c r="BJ1" s="103"/>
      <c r="BK1" s="103"/>
    </row>
    <row r="2" spans="1:66" s="14" customFormat="1" ht="22.5" customHeight="1">
      <c r="A2" s="32"/>
      <c r="B2" s="1340" t="s">
        <v>422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422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 t="s">
        <v>422</v>
      </c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/>
      <c r="BC2" s="1340"/>
      <c r="BD2" s="1340"/>
      <c r="BE2" s="1340"/>
      <c r="BF2" s="1340"/>
      <c r="BG2" s="1340"/>
      <c r="BH2" s="105"/>
      <c r="BI2" s="105"/>
      <c r="BJ2" s="105"/>
      <c r="BK2" s="105"/>
    </row>
    <row r="3" spans="1:66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 t="s">
        <v>544</v>
      </c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/>
      <c r="BC3" s="1044"/>
      <c r="BD3" s="1044"/>
      <c r="BE3" s="1044"/>
      <c r="BF3" s="1044"/>
      <c r="BG3" s="1044"/>
      <c r="BH3" s="106"/>
      <c r="BI3" s="106"/>
      <c r="BJ3" s="106"/>
      <c r="BK3" s="106"/>
    </row>
    <row r="4" spans="1:6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7" t="s">
        <v>12</v>
      </c>
      <c r="Y4" s="1337"/>
      <c r="Z4" s="1337"/>
      <c r="AA4" s="1337"/>
      <c r="AB4" s="1337"/>
      <c r="AC4" s="1337"/>
      <c r="AD4" s="1337"/>
      <c r="AE4" s="1337"/>
      <c r="AF4" s="1337"/>
      <c r="AG4" s="1337"/>
      <c r="AH4" s="1337"/>
      <c r="AI4" s="1337"/>
      <c r="AJ4" s="1337"/>
      <c r="AK4" s="1337"/>
      <c r="AL4" s="1337"/>
      <c r="AM4" s="1337"/>
      <c r="AN4" s="1337"/>
      <c r="AO4" s="1337"/>
      <c r="AP4" s="1337" t="s">
        <v>12</v>
      </c>
      <c r="AQ4" s="1337"/>
      <c r="AR4" s="1337"/>
      <c r="AS4" s="1337"/>
      <c r="AT4" s="1337"/>
      <c r="AU4" s="1337"/>
      <c r="AV4" s="1337"/>
      <c r="AW4" s="1337"/>
      <c r="AX4" s="1337"/>
      <c r="AY4" s="1337"/>
      <c r="AZ4" s="1337"/>
      <c r="BA4" s="1337"/>
      <c r="BB4" s="1337"/>
      <c r="BC4" s="1337"/>
      <c r="BD4" s="1337"/>
      <c r="BE4" s="1337"/>
      <c r="BF4" s="1337"/>
      <c r="BG4" s="1337"/>
      <c r="BH4" s="17"/>
      <c r="BI4" s="17"/>
      <c r="BJ4" s="17"/>
      <c r="BK4" s="17"/>
    </row>
    <row r="5" spans="1:6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1333"/>
      <c r="AE5" s="1333"/>
      <c r="AF5" s="36"/>
      <c r="AG5" s="36"/>
      <c r="AH5" s="1333"/>
      <c r="AI5" s="1333"/>
      <c r="AJ5" s="36"/>
      <c r="AK5" s="36"/>
      <c r="AL5" s="36"/>
      <c r="AM5" s="36"/>
      <c r="AN5" s="36"/>
      <c r="AO5" s="36"/>
      <c r="AP5" s="1347"/>
      <c r="AQ5" s="1347"/>
      <c r="AR5" s="36"/>
      <c r="AS5" s="36"/>
      <c r="AT5" s="1347"/>
      <c r="AU5" s="1347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 t="s">
        <v>63</v>
      </c>
      <c r="BG5" s="1333"/>
    </row>
    <row r="6" spans="1:66" s="15" customFormat="1" ht="30.6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54" t="s">
        <v>28</v>
      </c>
      <c r="M6" s="1055"/>
      <c r="N6" s="1055"/>
      <c r="O6" s="1055"/>
      <c r="P6" s="1055"/>
      <c r="Q6" s="1056"/>
      <c r="R6" s="1054" t="s">
        <v>50</v>
      </c>
      <c r="S6" s="1055"/>
      <c r="T6" s="1055"/>
      <c r="U6" s="1055"/>
      <c r="V6" s="1055"/>
      <c r="W6" s="1056"/>
      <c r="X6" s="1054" t="s">
        <v>87</v>
      </c>
      <c r="Y6" s="1055"/>
      <c r="Z6" s="1055"/>
      <c r="AA6" s="1055"/>
      <c r="AB6" s="1055"/>
      <c r="AC6" s="1056"/>
      <c r="AD6" s="1064" t="s">
        <v>10</v>
      </c>
      <c r="AE6" s="1055"/>
      <c r="AF6" s="1055"/>
      <c r="AG6" s="1055"/>
      <c r="AH6" s="1055"/>
      <c r="AI6" s="1065"/>
      <c r="AJ6" s="1054" t="s">
        <v>116</v>
      </c>
      <c r="AK6" s="1055"/>
      <c r="AL6" s="1055"/>
      <c r="AM6" s="1055"/>
      <c r="AN6" s="1055"/>
      <c r="AO6" s="1056"/>
      <c r="AP6" s="1050" t="s">
        <v>29</v>
      </c>
      <c r="AQ6" s="1051"/>
      <c r="AR6" s="1051"/>
      <c r="AS6" s="1051"/>
      <c r="AT6" s="1051"/>
      <c r="AU6" s="1052"/>
      <c r="AV6" s="1348" t="s">
        <v>414</v>
      </c>
      <c r="AW6" s="1349"/>
      <c r="AX6" s="1349"/>
      <c r="AY6" s="1349"/>
      <c r="AZ6" s="1349"/>
      <c r="BA6" s="1350"/>
      <c r="BB6" s="1351" t="s">
        <v>222</v>
      </c>
      <c r="BC6" s="1349"/>
      <c r="BD6" s="1349"/>
      <c r="BE6" s="1349"/>
      <c r="BF6" s="1349"/>
      <c r="BG6" s="1350"/>
    </row>
    <row r="7" spans="1:66" s="15" customFormat="1" ht="30.6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4" t="s">
        <v>35</v>
      </c>
      <c r="M7" s="1206"/>
      <c r="N7" s="1206" t="s">
        <v>84</v>
      </c>
      <c r="O7" s="1206"/>
      <c r="P7" s="1207" t="s">
        <v>99</v>
      </c>
      <c r="Q7" s="1208"/>
      <c r="R7" s="1215" t="s">
        <v>35</v>
      </c>
      <c r="S7" s="1207"/>
      <c r="T7" s="1206" t="s">
        <v>84</v>
      </c>
      <c r="U7" s="1206"/>
      <c r="V7" s="1207" t="s">
        <v>100</v>
      </c>
      <c r="W7" s="1208"/>
      <c r="X7" s="1204" t="s">
        <v>35</v>
      </c>
      <c r="Y7" s="1205"/>
      <c r="Z7" s="1206" t="s">
        <v>84</v>
      </c>
      <c r="AA7" s="1206"/>
      <c r="AB7" s="1207" t="s">
        <v>101</v>
      </c>
      <c r="AC7" s="1208"/>
      <c r="AD7" s="1207" t="s">
        <v>35</v>
      </c>
      <c r="AE7" s="1205"/>
      <c r="AF7" s="1206" t="s">
        <v>84</v>
      </c>
      <c r="AG7" s="1206"/>
      <c r="AH7" s="1207" t="s">
        <v>100</v>
      </c>
      <c r="AI7" s="1208"/>
      <c r="AJ7" s="1204" t="s">
        <v>35</v>
      </c>
      <c r="AK7" s="1206"/>
      <c r="AL7" s="1206" t="s">
        <v>84</v>
      </c>
      <c r="AM7" s="1206"/>
      <c r="AN7" s="1207" t="s">
        <v>101</v>
      </c>
      <c r="AO7" s="1208"/>
      <c r="AP7" s="1215" t="s">
        <v>35</v>
      </c>
      <c r="AQ7" s="1207"/>
      <c r="AR7" s="1205" t="s">
        <v>84</v>
      </c>
      <c r="AS7" s="1207"/>
      <c r="AT7" s="1207" t="s">
        <v>103</v>
      </c>
      <c r="AU7" s="1208"/>
      <c r="AV7" s="1356" t="s">
        <v>35</v>
      </c>
      <c r="AW7" s="1352"/>
      <c r="AX7" s="1352" t="s">
        <v>84</v>
      </c>
      <c r="AY7" s="1352"/>
      <c r="AZ7" s="1207" t="s">
        <v>105</v>
      </c>
      <c r="BA7" s="1208"/>
      <c r="BB7" s="1353" t="s">
        <v>35</v>
      </c>
      <c r="BC7" s="1354"/>
      <c r="BD7" s="1352" t="s">
        <v>84</v>
      </c>
      <c r="BE7" s="1352"/>
      <c r="BF7" s="1353" t="s">
        <v>106</v>
      </c>
      <c r="BG7" s="1355"/>
      <c r="BH7" s="250"/>
      <c r="BI7" s="250"/>
      <c r="BJ7" s="250"/>
      <c r="BK7" s="250"/>
      <c r="BL7" s="250"/>
      <c r="BM7" s="250"/>
      <c r="BN7" s="250"/>
    </row>
    <row r="8" spans="1:66" s="13" customFormat="1" ht="12" customHeight="1">
      <c r="A8" s="1335"/>
      <c r="B8" s="22">
        <v>45535</v>
      </c>
      <c r="C8" s="29">
        <v>45900</v>
      </c>
      <c r="D8" s="1331" t="s">
        <v>35</v>
      </c>
      <c r="E8" s="1331" t="s">
        <v>36</v>
      </c>
      <c r="F8" s="22">
        <v>45535</v>
      </c>
      <c r="G8" s="23">
        <v>45900</v>
      </c>
      <c r="H8" s="1331" t="s">
        <v>35</v>
      </c>
      <c r="I8" s="1329" t="s">
        <v>36</v>
      </c>
      <c r="J8" s="28">
        <v>45535</v>
      </c>
      <c r="K8" s="24">
        <v>45900</v>
      </c>
      <c r="L8" s="22">
        <v>45535</v>
      </c>
      <c r="M8" s="23">
        <v>45900</v>
      </c>
      <c r="N8" s="1331" t="s">
        <v>35</v>
      </c>
      <c r="O8" s="1331" t="s">
        <v>36</v>
      </c>
      <c r="P8" s="28">
        <v>45535</v>
      </c>
      <c r="Q8" s="24">
        <v>45900</v>
      </c>
      <c r="R8" s="22">
        <v>45535</v>
      </c>
      <c r="S8" s="23">
        <v>45900</v>
      </c>
      <c r="T8" s="1329" t="s">
        <v>35</v>
      </c>
      <c r="U8" s="1329" t="s">
        <v>36</v>
      </c>
      <c r="V8" s="23">
        <v>45535</v>
      </c>
      <c r="W8" s="24">
        <v>45900</v>
      </c>
      <c r="X8" s="22">
        <v>45535</v>
      </c>
      <c r="Y8" s="29">
        <v>45900</v>
      </c>
      <c r="Z8" s="1329" t="s">
        <v>35</v>
      </c>
      <c r="AA8" s="1329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29" t="s">
        <v>35</v>
      </c>
      <c r="AG8" s="1329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29" t="s">
        <v>35</v>
      </c>
      <c r="AM8" s="1329" t="s">
        <v>36</v>
      </c>
      <c r="AN8" s="28">
        <v>45535</v>
      </c>
      <c r="AO8" s="24">
        <v>45900</v>
      </c>
      <c r="AP8" s="22">
        <v>45535</v>
      </c>
      <c r="AQ8" s="29">
        <v>45900</v>
      </c>
      <c r="AR8" s="1341" t="s">
        <v>35</v>
      </c>
      <c r="AS8" s="1341" t="s">
        <v>36</v>
      </c>
      <c r="AT8" s="23">
        <v>45535</v>
      </c>
      <c r="AU8" s="24">
        <v>45900</v>
      </c>
      <c r="AV8" s="984">
        <v>45535</v>
      </c>
      <c r="AW8" s="985">
        <v>45900</v>
      </c>
      <c r="AX8" s="1364" t="s">
        <v>35</v>
      </c>
      <c r="AY8" s="1364" t="s">
        <v>36</v>
      </c>
      <c r="AZ8" s="986">
        <v>45535</v>
      </c>
      <c r="BA8" s="987">
        <v>45900</v>
      </c>
      <c r="BB8" s="984">
        <v>45535</v>
      </c>
      <c r="BC8" s="988">
        <v>45900</v>
      </c>
      <c r="BD8" s="1364" t="s">
        <v>35</v>
      </c>
      <c r="BE8" s="1364" t="s">
        <v>36</v>
      </c>
      <c r="BF8" s="985">
        <v>45535</v>
      </c>
      <c r="BG8" s="987">
        <v>45900</v>
      </c>
    </row>
    <row r="9" spans="1:66" s="761" customFormat="1" ht="12" customHeight="1" thickBot="1">
      <c r="A9" s="1336"/>
      <c r="B9" s="1327">
        <v>1</v>
      </c>
      <c r="C9" s="1325"/>
      <c r="D9" s="1332"/>
      <c r="E9" s="1332"/>
      <c r="F9" s="1327">
        <v>2</v>
      </c>
      <c r="G9" s="1328"/>
      <c r="H9" s="1332"/>
      <c r="I9" s="1330"/>
      <c r="J9" s="1322" t="s">
        <v>37</v>
      </c>
      <c r="K9" s="1323"/>
      <c r="L9" s="1327">
        <v>3</v>
      </c>
      <c r="M9" s="1328"/>
      <c r="N9" s="1332"/>
      <c r="O9" s="1332"/>
      <c r="P9" s="1322" t="s">
        <v>41</v>
      </c>
      <c r="Q9" s="1323"/>
      <c r="R9" s="1320">
        <v>4</v>
      </c>
      <c r="S9" s="1324"/>
      <c r="T9" s="1330"/>
      <c r="U9" s="1330"/>
      <c r="V9" s="1326" t="s">
        <v>416</v>
      </c>
      <c r="W9" s="1323"/>
      <c r="X9" s="1327">
        <v>5</v>
      </c>
      <c r="Y9" s="1325"/>
      <c r="Z9" s="1330"/>
      <c r="AA9" s="1330"/>
      <c r="AB9" s="1326" t="s">
        <v>53</v>
      </c>
      <c r="AC9" s="1323"/>
      <c r="AD9" s="1324">
        <v>6</v>
      </c>
      <c r="AE9" s="1325"/>
      <c r="AF9" s="1330"/>
      <c r="AG9" s="1330"/>
      <c r="AH9" s="1326" t="s">
        <v>417</v>
      </c>
      <c r="AI9" s="1318"/>
      <c r="AJ9" s="1327">
        <v>7</v>
      </c>
      <c r="AK9" s="1328"/>
      <c r="AL9" s="1330"/>
      <c r="AM9" s="1330"/>
      <c r="AN9" s="1322" t="s">
        <v>418</v>
      </c>
      <c r="AO9" s="1323"/>
      <c r="AP9" s="1320">
        <v>8</v>
      </c>
      <c r="AQ9" s="1324"/>
      <c r="AR9" s="1342"/>
      <c r="AS9" s="1342"/>
      <c r="AT9" s="1318" t="s">
        <v>419</v>
      </c>
      <c r="AU9" s="1319"/>
      <c r="AV9" s="1362">
        <v>9</v>
      </c>
      <c r="AW9" s="1363"/>
      <c r="AX9" s="1365"/>
      <c r="AY9" s="1365"/>
      <c r="AZ9" s="1357" t="s">
        <v>420</v>
      </c>
      <c r="BA9" s="1358"/>
      <c r="BB9" s="1359">
        <v>10</v>
      </c>
      <c r="BC9" s="1360"/>
      <c r="BD9" s="1365"/>
      <c r="BE9" s="1365"/>
      <c r="BF9" s="1361" t="s">
        <v>421</v>
      </c>
      <c r="BG9" s="1358"/>
    </row>
    <row r="10" spans="1:66" s="699" customFormat="1" ht="19.5" customHeight="1">
      <c r="A10" s="705" t="s">
        <v>39</v>
      </c>
      <c r="B10" s="374">
        <v>14062.6</v>
      </c>
      <c r="C10" s="375">
        <v>14674.84</v>
      </c>
      <c r="D10" s="696">
        <v>612.23999999999978</v>
      </c>
      <c r="E10" s="334">
        <v>4.3536757071949692E-2</v>
      </c>
      <c r="F10" s="374">
        <v>7579.13</v>
      </c>
      <c r="G10" s="697">
        <v>8788.7199999999993</v>
      </c>
      <c r="H10" s="696">
        <v>1209.5899999999992</v>
      </c>
      <c r="I10" s="389">
        <v>0.15959483476335665</v>
      </c>
      <c r="J10" s="695">
        <v>0.53895652297583663</v>
      </c>
      <c r="K10" s="617">
        <v>0.59889716003717919</v>
      </c>
      <c r="L10" s="374">
        <v>7768.54</v>
      </c>
      <c r="M10" s="697">
        <v>10985.43</v>
      </c>
      <c r="N10" s="696">
        <v>3216.8900000000003</v>
      </c>
      <c r="O10" s="389">
        <v>0.41409196580052371</v>
      </c>
      <c r="P10" s="695">
        <v>1.024990995008662</v>
      </c>
      <c r="Q10" s="617">
        <v>1.2499465223604804</v>
      </c>
      <c r="R10" s="374">
        <v>699.62</v>
      </c>
      <c r="S10" s="697">
        <v>524.65</v>
      </c>
      <c r="T10" s="696">
        <v>-174.97000000000003</v>
      </c>
      <c r="U10" s="389">
        <v>-0.25009290757839975</v>
      </c>
      <c r="V10" s="616">
        <v>4.9750401774920711E-2</v>
      </c>
      <c r="W10" s="617">
        <v>3.5751667479849862E-2</v>
      </c>
      <c r="X10" s="374">
        <v>7068.92</v>
      </c>
      <c r="Y10" s="375">
        <v>10460.780000000001</v>
      </c>
      <c r="Z10" s="696">
        <v>3391.8600000000006</v>
      </c>
      <c r="AA10" s="389">
        <v>0.47982718717993705</v>
      </c>
      <c r="AB10" s="616">
        <v>0.93268224717084947</v>
      </c>
      <c r="AC10" s="617">
        <v>1.190250684968915</v>
      </c>
      <c r="AD10" s="374">
        <v>1284.5999999999999</v>
      </c>
      <c r="AE10" s="375">
        <v>3109.02</v>
      </c>
      <c r="AF10" s="696">
        <v>1824.42</v>
      </c>
      <c r="AG10" s="389">
        <v>1.4202241943017284</v>
      </c>
      <c r="AH10" s="616">
        <v>9.1348683742693379E-2</v>
      </c>
      <c r="AI10" s="617">
        <v>0.21186057224473998</v>
      </c>
      <c r="AJ10" s="374">
        <v>777.78</v>
      </c>
      <c r="AK10" s="375">
        <v>2001.52</v>
      </c>
      <c r="AL10" s="696">
        <v>1223.74</v>
      </c>
      <c r="AM10" s="389">
        <v>1.5733755046414153</v>
      </c>
      <c r="AN10" s="616">
        <v>0.1026212771122807</v>
      </c>
      <c r="AO10" s="698">
        <v>0.22773737245014064</v>
      </c>
      <c r="AP10" s="374">
        <v>3632.93</v>
      </c>
      <c r="AQ10" s="697">
        <v>2171.36</v>
      </c>
      <c r="AR10" s="696">
        <v>-1461.5699999999997</v>
      </c>
      <c r="AS10" s="389">
        <v>-0.40231163275923282</v>
      </c>
      <c r="AT10" s="616">
        <v>0.46764643034598519</v>
      </c>
      <c r="AU10" s="617">
        <v>0.1976581708681408</v>
      </c>
      <c r="AV10" s="732">
        <v>5326.05</v>
      </c>
      <c r="AW10" s="969">
        <v>5639.21</v>
      </c>
      <c r="AX10" s="696">
        <v>313.15999999999985</v>
      </c>
      <c r="AY10" s="996">
        <v>5.8797795739807146E-2</v>
      </c>
      <c r="AZ10" s="997">
        <v>0.37873864008078167</v>
      </c>
      <c r="BA10" s="998">
        <v>0.3842774435700832</v>
      </c>
      <c r="BB10" s="732">
        <v>2910.71</v>
      </c>
      <c r="BC10" s="969">
        <v>2999.47</v>
      </c>
      <c r="BD10" s="696">
        <v>88.759999999999764</v>
      </c>
      <c r="BE10" s="996">
        <v>3.0494278028384746E-2</v>
      </c>
      <c r="BF10" s="997">
        <v>0.41176162695291502</v>
      </c>
      <c r="BG10" s="998">
        <v>0.28673483239299552</v>
      </c>
    </row>
    <row r="11" spans="1:66" s="699" customFormat="1" ht="19.5" customHeight="1">
      <c r="A11" s="705" t="s">
        <v>17</v>
      </c>
      <c r="B11" s="374">
        <v>13677.71</v>
      </c>
      <c r="C11" s="375">
        <v>13698.58</v>
      </c>
      <c r="D11" s="700">
        <v>20.8700000000008</v>
      </c>
      <c r="E11" s="334">
        <v>1.5258402174048726E-3</v>
      </c>
      <c r="F11" s="374">
        <v>3187.93</v>
      </c>
      <c r="G11" s="697">
        <v>3636.71</v>
      </c>
      <c r="H11" s="700">
        <v>448.7800000000002</v>
      </c>
      <c r="I11" s="350">
        <v>0.14077473470245588</v>
      </c>
      <c r="J11" s="690">
        <v>0.23307483489560754</v>
      </c>
      <c r="K11" s="617">
        <v>0.26548080165973409</v>
      </c>
      <c r="L11" s="374">
        <v>3361.16</v>
      </c>
      <c r="M11" s="697">
        <v>3843.71</v>
      </c>
      <c r="N11" s="700">
        <v>482.55000000000018</v>
      </c>
      <c r="O11" s="350">
        <v>0.14356650680122346</v>
      </c>
      <c r="P11" s="690">
        <v>1.0543393361836677</v>
      </c>
      <c r="Q11" s="617">
        <v>1.0569195784101564</v>
      </c>
      <c r="R11" s="374">
        <v>0</v>
      </c>
      <c r="S11" s="697">
        <v>0</v>
      </c>
      <c r="T11" s="700">
        <v>0</v>
      </c>
      <c r="U11" s="350">
        <v>0</v>
      </c>
      <c r="V11" s="618">
        <v>0</v>
      </c>
      <c r="W11" s="617">
        <v>0</v>
      </c>
      <c r="X11" s="374">
        <v>3361.16</v>
      </c>
      <c r="Y11" s="375">
        <v>3843.71</v>
      </c>
      <c r="Z11" s="700">
        <v>482.55000000000018</v>
      </c>
      <c r="AA11" s="350">
        <v>0.14356650680122346</v>
      </c>
      <c r="AB11" s="618">
        <v>1.0543393361836677</v>
      </c>
      <c r="AC11" s="617">
        <v>1.0569195784101564</v>
      </c>
      <c r="AD11" s="374">
        <v>2243.12</v>
      </c>
      <c r="AE11" s="375">
        <v>385.52</v>
      </c>
      <c r="AF11" s="700">
        <v>-1857.6</v>
      </c>
      <c r="AG11" s="350">
        <v>-0.82813224437390776</v>
      </c>
      <c r="AH11" s="618">
        <v>0.16399821315117807</v>
      </c>
      <c r="AI11" s="617">
        <v>2.814306300361059E-2</v>
      </c>
      <c r="AJ11" s="374">
        <v>1141.47</v>
      </c>
      <c r="AK11" s="375">
        <v>223.04</v>
      </c>
      <c r="AL11" s="700">
        <v>-918.43000000000006</v>
      </c>
      <c r="AM11" s="350">
        <v>-0.80460283669303623</v>
      </c>
      <c r="AN11" s="618">
        <v>0.35805993230717115</v>
      </c>
      <c r="AO11" s="617">
        <v>6.1330158302421695E-2</v>
      </c>
      <c r="AP11" s="374">
        <v>2826.54</v>
      </c>
      <c r="AQ11" s="697">
        <v>946.64</v>
      </c>
      <c r="AR11" s="700">
        <v>-1879.9</v>
      </c>
      <c r="AS11" s="350">
        <v>-0.66508876577016429</v>
      </c>
      <c r="AT11" s="618">
        <v>0.84094181770579213</v>
      </c>
      <c r="AU11" s="617">
        <v>0.24628288814712868</v>
      </c>
      <c r="AV11" s="732">
        <v>4702.3500000000004</v>
      </c>
      <c r="AW11" s="969">
        <v>4798.1899999999996</v>
      </c>
      <c r="AX11" s="700">
        <v>95.839999999999236</v>
      </c>
      <c r="AY11" s="999">
        <v>2.0381298712345789E-2</v>
      </c>
      <c r="AZ11" s="1000">
        <v>0.34379658583198508</v>
      </c>
      <c r="BA11" s="998">
        <v>0.35026915198509623</v>
      </c>
      <c r="BB11" s="732">
        <v>186.23</v>
      </c>
      <c r="BC11" s="969">
        <v>-1293.93</v>
      </c>
      <c r="BD11" s="700">
        <v>-1480.16</v>
      </c>
      <c r="BE11" s="999">
        <v>-7.9480212640283527</v>
      </c>
      <c r="BF11" s="1000">
        <v>5.5406466815028144E-2</v>
      </c>
      <c r="BG11" s="998">
        <v>-0.33663569832271428</v>
      </c>
      <c r="BH11" s="735"/>
    </row>
    <row r="12" spans="1:66" s="699" customFormat="1" ht="19.5" customHeight="1">
      <c r="A12" s="871" t="s">
        <v>267</v>
      </c>
      <c r="B12" s="374">
        <v>7886.74</v>
      </c>
      <c r="C12" s="375">
        <v>6468.56</v>
      </c>
      <c r="D12" s="700">
        <v>-1418.1799999999994</v>
      </c>
      <c r="E12" s="334">
        <v>-0.1798182772603128</v>
      </c>
      <c r="F12" s="374">
        <v>848.21</v>
      </c>
      <c r="G12" s="697">
        <v>342.65</v>
      </c>
      <c r="H12" s="700">
        <v>-505.56000000000006</v>
      </c>
      <c r="I12" s="350">
        <v>-0.59603164310724943</v>
      </c>
      <c r="J12" s="690">
        <v>0.10754887317193162</v>
      </c>
      <c r="K12" s="617">
        <v>5.2971604190113403E-2</v>
      </c>
      <c r="L12" s="374">
        <v>623.11</v>
      </c>
      <c r="M12" s="697">
        <v>472.95</v>
      </c>
      <c r="N12" s="700">
        <v>-150.16000000000003</v>
      </c>
      <c r="O12" s="350">
        <v>-0.24098473784725011</v>
      </c>
      <c r="P12" s="690">
        <v>0.73461760648895913</v>
      </c>
      <c r="Q12" s="617">
        <v>1.3802714139792791</v>
      </c>
      <c r="R12" s="374">
        <v>58.7</v>
      </c>
      <c r="S12" s="697">
        <v>66.680000000000007</v>
      </c>
      <c r="T12" s="700">
        <v>7.980000000000004</v>
      </c>
      <c r="U12" s="350">
        <v>0.13594548551959121</v>
      </c>
      <c r="V12" s="618">
        <v>7.442872466950857E-3</v>
      </c>
      <c r="W12" s="617">
        <v>1.030832209950901E-2</v>
      </c>
      <c r="X12" s="374">
        <v>564.41</v>
      </c>
      <c r="Y12" s="375">
        <v>406.27</v>
      </c>
      <c r="Z12" s="700">
        <v>-158.13999999999999</v>
      </c>
      <c r="AA12" s="350">
        <v>-0.28018638932690776</v>
      </c>
      <c r="AB12" s="618">
        <v>0.66541304629749698</v>
      </c>
      <c r="AC12" s="617">
        <v>1.1856705092660149</v>
      </c>
      <c r="AD12" s="374">
        <v>280.68</v>
      </c>
      <c r="AE12" s="375">
        <v>194.26</v>
      </c>
      <c r="AF12" s="700">
        <v>-86.420000000000016</v>
      </c>
      <c r="AG12" s="350">
        <v>-0.30789511187117008</v>
      </c>
      <c r="AH12" s="618">
        <v>3.558884913158035E-2</v>
      </c>
      <c r="AI12" s="617">
        <v>3.0031413483062687E-2</v>
      </c>
      <c r="AJ12" s="374">
        <v>59.14</v>
      </c>
      <c r="AK12" s="375">
        <v>13.68</v>
      </c>
      <c r="AL12" s="700">
        <v>-45.46</v>
      </c>
      <c r="AM12" s="350">
        <v>-0.76868447751099089</v>
      </c>
      <c r="AN12" s="618">
        <v>6.9723299654566667E-2</v>
      </c>
      <c r="AO12" s="617">
        <v>3.9924120822997226E-2</v>
      </c>
      <c r="AP12" s="374">
        <v>212.72</v>
      </c>
      <c r="AQ12" s="697">
        <v>295.02999999999997</v>
      </c>
      <c r="AR12" s="700">
        <v>82.309999999999974</v>
      </c>
      <c r="AS12" s="350">
        <v>0.38694057916509955</v>
      </c>
      <c r="AT12" s="618">
        <v>0.3413843462630996</v>
      </c>
      <c r="AU12" s="617">
        <v>0.62380801353208581</v>
      </c>
      <c r="AV12" s="732">
        <v>1960.52</v>
      </c>
      <c r="AW12" s="969">
        <v>1764.23</v>
      </c>
      <c r="AX12" s="700">
        <v>-196.28999999999996</v>
      </c>
      <c r="AY12" s="999">
        <v>-0.10012139636422988</v>
      </c>
      <c r="AZ12" s="1000">
        <v>0.24858433269005953</v>
      </c>
      <c r="BA12" s="998">
        <v>0.27273921862052758</v>
      </c>
      <c r="BB12" s="732">
        <v>-1310.1199999999999</v>
      </c>
      <c r="BC12" s="969">
        <v>-1245.9000000000001</v>
      </c>
      <c r="BD12" s="700">
        <v>64.2199999999998</v>
      </c>
      <c r="BE12" s="999">
        <v>4.9018410527279795E-2</v>
      </c>
      <c r="BF12" s="1000">
        <v>-2.3212203894332135</v>
      </c>
      <c r="BG12" s="998">
        <v>-3.0666797942255153</v>
      </c>
    </row>
    <row r="13" spans="1:66" s="699" customFormat="1" ht="19.5" customHeight="1">
      <c r="A13" s="705" t="s">
        <v>2</v>
      </c>
      <c r="B13" s="374">
        <v>4272.99</v>
      </c>
      <c r="C13" s="375">
        <v>5705.07</v>
      </c>
      <c r="D13" s="700">
        <v>1432.08</v>
      </c>
      <c r="E13" s="334">
        <v>0.33514705159618907</v>
      </c>
      <c r="F13" s="374">
        <v>1747.6</v>
      </c>
      <c r="G13" s="697">
        <v>2294.38</v>
      </c>
      <c r="H13" s="700">
        <v>546.7800000000002</v>
      </c>
      <c r="I13" s="350">
        <v>0.31287479972533772</v>
      </c>
      <c r="J13" s="690">
        <v>0.40898761756989838</v>
      </c>
      <c r="K13" s="617">
        <v>0.4021650917517226</v>
      </c>
      <c r="L13" s="374">
        <v>1716.61</v>
      </c>
      <c r="M13" s="697">
        <v>2002.47</v>
      </c>
      <c r="N13" s="700">
        <v>285.86000000000013</v>
      </c>
      <c r="O13" s="350">
        <v>0.1665258853204864</v>
      </c>
      <c r="P13" s="690">
        <v>0.98226710917830162</v>
      </c>
      <c r="Q13" s="617">
        <v>0.87277172918173973</v>
      </c>
      <c r="R13" s="374">
        <v>117.39</v>
      </c>
      <c r="S13" s="697">
        <v>165.23</v>
      </c>
      <c r="T13" s="700">
        <v>47.839999999999989</v>
      </c>
      <c r="U13" s="350">
        <v>0.40753045404208188</v>
      </c>
      <c r="V13" s="618">
        <v>2.7472566048598289E-2</v>
      </c>
      <c r="W13" s="617">
        <v>2.8961958398407029E-2</v>
      </c>
      <c r="X13" s="374">
        <v>1599.22</v>
      </c>
      <c r="Y13" s="375">
        <v>1837.24</v>
      </c>
      <c r="Z13" s="700">
        <v>238.01999999999998</v>
      </c>
      <c r="AA13" s="350">
        <v>0.14883505709033151</v>
      </c>
      <c r="AB13" s="618">
        <v>0.91509498741130701</v>
      </c>
      <c r="AC13" s="617">
        <v>0.80075663142112463</v>
      </c>
      <c r="AD13" s="374">
        <v>1649.5</v>
      </c>
      <c r="AE13" s="375">
        <v>986.27</v>
      </c>
      <c r="AF13" s="700">
        <v>-663.23</v>
      </c>
      <c r="AG13" s="350">
        <v>-0.40207941800545621</v>
      </c>
      <c r="AH13" s="618">
        <v>0.38602945478458878</v>
      </c>
      <c r="AI13" s="617">
        <v>0.17287605585908675</v>
      </c>
      <c r="AJ13" s="374">
        <v>701.11</v>
      </c>
      <c r="AK13" s="375">
        <v>448.01</v>
      </c>
      <c r="AL13" s="700">
        <v>-253.10000000000002</v>
      </c>
      <c r="AM13" s="350">
        <v>-0.36099898732010671</v>
      </c>
      <c r="AN13" s="618">
        <v>0.40118448157473108</v>
      </c>
      <c r="AO13" s="617">
        <v>0.19526408005648582</v>
      </c>
      <c r="AP13" s="374">
        <v>8.6999999999999993</v>
      </c>
      <c r="AQ13" s="697">
        <v>-879.56</v>
      </c>
      <c r="AR13" s="700">
        <v>-888.26</v>
      </c>
      <c r="AS13" s="350">
        <v>-102.09885057471266</v>
      </c>
      <c r="AT13" s="618">
        <v>5.0681284624929362E-3</v>
      </c>
      <c r="AU13" s="617">
        <v>-0.43923754163607942</v>
      </c>
      <c r="AV13" s="732">
        <v>866.6</v>
      </c>
      <c r="AW13" s="969">
        <v>876.26</v>
      </c>
      <c r="AX13" s="700">
        <v>9.6599999999999682</v>
      </c>
      <c r="AY13" s="999">
        <v>1.114701130856216E-2</v>
      </c>
      <c r="AZ13" s="1000">
        <v>0.20280880601171547</v>
      </c>
      <c r="BA13" s="998">
        <v>0.15359320744530744</v>
      </c>
      <c r="BB13" s="732">
        <v>-112.67</v>
      </c>
      <c r="BC13" s="969">
        <v>-896.11</v>
      </c>
      <c r="BD13" s="700">
        <v>-783.44</v>
      </c>
      <c r="BE13" s="999">
        <v>-6.9534037454513182</v>
      </c>
      <c r="BF13" s="1000">
        <v>-7.0453095884243574E-2</v>
      </c>
      <c r="BG13" s="998">
        <v>-0.48774792623718188</v>
      </c>
    </row>
    <row r="14" spans="1:66" s="699" customFormat="1" ht="19.5" customHeight="1">
      <c r="A14" s="705" t="s">
        <v>298</v>
      </c>
      <c r="B14" s="374">
        <v>6956.37</v>
      </c>
      <c r="C14" s="375">
        <v>4853.6400000000003</v>
      </c>
      <c r="D14" s="700">
        <v>-2102.7299999999996</v>
      </c>
      <c r="E14" s="334">
        <v>-0.30227403085229793</v>
      </c>
      <c r="F14" s="374">
        <v>855.14</v>
      </c>
      <c r="G14" s="697">
        <v>868.41</v>
      </c>
      <c r="H14" s="700">
        <v>13.269999999999982</v>
      </c>
      <c r="I14" s="350">
        <v>1.5517926889164327E-2</v>
      </c>
      <c r="J14" s="690">
        <v>0.12292905639004251</v>
      </c>
      <c r="K14" s="617">
        <v>0.17891932652607115</v>
      </c>
      <c r="L14" s="374">
        <v>755.84</v>
      </c>
      <c r="M14" s="697">
        <v>860.95</v>
      </c>
      <c r="N14" s="700">
        <v>105.11000000000001</v>
      </c>
      <c r="O14" s="350">
        <v>0.13906382303132939</v>
      </c>
      <c r="P14" s="690">
        <v>0.88387866314287722</v>
      </c>
      <c r="Q14" s="617">
        <v>0.99140958763717613</v>
      </c>
      <c r="R14" s="374">
        <v>96.28</v>
      </c>
      <c r="S14" s="697">
        <v>75.88</v>
      </c>
      <c r="T14" s="700">
        <v>-20.400000000000006</v>
      </c>
      <c r="U14" s="350">
        <v>-0.21188201080182806</v>
      </c>
      <c r="V14" s="618">
        <v>1.3840551897038254E-2</v>
      </c>
      <c r="W14" s="617">
        <v>1.5633627545512233E-2</v>
      </c>
      <c r="X14" s="374">
        <v>659.56</v>
      </c>
      <c r="Y14" s="375">
        <v>785.06</v>
      </c>
      <c r="Z14" s="700">
        <v>125.5</v>
      </c>
      <c r="AA14" s="350">
        <v>0.19027836739644613</v>
      </c>
      <c r="AB14" s="618">
        <v>0.7712889117571391</v>
      </c>
      <c r="AC14" s="617">
        <v>0.90401999055745552</v>
      </c>
      <c r="AD14" s="374">
        <v>10.72</v>
      </c>
      <c r="AE14" s="375">
        <v>11.27</v>
      </c>
      <c r="AF14" s="700">
        <v>0.54999999999999893</v>
      </c>
      <c r="AG14" s="350">
        <v>5.130597014925363E-2</v>
      </c>
      <c r="AH14" s="618">
        <v>1.5410336137957009E-3</v>
      </c>
      <c r="AI14" s="617">
        <v>2.3219686668150088E-3</v>
      </c>
      <c r="AJ14" s="374">
        <v>1.88</v>
      </c>
      <c r="AK14" s="375">
        <v>2.31</v>
      </c>
      <c r="AL14" s="700">
        <v>0.43000000000000016</v>
      </c>
      <c r="AM14" s="350">
        <v>0.22872340425531926</v>
      </c>
      <c r="AN14" s="618">
        <v>2.1984704258951751E-3</v>
      </c>
      <c r="AO14" s="617">
        <v>2.6600338549763363E-3</v>
      </c>
      <c r="AP14" s="374">
        <v>164.09</v>
      </c>
      <c r="AQ14" s="697">
        <v>209.17</v>
      </c>
      <c r="AR14" s="700">
        <v>45.079999999999984</v>
      </c>
      <c r="AS14" s="350">
        <v>0.27472728380766642</v>
      </c>
      <c r="AT14" s="618">
        <v>0.21709621083827266</v>
      </c>
      <c r="AU14" s="617">
        <v>0.2429525524130321</v>
      </c>
      <c r="AV14" s="732">
        <v>2083.1799999999998</v>
      </c>
      <c r="AW14" s="969">
        <v>1135.9000000000001</v>
      </c>
      <c r="AX14" s="700">
        <v>-947.27999999999975</v>
      </c>
      <c r="AY14" s="999">
        <v>-0.45472786797108261</v>
      </c>
      <c r="AZ14" s="1000">
        <v>0.29946365705101941</v>
      </c>
      <c r="BA14" s="998">
        <v>0.23403054202619067</v>
      </c>
      <c r="BB14" s="732">
        <v>-617.9</v>
      </c>
      <c r="BC14" s="969">
        <v>-629.16999999999996</v>
      </c>
      <c r="BD14" s="700">
        <v>-11.269999999999982</v>
      </c>
      <c r="BE14" s="999">
        <v>-1.8239197281113419E-2</v>
      </c>
      <c r="BF14" s="1000">
        <v>-0.93683667899811995</v>
      </c>
      <c r="BG14" s="998">
        <v>-0.80142919012559555</v>
      </c>
      <c r="BH14" s="702"/>
      <c r="BI14" s="701"/>
    </row>
    <row r="15" spans="1:66" s="699" customFormat="1" ht="19.5" customHeight="1">
      <c r="A15" s="705" t="s">
        <v>18</v>
      </c>
      <c r="B15" s="374">
        <v>4668.22</v>
      </c>
      <c r="C15" s="375">
        <v>4061.78</v>
      </c>
      <c r="D15" s="700">
        <v>-606.44000000000005</v>
      </c>
      <c r="E15" s="334">
        <v>-0.12990818770323592</v>
      </c>
      <c r="F15" s="374">
        <v>1103.29</v>
      </c>
      <c r="G15" s="697">
        <v>1136.75</v>
      </c>
      <c r="H15" s="700">
        <v>33.460000000000036</v>
      </c>
      <c r="I15" s="350">
        <v>3.0327475097209289E-2</v>
      </c>
      <c r="J15" s="690">
        <v>0.23634061805142001</v>
      </c>
      <c r="K15" s="617">
        <v>0.27986498530201043</v>
      </c>
      <c r="L15" s="374">
        <v>1117.22</v>
      </c>
      <c r="M15" s="697">
        <v>1202.57</v>
      </c>
      <c r="N15" s="700">
        <v>85.349999999999909</v>
      </c>
      <c r="O15" s="350">
        <v>7.6394980397772955E-2</v>
      </c>
      <c r="P15" s="690">
        <v>1.0126258735237337</v>
      </c>
      <c r="Q15" s="617">
        <v>1.0579019133494612</v>
      </c>
      <c r="R15" s="374">
        <v>49.82</v>
      </c>
      <c r="S15" s="697">
        <v>55.01</v>
      </c>
      <c r="T15" s="700">
        <v>5.1899999999999977</v>
      </c>
      <c r="U15" s="350">
        <v>0.10417503010839016</v>
      </c>
      <c r="V15" s="618">
        <v>1.0672161980369391E-2</v>
      </c>
      <c r="W15" s="617">
        <v>1.3543323370541979E-2</v>
      </c>
      <c r="X15" s="374">
        <v>1067.4000000000001</v>
      </c>
      <c r="Y15" s="375">
        <v>1147.57</v>
      </c>
      <c r="Z15" s="700">
        <v>80.169999999999845</v>
      </c>
      <c r="AA15" s="350">
        <v>7.5107738429829346E-2</v>
      </c>
      <c r="AB15" s="618">
        <v>0.96747002148120631</v>
      </c>
      <c r="AC15" s="617">
        <v>1.0095183637563228</v>
      </c>
      <c r="AD15" s="374">
        <v>167.82</v>
      </c>
      <c r="AE15" s="375">
        <v>334.73</v>
      </c>
      <c r="AF15" s="700">
        <v>166.91000000000003</v>
      </c>
      <c r="AG15" s="350">
        <v>0.99457752353712325</v>
      </c>
      <c r="AH15" s="618">
        <v>3.5949462536041574E-2</v>
      </c>
      <c r="AI15" s="617">
        <v>8.2409682454490402E-2</v>
      </c>
      <c r="AJ15" s="374">
        <v>62.38</v>
      </c>
      <c r="AK15" s="375">
        <v>184.09</v>
      </c>
      <c r="AL15" s="700">
        <v>121.71000000000001</v>
      </c>
      <c r="AM15" s="350">
        <v>1.9511061237576146</v>
      </c>
      <c r="AN15" s="618">
        <v>5.6539984954091856E-2</v>
      </c>
      <c r="AO15" s="617">
        <v>0.16194413899274246</v>
      </c>
      <c r="AP15" s="374">
        <v>40.69</v>
      </c>
      <c r="AQ15" s="697">
        <v>245.13</v>
      </c>
      <c r="AR15" s="700">
        <v>204.44</v>
      </c>
      <c r="AS15" s="350">
        <v>5.0243303022855743</v>
      </c>
      <c r="AT15" s="618">
        <v>3.6420758668838725E-2</v>
      </c>
      <c r="AU15" s="617">
        <v>0.20383844599482775</v>
      </c>
      <c r="AV15" s="732">
        <v>1473.68</v>
      </c>
      <c r="AW15" s="969">
        <v>1180.32</v>
      </c>
      <c r="AX15" s="700">
        <v>-293.36000000000013</v>
      </c>
      <c r="AY15" s="999">
        <v>-0.19906628304652307</v>
      </c>
      <c r="AZ15" s="1000">
        <v>0.31568349392273715</v>
      </c>
      <c r="BA15" s="998">
        <v>0.2905918095022379</v>
      </c>
      <c r="BB15" s="732">
        <v>-91.98</v>
      </c>
      <c r="BC15" s="969">
        <v>-252.05</v>
      </c>
      <c r="BD15" s="700">
        <v>-160.07</v>
      </c>
      <c r="BE15" s="999">
        <v>-1.7402696238312676</v>
      </c>
      <c r="BF15" s="1000">
        <v>-8.6172006745362559E-2</v>
      </c>
      <c r="BG15" s="998">
        <v>-0.219638017724409</v>
      </c>
      <c r="BH15" s="704"/>
      <c r="BI15" s="701"/>
    </row>
    <row r="16" spans="1:66" s="699" customFormat="1" ht="19.5" customHeight="1">
      <c r="A16" s="705" t="s">
        <v>0</v>
      </c>
      <c r="B16" s="374">
        <v>4741.2299999999996</v>
      </c>
      <c r="C16" s="375">
        <v>2319.0100000000002</v>
      </c>
      <c r="D16" s="700">
        <v>-2422.2199999999993</v>
      </c>
      <c r="E16" s="334">
        <v>-0.5108843063930667</v>
      </c>
      <c r="F16" s="374">
        <v>83.08</v>
      </c>
      <c r="G16" s="697">
        <v>78.95</v>
      </c>
      <c r="H16" s="700">
        <v>-4.1299999999999955</v>
      </c>
      <c r="I16" s="350">
        <v>-4.9711121810303266E-2</v>
      </c>
      <c r="J16" s="690">
        <v>1.7522879084119522E-2</v>
      </c>
      <c r="K16" s="617">
        <v>3.4044700109098276E-2</v>
      </c>
      <c r="L16" s="374">
        <v>55.31</v>
      </c>
      <c r="M16" s="697">
        <v>76.94</v>
      </c>
      <c r="N16" s="700">
        <v>21.629999999999995</v>
      </c>
      <c r="O16" s="350">
        <v>0.39106852287109012</v>
      </c>
      <c r="P16" s="690">
        <v>0.66574386133846897</v>
      </c>
      <c r="Q16" s="617">
        <v>0.97454084863837864</v>
      </c>
      <c r="R16" s="374">
        <v>0</v>
      </c>
      <c r="S16" s="697">
        <v>0</v>
      </c>
      <c r="T16" s="700">
        <v>0</v>
      </c>
      <c r="U16" s="350">
        <v>0</v>
      </c>
      <c r="V16" s="618">
        <v>0</v>
      </c>
      <c r="W16" s="617">
        <v>0</v>
      </c>
      <c r="X16" s="374">
        <v>55.31</v>
      </c>
      <c r="Y16" s="375">
        <v>76.94</v>
      </c>
      <c r="Z16" s="700">
        <v>21.629999999999995</v>
      </c>
      <c r="AA16" s="350">
        <v>0.39106852287109012</v>
      </c>
      <c r="AB16" s="618">
        <v>0.66574386133846897</v>
      </c>
      <c r="AC16" s="617">
        <v>0.97454084863837864</v>
      </c>
      <c r="AD16" s="374">
        <v>0</v>
      </c>
      <c r="AE16" s="375">
        <v>0</v>
      </c>
      <c r="AF16" s="700">
        <v>0</v>
      </c>
      <c r="AG16" s="350">
        <v>0</v>
      </c>
      <c r="AH16" s="618">
        <v>0</v>
      </c>
      <c r="AI16" s="617">
        <v>0</v>
      </c>
      <c r="AJ16" s="374">
        <v>0</v>
      </c>
      <c r="AK16" s="375">
        <v>0</v>
      </c>
      <c r="AL16" s="700">
        <v>0</v>
      </c>
      <c r="AM16" s="350">
        <v>0</v>
      </c>
      <c r="AN16" s="618">
        <v>0</v>
      </c>
      <c r="AO16" s="617">
        <v>0</v>
      </c>
      <c r="AP16" s="374">
        <v>-620.29999999999995</v>
      </c>
      <c r="AQ16" s="697">
        <v>-17.39</v>
      </c>
      <c r="AR16" s="700">
        <v>602.91</v>
      </c>
      <c r="AS16" s="350">
        <v>0.97196517813960992</v>
      </c>
      <c r="AT16" s="618">
        <v>-11.214970168143191</v>
      </c>
      <c r="AU16" s="617">
        <v>-0.22602027553938134</v>
      </c>
      <c r="AV16" s="732">
        <v>506.66</v>
      </c>
      <c r="AW16" s="969">
        <v>480.21</v>
      </c>
      <c r="AX16" s="700">
        <v>-26.450000000000045</v>
      </c>
      <c r="AY16" s="999">
        <v>-5.220463427150366E-2</v>
      </c>
      <c r="AZ16" s="1000">
        <v>0.10686256519932592</v>
      </c>
      <c r="BA16" s="998">
        <v>0.20707543305117268</v>
      </c>
      <c r="BB16" s="732">
        <v>-1643.57</v>
      </c>
      <c r="BC16" s="969">
        <v>-550.22</v>
      </c>
      <c r="BD16" s="700">
        <v>1093.3499999999999</v>
      </c>
      <c r="BE16" s="999">
        <v>0.66522873987721842</v>
      </c>
      <c r="BF16" s="1000">
        <v>-29.715602965105766</v>
      </c>
      <c r="BG16" s="998">
        <v>-7.1512867169222778</v>
      </c>
      <c r="BH16" s="703"/>
    </row>
    <row r="17" spans="1:61" s="699" customFormat="1" ht="19.5" customHeight="1">
      <c r="A17" s="705" t="s">
        <v>22</v>
      </c>
      <c r="B17" s="374">
        <v>1929.44</v>
      </c>
      <c r="C17" s="375">
        <v>1727.42</v>
      </c>
      <c r="D17" s="700">
        <v>-202.01999999999998</v>
      </c>
      <c r="E17" s="334">
        <v>-0.10470395555186995</v>
      </c>
      <c r="F17" s="374">
        <v>-24.38</v>
      </c>
      <c r="G17" s="697">
        <v>98.61</v>
      </c>
      <c r="H17" s="700">
        <v>122.99</v>
      </c>
      <c r="I17" s="350">
        <v>5.044708777686628</v>
      </c>
      <c r="J17" s="690">
        <v>-1.2635790695745915E-2</v>
      </c>
      <c r="K17" s="617">
        <v>5.7085132741313632E-2</v>
      </c>
      <c r="L17" s="374">
        <v>-37.65</v>
      </c>
      <c r="M17" s="697">
        <v>115.86</v>
      </c>
      <c r="N17" s="700">
        <v>153.51</v>
      </c>
      <c r="O17" s="350">
        <v>4.0772908366533862</v>
      </c>
      <c r="P17" s="690" t="s">
        <v>509</v>
      </c>
      <c r="Q17" s="617">
        <v>1.1749315485244904</v>
      </c>
      <c r="R17" s="374">
        <v>38.18</v>
      </c>
      <c r="S17" s="697">
        <v>10.08</v>
      </c>
      <c r="T17" s="700">
        <v>-28.1</v>
      </c>
      <c r="U17" s="350">
        <v>-0.73598742797276062</v>
      </c>
      <c r="V17" s="618">
        <v>1.978812505182851E-2</v>
      </c>
      <c r="W17" s="617">
        <v>5.8352919382663165E-3</v>
      </c>
      <c r="X17" s="374">
        <v>-75.83</v>
      </c>
      <c r="Y17" s="375">
        <v>105.78</v>
      </c>
      <c r="Z17" s="700">
        <v>181.61</v>
      </c>
      <c r="AA17" s="350">
        <v>2.3949624159303706</v>
      </c>
      <c r="AB17" s="618" t="s">
        <v>509</v>
      </c>
      <c r="AC17" s="617">
        <v>1.0727106784301794</v>
      </c>
      <c r="AD17" s="374">
        <v>0.08</v>
      </c>
      <c r="AE17" s="375">
        <v>0</v>
      </c>
      <c r="AF17" s="700">
        <v>-0.08</v>
      </c>
      <c r="AG17" s="350">
        <v>-1</v>
      </c>
      <c r="AH17" s="618">
        <v>4.1462807861348371E-5</v>
      </c>
      <c r="AI17" s="617">
        <v>0</v>
      </c>
      <c r="AJ17" s="374">
        <v>0.02</v>
      </c>
      <c r="AK17" s="375">
        <v>-0.2</v>
      </c>
      <c r="AL17" s="700">
        <v>-0.22</v>
      </c>
      <c r="AM17" s="350">
        <v>-11</v>
      </c>
      <c r="AN17" s="618" t="s">
        <v>509</v>
      </c>
      <c r="AO17" s="617">
        <v>-2.0281918669506137E-3</v>
      </c>
      <c r="AP17" s="374">
        <v>2.41</v>
      </c>
      <c r="AQ17" s="697">
        <v>13.91</v>
      </c>
      <c r="AR17" s="700">
        <v>11.5</v>
      </c>
      <c r="AS17" s="350">
        <v>4.7717842323651452</v>
      </c>
      <c r="AT17" s="618" t="s">
        <v>509</v>
      </c>
      <c r="AU17" s="617">
        <v>0.12005869152425341</v>
      </c>
      <c r="AV17" s="732">
        <v>546.29</v>
      </c>
      <c r="AW17" s="969">
        <v>404.67</v>
      </c>
      <c r="AX17" s="700">
        <v>-141.61999999999995</v>
      </c>
      <c r="AY17" s="999">
        <v>-0.25923959801570584</v>
      </c>
      <c r="AZ17" s="1000">
        <v>0.2831339663322</v>
      </c>
      <c r="BA17" s="998">
        <v>0.23426265760498316</v>
      </c>
      <c r="BB17" s="732">
        <v>-562.08000000000004</v>
      </c>
      <c r="BC17" s="969">
        <v>-393.75</v>
      </c>
      <c r="BD17" s="700">
        <v>168.33000000000004</v>
      </c>
      <c r="BE17" s="999">
        <v>0.29947694278394538</v>
      </c>
      <c r="BF17" s="1000" t="s">
        <v>509</v>
      </c>
      <c r="BG17" s="998">
        <v>-3.722348269994328</v>
      </c>
      <c r="BH17" s="704"/>
      <c r="BI17" s="701"/>
    </row>
    <row r="18" spans="1:61" s="699" customFormat="1" ht="19.5" customHeight="1">
      <c r="A18" s="705" t="s">
        <v>4</v>
      </c>
      <c r="B18" s="374">
        <v>2291.02</v>
      </c>
      <c r="C18" s="375">
        <v>1207.83</v>
      </c>
      <c r="D18" s="700">
        <v>-1083.19</v>
      </c>
      <c r="E18" s="334">
        <v>-0.47279814231215794</v>
      </c>
      <c r="F18" s="374">
        <v>48.65</v>
      </c>
      <c r="G18" s="697">
        <v>-45.21</v>
      </c>
      <c r="H18" s="700">
        <v>-93.86</v>
      </c>
      <c r="I18" s="350">
        <v>-1.9292908530318602</v>
      </c>
      <c r="J18" s="690">
        <v>2.1235083063438992E-2</v>
      </c>
      <c r="K18" s="617">
        <v>-3.7430764263182738E-2</v>
      </c>
      <c r="L18" s="374">
        <v>44.96</v>
      </c>
      <c r="M18" s="697">
        <v>-21.38</v>
      </c>
      <c r="N18" s="700">
        <v>-66.34</v>
      </c>
      <c r="O18" s="350">
        <v>-1.4755338078291815</v>
      </c>
      <c r="P18" s="690">
        <v>0.92415210688591987</v>
      </c>
      <c r="Q18" s="617" t="s">
        <v>509</v>
      </c>
      <c r="R18" s="374">
        <v>0</v>
      </c>
      <c r="S18" s="697">
        <v>0</v>
      </c>
      <c r="T18" s="700">
        <v>0</v>
      </c>
      <c r="U18" s="350">
        <v>0</v>
      </c>
      <c r="V18" s="618">
        <v>0</v>
      </c>
      <c r="W18" s="617">
        <v>0</v>
      </c>
      <c r="X18" s="374">
        <v>44.96</v>
      </c>
      <c r="Y18" s="375">
        <v>-21.38</v>
      </c>
      <c r="Z18" s="700">
        <v>-66.34</v>
      </c>
      <c r="AA18" s="350">
        <v>-1.4755338078291815</v>
      </c>
      <c r="AB18" s="618">
        <v>0.92415210688591987</v>
      </c>
      <c r="AC18" s="617" t="s">
        <v>509</v>
      </c>
      <c r="AD18" s="374">
        <v>15.87</v>
      </c>
      <c r="AE18" s="375">
        <v>10.54</v>
      </c>
      <c r="AF18" s="700">
        <v>-5.33</v>
      </c>
      <c r="AG18" s="350">
        <v>-0.33585381222432265</v>
      </c>
      <c r="AH18" s="618">
        <v>6.9270455954116503E-3</v>
      </c>
      <c r="AI18" s="617">
        <v>8.7263936149954875E-3</v>
      </c>
      <c r="AJ18" s="374">
        <v>3.7</v>
      </c>
      <c r="AK18" s="375">
        <v>2.82</v>
      </c>
      <c r="AL18" s="700">
        <v>-0.88000000000000034</v>
      </c>
      <c r="AM18" s="350">
        <v>-0.23783783783783791</v>
      </c>
      <c r="AN18" s="618">
        <v>7.6053442959917783E-2</v>
      </c>
      <c r="AO18" s="617" t="s">
        <v>509</v>
      </c>
      <c r="AP18" s="374">
        <v>7.94</v>
      </c>
      <c r="AQ18" s="697">
        <v>5.32</v>
      </c>
      <c r="AR18" s="700">
        <v>-2.62</v>
      </c>
      <c r="AS18" s="350">
        <v>-0.32997481108312343</v>
      </c>
      <c r="AT18" s="618">
        <v>0.17660142348754448</v>
      </c>
      <c r="AU18" s="617" t="s">
        <v>509</v>
      </c>
      <c r="AV18" s="732">
        <v>471.53</v>
      </c>
      <c r="AW18" s="969">
        <v>284.61</v>
      </c>
      <c r="AX18" s="700">
        <v>-186.91999999999996</v>
      </c>
      <c r="AY18" s="999">
        <v>-0.39641168112315223</v>
      </c>
      <c r="AZ18" s="1000">
        <v>0.20581662316348176</v>
      </c>
      <c r="BA18" s="998">
        <v>0.2356374655373687</v>
      </c>
      <c r="BB18" s="732">
        <v>471.53</v>
      </c>
      <c r="BC18" s="969">
        <v>284.61</v>
      </c>
      <c r="BD18" s="700">
        <v>-186.91999999999996</v>
      </c>
      <c r="BE18" s="999">
        <v>-0.39641168112315223</v>
      </c>
      <c r="BF18" s="1000">
        <v>10.48776690391459</v>
      </c>
      <c r="BG18" s="998" t="s">
        <v>509</v>
      </c>
      <c r="BH18" s="704"/>
      <c r="BI18" s="701"/>
    </row>
    <row r="19" spans="1:61" s="699" customFormat="1" ht="19.5" customHeight="1">
      <c r="A19" s="705" t="s">
        <v>21</v>
      </c>
      <c r="B19" s="374">
        <v>1095.45</v>
      </c>
      <c r="C19" s="375">
        <v>1009.72</v>
      </c>
      <c r="D19" s="700">
        <v>-85.730000000000018</v>
      </c>
      <c r="E19" s="334">
        <v>-7.8260075767949258E-2</v>
      </c>
      <c r="F19" s="374">
        <v>337.63</v>
      </c>
      <c r="G19" s="697">
        <v>369.65</v>
      </c>
      <c r="H19" s="700">
        <v>32.019999999999982</v>
      </c>
      <c r="I19" s="350">
        <v>9.4837544057103873E-2</v>
      </c>
      <c r="J19" s="690">
        <v>0.30821123739102652</v>
      </c>
      <c r="K19" s="617">
        <v>0.36609158974765277</v>
      </c>
      <c r="L19" s="374">
        <v>285.62</v>
      </c>
      <c r="M19" s="697">
        <v>287.19</v>
      </c>
      <c r="N19" s="700">
        <v>1.5699999999999932</v>
      </c>
      <c r="O19" s="350">
        <v>5.4968139486030153E-3</v>
      </c>
      <c r="P19" s="690">
        <v>0.84595563190474787</v>
      </c>
      <c r="Q19" s="617">
        <v>0.77692411740835932</v>
      </c>
      <c r="R19" s="374">
        <v>0</v>
      </c>
      <c r="S19" s="697">
        <v>0</v>
      </c>
      <c r="T19" s="700">
        <v>0</v>
      </c>
      <c r="U19" s="350">
        <v>0</v>
      </c>
      <c r="V19" s="618">
        <v>0</v>
      </c>
      <c r="W19" s="617">
        <v>0</v>
      </c>
      <c r="X19" s="374">
        <v>285.62</v>
      </c>
      <c r="Y19" s="375">
        <v>287.19</v>
      </c>
      <c r="Z19" s="700">
        <v>1.5699999999999932</v>
      </c>
      <c r="AA19" s="350">
        <v>5.4968139486030153E-3</v>
      </c>
      <c r="AB19" s="618">
        <v>0.84595563190474787</v>
      </c>
      <c r="AC19" s="617">
        <v>0.77692411740835932</v>
      </c>
      <c r="AD19" s="374">
        <v>3.06</v>
      </c>
      <c r="AE19" s="375">
        <v>15</v>
      </c>
      <c r="AF19" s="700">
        <v>11.94</v>
      </c>
      <c r="AG19" s="350">
        <v>3.9019607843137254</v>
      </c>
      <c r="AH19" s="618">
        <v>2.793372586608243E-3</v>
      </c>
      <c r="AI19" s="617">
        <v>1.4855603533652893E-2</v>
      </c>
      <c r="AJ19" s="374">
        <v>0.83</v>
      </c>
      <c r="AK19" s="375">
        <v>3</v>
      </c>
      <c r="AL19" s="700">
        <v>2.17</v>
      </c>
      <c r="AM19" s="350">
        <v>2.6144578313253013</v>
      </c>
      <c r="AN19" s="618">
        <v>2.4583123537600332E-3</v>
      </c>
      <c r="AO19" s="617">
        <v>8.1157852022183154E-3</v>
      </c>
      <c r="AP19" s="374">
        <v>-106.39</v>
      </c>
      <c r="AQ19" s="697">
        <v>17.63</v>
      </c>
      <c r="AR19" s="700">
        <v>124.02</v>
      </c>
      <c r="AS19" s="350">
        <v>1.1657110630698373</v>
      </c>
      <c r="AT19" s="618">
        <v>-0.37248792101393458</v>
      </c>
      <c r="AU19" s="617">
        <v>6.1387931334656497E-2</v>
      </c>
      <c r="AV19" s="732">
        <v>296.54000000000002</v>
      </c>
      <c r="AW19" s="969">
        <v>267.04000000000002</v>
      </c>
      <c r="AX19" s="700">
        <v>-29.5</v>
      </c>
      <c r="AY19" s="999">
        <v>-9.9480677143049839E-2</v>
      </c>
      <c r="AZ19" s="1000">
        <v>0.27070153818065634</v>
      </c>
      <c r="BA19" s="998">
        <v>0.26446935784177794</v>
      </c>
      <c r="BB19" s="732">
        <v>10.64</v>
      </c>
      <c r="BC19" s="969">
        <v>10.59</v>
      </c>
      <c r="BD19" s="700">
        <v>-5.0000000000000711E-2</v>
      </c>
      <c r="BE19" s="999">
        <v>-4.6992481203008184E-3</v>
      </c>
      <c r="BF19" s="1000">
        <v>3.7252293256774739E-2</v>
      </c>
      <c r="BG19" s="998">
        <v>3.6874542985479992E-2</v>
      </c>
      <c r="BH19" s="704"/>
      <c r="BI19" s="701"/>
    </row>
    <row r="20" spans="1:61" s="699" customFormat="1" ht="19.5" customHeight="1">
      <c r="A20" s="705" t="s">
        <v>20</v>
      </c>
      <c r="B20" s="374">
        <v>548.01</v>
      </c>
      <c r="C20" s="375">
        <v>912.7</v>
      </c>
      <c r="D20" s="700">
        <v>364.69000000000005</v>
      </c>
      <c r="E20" s="334">
        <v>0.66548055692414387</v>
      </c>
      <c r="F20" s="374">
        <v>62.08</v>
      </c>
      <c r="G20" s="697">
        <v>458.92</v>
      </c>
      <c r="H20" s="700">
        <v>396.84000000000003</v>
      </c>
      <c r="I20" s="350">
        <v>6.3923969072164954</v>
      </c>
      <c r="J20" s="690">
        <v>0.11328260433203774</v>
      </c>
      <c r="K20" s="617">
        <v>0.50281582118987622</v>
      </c>
      <c r="L20" s="374">
        <v>62.08</v>
      </c>
      <c r="M20" s="697">
        <v>271.13</v>
      </c>
      <c r="N20" s="700">
        <v>209.05</v>
      </c>
      <c r="O20" s="350">
        <v>3.3674291237113403</v>
      </c>
      <c r="P20" s="690">
        <v>1</v>
      </c>
      <c r="Q20" s="617">
        <v>0.59080013945785759</v>
      </c>
      <c r="R20" s="374">
        <v>0</v>
      </c>
      <c r="S20" s="697">
        <v>0</v>
      </c>
      <c r="T20" s="700">
        <v>0</v>
      </c>
      <c r="U20" s="350">
        <v>0</v>
      </c>
      <c r="V20" s="618">
        <v>0</v>
      </c>
      <c r="W20" s="617">
        <v>0</v>
      </c>
      <c r="X20" s="374">
        <v>62.08</v>
      </c>
      <c r="Y20" s="375">
        <v>271.13</v>
      </c>
      <c r="Z20" s="700">
        <v>209.05</v>
      </c>
      <c r="AA20" s="350">
        <v>3.3674291237113403</v>
      </c>
      <c r="AB20" s="618">
        <v>1</v>
      </c>
      <c r="AC20" s="617">
        <v>0.59080013945785759</v>
      </c>
      <c r="AD20" s="374">
        <v>12.67</v>
      </c>
      <c r="AE20" s="375">
        <v>25.75</v>
      </c>
      <c r="AF20" s="700">
        <v>13.08</v>
      </c>
      <c r="AG20" s="350">
        <v>1.0323599052880821</v>
      </c>
      <c r="AH20" s="618">
        <v>2.3120016058101128E-2</v>
      </c>
      <c r="AI20" s="617">
        <v>2.8212994412183629E-2</v>
      </c>
      <c r="AJ20" s="374">
        <v>3.8</v>
      </c>
      <c r="AK20" s="375">
        <v>8.4600000000000009</v>
      </c>
      <c r="AL20" s="700">
        <v>4.660000000000001</v>
      </c>
      <c r="AM20" s="350">
        <v>1.2263157894736845</v>
      </c>
      <c r="AN20" s="618">
        <v>6.1211340206185565E-2</v>
      </c>
      <c r="AO20" s="617">
        <v>1.8434585548679508E-2</v>
      </c>
      <c r="AP20" s="374">
        <v>-3.99</v>
      </c>
      <c r="AQ20" s="697">
        <v>11.29</v>
      </c>
      <c r="AR20" s="700">
        <v>15.28</v>
      </c>
      <c r="AS20" s="350">
        <v>3.8295739348370925</v>
      </c>
      <c r="AT20" s="618">
        <v>-6.4271907216494853E-2</v>
      </c>
      <c r="AU20" s="617">
        <v>4.1640541437686716E-2</v>
      </c>
      <c r="AV20" s="732">
        <v>48.31</v>
      </c>
      <c r="AW20" s="969">
        <v>107.81</v>
      </c>
      <c r="AX20" s="700">
        <v>59.5</v>
      </c>
      <c r="AY20" s="999">
        <v>1.2316290623059407</v>
      </c>
      <c r="AZ20" s="1000">
        <v>8.8155325632743933E-2</v>
      </c>
      <c r="BA20" s="998">
        <v>0.11812205543990358</v>
      </c>
      <c r="BB20" s="732">
        <v>-27.51</v>
      </c>
      <c r="BC20" s="969">
        <v>-0.11</v>
      </c>
      <c r="BD20" s="700">
        <v>27.400000000000002</v>
      </c>
      <c r="BE20" s="999">
        <v>0.99600145401672124</v>
      </c>
      <c r="BF20" s="1000">
        <v>-0.44313788659793818</v>
      </c>
      <c r="BG20" s="998">
        <v>-4.0570943827684139E-4</v>
      </c>
      <c r="BH20" s="704"/>
      <c r="BI20" s="701"/>
    </row>
    <row r="21" spans="1:61" s="699" customFormat="1" ht="19.5" customHeight="1">
      <c r="A21" s="705" t="s">
        <v>38</v>
      </c>
      <c r="B21" s="374">
        <v>739.66</v>
      </c>
      <c r="C21" s="375">
        <v>636.79999999999995</v>
      </c>
      <c r="D21" s="700">
        <v>-102.86000000000001</v>
      </c>
      <c r="E21" s="334">
        <v>-0.13906389422166943</v>
      </c>
      <c r="F21" s="374">
        <v>212.14</v>
      </c>
      <c r="G21" s="697">
        <v>179.88</v>
      </c>
      <c r="H21" s="700">
        <v>-32.259999999999991</v>
      </c>
      <c r="I21" s="350">
        <v>-0.15206938813990759</v>
      </c>
      <c r="J21" s="690">
        <v>0.28680745207257385</v>
      </c>
      <c r="K21" s="617">
        <v>0.28247487437185931</v>
      </c>
      <c r="L21" s="374">
        <v>348.55</v>
      </c>
      <c r="M21" s="697">
        <v>283.66000000000003</v>
      </c>
      <c r="N21" s="700">
        <v>-64.889999999999986</v>
      </c>
      <c r="O21" s="350">
        <v>-0.18617128102137423</v>
      </c>
      <c r="P21" s="690">
        <v>1.6430187611954372</v>
      </c>
      <c r="Q21" s="617">
        <v>1.576940182343785</v>
      </c>
      <c r="R21" s="374">
        <v>0</v>
      </c>
      <c r="S21" s="697">
        <v>0</v>
      </c>
      <c r="T21" s="700">
        <v>0</v>
      </c>
      <c r="U21" s="350">
        <v>0</v>
      </c>
      <c r="V21" s="618">
        <v>0</v>
      </c>
      <c r="W21" s="617">
        <v>0</v>
      </c>
      <c r="X21" s="374">
        <v>348.55</v>
      </c>
      <c r="Y21" s="375">
        <v>283.66000000000003</v>
      </c>
      <c r="Z21" s="700">
        <v>-64.889999999999986</v>
      </c>
      <c r="AA21" s="350">
        <v>-0.18617128102137423</v>
      </c>
      <c r="AB21" s="618">
        <v>1.6430187611954372</v>
      </c>
      <c r="AC21" s="617">
        <v>1.576940182343785</v>
      </c>
      <c r="AD21" s="374">
        <v>100.39</v>
      </c>
      <c r="AE21" s="375">
        <v>6.59</v>
      </c>
      <c r="AF21" s="700">
        <v>-93.8</v>
      </c>
      <c r="AG21" s="350">
        <v>-0.93435601155493575</v>
      </c>
      <c r="AH21" s="618">
        <v>0.13572452207771138</v>
      </c>
      <c r="AI21" s="617">
        <v>1.0348618090452262E-2</v>
      </c>
      <c r="AJ21" s="374">
        <v>35.19</v>
      </c>
      <c r="AK21" s="375">
        <v>2.21</v>
      </c>
      <c r="AL21" s="700">
        <v>-32.979999999999997</v>
      </c>
      <c r="AM21" s="350">
        <v>-0.93719806763285018</v>
      </c>
      <c r="AN21" s="618">
        <v>0.16588102196662582</v>
      </c>
      <c r="AO21" s="617">
        <v>1.2285968423393374E-2</v>
      </c>
      <c r="AP21" s="374">
        <v>77.09</v>
      </c>
      <c r="AQ21" s="697">
        <v>517.91999999999996</v>
      </c>
      <c r="AR21" s="700">
        <v>440.82999999999993</v>
      </c>
      <c r="AS21" s="350">
        <v>5.7183811129848214</v>
      </c>
      <c r="AT21" s="618">
        <v>0.22117343279299959</v>
      </c>
      <c r="AU21" s="617">
        <v>1.825847846012832</v>
      </c>
      <c r="AV21" s="732">
        <v>328.37</v>
      </c>
      <c r="AW21" s="969">
        <v>269.41000000000003</v>
      </c>
      <c r="AX21" s="700">
        <v>-58.95999999999998</v>
      </c>
      <c r="AY21" s="999">
        <v>-0.17955355239516393</v>
      </c>
      <c r="AZ21" s="1000">
        <v>0.44394721899251011</v>
      </c>
      <c r="BA21" s="998">
        <v>0.42306846733668346</v>
      </c>
      <c r="BB21" s="732">
        <v>328.37</v>
      </c>
      <c r="BC21" s="969">
        <v>269.41000000000003</v>
      </c>
      <c r="BD21" s="700">
        <v>-58.95999999999998</v>
      </c>
      <c r="BE21" s="999">
        <v>-0.17955355239516393</v>
      </c>
      <c r="BF21" s="1000">
        <v>0.94210299813513121</v>
      </c>
      <c r="BG21" s="998">
        <v>0.94976380173447084</v>
      </c>
      <c r="BH21" s="704"/>
      <c r="BI21" s="701"/>
    </row>
    <row r="22" spans="1:61" s="699" customFormat="1" ht="19.5" customHeight="1">
      <c r="A22" s="705" t="s">
        <v>457</v>
      </c>
      <c r="B22" s="374">
        <v>542.05999999999995</v>
      </c>
      <c r="C22" s="375">
        <v>559.80999999999995</v>
      </c>
      <c r="D22" s="700">
        <v>17.75</v>
      </c>
      <c r="E22" s="334">
        <v>3.2745452532929938E-2</v>
      </c>
      <c r="F22" s="374">
        <v>-75.91</v>
      </c>
      <c r="G22" s="697">
        <v>-526.70000000000005</v>
      </c>
      <c r="H22" s="700">
        <v>-450.79000000000008</v>
      </c>
      <c r="I22" s="350">
        <v>-5.9384797786852861</v>
      </c>
      <c r="J22" s="690">
        <v>-0.14003984798730768</v>
      </c>
      <c r="K22" s="617">
        <v>-0.94085493292367073</v>
      </c>
      <c r="L22" s="374">
        <v>-78.17</v>
      </c>
      <c r="M22" s="697">
        <v>-526.70000000000005</v>
      </c>
      <c r="N22" s="700">
        <v>-448.53000000000003</v>
      </c>
      <c r="O22" s="350">
        <v>-5.7378789817065377</v>
      </c>
      <c r="P22" s="690" t="s">
        <v>509</v>
      </c>
      <c r="Q22" s="617" t="s">
        <v>509</v>
      </c>
      <c r="R22" s="374">
        <v>0</v>
      </c>
      <c r="S22" s="697">
        <v>0</v>
      </c>
      <c r="T22" s="700">
        <v>0</v>
      </c>
      <c r="U22" s="350">
        <v>0</v>
      </c>
      <c r="V22" s="618">
        <v>0</v>
      </c>
      <c r="W22" s="617">
        <v>0</v>
      </c>
      <c r="X22" s="374">
        <v>-78.17</v>
      </c>
      <c r="Y22" s="375">
        <v>-526.70000000000005</v>
      </c>
      <c r="Z22" s="700">
        <v>-448.53000000000003</v>
      </c>
      <c r="AA22" s="350">
        <v>-5.7378789817065377</v>
      </c>
      <c r="AB22" s="618" t="s">
        <v>509</v>
      </c>
      <c r="AC22" s="617" t="s">
        <v>509</v>
      </c>
      <c r="AD22" s="374">
        <v>35</v>
      </c>
      <c r="AE22" s="375">
        <v>1027.53</v>
      </c>
      <c r="AF22" s="700">
        <v>992.53</v>
      </c>
      <c r="AG22" s="350">
        <v>28.358000000000001</v>
      </c>
      <c r="AH22" s="618">
        <v>6.4568497952256221E-2</v>
      </c>
      <c r="AI22" s="617">
        <v>1.8354977581679499</v>
      </c>
      <c r="AJ22" s="374">
        <v>-413.74</v>
      </c>
      <c r="AK22" s="375">
        <v>376.02</v>
      </c>
      <c r="AL22" s="700">
        <v>789.76</v>
      </c>
      <c r="AM22" s="350">
        <v>1.908831633392952</v>
      </c>
      <c r="AN22" s="618" t="s">
        <v>509</v>
      </c>
      <c r="AO22" s="617" t="s">
        <v>509</v>
      </c>
      <c r="AP22" s="374">
        <v>-404.98</v>
      </c>
      <c r="AQ22" s="697">
        <v>-54.86</v>
      </c>
      <c r="AR22" s="700">
        <v>350.12</v>
      </c>
      <c r="AS22" s="350">
        <v>0.86453652032199113</v>
      </c>
      <c r="AT22" s="618" t="s">
        <v>509</v>
      </c>
      <c r="AU22" s="617" t="s">
        <v>509</v>
      </c>
      <c r="AV22" s="732">
        <v>348.72</v>
      </c>
      <c r="AW22" s="969">
        <v>180.33</v>
      </c>
      <c r="AX22" s="700">
        <v>-168.39000000000001</v>
      </c>
      <c r="AY22" s="999">
        <v>-0.48288024776324845</v>
      </c>
      <c r="AZ22" s="1000">
        <v>0.64332361731173682</v>
      </c>
      <c r="BA22" s="998">
        <v>0.32212715028313182</v>
      </c>
      <c r="BB22" s="732">
        <v>-95.1</v>
      </c>
      <c r="BC22" s="969">
        <v>87.18</v>
      </c>
      <c r="BD22" s="700">
        <v>182.28</v>
      </c>
      <c r="BE22" s="999">
        <v>1.9167192429022084</v>
      </c>
      <c r="BF22" s="1000" t="s">
        <v>509</v>
      </c>
      <c r="BG22" s="998" t="s">
        <v>509</v>
      </c>
      <c r="BH22" s="704"/>
      <c r="BI22" s="701"/>
    </row>
    <row r="23" spans="1:61" s="699" customFormat="1" ht="19.5" customHeight="1">
      <c r="A23" s="705" t="s">
        <v>264</v>
      </c>
      <c r="B23" s="374">
        <v>294.52999999999997</v>
      </c>
      <c r="C23" s="375">
        <v>259.33999999999997</v>
      </c>
      <c r="D23" s="700">
        <v>-35.19</v>
      </c>
      <c r="E23" s="334">
        <v>-0.11947849115540013</v>
      </c>
      <c r="F23" s="374">
        <v>54.42</v>
      </c>
      <c r="G23" s="697">
        <v>104.32</v>
      </c>
      <c r="H23" s="700">
        <v>49.899999999999991</v>
      </c>
      <c r="I23" s="350">
        <v>0.91694230062477011</v>
      </c>
      <c r="J23" s="690">
        <v>0.18476895392659493</v>
      </c>
      <c r="K23" s="617">
        <v>0.40225187013187325</v>
      </c>
      <c r="L23" s="374">
        <v>111.04</v>
      </c>
      <c r="M23" s="697">
        <v>127.97</v>
      </c>
      <c r="N23" s="700">
        <v>16.929999999999993</v>
      </c>
      <c r="O23" s="350">
        <v>0.15246757925072038</v>
      </c>
      <c r="P23" s="690">
        <v>2.0404263138552001</v>
      </c>
      <c r="Q23" s="617">
        <v>1.2267062883435584</v>
      </c>
      <c r="R23" s="374">
        <v>0</v>
      </c>
      <c r="S23" s="697">
        <v>0</v>
      </c>
      <c r="T23" s="700">
        <v>0</v>
      </c>
      <c r="U23" s="350">
        <v>0</v>
      </c>
      <c r="V23" s="618">
        <v>0</v>
      </c>
      <c r="W23" s="617">
        <v>0</v>
      </c>
      <c r="X23" s="374">
        <v>111.04</v>
      </c>
      <c r="Y23" s="375">
        <v>127.97</v>
      </c>
      <c r="Z23" s="700">
        <v>16.929999999999993</v>
      </c>
      <c r="AA23" s="350">
        <v>0.15246757925072038</v>
      </c>
      <c r="AB23" s="618">
        <v>2.0404263138552001</v>
      </c>
      <c r="AC23" s="617">
        <v>1.2267062883435584</v>
      </c>
      <c r="AD23" s="374">
        <v>100.02</v>
      </c>
      <c r="AE23" s="375">
        <v>465.01</v>
      </c>
      <c r="AF23" s="700">
        <v>364.99</v>
      </c>
      <c r="AG23" s="350">
        <v>3.6491701659668068</v>
      </c>
      <c r="AH23" s="618">
        <v>0.33959189216718161</v>
      </c>
      <c r="AI23" s="617">
        <v>1.7930515925040489</v>
      </c>
      <c r="AJ23" s="374">
        <v>51.08</v>
      </c>
      <c r="AK23" s="375">
        <v>334.2</v>
      </c>
      <c r="AL23" s="700">
        <v>283.12</v>
      </c>
      <c r="AM23" s="350">
        <v>5.5426781519185591</v>
      </c>
      <c r="AN23" s="618">
        <v>0.93862550532892308</v>
      </c>
      <c r="AO23" s="617">
        <v>3.2036042944785277</v>
      </c>
      <c r="AP23" s="374">
        <v>253.95</v>
      </c>
      <c r="AQ23" s="697">
        <v>-3638.47</v>
      </c>
      <c r="AR23" s="700">
        <v>-3892.4199999999996</v>
      </c>
      <c r="AS23" s="350">
        <v>-15.327505414451663</v>
      </c>
      <c r="AT23" s="618">
        <v>2.2870136887608066</v>
      </c>
      <c r="AU23" s="617">
        <v>-28.432210674376805</v>
      </c>
      <c r="AV23" s="732">
        <v>70.97</v>
      </c>
      <c r="AW23" s="969">
        <v>57.97</v>
      </c>
      <c r="AX23" s="700">
        <v>-13</v>
      </c>
      <c r="AY23" s="999">
        <v>-0.18317598985486827</v>
      </c>
      <c r="AZ23" s="1000">
        <v>0.24096017383628154</v>
      </c>
      <c r="BA23" s="998">
        <v>0.22352895812446982</v>
      </c>
      <c r="BB23" s="732">
        <v>-20.399999999999999</v>
      </c>
      <c r="BC23" s="969">
        <v>-1.66</v>
      </c>
      <c r="BD23" s="700">
        <v>18.739999999999998</v>
      </c>
      <c r="BE23" s="999">
        <v>0.91862745098039211</v>
      </c>
      <c r="BF23" s="1000">
        <v>-0.18371757925072044</v>
      </c>
      <c r="BG23" s="998">
        <v>-1.2971790263342971E-2</v>
      </c>
      <c r="BH23" s="704"/>
      <c r="BI23" s="701"/>
    </row>
    <row r="24" spans="1:61" s="699" customFormat="1" ht="19.5" customHeight="1">
      <c r="A24" s="705" t="s">
        <v>455</v>
      </c>
      <c r="B24" s="374">
        <v>0</v>
      </c>
      <c r="C24" s="375">
        <v>210.2</v>
      </c>
      <c r="D24" s="700">
        <v>210.2</v>
      </c>
      <c r="E24" s="334" t="s">
        <v>551</v>
      </c>
      <c r="F24" s="374">
        <v>0</v>
      </c>
      <c r="G24" s="697">
        <v>52.53</v>
      </c>
      <c r="H24" s="700">
        <v>52.53</v>
      </c>
      <c r="I24" s="350" t="s">
        <v>551</v>
      </c>
      <c r="J24" s="690" t="s">
        <v>509</v>
      </c>
      <c r="K24" s="617">
        <v>0.24990485252140821</v>
      </c>
      <c r="L24" s="374">
        <v>0</v>
      </c>
      <c r="M24" s="697">
        <v>28.34</v>
      </c>
      <c r="N24" s="700">
        <v>28.34</v>
      </c>
      <c r="O24" s="350" t="s">
        <v>551</v>
      </c>
      <c r="P24" s="690" t="s">
        <v>509</v>
      </c>
      <c r="Q24" s="617">
        <v>0.53950123738815914</v>
      </c>
      <c r="R24" s="374">
        <v>0</v>
      </c>
      <c r="S24" s="697">
        <v>0</v>
      </c>
      <c r="T24" s="700">
        <v>0</v>
      </c>
      <c r="U24" s="350">
        <v>0</v>
      </c>
      <c r="V24" s="618" t="s">
        <v>509</v>
      </c>
      <c r="W24" s="617">
        <v>0</v>
      </c>
      <c r="X24" s="374">
        <v>0</v>
      </c>
      <c r="Y24" s="375">
        <v>28.34</v>
      </c>
      <c r="Z24" s="700">
        <v>28.34</v>
      </c>
      <c r="AA24" s="350" t="s">
        <v>551</v>
      </c>
      <c r="AB24" s="618" t="s">
        <v>509</v>
      </c>
      <c r="AC24" s="617">
        <v>0.53950123738815914</v>
      </c>
      <c r="AD24" s="374">
        <v>0</v>
      </c>
      <c r="AE24" s="375">
        <v>0</v>
      </c>
      <c r="AF24" s="700">
        <v>0</v>
      </c>
      <c r="AG24" s="350">
        <v>0</v>
      </c>
      <c r="AH24" s="618" t="s">
        <v>509</v>
      </c>
      <c r="AI24" s="617">
        <v>0</v>
      </c>
      <c r="AJ24" s="374">
        <v>0</v>
      </c>
      <c r="AK24" s="375">
        <v>0</v>
      </c>
      <c r="AL24" s="700">
        <v>0</v>
      </c>
      <c r="AM24" s="350">
        <v>0</v>
      </c>
      <c r="AN24" s="618" t="s">
        <v>509</v>
      </c>
      <c r="AO24" s="617">
        <v>0</v>
      </c>
      <c r="AP24" s="374">
        <v>0</v>
      </c>
      <c r="AQ24" s="697">
        <v>7.54</v>
      </c>
      <c r="AR24" s="700">
        <v>7.54</v>
      </c>
      <c r="AS24" s="350" t="s">
        <v>551</v>
      </c>
      <c r="AT24" s="618" t="s">
        <v>509</v>
      </c>
      <c r="AU24" s="617">
        <v>0.26605504587155965</v>
      </c>
      <c r="AV24" s="732">
        <v>0</v>
      </c>
      <c r="AW24" s="969">
        <v>63.02</v>
      </c>
      <c r="AX24" s="700">
        <v>63.02</v>
      </c>
      <c r="AY24" s="999" t="s">
        <v>551</v>
      </c>
      <c r="AZ24" s="1000" t="s">
        <v>509</v>
      </c>
      <c r="BA24" s="998">
        <v>0.2998097050428164</v>
      </c>
      <c r="BB24" s="732">
        <v>0</v>
      </c>
      <c r="BC24" s="969">
        <v>-3.2</v>
      </c>
      <c r="BD24" s="700">
        <v>-3.2</v>
      </c>
      <c r="BE24" s="999" t="s">
        <v>551</v>
      </c>
      <c r="BF24" s="1000" t="s">
        <v>509</v>
      </c>
      <c r="BG24" s="998">
        <v>-0.11291460832745237</v>
      </c>
      <c r="BH24" s="704"/>
      <c r="BI24" s="701"/>
    </row>
    <row r="25" spans="1:61" s="699" customFormat="1" ht="19.5" customHeight="1">
      <c r="A25" s="705" t="s">
        <v>40</v>
      </c>
      <c r="B25" s="374">
        <v>693.19</v>
      </c>
      <c r="C25" s="375">
        <v>196.18</v>
      </c>
      <c r="D25" s="700">
        <v>-497.01000000000005</v>
      </c>
      <c r="E25" s="334">
        <v>-0.71698956995917429</v>
      </c>
      <c r="F25" s="374">
        <v>173.62</v>
      </c>
      <c r="G25" s="697">
        <v>49.38</v>
      </c>
      <c r="H25" s="700">
        <v>-124.24000000000001</v>
      </c>
      <c r="I25" s="350">
        <v>-0.71558576200898516</v>
      </c>
      <c r="J25" s="690">
        <v>0.25046524041027712</v>
      </c>
      <c r="K25" s="617">
        <v>0.25170761545519421</v>
      </c>
      <c r="L25" s="374">
        <v>153.97999999999999</v>
      </c>
      <c r="M25" s="697">
        <v>96.1</v>
      </c>
      <c r="N25" s="700">
        <v>-57.879999999999995</v>
      </c>
      <c r="O25" s="350">
        <v>-0.37589297311339137</v>
      </c>
      <c r="P25" s="690">
        <v>0.88687939177514108</v>
      </c>
      <c r="Q25" s="617">
        <v>1.9461320372620492</v>
      </c>
      <c r="R25" s="374">
        <v>0</v>
      </c>
      <c r="S25" s="697">
        <v>0</v>
      </c>
      <c r="T25" s="700">
        <v>0</v>
      </c>
      <c r="U25" s="350">
        <v>0</v>
      </c>
      <c r="V25" s="618">
        <v>0</v>
      </c>
      <c r="W25" s="617">
        <v>0</v>
      </c>
      <c r="X25" s="374">
        <v>153.97999999999999</v>
      </c>
      <c r="Y25" s="375">
        <v>96.1</v>
      </c>
      <c r="Z25" s="700">
        <v>-57.879999999999995</v>
      </c>
      <c r="AA25" s="350">
        <v>-0.37589297311339137</v>
      </c>
      <c r="AB25" s="618">
        <v>0.88687939177514108</v>
      </c>
      <c r="AC25" s="617">
        <v>1.9461320372620492</v>
      </c>
      <c r="AD25" s="374">
        <v>43.84</v>
      </c>
      <c r="AE25" s="375">
        <v>144.22999999999999</v>
      </c>
      <c r="AF25" s="700">
        <v>100.38999999999999</v>
      </c>
      <c r="AG25" s="350">
        <v>2.2899178832116784</v>
      </c>
      <c r="AH25" s="618">
        <v>6.3243843679222145E-2</v>
      </c>
      <c r="AI25" s="617">
        <v>0.73519217045570384</v>
      </c>
      <c r="AJ25" s="374">
        <v>13.21</v>
      </c>
      <c r="AK25" s="375">
        <v>33.130000000000003</v>
      </c>
      <c r="AL25" s="700">
        <v>19.920000000000002</v>
      </c>
      <c r="AM25" s="350">
        <v>1.5079485238455717</v>
      </c>
      <c r="AN25" s="618">
        <v>7.6085704411934116E-2</v>
      </c>
      <c r="AO25" s="617">
        <v>0.67091940056703125</v>
      </c>
      <c r="AP25" s="374">
        <v>17.03</v>
      </c>
      <c r="AQ25" s="697">
        <v>7.86</v>
      </c>
      <c r="AR25" s="700">
        <v>-9.1700000000000017</v>
      </c>
      <c r="AS25" s="350">
        <v>-0.53846153846153855</v>
      </c>
      <c r="AT25" s="618">
        <v>0.11059877906221589</v>
      </c>
      <c r="AU25" s="617">
        <v>8.178980228928201E-2</v>
      </c>
      <c r="AV25" s="732">
        <v>216.36</v>
      </c>
      <c r="AW25" s="969">
        <v>147.44999999999999</v>
      </c>
      <c r="AX25" s="700">
        <v>-68.910000000000025</v>
      </c>
      <c r="AY25" s="999">
        <v>-0.31849694952856361</v>
      </c>
      <c r="AZ25" s="1000">
        <v>0.31212221757382536</v>
      </c>
      <c r="BA25" s="998">
        <v>0.75160566826383923</v>
      </c>
      <c r="BB25" s="732">
        <v>-6.91</v>
      </c>
      <c r="BC25" s="969">
        <v>88.3</v>
      </c>
      <c r="BD25" s="700">
        <v>95.21</v>
      </c>
      <c r="BE25" s="999">
        <v>13.778581765557162</v>
      </c>
      <c r="BF25" s="1000">
        <v>-4.4875957916612551E-2</v>
      </c>
      <c r="BG25" s="998">
        <v>0.91883454734651404</v>
      </c>
      <c r="BH25" s="704"/>
      <c r="BI25" s="701"/>
    </row>
    <row r="26" spans="1:61" s="699" customFormat="1" ht="19.5" customHeight="1">
      <c r="A26" s="705" t="s">
        <v>19</v>
      </c>
      <c r="B26" s="374">
        <v>55.74</v>
      </c>
      <c r="C26" s="375">
        <v>155.12</v>
      </c>
      <c r="D26" s="700">
        <v>99.38</v>
      </c>
      <c r="E26" s="334">
        <v>1.7829207032651595</v>
      </c>
      <c r="F26" s="374">
        <v>0.27</v>
      </c>
      <c r="G26" s="697">
        <v>0.14000000000000001</v>
      </c>
      <c r="H26" s="700">
        <v>-0.13</v>
      </c>
      <c r="I26" s="350">
        <v>-0.48148148148148145</v>
      </c>
      <c r="J26" s="690">
        <v>4.8439181916038751E-3</v>
      </c>
      <c r="K26" s="617">
        <v>9.025270758122744E-4</v>
      </c>
      <c r="L26" s="374">
        <v>82.61</v>
      </c>
      <c r="M26" s="697">
        <v>58.42</v>
      </c>
      <c r="N26" s="700">
        <v>-24.189999999999998</v>
      </c>
      <c r="O26" s="350">
        <v>-0.29282169228906907</v>
      </c>
      <c r="P26" s="690">
        <v>305.96296296296293</v>
      </c>
      <c r="Q26" s="617">
        <v>417.28571428571428</v>
      </c>
      <c r="R26" s="374">
        <v>0</v>
      </c>
      <c r="S26" s="697">
        <v>0</v>
      </c>
      <c r="T26" s="700">
        <v>0</v>
      </c>
      <c r="U26" s="350">
        <v>0</v>
      </c>
      <c r="V26" s="618">
        <v>0</v>
      </c>
      <c r="W26" s="617">
        <v>0</v>
      </c>
      <c r="X26" s="374">
        <v>82.61</v>
      </c>
      <c r="Y26" s="375">
        <v>58.42</v>
      </c>
      <c r="Z26" s="700">
        <v>-24.189999999999998</v>
      </c>
      <c r="AA26" s="350">
        <v>-0.29282169228906907</v>
      </c>
      <c r="AB26" s="618">
        <v>305.96296296296293</v>
      </c>
      <c r="AC26" s="617">
        <v>417.28571428571428</v>
      </c>
      <c r="AD26" s="374">
        <v>0</v>
      </c>
      <c r="AE26" s="375">
        <v>0</v>
      </c>
      <c r="AF26" s="700">
        <v>0</v>
      </c>
      <c r="AG26" s="350">
        <v>0</v>
      </c>
      <c r="AH26" s="618">
        <v>0</v>
      </c>
      <c r="AI26" s="617">
        <v>0</v>
      </c>
      <c r="AJ26" s="374">
        <v>0</v>
      </c>
      <c r="AK26" s="375">
        <v>0</v>
      </c>
      <c r="AL26" s="700">
        <v>0</v>
      </c>
      <c r="AM26" s="350">
        <v>0</v>
      </c>
      <c r="AN26" s="618">
        <v>0</v>
      </c>
      <c r="AO26" s="617">
        <v>0</v>
      </c>
      <c r="AP26" s="374">
        <v>0.4</v>
      </c>
      <c r="AQ26" s="697">
        <v>0</v>
      </c>
      <c r="AR26" s="700">
        <v>-0.4</v>
      </c>
      <c r="AS26" s="350">
        <v>-1</v>
      </c>
      <c r="AT26" s="618">
        <v>4.8420288100714205E-3</v>
      </c>
      <c r="AU26" s="617">
        <v>0</v>
      </c>
      <c r="AV26" s="732">
        <v>0.37</v>
      </c>
      <c r="AW26" s="969">
        <v>3.92</v>
      </c>
      <c r="AX26" s="700">
        <v>3.55</v>
      </c>
      <c r="AY26" s="999">
        <v>9.5945945945945947</v>
      </c>
      <c r="AZ26" s="1000">
        <v>6.6379619662719769E-3</v>
      </c>
      <c r="BA26" s="998">
        <v>2.5270758122743681E-2</v>
      </c>
      <c r="BB26" s="732">
        <v>-111.14</v>
      </c>
      <c r="BC26" s="969">
        <v>-132.99</v>
      </c>
      <c r="BD26" s="700">
        <v>-21.850000000000009</v>
      </c>
      <c r="BE26" s="999">
        <v>-0.19659888429008465</v>
      </c>
      <c r="BF26" s="1000">
        <v>-1.3453577048783441</v>
      </c>
      <c r="BG26" s="998">
        <v>-2.2764464224580623</v>
      </c>
      <c r="BH26" s="704"/>
      <c r="BI26" s="701"/>
    </row>
    <row r="27" spans="1:61" s="699" customFormat="1" ht="19.5" customHeight="1">
      <c r="A27" s="705" t="s">
        <v>409</v>
      </c>
      <c r="B27" s="374">
        <v>448.83</v>
      </c>
      <c r="C27" s="375">
        <v>128.62</v>
      </c>
      <c r="D27" s="700">
        <v>-320.20999999999998</v>
      </c>
      <c r="E27" s="334">
        <v>-0.71343270280507098</v>
      </c>
      <c r="F27" s="374">
        <v>11.09</v>
      </c>
      <c r="G27" s="697">
        <v>7.57</v>
      </c>
      <c r="H27" s="700">
        <v>-3.5199999999999996</v>
      </c>
      <c r="I27" s="350">
        <v>-0.31740306582506761</v>
      </c>
      <c r="J27" s="690">
        <v>2.4708687030724329E-2</v>
      </c>
      <c r="K27" s="617">
        <v>5.8855543461359044E-2</v>
      </c>
      <c r="L27" s="374">
        <v>-23.77</v>
      </c>
      <c r="M27" s="697">
        <v>31.83</v>
      </c>
      <c r="N27" s="700">
        <v>55.599999999999994</v>
      </c>
      <c r="O27" s="350">
        <v>2.3390828775767774</v>
      </c>
      <c r="P27" s="690">
        <v>-2.1433724075743914</v>
      </c>
      <c r="Q27" s="617">
        <v>4.2047556142668423</v>
      </c>
      <c r="R27" s="374">
        <v>0</v>
      </c>
      <c r="S27" s="697">
        <v>0</v>
      </c>
      <c r="T27" s="700">
        <v>0</v>
      </c>
      <c r="U27" s="350">
        <v>0</v>
      </c>
      <c r="V27" s="618">
        <v>0</v>
      </c>
      <c r="W27" s="617">
        <v>0</v>
      </c>
      <c r="X27" s="374">
        <v>-23.77</v>
      </c>
      <c r="Y27" s="375">
        <v>31.83</v>
      </c>
      <c r="Z27" s="700">
        <v>55.599999999999994</v>
      </c>
      <c r="AA27" s="350">
        <v>2.3390828775767774</v>
      </c>
      <c r="AB27" s="618">
        <v>-2.1433724075743914</v>
      </c>
      <c r="AC27" s="617">
        <v>4.2047556142668423</v>
      </c>
      <c r="AD27" s="374">
        <v>9.77</v>
      </c>
      <c r="AE27" s="375">
        <v>2248.6799999999998</v>
      </c>
      <c r="AF27" s="700">
        <v>2238.91</v>
      </c>
      <c r="AG27" s="350">
        <v>229.16171954964176</v>
      </c>
      <c r="AH27" s="618">
        <v>2.1767707149700333E-2</v>
      </c>
      <c r="AI27" s="617">
        <v>17.483128595863782</v>
      </c>
      <c r="AJ27" s="374">
        <v>9.77</v>
      </c>
      <c r="AK27" s="375">
        <v>2241.27</v>
      </c>
      <c r="AL27" s="700">
        <v>2231.5</v>
      </c>
      <c r="AM27" s="350">
        <v>228.40327533265099</v>
      </c>
      <c r="AN27" s="618">
        <v>0.8809738503155996</v>
      </c>
      <c r="AO27" s="617">
        <v>296.07265521796563</v>
      </c>
      <c r="AP27" s="374">
        <v>304.51</v>
      </c>
      <c r="AQ27" s="697">
        <v>2230.44</v>
      </c>
      <c r="AR27" s="700">
        <v>1925.93</v>
      </c>
      <c r="AS27" s="350">
        <v>6.3246855604085255</v>
      </c>
      <c r="AT27" s="618" t="s">
        <v>509</v>
      </c>
      <c r="AU27" s="617">
        <v>70.07351555136664</v>
      </c>
      <c r="AV27" s="732">
        <v>48.79</v>
      </c>
      <c r="AW27" s="969">
        <v>14</v>
      </c>
      <c r="AX27" s="700">
        <v>-34.79</v>
      </c>
      <c r="AY27" s="999">
        <v>-0.71305595408895261</v>
      </c>
      <c r="AZ27" s="1000">
        <v>0.10870485484481875</v>
      </c>
      <c r="BA27" s="998">
        <v>0.10884776862074327</v>
      </c>
      <c r="BB27" s="732">
        <v>-117.74</v>
      </c>
      <c r="BC27" s="969">
        <v>-36.72</v>
      </c>
      <c r="BD27" s="700">
        <v>81.02</v>
      </c>
      <c r="BE27" s="999">
        <v>0.68812638015967387</v>
      </c>
      <c r="BF27" s="1000" t="s">
        <v>509</v>
      </c>
      <c r="BG27" s="998">
        <v>-1.1536286522148917</v>
      </c>
      <c r="BH27" s="704"/>
      <c r="BI27" s="701"/>
    </row>
    <row r="28" spans="1:61" s="699" customFormat="1" ht="19.5" customHeight="1">
      <c r="A28" s="705" t="s">
        <v>246</v>
      </c>
      <c r="B28" s="374">
        <v>0</v>
      </c>
      <c r="C28" s="375">
        <v>0</v>
      </c>
      <c r="D28" s="700">
        <v>0</v>
      </c>
      <c r="E28" s="334">
        <v>0</v>
      </c>
      <c r="F28" s="374">
        <v>0</v>
      </c>
      <c r="G28" s="697">
        <v>0</v>
      </c>
      <c r="H28" s="700">
        <v>0</v>
      </c>
      <c r="I28" s="350">
        <v>0</v>
      </c>
      <c r="J28" s="690" t="s">
        <v>509</v>
      </c>
      <c r="K28" s="617" t="s">
        <v>509</v>
      </c>
      <c r="L28" s="374">
        <v>0</v>
      </c>
      <c r="M28" s="697">
        <v>0</v>
      </c>
      <c r="N28" s="700">
        <v>0</v>
      </c>
      <c r="O28" s="350">
        <v>0</v>
      </c>
      <c r="P28" s="690" t="s">
        <v>509</v>
      </c>
      <c r="Q28" s="617" t="s">
        <v>509</v>
      </c>
      <c r="R28" s="374">
        <v>0</v>
      </c>
      <c r="S28" s="697">
        <v>0</v>
      </c>
      <c r="T28" s="700">
        <v>0</v>
      </c>
      <c r="U28" s="350">
        <v>0</v>
      </c>
      <c r="V28" s="618" t="s">
        <v>509</v>
      </c>
      <c r="W28" s="617" t="s">
        <v>509</v>
      </c>
      <c r="X28" s="374">
        <v>0</v>
      </c>
      <c r="Y28" s="375">
        <v>0</v>
      </c>
      <c r="Z28" s="700">
        <v>0</v>
      </c>
      <c r="AA28" s="350">
        <v>0</v>
      </c>
      <c r="AB28" s="618" t="s">
        <v>509</v>
      </c>
      <c r="AC28" s="617" t="s">
        <v>509</v>
      </c>
      <c r="AD28" s="374">
        <v>2.0099999999999998</v>
      </c>
      <c r="AE28" s="375">
        <v>0</v>
      </c>
      <c r="AF28" s="700">
        <v>-2.0099999999999998</v>
      </c>
      <c r="AG28" s="350">
        <v>-1</v>
      </c>
      <c r="AH28" s="618" t="s">
        <v>509</v>
      </c>
      <c r="AI28" s="617" t="s">
        <v>509</v>
      </c>
      <c r="AJ28" s="374">
        <v>2.0099999999999998</v>
      </c>
      <c r="AK28" s="375">
        <v>0</v>
      </c>
      <c r="AL28" s="700">
        <v>-2.0099999999999998</v>
      </c>
      <c r="AM28" s="350">
        <v>-1</v>
      </c>
      <c r="AN28" s="618" t="s">
        <v>509</v>
      </c>
      <c r="AO28" s="617" t="s">
        <v>509</v>
      </c>
      <c r="AP28" s="374">
        <v>-207.78</v>
      </c>
      <c r="AQ28" s="697">
        <v>-629.25</v>
      </c>
      <c r="AR28" s="700">
        <v>-421.47</v>
      </c>
      <c r="AS28" s="350">
        <v>-2.0284435460583312</v>
      </c>
      <c r="AT28" s="618" t="s">
        <v>509</v>
      </c>
      <c r="AU28" s="617" t="s">
        <v>509</v>
      </c>
      <c r="AV28" s="732">
        <v>0</v>
      </c>
      <c r="AW28" s="969">
        <v>0</v>
      </c>
      <c r="AX28" s="700">
        <v>0</v>
      </c>
      <c r="AY28" s="999">
        <v>0</v>
      </c>
      <c r="AZ28" s="1000" t="s">
        <v>509</v>
      </c>
      <c r="BA28" s="998" t="s">
        <v>509</v>
      </c>
      <c r="BB28" s="732">
        <v>0</v>
      </c>
      <c r="BC28" s="969">
        <v>0</v>
      </c>
      <c r="BD28" s="700">
        <v>0</v>
      </c>
      <c r="BE28" s="999">
        <v>0</v>
      </c>
      <c r="BF28" s="1000" t="s">
        <v>509</v>
      </c>
      <c r="BG28" s="998" t="s">
        <v>509</v>
      </c>
      <c r="BH28" s="704"/>
      <c r="BI28" s="701"/>
    </row>
    <row r="29" spans="1:61" s="699" customFormat="1" ht="19.5" customHeight="1" thickBot="1">
      <c r="A29" s="705" t="s">
        <v>459</v>
      </c>
      <c r="B29" s="374">
        <v>0</v>
      </c>
      <c r="C29" s="375">
        <v>0</v>
      </c>
      <c r="D29" s="700">
        <v>0</v>
      </c>
      <c r="E29" s="334">
        <v>0</v>
      </c>
      <c r="F29" s="374">
        <v>0</v>
      </c>
      <c r="G29" s="697">
        <v>0</v>
      </c>
      <c r="H29" s="700">
        <v>0</v>
      </c>
      <c r="I29" s="350">
        <v>0</v>
      </c>
      <c r="J29" s="690" t="s">
        <v>509</v>
      </c>
      <c r="K29" s="617" t="s">
        <v>509</v>
      </c>
      <c r="L29" s="374">
        <v>0</v>
      </c>
      <c r="M29" s="697">
        <v>-305.93</v>
      </c>
      <c r="N29" s="700">
        <v>-305.93</v>
      </c>
      <c r="O29" s="350" t="s">
        <v>551</v>
      </c>
      <c r="P29" s="690" t="s">
        <v>509</v>
      </c>
      <c r="Q29" s="617" t="s">
        <v>509</v>
      </c>
      <c r="R29" s="374">
        <v>0</v>
      </c>
      <c r="S29" s="697">
        <v>0</v>
      </c>
      <c r="T29" s="700">
        <v>0</v>
      </c>
      <c r="U29" s="350">
        <v>0</v>
      </c>
      <c r="V29" s="618" t="s">
        <v>509</v>
      </c>
      <c r="W29" s="617" t="s">
        <v>509</v>
      </c>
      <c r="X29" s="374">
        <v>0</v>
      </c>
      <c r="Y29" s="375">
        <v>-305.93</v>
      </c>
      <c r="Z29" s="700">
        <v>-305.93</v>
      </c>
      <c r="AA29" s="350" t="s">
        <v>551</v>
      </c>
      <c r="AB29" s="618" t="s">
        <v>509</v>
      </c>
      <c r="AC29" s="617" t="s">
        <v>509</v>
      </c>
      <c r="AD29" s="374">
        <v>0</v>
      </c>
      <c r="AE29" s="375">
        <v>0</v>
      </c>
      <c r="AF29" s="700">
        <v>0</v>
      </c>
      <c r="AG29" s="350">
        <v>0</v>
      </c>
      <c r="AH29" s="618" t="s">
        <v>509</v>
      </c>
      <c r="AI29" s="617" t="s">
        <v>509</v>
      </c>
      <c r="AJ29" s="374">
        <v>0</v>
      </c>
      <c r="AK29" s="375">
        <v>0</v>
      </c>
      <c r="AL29" s="700">
        <v>0</v>
      </c>
      <c r="AM29" s="350">
        <v>0</v>
      </c>
      <c r="AN29" s="618" t="s">
        <v>509</v>
      </c>
      <c r="AO29" s="617" t="s">
        <v>509</v>
      </c>
      <c r="AP29" s="374">
        <v>0</v>
      </c>
      <c r="AQ29" s="697">
        <v>0</v>
      </c>
      <c r="AR29" s="700">
        <v>0</v>
      </c>
      <c r="AS29" s="350">
        <v>0</v>
      </c>
      <c r="AT29" s="618" t="s">
        <v>509</v>
      </c>
      <c r="AU29" s="617" t="s">
        <v>509</v>
      </c>
      <c r="AV29" s="732">
        <v>0.44</v>
      </c>
      <c r="AW29" s="969">
        <v>28.5</v>
      </c>
      <c r="AX29" s="700">
        <v>28.06</v>
      </c>
      <c r="AY29" s="999">
        <v>63.772727272727266</v>
      </c>
      <c r="AZ29" s="1000" t="s">
        <v>509</v>
      </c>
      <c r="BA29" s="998" t="s">
        <v>509</v>
      </c>
      <c r="BB29" s="732">
        <v>-0.41</v>
      </c>
      <c r="BC29" s="969">
        <v>28.5</v>
      </c>
      <c r="BD29" s="700">
        <v>28.91</v>
      </c>
      <c r="BE29" s="999">
        <v>70.512195121951223</v>
      </c>
      <c r="BF29" s="1000" t="s">
        <v>509</v>
      </c>
      <c r="BG29" s="998" t="s">
        <v>509</v>
      </c>
      <c r="BH29" s="704"/>
      <c r="BI29" s="701"/>
    </row>
    <row r="30" spans="1:61" s="2" customFormat="1" ht="24" customHeight="1" thickTop="1" thickBot="1">
      <c r="A30" s="19" t="s">
        <v>8</v>
      </c>
      <c r="B30" s="20">
        <v>64903.79</v>
      </c>
      <c r="C30" s="21">
        <v>58785.220000000008</v>
      </c>
      <c r="D30" s="855">
        <v>-6118.5699999999988</v>
      </c>
      <c r="E30" s="163">
        <v>-9.4271382302943976E-2</v>
      </c>
      <c r="F30" s="20">
        <v>16203.989999999998</v>
      </c>
      <c r="G30" s="27">
        <v>17895.660000000003</v>
      </c>
      <c r="H30" s="855">
        <v>1691.6699999999996</v>
      </c>
      <c r="I30" s="166">
        <v>0.10439836114438517</v>
      </c>
      <c r="J30" s="165">
        <v>0.24966169155915235</v>
      </c>
      <c r="K30" s="163">
        <v>0.30442447948651041</v>
      </c>
      <c r="L30" s="62">
        <v>16347.039999999997</v>
      </c>
      <c r="M30" s="65">
        <v>19891.510000000002</v>
      </c>
      <c r="N30" s="855">
        <v>3544.4700000000003</v>
      </c>
      <c r="O30" s="166">
        <v>0.21682641016355286</v>
      </c>
      <c r="P30" s="165">
        <v>1.0088280725919974</v>
      </c>
      <c r="Q30" s="163">
        <v>1.1115270406344331</v>
      </c>
      <c r="R30" s="62">
        <v>1059.99</v>
      </c>
      <c r="S30" s="65">
        <v>897.53</v>
      </c>
      <c r="T30" s="855">
        <v>-162.46000000000004</v>
      </c>
      <c r="U30" s="283">
        <v>-0.15326559684525329</v>
      </c>
      <c r="V30" s="165">
        <v>1.6331711907732967E-2</v>
      </c>
      <c r="W30" s="163">
        <v>1.526795340733606E-2</v>
      </c>
      <c r="X30" s="62">
        <v>15287.049999999997</v>
      </c>
      <c r="Y30" s="63">
        <v>18993.98</v>
      </c>
      <c r="Z30" s="855">
        <v>3706.9300000000007</v>
      </c>
      <c r="AA30" s="166">
        <v>0.24248824985854059</v>
      </c>
      <c r="AB30" s="164">
        <v>0.94341270267384758</v>
      </c>
      <c r="AC30" s="163">
        <v>1.0613735397297444</v>
      </c>
      <c r="AD30" s="62">
        <v>5959.1500000000005</v>
      </c>
      <c r="AE30" s="63">
        <v>8964.4000000000015</v>
      </c>
      <c r="AF30" s="855">
        <v>3005.25</v>
      </c>
      <c r="AG30" s="166">
        <v>0.50430850037337549</v>
      </c>
      <c r="AH30" s="164">
        <v>9.1815131288943225E-2</v>
      </c>
      <c r="AI30" s="163">
        <v>0.15249411331623833</v>
      </c>
      <c r="AJ30" s="62">
        <v>2449.6299999999997</v>
      </c>
      <c r="AK30" s="63">
        <v>5873.56</v>
      </c>
      <c r="AL30" s="855">
        <v>3423.9299999999994</v>
      </c>
      <c r="AM30" s="283">
        <v>1.397733535268592</v>
      </c>
      <c r="AN30" s="164">
        <v>0.15117449467692834</v>
      </c>
      <c r="AO30" s="163">
        <v>0.32821142109315887</v>
      </c>
      <c r="AP30" s="62">
        <v>6205.56</v>
      </c>
      <c r="AQ30" s="65">
        <v>1459.7100000000005</v>
      </c>
      <c r="AR30" s="855">
        <v>-4745.8499999999995</v>
      </c>
      <c r="AS30" s="166">
        <v>-0.76477384796859593</v>
      </c>
      <c r="AT30" s="164">
        <v>0.37961367929606837</v>
      </c>
      <c r="AU30" s="163">
        <v>7.338356917096793E-2</v>
      </c>
      <c r="AV30" s="994">
        <v>19295.729999999996</v>
      </c>
      <c r="AW30" s="989">
        <v>17703.05</v>
      </c>
      <c r="AX30" s="990">
        <v>-1592.6800000000007</v>
      </c>
      <c r="AY30" s="991">
        <v>-8.254054135293129E-2</v>
      </c>
      <c r="AZ30" s="992">
        <v>0.29729743055066576</v>
      </c>
      <c r="BA30" s="993">
        <v>0.30114797563060913</v>
      </c>
      <c r="BB30" s="994">
        <v>-810.05</v>
      </c>
      <c r="BC30" s="995">
        <v>-1667.75</v>
      </c>
      <c r="BD30" s="990">
        <v>-857.70000000000073</v>
      </c>
      <c r="BE30" s="991">
        <v>-1.0588235294117647</v>
      </c>
      <c r="BF30" s="992">
        <v>-5.298929486068274E-2</v>
      </c>
      <c r="BG30" s="993">
        <v>-8.7804135836723002E-2</v>
      </c>
      <c r="BH30" s="281"/>
      <c r="BI30" s="282"/>
    </row>
    <row r="31" spans="1:61" ht="13.5" thickTop="1">
      <c r="A31" s="5"/>
      <c r="B31" s="4" t="s">
        <v>547</v>
      </c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9"/>
      <c r="S31" s="6"/>
      <c r="T31" s="6"/>
      <c r="U31" s="6"/>
      <c r="V31" s="9"/>
      <c r="W31" s="6"/>
      <c r="X31" s="9"/>
      <c r="Y31" s="6"/>
      <c r="Z31" s="6"/>
      <c r="AA31" s="6"/>
      <c r="AB31" s="5"/>
      <c r="AC31" s="5"/>
      <c r="AD31" s="11"/>
      <c r="AE31" s="5"/>
      <c r="AF31" s="5"/>
      <c r="AG31" s="5"/>
      <c r="AH31" s="5"/>
      <c r="AI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11"/>
      <c r="BC31" s="5"/>
      <c r="BD31" s="5"/>
      <c r="BE31" s="5"/>
      <c r="BF31" s="5"/>
      <c r="BG31" s="5"/>
    </row>
    <row r="32" spans="1:61" ht="15">
      <c r="R32" s="41"/>
      <c r="S32" s="42"/>
      <c r="T32" s="42"/>
      <c r="U32" s="42"/>
      <c r="V32" s="41"/>
      <c r="AB32" s="34"/>
      <c r="AC32" s="34"/>
      <c r="BH32" s="284"/>
      <c r="BI32" s="284"/>
    </row>
    <row r="33" spans="3:66" ht="15">
      <c r="R33" s="41"/>
      <c r="S33" s="42"/>
      <c r="T33" s="42"/>
      <c r="U33" s="42"/>
      <c r="V33" s="41"/>
      <c r="AB33" s="34"/>
      <c r="AC33" s="34"/>
      <c r="BH33" s="284"/>
      <c r="BI33" s="284"/>
    </row>
    <row r="34" spans="3:66" s="34" customFormat="1">
      <c r="R34" s="42"/>
      <c r="S34" s="41"/>
      <c r="T34" s="41"/>
      <c r="U34" s="41"/>
      <c r="V34" s="42"/>
      <c r="W34" s="41"/>
      <c r="X34" s="42"/>
      <c r="BB34" s="5"/>
      <c r="BH34" s="5"/>
      <c r="BI34" s="5"/>
      <c r="BJ34" s="5"/>
      <c r="BK34" s="5"/>
      <c r="BL34" s="5"/>
      <c r="BM34" s="5"/>
      <c r="BN34" s="5"/>
    </row>
    <row r="35" spans="3:66" s="34" customFormat="1">
      <c r="R35" s="42"/>
      <c r="S35" s="41"/>
      <c r="T35" s="41"/>
      <c r="U35" s="41"/>
      <c r="V35" s="42"/>
      <c r="W35" s="41"/>
      <c r="X35" s="42"/>
      <c r="BH35" s="5"/>
      <c r="BI35" s="5"/>
      <c r="BJ35" s="5"/>
      <c r="BK35" s="5"/>
      <c r="BL35" s="5"/>
      <c r="BM35" s="5"/>
      <c r="BN35" s="5"/>
    </row>
    <row r="36" spans="3:66" s="34" customFormat="1">
      <c r="R36" s="42"/>
      <c r="S36" s="41"/>
      <c r="T36" s="41"/>
      <c r="U36" s="41"/>
      <c r="V36" s="42"/>
      <c r="W36" s="41"/>
      <c r="X36" s="42"/>
      <c r="BH36" s="5"/>
      <c r="BI36" s="5"/>
      <c r="BJ36" s="5"/>
      <c r="BK36" s="5"/>
      <c r="BL36" s="5"/>
      <c r="BM36" s="5"/>
      <c r="BN36" s="5"/>
    </row>
    <row r="37" spans="3:66" s="34" customFormat="1">
      <c r="R37" s="42"/>
      <c r="S37" s="41"/>
      <c r="T37" s="41"/>
      <c r="U37" s="41"/>
      <c r="V37" s="42"/>
      <c r="W37" s="41"/>
      <c r="X37" s="42"/>
      <c r="BH37" s="5"/>
      <c r="BI37" s="5"/>
      <c r="BJ37" s="5"/>
      <c r="BK37" s="5"/>
      <c r="BL37" s="5"/>
      <c r="BM37" s="5"/>
      <c r="BN37" s="5"/>
    </row>
    <row r="41" spans="3:66" s="34" customFormat="1">
      <c r="C41" s="119"/>
      <c r="D41" s="119"/>
      <c r="E41" s="119"/>
      <c r="F41" s="119"/>
      <c r="G41" s="120"/>
      <c r="H41" s="119"/>
      <c r="I41" s="119"/>
      <c r="J41" s="119"/>
      <c r="K41" s="119"/>
      <c r="W41" s="42"/>
      <c r="X41" s="41"/>
      <c r="Y41" s="42"/>
      <c r="Z41" s="42"/>
      <c r="AA41" s="42"/>
      <c r="AB41" s="41"/>
      <c r="AC41" s="42"/>
      <c r="BH41" s="5"/>
      <c r="BI41" s="5"/>
      <c r="BJ41" s="5"/>
      <c r="BK41" s="5"/>
      <c r="BL41" s="5"/>
      <c r="BM41" s="5"/>
      <c r="BN41" s="5"/>
    </row>
    <row r="42" spans="3:66" s="34" customFormat="1">
      <c r="C42" s="119"/>
      <c r="D42" s="119"/>
      <c r="E42" s="119"/>
      <c r="F42" s="119"/>
      <c r="G42" s="120"/>
      <c r="H42" s="119"/>
      <c r="I42" s="119"/>
      <c r="J42" s="119"/>
      <c r="K42" s="119"/>
      <c r="W42" s="42"/>
      <c r="X42" s="41"/>
      <c r="Y42" s="42"/>
      <c r="Z42" s="42"/>
      <c r="AA42" s="42"/>
      <c r="AB42" s="41"/>
      <c r="AC42" s="42"/>
      <c r="BH42" s="5"/>
      <c r="BI42" s="5"/>
      <c r="BJ42" s="5"/>
      <c r="BK42" s="5"/>
      <c r="BL42" s="5"/>
      <c r="BM42" s="5"/>
      <c r="BN42" s="5"/>
    </row>
    <row r="43" spans="3:66" s="34" customFormat="1">
      <c r="C43" s="119"/>
      <c r="D43" s="119"/>
      <c r="E43" s="119"/>
      <c r="F43" s="119"/>
      <c r="G43" s="120"/>
      <c r="H43" s="119"/>
      <c r="I43" s="119"/>
      <c r="J43" s="119"/>
      <c r="K43" s="119"/>
      <c r="W43" s="42"/>
      <c r="X43" s="41"/>
      <c r="Y43" s="42"/>
      <c r="Z43" s="42"/>
      <c r="AA43" s="42"/>
      <c r="AB43" s="41"/>
      <c r="AC43" s="42"/>
      <c r="BH43" s="5"/>
      <c r="BI43" s="5"/>
      <c r="BJ43" s="5"/>
      <c r="BK43" s="5"/>
      <c r="BL43" s="5"/>
      <c r="BM43" s="5"/>
      <c r="BN43" s="5"/>
    </row>
    <row r="44" spans="3:66" s="34" customFormat="1">
      <c r="C44" s="119"/>
      <c r="D44" s="119"/>
      <c r="E44" s="119"/>
      <c r="F44" s="119"/>
      <c r="G44" s="120"/>
      <c r="H44" s="119"/>
      <c r="I44" s="119"/>
      <c r="J44" s="119"/>
      <c r="K44" s="119"/>
      <c r="W44" s="42"/>
      <c r="X44" s="41"/>
      <c r="Y44" s="42"/>
      <c r="Z44" s="42"/>
      <c r="AA44" s="42"/>
      <c r="AB44" s="41"/>
      <c r="AC44" s="42"/>
      <c r="BH44" s="5"/>
      <c r="BI44" s="5"/>
      <c r="BJ44" s="5"/>
      <c r="BK44" s="5"/>
      <c r="BL44" s="5"/>
      <c r="BM44" s="5"/>
      <c r="BN44" s="5"/>
    </row>
    <row r="45" spans="3:66" s="34" customFormat="1">
      <c r="C45" s="119"/>
      <c r="D45" s="119"/>
      <c r="E45" s="119"/>
      <c r="F45" s="119"/>
      <c r="G45" s="120"/>
      <c r="H45" s="119"/>
      <c r="I45" s="119"/>
      <c r="J45" s="119"/>
      <c r="K45" s="119"/>
      <c r="W45" s="42"/>
      <c r="X45" s="41"/>
      <c r="Y45" s="42"/>
      <c r="Z45" s="42"/>
      <c r="AA45" s="42"/>
      <c r="AB45" s="41"/>
      <c r="AC45" s="42"/>
      <c r="BH45" s="5"/>
      <c r="BI45" s="5"/>
      <c r="BJ45" s="5"/>
      <c r="BK45" s="5"/>
      <c r="BL45" s="5"/>
      <c r="BM45" s="5"/>
      <c r="BN45" s="5"/>
    </row>
    <row r="46" spans="3:66" s="34" customFormat="1">
      <c r="C46" s="119"/>
      <c r="D46" s="119"/>
      <c r="E46" s="119"/>
      <c r="F46" s="119"/>
      <c r="G46" s="120"/>
      <c r="H46" s="119"/>
      <c r="I46" s="119"/>
      <c r="J46" s="119"/>
      <c r="K46" s="119"/>
      <c r="W46" s="42"/>
      <c r="X46" s="41"/>
      <c r="Y46" s="42"/>
      <c r="Z46" s="42"/>
      <c r="AA46" s="42"/>
      <c r="AB46" s="41"/>
      <c r="AC46" s="42"/>
      <c r="BH46" s="5"/>
      <c r="BI46" s="5"/>
      <c r="BJ46" s="5"/>
      <c r="BK46" s="5"/>
      <c r="BL46" s="5"/>
      <c r="BM46" s="5"/>
      <c r="BN46" s="5"/>
    </row>
    <row r="47" spans="3:66" s="34" customFormat="1">
      <c r="C47" s="119"/>
      <c r="D47" s="119"/>
      <c r="E47" s="119"/>
      <c r="F47" s="119"/>
      <c r="G47" s="120"/>
      <c r="H47" s="119"/>
      <c r="I47" s="119"/>
      <c r="J47" s="119"/>
      <c r="K47" s="119"/>
      <c r="W47" s="42"/>
      <c r="X47" s="41"/>
      <c r="Y47" s="42"/>
      <c r="Z47" s="42"/>
      <c r="AA47" s="42"/>
      <c r="AB47" s="41"/>
      <c r="AC47" s="42"/>
      <c r="BH47" s="5"/>
      <c r="BI47" s="5"/>
      <c r="BJ47" s="5"/>
      <c r="BK47" s="5"/>
      <c r="BL47" s="5"/>
      <c r="BM47" s="5"/>
      <c r="BN47" s="5"/>
    </row>
    <row r="48" spans="3:66" s="34" customFormat="1">
      <c r="C48" s="119"/>
      <c r="D48" s="119"/>
      <c r="E48" s="119"/>
      <c r="F48" s="119"/>
      <c r="G48" s="120"/>
      <c r="H48" s="119"/>
      <c r="I48" s="119"/>
      <c r="J48" s="119"/>
      <c r="K48" s="119"/>
      <c r="W48" s="42"/>
      <c r="X48" s="41"/>
      <c r="Y48" s="42"/>
      <c r="Z48" s="42"/>
      <c r="AA48" s="42"/>
      <c r="AB48" s="41"/>
      <c r="AC48" s="42"/>
      <c r="BH48" s="5"/>
      <c r="BI48" s="5"/>
      <c r="BJ48" s="5"/>
      <c r="BK48" s="5"/>
      <c r="BL48" s="5"/>
      <c r="BM48" s="5"/>
      <c r="BN48" s="5"/>
    </row>
    <row r="49" spans="2:66" s="34" customFormat="1">
      <c r="C49" s="119"/>
      <c r="D49" s="119"/>
      <c r="E49" s="119"/>
      <c r="F49" s="119"/>
      <c r="G49" s="120"/>
      <c r="H49" s="119"/>
      <c r="I49" s="119"/>
      <c r="J49" s="119"/>
      <c r="K49" s="119"/>
      <c r="W49" s="42"/>
      <c r="X49" s="41"/>
      <c r="Y49" s="42"/>
      <c r="Z49" s="42"/>
      <c r="AA49" s="42"/>
      <c r="AB49" s="41"/>
      <c r="AC49" s="42"/>
      <c r="BH49" s="5"/>
      <c r="BI49" s="5"/>
      <c r="BJ49" s="5"/>
      <c r="BK49" s="5"/>
      <c r="BL49" s="5"/>
      <c r="BM49" s="5"/>
      <c r="BN49" s="5"/>
    </row>
    <row r="50" spans="2:66">
      <c r="C50" s="119"/>
      <c r="D50" s="119"/>
      <c r="E50" s="119"/>
      <c r="F50" s="119"/>
      <c r="G50" s="120"/>
      <c r="H50" s="119"/>
      <c r="I50" s="119"/>
      <c r="J50" s="119"/>
      <c r="K50" s="119"/>
    </row>
    <row r="51" spans="2:66">
      <c r="C51" s="119"/>
      <c r="D51" s="119"/>
      <c r="E51" s="119"/>
      <c r="F51" s="119"/>
      <c r="G51" s="120"/>
      <c r="H51" s="119"/>
      <c r="I51" s="119"/>
      <c r="J51" s="119"/>
      <c r="K51" s="119"/>
    </row>
    <row r="52" spans="2:66">
      <c r="C52" s="119"/>
      <c r="D52" s="119"/>
      <c r="E52" s="119"/>
      <c r="F52" s="119"/>
      <c r="G52" s="120"/>
      <c r="H52" s="119"/>
      <c r="I52" s="119"/>
      <c r="J52" s="119"/>
      <c r="K52" s="119"/>
    </row>
    <row r="53" spans="2:66">
      <c r="C53" s="119"/>
      <c r="D53" s="119"/>
      <c r="E53" s="119"/>
      <c r="F53" s="119"/>
      <c r="G53" s="120"/>
      <c r="H53" s="119"/>
      <c r="I53" s="119"/>
      <c r="J53" s="119"/>
      <c r="K53" s="119"/>
    </row>
    <row r="54" spans="2:66">
      <c r="C54" s="119"/>
      <c r="D54" s="119"/>
      <c r="E54" s="119"/>
      <c r="F54" s="119"/>
      <c r="G54" s="120"/>
      <c r="H54" s="119"/>
      <c r="I54" s="119"/>
      <c r="J54" s="119"/>
      <c r="K54" s="119"/>
    </row>
    <row r="55" spans="2:66">
      <c r="C55" s="119"/>
      <c r="D55" s="119"/>
      <c r="E55" s="119"/>
      <c r="F55" s="119"/>
      <c r="G55" s="120"/>
      <c r="H55" s="119"/>
      <c r="I55" s="119"/>
      <c r="J55" s="119"/>
      <c r="K55" s="119"/>
    </row>
    <row r="56" spans="2:66">
      <c r="C56" s="119"/>
      <c r="D56" s="119"/>
      <c r="E56" s="119"/>
      <c r="F56" s="119"/>
      <c r="G56" s="120"/>
      <c r="H56" s="119"/>
      <c r="I56" s="119"/>
      <c r="J56" s="119"/>
      <c r="K56" s="119"/>
    </row>
    <row r="57" spans="2:66">
      <c r="C57" s="119"/>
      <c r="D57" s="119"/>
      <c r="E57" s="119"/>
      <c r="F57" s="119"/>
      <c r="G57" s="120"/>
      <c r="H57" s="119"/>
      <c r="I57" s="119"/>
      <c r="J57" s="119"/>
      <c r="K57" s="119"/>
    </row>
    <row r="58" spans="2:66">
      <c r="C58" s="119"/>
      <c r="D58" s="119"/>
      <c r="E58" s="119"/>
      <c r="F58" s="119"/>
      <c r="G58" s="120"/>
      <c r="H58" s="119"/>
      <c r="I58" s="119"/>
      <c r="J58" s="119"/>
      <c r="K58" s="119"/>
    </row>
    <row r="59" spans="2:66">
      <c r="B59" s="5"/>
      <c r="C59" s="119"/>
      <c r="D59" s="119"/>
      <c r="E59" s="119"/>
      <c r="F59" s="119"/>
      <c r="G59" s="120"/>
      <c r="H59" s="119"/>
      <c r="I59" s="119"/>
      <c r="J59" s="119"/>
      <c r="K59" s="119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</row>
    <row r="60" spans="2:66">
      <c r="B60" s="5"/>
      <c r="C60" s="119"/>
      <c r="D60" s="119"/>
      <c r="E60" s="119"/>
      <c r="F60" s="119"/>
      <c r="G60" s="120"/>
      <c r="H60" s="119"/>
      <c r="I60" s="119"/>
      <c r="J60" s="119"/>
      <c r="K60" s="119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2:66">
      <c r="B61" s="5"/>
      <c r="C61" s="119"/>
      <c r="D61" s="119"/>
      <c r="E61" s="119"/>
      <c r="F61" s="119"/>
      <c r="G61" s="120"/>
      <c r="H61" s="119"/>
      <c r="I61" s="119"/>
      <c r="J61" s="119"/>
      <c r="K61" s="119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2:66">
      <c r="B62" s="5"/>
      <c r="C62" s="119"/>
      <c r="D62" s="119"/>
      <c r="E62" s="119"/>
      <c r="F62" s="119"/>
      <c r="G62" s="120"/>
      <c r="H62" s="119"/>
      <c r="I62" s="119"/>
      <c r="J62" s="119"/>
      <c r="K62" s="119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2:66">
      <c r="B63" s="5"/>
      <c r="C63" s="119"/>
      <c r="D63" s="119"/>
      <c r="E63" s="119"/>
      <c r="F63" s="119"/>
      <c r="G63" s="120"/>
      <c r="H63" s="119"/>
      <c r="I63" s="119"/>
      <c r="J63" s="119"/>
      <c r="K63" s="119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2:66">
      <c r="B64" s="5"/>
      <c r="C64" s="119"/>
      <c r="D64" s="119"/>
      <c r="E64" s="119"/>
      <c r="F64" s="119"/>
      <c r="G64" s="120"/>
      <c r="H64" s="119"/>
      <c r="I64" s="119"/>
      <c r="J64" s="119"/>
      <c r="K64" s="119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1:59">
      <c r="B65" s="5"/>
      <c r="C65" s="119"/>
      <c r="D65" s="119"/>
      <c r="E65" s="119"/>
      <c r="F65" s="119"/>
      <c r="G65" s="119"/>
      <c r="H65" s="119"/>
      <c r="I65" s="119"/>
      <c r="J65" s="119"/>
      <c r="K65" s="119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</row>
    <row r="66" spans="1:59"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</row>
    <row r="67" spans="1:59"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</row>
    <row r="68" spans="1:59"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</row>
    <row r="69" spans="1:5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</row>
    <row r="70" spans="1:59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</row>
    <row r="71" spans="1:59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</row>
    <row r="72" spans="1:59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</row>
    <row r="73" spans="1:59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</row>
    <row r="74" spans="1:59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</row>
  </sheetData>
  <sortState xmlns:xlrd2="http://schemas.microsoft.com/office/spreadsheetml/2017/richdata2" ref="A10:BG29">
    <sortCondition descending="1" ref="C10:C29"/>
  </sortState>
  <mergeCells count="109">
    <mergeCell ref="B1:W1"/>
    <mergeCell ref="X1:AO1"/>
    <mergeCell ref="AP1:BG1"/>
    <mergeCell ref="B2:W2"/>
    <mergeCell ref="X2:AO2"/>
    <mergeCell ref="AP2:BG2"/>
    <mergeCell ref="B5:C5"/>
    <mergeCell ref="D5:E5"/>
    <mergeCell ref="F5:G5"/>
    <mergeCell ref="J5:K5"/>
    <mergeCell ref="L5:M5"/>
    <mergeCell ref="P5:Q5"/>
    <mergeCell ref="B3:W3"/>
    <mergeCell ref="X3:AO3"/>
    <mergeCell ref="AP3:BG3"/>
    <mergeCell ref="B4:W4"/>
    <mergeCell ref="X4:AO4"/>
    <mergeCell ref="AP4:BG4"/>
    <mergeCell ref="AZ5:BA5"/>
    <mergeCell ref="BB5:BC5"/>
    <mergeCell ref="BF5:BG5"/>
    <mergeCell ref="R5:S5"/>
    <mergeCell ref="V5:W5"/>
    <mergeCell ref="X5:Y5"/>
    <mergeCell ref="AB5:AC5"/>
    <mergeCell ref="AD5:AE5"/>
    <mergeCell ref="AH5:AI5"/>
    <mergeCell ref="R6:W6"/>
    <mergeCell ref="X6:AC6"/>
    <mergeCell ref="L7:M7"/>
    <mergeCell ref="N7:O7"/>
    <mergeCell ref="P7:Q7"/>
    <mergeCell ref="R7:S7"/>
    <mergeCell ref="AP5:AQ5"/>
    <mergeCell ref="AT5:AU5"/>
    <mergeCell ref="AV5:AW5"/>
    <mergeCell ref="B7:C7"/>
    <mergeCell ref="D7:E7"/>
    <mergeCell ref="F7:G7"/>
    <mergeCell ref="H7:I7"/>
    <mergeCell ref="J7:K7"/>
    <mergeCell ref="A6:A9"/>
    <mergeCell ref="B6:E6"/>
    <mergeCell ref="F6:K6"/>
    <mergeCell ref="L6:Q6"/>
    <mergeCell ref="X7:Y7"/>
    <mergeCell ref="Z7:AA7"/>
    <mergeCell ref="AB7:AC7"/>
    <mergeCell ref="AD7:AE7"/>
    <mergeCell ref="AD6:AI6"/>
    <mergeCell ref="AJ6:AO6"/>
    <mergeCell ref="AP6:AU6"/>
    <mergeCell ref="AV6:BA6"/>
    <mergeCell ref="V7:W7"/>
    <mergeCell ref="B9:C9"/>
    <mergeCell ref="F9:G9"/>
    <mergeCell ref="J9:K9"/>
    <mergeCell ref="BB6:BG6"/>
    <mergeCell ref="BD7:BE7"/>
    <mergeCell ref="BF7:BG7"/>
    <mergeCell ref="D8:D9"/>
    <mergeCell ref="E8:E9"/>
    <mergeCell ref="H8:H9"/>
    <mergeCell ref="I8:I9"/>
    <mergeCell ref="N8:N9"/>
    <mergeCell ref="O8:O9"/>
    <mergeCell ref="T8:T9"/>
    <mergeCell ref="U8:U9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T7:U7"/>
    <mergeCell ref="L9:M9"/>
    <mergeCell ref="P9:Q9"/>
    <mergeCell ref="R9:S9"/>
    <mergeCell ref="AR8:AR9"/>
    <mergeCell ref="AS8:AS9"/>
    <mergeCell ref="AX8:AX9"/>
    <mergeCell ref="Z8:Z9"/>
    <mergeCell ref="AA8:AA9"/>
    <mergeCell ref="AF8:AF9"/>
    <mergeCell ref="AG8:AG9"/>
    <mergeCell ref="AL8:AL9"/>
    <mergeCell ref="AM8:AM9"/>
    <mergeCell ref="BF9:BG9"/>
    <mergeCell ref="AN9:AO9"/>
    <mergeCell ref="AP9:AQ9"/>
    <mergeCell ref="AT9:AU9"/>
    <mergeCell ref="AV9:AW9"/>
    <mergeCell ref="AZ9:BA9"/>
    <mergeCell ref="BB9:BC9"/>
    <mergeCell ref="V9:W9"/>
    <mergeCell ref="X9:Y9"/>
    <mergeCell ref="AB9:AC9"/>
    <mergeCell ref="AD9:AE9"/>
    <mergeCell ref="AH9:AI9"/>
    <mergeCell ref="AJ9:AK9"/>
    <mergeCell ref="AY8:AY9"/>
    <mergeCell ref="BD8:BD9"/>
    <mergeCell ref="BE8:BE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D73B1-F634-4F37-8AB0-6AF51720790E}">
  <sheetPr>
    <tabColor theme="6" tint="0.39997558519241921"/>
  </sheetPr>
  <dimension ref="A1:BN69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2" width="8.7109375" style="34" customWidth="1"/>
    <col min="23" max="23" width="8.7109375" style="42" customWidth="1"/>
    <col min="24" max="24" width="12.7109375" style="41" customWidth="1"/>
    <col min="25" max="25" width="12.7109375" style="42" customWidth="1"/>
    <col min="26" max="27" width="10.7109375" style="42" customWidth="1"/>
    <col min="28" max="28" width="8.7109375" style="41" customWidth="1"/>
    <col min="29" max="29" width="8.7109375" style="42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1" width="8.7109375" style="34" customWidth="1"/>
    <col min="42" max="43" width="12.7109375" style="34" customWidth="1"/>
    <col min="44" max="45" width="10.7109375" style="34" customWidth="1"/>
    <col min="46" max="47" width="8.7109375" style="34" customWidth="1"/>
    <col min="48" max="49" width="12.7109375" style="34" customWidth="1"/>
    <col min="50" max="51" width="10.7109375" style="34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16384" width="11.42578125" style="5"/>
  </cols>
  <sheetData>
    <row r="1" spans="1:66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 t="s">
        <v>277</v>
      </c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/>
      <c r="BC1" s="1339"/>
      <c r="BD1" s="1339"/>
      <c r="BE1" s="1339"/>
      <c r="BF1" s="1339"/>
      <c r="BG1" s="1339"/>
      <c r="BH1" s="103"/>
      <c r="BI1" s="103"/>
      <c r="BJ1" s="103"/>
      <c r="BK1" s="103"/>
    </row>
    <row r="2" spans="1:66" s="14" customFormat="1" ht="22.5" customHeight="1">
      <c r="A2" s="32"/>
      <c r="B2" s="1340" t="s">
        <v>423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423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 t="s">
        <v>423</v>
      </c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/>
      <c r="BC2" s="1340"/>
      <c r="BD2" s="1340"/>
      <c r="BE2" s="1340"/>
      <c r="BF2" s="1340"/>
      <c r="BG2" s="1340"/>
      <c r="BH2" s="105"/>
      <c r="BI2" s="105"/>
      <c r="BJ2" s="105"/>
      <c r="BK2" s="105"/>
    </row>
    <row r="3" spans="1:66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 t="s">
        <v>544</v>
      </c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/>
      <c r="BC3" s="1044"/>
      <c r="BD3" s="1044"/>
      <c r="BE3" s="1044"/>
      <c r="BF3" s="1044"/>
      <c r="BG3" s="1044"/>
      <c r="BH3" s="106"/>
      <c r="BI3" s="106"/>
      <c r="BJ3" s="106"/>
      <c r="BK3" s="106"/>
    </row>
    <row r="4" spans="1:6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7" t="s">
        <v>12</v>
      </c>
      <c r="Y4" s="1337"/>
      <c r="Z4" s="1337"/>
      <c r="AA4" s="1337"/>
      <c r="AB4" s="1337"/>
      <c r="AC4" s="1337"/>
      <c r="AD4" s="1337"/>
      <c r="AE4" s="1337"/>
      <c r="AF4" s="1337"/>
      <c r="AG4" s="1337"/>
      <c r="AH4" s="1337"/>
      <c r="AI4" s="1337"/>
      <c r="AJ4" s="1337"/>
      <c r="AK4" s="1337"/>
      <c r="AL4" s="1337"/>
      <c r="AM4" s="1337"/>
      <c r="AN4" s="1337"/>
      <c r="AO4" s="1337"/>
      <c r="AP4" s="1337" t="s">
        <v>12</v>
      </c>
      <c r="AQ4" s="1337"/>
      <c r="AR4" s="1337"/>
      <c r="AS4" s="1337"/>
      <c r="AT4" s="1337"/>
      <c r="AU4" s="1337"/>
      <c r="AV4" s="1337"/>
      <c r="AW4" s="1337"/>
      <c r="AX4" s="1337"/>
      <c r="AY4" s="1337"/>
      <c r="AZ4" s="1337"/>
      <c r="BA4" s="1337"/>
      <c r="BB4" s="1337"/>
      <c r="BC4" s="1337"/>
      <c r="BD4" s="1337"/>
      <c r="BE4" s="1337"/>
      <c r="BF4" s="1337"/>
      <c r="BG4" s="1337"/>
      <c r="BH4" s="17"/>
      <c r="BI4" s="17"/>
      <c r="BJ4" s="17"/>
      <c r="BK4" s="17"/>
    </row>
    <row r="5" spans="1:6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1333"/>
      <c r="AE5" s="1333"/>
      <c r="AF5" s="36"/>
      <c r="AG5" s="36"/>
      <c r="AH5" s="1333"/>
      <c r="AI5" s="1333"/>
      <c r="AJ5" s="36"/>
      <c r="AK5" s="36"/>
      <c r="AL5" s="36"/>
      <c r="AM5" s="36"/>
      <c r="AN5" s="36"/>
      <c r="AO5" s="36"/>
      <c r="AP5" s="1347"/>
      <c r="AQ5" s="1347"/>
      <c r="AR5" s="36"/>
      <c r="AS5" s="36"/>
      <c r="AT5" s="1347"/>
      <c r="AU5" s="1347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 t="s">
        <v>63</v>
      </c>
      <c r="BG5" s="1333"/>
    </row>
    <row r="6" spans="1:66" s="15" customFormat="1" ht="30.6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54" t="s">
        <v>28</v>
      </c>
      <c r="M6" s="1055"/>
      <c r="N6" s="1055"/>
      <c r="O6" s="1055"/>
      <c r="P6" s="1055"/>
      <c r="Q6" s="1056"/>
      <c r="R6" s="1054" t="s">
        <v>50</v>
      </c>
      <c r="S6" s="1055"/>
      <c r="T6" s="1055"/>
      <c r="U6" s="1055"/>
      <c r="V6" s="1055"/>
      <c r="W6" s="1056"/>
      <c r="X6" s="1054" t="s">
        <v>87</v>
      </c>
      <c r="Y6" s="1055"/>
      <c r="Z6" s="1055"/>
      <c r="AA6" s="1055"/>
      <c r="AB6" s="1055"/>
      <c r="AC6" s="1056"/>
      <c r="AD6" s="1064" t="s">
        <v>10</v>
      </c>
      <c r="AE6" s="1055"/>
      <c r="AF6" s="1055"/>
      <c r="AG6" s="1055"/>
      <c r="AH6" s="1055"/>
      <c r="AI6" s="1065"/>
      <c r="AJ6" s="1054" t="s">
        <v>116</v>
      </c>
      <c r="AK6" s="1055"/>
      <c r="AL6" s="1055"/>
      <c r="AM6" s="1055"/>
      <c r="AN6" s="1055"/>
      <c r="AO6" s="1056"/>
      <c r="AP6" s="1050" t="s">
        <v>29</v>
      </c>
      <c r="AQ6" s="1051"/>
      <c r="AR6" s="1051"/>
      <c r="AS6" s="1051"/>
      <c r="AT6" s="1051"/>
      <c r="AU6" s="1052"/>
      <c r="AV6" s="1348" t="s">
        <v>414</v>
      </c>
      <c r="AW6" s="1349"/>
      <c r="AX6" s="1349"/>
      <c r="AY6" s="1349"/>
      <c r="AZ6" s="1349"/>
      <c r="BA6" s="1350"/>
      <c r="BB6" s="1351" t="s">
        <v>222</v>
      </c>
      <c r="BC6" s="1349"/>
      <c r="BD6" s="1349"/>
      <c r="BE6" s="1349"/>
      <c r="BF6" s="1349"/>
      <c r="BG6" s="1350"/>
    </row>
    <row r="7" spans="1:66" s="15" customFormat="1" ht="30.6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4" t="s">
        <v>35</v>
      </c>
      <c r="M7" s="1206"/>
      <c r="N7" s="1206" t="s">
        <v>84</v>
      </c>
      <c r="O7" s="1206"/>
      <c r="P7" s="1207" t="s">
        <v>99</v>
      </c>
      <c r="Q7" s="1208"/>
      <c r="R7" s="1215" t="s">
        <v>35</v>
      </c>
      <c r="S7" s="1207"/>
      <c r="T7" s="1206" t="s">
        <v>84</v>
      </c>
      <c r="U7" s="1206"/>
      <c r="V7" s="1207" t="s">
        <v>100</v>
      </c>
      <c r="W7" s="1208"/>
      <c r="X7" s="1204" t="s">
        <v>35</v>
      </c>
      <c r="Y7" s="1205"/>
      <c r="Z7" s="1206" t="s">
        <v>84</v>
      </c>
      <c r="AA7" s="1206"/>
      <c r="AB7" s="1207" t="s">
        <v>101</v>
      </c>
      <c r="AC7" s="1208"/>
      <c r="AD7" s="1207" t="s">
        <v>35</v>
      </c>
      <c r="AE7" s="1205"/>
      <c r="AF7" s="1206" t="s">
        <v>84</v>
      </c>
      <c r="AG7" s="1206"/>
      <c r="AH7" s="1207" t="s">
        <v>100</v>
      </c>
      <c r="AI7" s="1208"/>
      <c r="AJ7" s="1204" t="s">
        <v>35</v>
      </c>
      <c r="AK7" s="1206"/>
      <c r="AL7" s="1206" t="s">
        <v>84</v>
      </c>
      <c r="AM7" s="1206"/>
      <c r="AN7" s="1207" t="s">
        <v>101</v>
      </c>
      <c r="AO7" s="1208"/>
      <c r="AP7" s="1215" t="s">
        <v>35</v>
      </c>
      <c r="AQ7" s="1207"/>
      <c r="AR7" s="1205" t="s">
        <v>84</v>
      </c>
      <c r="AS7" s="1207"/>
      <c r="AT7" s="1207" t="s">
        <v>103</v>
      </c>
      <c r="AU7" s="1208"/>
      <c r="AV7" s="1356" t="s">
        <v>35</v>
      </c>
      <c r="AW7" s="1352"/>
      <c r="AX7" s="1352" t="s">
        <v>84</v>
      </c>
      <c r="AY7" s="1352"/>
      <c r="AZ7" s="1207" t="s">
        <v>105</v>
      </c>
      <c r="BA7" s="1208"/>
      <c r="BB7" s="1353" t="s">
        <v>35</v>
      </c>
      <c r="BC7" s="1354"/>
      <c r="BD7" s="1352" t="s">
        <v>84</v>
      </c>
      <c r="BE7" s="1352"/>
      <c r="BF7" s="1353" t="s">
        <v>106</v>
      </c>
      <c r="BG7" s="1355"/>
      <c r="BH7" s="250"/>
      <c r="BI7" s="250"/>
      <c r="BJ7" s="250"/>
      <c r="BK7" s="250"/>
      <c r="BL7" s="250"/>
      <c r="BM7" s="250"/>
      <c r="BN7" s="250"/>
    </row>
    <row r="8" spans="1:66" s="13" customFormat="1" ht="12" customHeight="1">
      <c r="A8" s="1335"/>
      <c r="B8" s="22">
        <v>45535</v>
      </c>
      <c r="C8" s="29">
        <v>45900</v>
      </c>
      <c r="D8" s="1331" t="s">
        <v>35</v>
      </c>
      <c r="E8" s="1331" t="s">
        <v>36</v>
      </c>
      <c r="F8" s="22">
        <v>45535</v>
      </c>
      <c r="G8" s="23">
        <v>45900</v>
      </c>
      <c r="H8" s="1331" t="s">
        <v>35</v>
      </c>
      <c r="I8" s="1329" t="s">
        <v>36</v>
      </c>
      <c r="J8" s="28">
        <v>45535</v>
      </c>
      <c r="K8" s="24">
        <v>45900</v>
      </c>
      <c r="L8" s="22">
        <v>45535</v>
      </c>
      <c r="M8" s="23">
        <v>45900</v>
      </c>
      <c r="N8" s="1331" t="s">
        <v>35</v>
      </c>
      <c r="O8" s="1331" t="s">
        <v>36</v>
      </c>
      <c r="P8" s="28">
        <v>45535</v>
      </c>
      <c r="Q8" s="24">
        <v>45900</v>
      </c>
      <c r="R8" s="22">
        <v>45535</v>
      </c>
      <c r="S8" s="23">
        <v>45900</v>
      </c>
      <c r="T8" s="1329" t="s">
        <v>35</v>
      </c>
      <c r="U8" s="1329" t="s">
        <v>36</v>
      </c>
      <c r="V8" s="23">
        <v>45535</v>
      </c>
      <c r="W8" s="24">
        <v>45900</v>
      </c>
      <c r="X8" s="22">
        <v>45535</v>
      </c>
      <c r="Y8" s="29">
        <v>45900</v>
      </c>
      <c r="Z8" s="1329" t="s">
        <v>35</v>
      </c>
      <c r="AA8" s="1329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29" t="s">
        <v>35</v>
      </c>
      <c r="AG8" s="1329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29" t="s">
        <v>35</v>
      </c>
      <c r="AM8" s="1329" t="s">
        <v>36</v>
      </c>
      <c r="AN8" s="28">
        <v>45535</v>
      </c>
      <c r="AO8" s="24">
        <v>45900</v>
      </c>
      <c r="AP8" s="22">
        <v>45535</v>
      </c>
      <c r="AQ8" s="29">
        <v>45900</v>
      </c>
      <c r="AR8" s="1341" t="s">
        <v>35</v>
      </c>
      <c r="AS8" s="1341" t="s">
        <v>36</v>
      </c>
      <c r="AT8" s="23">
        <v>45535</v>
      </c>
      <c r="AU8" s="24">
        <v>45900</v>
      </c>
      <c r="AV8" s="984">
        <v>45535</v>
      </c>
      <c r="AW8" s="985">
        <v>45900</v>
      </c>
      <c r="AX8" s="1364" t="s">
        <v>35</v>
      </c>
      <c r="AY8" s="1364" t="s">
        <v>36</v>
      </c>
      <c r="AZ8" s="986">
        <v>45535</v>
      </c>
      <c r="BA8" s="987">
        <v>45900</v>
      </c>
      <c r="BB8" s="984">
        <v>45535</v>
      </c>
      <c r="BC8" s="988">
        <v>45900</v>
      </c>
      <c r="BD8" s="1364" t="s">
        <v>35</v>
      </c>
      <c r="BE8" s="1364" t="s">
        <v>36</v>
      </c>
      <c r="BF8" s="985">
        <v>45535</v>
      </c>
      <c r="BG8" s="987">
        <v>45900</v>
      </c>
    </row>
    <row r="9" spans="1:66" s="761" customFormat="1" ht="12" customHeight="1" thickBot="1">
      <c r="A9" s="1336"/>
      <c r="B9" s="1327">
        <v>1</v>
      </c>
      <c r="C9" s="1325"/>
      <c r="D9" s="1332"/>
      <c r="E9" s="1332"/>
      <c r="F9" s="1327">
        <v>2</v>
      </c>
      <c r="G9" s="1328"/>
      <c r="H9" s="1332"/>
      <c r="I9" s="1330"/>
      <c r="J9" s="1322" t="s">
        <v>37</v>
      </c>
      <c r="K9" s="1323"/>
      <c r="L9" s="1327">
        <v>3</v>
      </c>
      <c r="M9" s="1328"/>
      <c r="N9" s="1332"/>
      <c r="O9" s="1332"/>
      <c r="P9" s="1322" t="s">
        <v>41</v>
      </c>
      <c r="Q9" s="1323"/>
      <c r="R9" s="1320">
        <v>4</v>
      </c>
      <c r="S9" s="1324"/>
      <c r="T9" s="1330"/>
      <c r="U9" s="1330"/>
      <c r="V9" s="1326" t="s">
        <v>416</v>
      </c>
      <c r="W9" s="1323"/>
      <c r="X9" s="1327">
        <v>5</v>
      </c>
      <c r="Y9" s="1325"/>
      <c r="Z9" s="1330"/>
      <c r="AA9" s="1330"/>
      <c r="AB9" s="1326" t="s">
        <v>53</v>
      </c>
      <c r="AC9" s="1323"/>
      <c r="AD9" s="1324">
        <v>6</v>
      </c>
      <c r="AE9" s="1325"/>
      <c r="AF9" s="1330"/>
      <c r="AG9" s="1330"/>
      <c r="AH9" s="1326" t="s">
        <v>417</v>
      </c>
      <c r="AI9" s="1318"/>
      <c r="AJ9" s="1327">
        <v>7</v>
      </c>
      <c r="AK9" s="1328"/>
      <c r="AL9" s="1330"/>
      <c r="AM9" s="1330"/>
      <c r="AN9" s="1322" t="s">
        <v>418</v>
      </c>
      <c r="AO9" s="1323"/>
      <c r="AP9" s="1320">
        <v>8</v>
      </c>
      <c r="AQ9" s="1324"/>
      <c r="AR9" s="1342"/>
      <c r="AS9" s="1342"/>
      <c r="AT9" s="1318" t="s">
        <v>419</v>
      </c>
      <c r="AU9" s="1319"/>
      <c r="AV9" s="1362">
        <v>9</v>
      </c>
      <c r="AW9" s="1363"/>
      <c r="AX9" s="1365"/>
      <c r="AY9" s="1365"/>
      <c r="AZ9" s="1357" t="s">
        <v>420</v>
      </c>
      <c r="BA9" s="1358"/>
      <c r="BB9" s="1359">
        <v>10</v>
      </c>
      <c r="BC9" s="1360"/>
      <c r="BD9" s="1365"/>
      <c r="BE9" s="1365"/>
      <c r="BF9" s="1361" t="s">
        <v>421</v>
      </c>
      <c r="BG9" s="1358"/>
    </row>
    <row r="10" spans="1:66" s="699" customFormat="1" ht="19.5" customHeight="1">
      <c r="A10" s="705" t="s">
        <v>20</v>
      </c>
      <c r="B10" s="374">
        <v>3084.73</v>
      </c>
      <c r="C10" s="375">
        <v>19703.349999999999</v>
      </c>
      <c r="D10" s="696">
        <v>16618.62</v>
      </c>
      <c r="E10" s="334">
        <v>5.3873823640966956</v>
      </c>
      <c r="F10" s="374">
        <v>137.88</v>
      </c>
      <c r="G10" s="697">
        <v>1167.73</v>
      </c>
      <c r="H10" s="696">
        <v>1029.8499999999999</v>
      </c>
      <c r="I10" s="389">
        <v>7.4691760951552073</v>
      </c>
      <c r="J10" s="695">
        <v>4.4697591037141014E-2</v>
      </c>
      <c r="K10" s="617">
        <v>5.9265556364780612E-2</v>
      </c>
      <c r="L10" s="374">
        <v>138.68</v>
      </c>
      <c r="M10" s="697">
        <v>412.23</v>
      </c>
      <c r="N10" s="696">
        <v>273.55</v>
      </c>
      <c r="O10" s="389">
        <v>1.9725266801269108</v>
      </c>
      <c r="P10" s="695">
        <v>1.0058021467943139</v>
      </c>
      <c r="Q10" s="617">
        <v>0.35301824908155138</v>
      </c>
      <c r="R10" s="374">
        <v>0</v>
      </c>
      <c r="S10" s="697">
        <v>0</v>
      </c>
      <c r="T10" s="696">
        <v>0</v>
      </c>
      <c r="U10" s="389">
        <v>0</v>
      </c>
      <c r="V10" s="616">
        <v>0</v>
      </c>
      <c r="W10" s="617">
        <v>0</v>
      </c>
      <c r="X10" s="374">
        <v>138.68</v>
      </c>
      <c r="Y10" s="375">
        <v>412.23</v>
      </c>
      <c r="Z10" s="696">
        <v>273.55</v>
      </c>
      <c r="AA10" s="389">
        <v>1.9725266801269108</v>
      </c>
      <c r="AB10" s="616">
        <v>1.0058021467943139</v>
      </c>
      <c r="AC10" s="617">
        <v>0.35301824908155138</v>
      </c>
      <c r="AD10" s="374">
        <v>585.1</v>
      </c>
      <c r="AE10" s="375">
        <v>-1.64</v>
      </c>
      <c r="AF10" s="696">
        <v>-586.74</v>
      </c>
      <c r="AG10" s="389">
        <v>-1.0028029396684328</v>
      </c>
      <c r="AH10" s="616">
        <v>0.18967624395003777</v>
      </c>
      <c r="AI10" s="617">
        <v>-8.3234576861295165E-5</v>
      </c>
      <c r="AJ10" s="374">
        <v>202.8</v>
      </c>
      <c r="AK10" s="375">
        <v>-766.49</v>
      </c>
      <c r="AL10" s="696">
        <v>-969.29</v>
      </c>
      <c r="AM10" s="389">
        <v>-4.779536489151873</v>
      </c>
      <c r="AN10" s="616">
        <v>1.4708442123585728</v>
      </c>
      <c r="AO10" s="698">
        <v>-0.65639317307939338</v>
      </c>
      <c r="AP10" s="374">
        <v>177.86</v>
      </c>
      <c r="AQ10" s="697">
        <v>721.92</v>
      </c>
      <c r="AR10" s="696">
        <v>544.05999999999995</v>
      </c>
      <c r="AS10" s="389">
        <v>3.0589227482289436</v>
      </c>
      <c r="AT10" s="616">
        <v>1.282520911450822</v>
      </c>
      <c r="AU10" s="617">
        <v>1.7512553671494067</v>
      </c>
      <c r="AV10" s="732">
        <v>97.92</v>
      </c>
      <c r="AW10" s="969">
        <v>1486.34</v>
      </c>
      <c r="AX10" s="696">
        <v>1388.4199999999998</v>
      </c>
      <c r="AY10" s="996">
        <v>14.179125816993462</v>
      </c>
      <c r="AZ10" s="997">
        <v>3.1743458908883436E-2</v>
      </c>
      <c r="BA10" s="998">
        <v>7.543590303171796E-2</v>
      </c>
      <c r="BB10" s="732">
        <v>-560.47</v>
      </c>
      <c r="BC10" s="969">
        <v>-733.72</v>
      </c>
      <c r="BD10" s="696">
        <v>-173.25</v>
      </c>
      <c r="BE10" s="996">
        <v>-0.30911556372330362</v>
      </c>
      <c r="BF10" s="997">
        <v>-4.0414623593885199</v>
      </c>
      <c r="BG10" s="998">
        <v>-1.7798801639861241</v>
      </c>
    </row>
    <row r="11" spans="1:66" s="699" customFormat="1" ht="19.5" customHeight="1">
      <c r="A11" s="705" t="s">
        <v>39</v>
      </c>
      <c r="B11" s="374">
        <v>9803.61</v>
      </c>
      <c r="C11" s="375">
        <v>12227.2</v>
      </c>
      <c r="D11" s="700">
        <v>2423.59</v>
      </c>
      <c r="E11" s="334">
        <v>0.24721403646207876</v>
      </c>
      <c r="F11" s="374">
        <v>5349.13</v>
      </c>
      <c r="G11" s="697">
        <v>7628.59</v>
      </c>
      <c r="H11" s="700">
        <v>2279.46</v>
      </c>
      <c r="I11" s="350">
        <v>0.426136586697276</v>
      </c>
      <c r="J11" s="690">
        <v>0.54562860007691039</v>
      </c>
      <c r="K11" s="617">
        <v>0.62390326485213288</v>
      </c>
      <c r="L11" s="374">
        <v>4446.84</v>
      </c>
      <c r="M11" s="697">
        <v>8044.35</v>
      </c>
      <c r="N11" s="700">
        <v>3597.51</v>
      </c>
      <c r="O11" s="350">
        <v>0.80900369700731312</v>
      </c>
      <c r="P11" s="690">
        <v>0.8313202333837465</v>
      </c>
      <c r="Q11" s="617">
        <v>1.0545002418533438</v>
      </c>
      <c r="R11" s="374">
        <v>480.68</v>
      </c>
      <c r="S11" s="697">
        <v>409.89</v>
      </c>
      <c r="T11" s="700">
        <v>-70.79000000000002</v>
      </c>
      <c r="U11" s="350">
        <v>-0.14727053341100113</v>
      </c>
      <c r="V11" s="618">
        <v>4.9030918202580473E-2</v>
      </c>
      <c r="W11" s="617">
        <v>3.3522801622611877E-2</v>
      </c>
      <c r="X11" s="374">
        <v>3966.17</v>
      </c>
      <c r="Y11" s="375">
        <v>7634.46</v>
      </c>
      <c r="Z11" s="700">
        <v>3668.29</v>
      </c>
      <c r="AA11" s="350">
        <v>0.92489479775198746</v>
      </c>
      <c r="AB11" s="618">
        <v>0.74146076090878332</v>
      </c>
      <c r="AC11" s="617">
        <v>1.00076947378218</v>
      </c>
      <c r="AD11" s="374">
        <v>3269.54</v>
      </c>
      <c r="AE11" s="375">
        <v>995.17</v>
      </c>
      <c r="AF11" s="700">
        <v>-2274.37</v>
      </c>
      <c r="AG11" s="350">
        <v>-0.69562384922649667</v>
      </c>
      <c r="AH11" s="618">
        <v>0.33350367874691056</v>
      </c>
      <c r="AI11" s="617">
        <v>8.1389852132949483E-2</v>
      </c>
      <c r="AJ11" s="374">
        <v>2319.27</v>
      </c>
      <c r="AK11" s="375">
        <v>593.6</v>
      </c>
      <c r="AL11" s="700">
        <v>-1725.67</v>
      </c>
      <c r="AM11" s="350">
        <v>-0.7440573973707244</v>
      </c>
      <c r="AN11" s="618">
        <v>0.43357891844094271</v>
      </c>
      <c r="AO11" s="617">
        <v>7.7812544651108526E-2</v>
      </c>
      <c r="AP11" s="374">
        <v>3399.01</v>
      </c>
      <c r="AQ11" s="697">
        <v>-1790.38</v>
      </c>
      <c r="AR11" s="700">
        <v>-5189.3900000000003</v>
      </c>
      <c r="AS11" s="350">
        <v>-1.5267357259908032</v>
      </c>
      <c r="AT11" s="618">
        <v>0.7643652571264089</v>
      </c>
      <c r="AU11" s="617">
        <v>-0.22256366269493497</v>
      </c>
      <c r="AV11" s="732">
        <v>3111.72</v>
      </c>
      <c r="AW11" s="969">
        <v>3753.31</v>
      </c>
      <c r="AX11" s="700">
        <v>641.59000000000015</v>
      </c>
      <c r="AY11" s="999">
        <v>0.20618500379211502</v>
      </c>
      <c r="AZ11" s="1000">
        <v>0.31740552714765269</v>
      </c>
      <c r="BA11" s="998">
        <v>0.3069639819419</v>
      </c>
      <c r="BB11" s="732">
        <v>1424.31</v>
      </c>
      <c r="BC11" s="969">
        <v>1710.87</v>
      </c>
      <c r="BD11" s="700">
        <v>286.55999999999995</v>
      </c>
      <c r="BE11" s="999">
        <v>0.20119215620195038</v>
      </c>
      <c r="BF11" s="1000">
        <v>0.35911471268251233</v>
      </c>
      <c r="BG11" s="998">
        <v>0.22409836452086984</v>
      </c>
      <c r="BH11" s="735"/>
    </row>
    <row r="12" spans="1:66" s="699" customFormat="1" ht="19.5" customHeight="1">
      <c r="A12" s="705" t="s">
        <v>17</v>
      </c>
      <c r="B12" s="374">
        <v>4276.08</v>
      </c>
      <c r="C12" s="375">
        <v>4979.24</v>
      </c>
      <c r="D12" s="700">
        <v>703.15999999999985</v>
      </c>
      <c r="E12" s="334">
        <v>0.16444032852519128</v>
      </c>
      <c r="F12" s="374">
        <v>1188.44</v>
      </c>
      <c r="G12" s="697">
        <v>1747.61</v>
      </c>
      <c r="H12" s="700">
        <v>559.16999999999985</v>
      </c>
      <c r="I12" s="350">
        <v>0.47050755612399431</v>
      </c>
      <c r="J12" s="690">
        <v>0.27792744756880133</v>
      </c>
      <c r="K12" s="617">
        <v>0.35097926591206691</v>
      </c>
      <c r="L12" s="374">
        <v>1157.48</v>
      </c>
      <c r="M12" s="697">
        <v>1600</v>
      </c>
      <c r="N12" s="700">
        <v>442.52</v>
      </c>
      <c r="O12" s="350">
        <v>0.38231330130974184</v>
      </c>
      <c r="P12" s="690">
        <v>0.97394904244219305</v>
      </c>
      <c r="Q12" s="617">
        <v>0.91553607498240464</v>
      </c>
      <c r="R12" s="374">
        <v>0</v>
      </c>
      <c r="S12" s="697">
        <v>0</v>
      </c>
      <c r="T12" s="700">
        <v>0</v>
      </c>
      <c r="U12" s="350">
        <v>0</v>
      </c>
      <c r="V12" s="618">
        <v>0</v>
      </c>
      <c r="W12" s="617">
        <v>0</v>
      </c>
      <c r="X12" s="374">
        <v>1157.48</v>
      </c>
      <c r="Y12" s="375">
        <v>1600</v>
      </c>
      <c r="Z12" s="700">
        <v>442.52</v>
      </c>
      <c r="AA12" s="350">
        <v>0.38231330130974184</v>
      </c>
      <c r="AB12" s="618">
        <v>0.97394904244219305</v>
      </c>
      <c r="AC12" s="617">
        <v>0.91553607498240464</v>
      </c>
      <c r="AD12" s="374">
        <v>563.01</v>
      </c>
      <c r="AE12" s="375">
        <v>298.89</v>
      </c>
      <c r="AF12" s="700">
        <v>-264.12</v>
      </c>
      <c r="AG12" s="350">
        <v>-0.46912132999413864</v>
      </c>
      <c r="AH12" s="618">
        <v>0.13166498288151765</v>
      </c>
      <c r="AI12" s="617">
        <v>6.0027233071713752E-2</v>
      </c>
      <c r="AJ12" s="374">
        <v>490.81</v>
      </c>
      <c r="AK12" s="375">
        <v>218.68</v>
      </c>
      <c r="AL12" s="700">
        <v>-272.13</v>
      </c>
      <c r="AM12" s="350">
        <v>-0.55445080581080253</v>
      </c>
      <c r="AN12" s="618">
        <v>0.41298677257581368</v>
      </c>
      <c r="AO12" s="617">
        <v>0.12513089304822014</v>
      </c>
      <c r="AP12" s="374">
        <v>373.11</v>
      </c>
      <c r="AQ12" s="697">
        <v>374.03</v>
      </c>
      <c r="AR12" s="700">
        <v>0.91999999999995907</v>
      </c>
      <c r="AS12" s="350">
        <v>2.4657607676019377E-3</v>
      </c>
      <c r="AT12" s="618">
        <v>0.32234682240729862</v>
      </c>
      <c r="AU12" s="617">
        <v>0.23376874999999997</v>
      </c>
      <c r="AV12" s="732">
        <v>1552.63</v>
      </c>
      <c r="AW12" s="969">
        <v>1811.43</v>
      </c>
      <c r="AX12" s="700">
        <v>258.79999999999995</v>
      </c>
      <c r="AY12" s="999">
        <v>0.16668491527279516</v>
      </c>
      <c r="AZ12" s="1000">
        <v>0.36309657443265797</v>
      </c>
      <c r="BA12" s="998">
        <v>0.36379648299740525</v>
      </c>
      <c r="BB12" s="732">
        <v>209.65</v>
      </c>
      <c r="BC12" s="969">
        <v>-112.04</v>
      </c>
      <c r="BD12" s="700">
        <v>-321.69</v>
      </c>
      <c r="BE12" s="999">
        <v>-1.534414500357739</v>
      </c>
      <c r="BF12" s="1000">
        <v>0.18112623976224212</v>
      </c>
      <c r="BG12" s="998">
        <v>-7.0025000000000004E-2</v>
      </c>
    </row>
    <row r="13" spans="1:66" s="699" customFormat="1" ht="19.5" customHeight="1">
      <c r="A13" s="705" t="s">
        <v>21</v>
      </c>
      <c r="B13" s="374">
        <v>2417.7199999999998</v>
      </c>
      <c r="C13" s="375">
        <v>1308.9100000000001</v>
      </c>
      <c r="D13" s="700">
        <v>-1108.8099999999997</v>
      </c>
      <c r="E13" s="334">
        <v>-0.45861803682808588</v>
      </c>
      <c r="F13" s="374">
        <v>1100.24</v>
      </c>
      <c r="G13" s="697">
        <v>207.27</v>
      </c>
      <c r="H13" s="700">
        <v>-892.97</v>
      </c>
      <c r="I13" s="350">
        <v>-0.8116138297098815</v>
      </c>
      <c r="J13" s="690">
        <v>0.45507337491520944</v>
      </c>
      <c r="K13" s="617">
        <v>0.15835313352331329</v>
      </c>
      <c r="L13" s="374">
        <v>854.05</v>
      </c>
      <c r="M13" s="697">
        <v>219.27</v>
      </c>
      <c r="N13" s="700">
        <v>-634.78</v>
      </c>
      <c r="O13" s="350">
        <v>-0.74325859141736428</v>
      </c>
      <c r="P13" s="690">
        <v>0.77623972951356068</v>
      </c>
      <c r="Q13" s="617">
        <v>1.057895498624982</v>
      </c>
      <c r="R13" s="374">
        <v>0</v>
      </c>
      <c r="S13" s="697">
        <v>0</v>
      </c>
      <c r="T13" s="700">
        <v>0</v>
      </c>
      <c r="U13" s="350">
        <v>0</v>
      </c>
      <c r="V13" s="618">
        <v>0</v>
      </c>
      <c r="W13" s="617">
        <v>0</v>
      </c>
      <c r="X13" s="374">
        <v>854.05</v>
      </c>
      <c r="Y13" s="375">
        <v>219.27</v>
      </c>
      <c r="Z13" s="700">
        <v>-634.78</v>
      </c>
      <c r="AA13" s="350">
        <v>-0.74325859141736428</v>
      </c>
      <c r="AB13" s="618">
        <v>0.77623972951356068</v>
      </c>
      <c r="AC13" s="617">
        <v>1.057895498624982</v>
      </c>
      <c r="AD13" s="374">
        <v>13.24</v>
      </c>
      <c r="AE13" s="375">
        <v>8.69</v>
      </c>
      <c r="AF13" s="700">
        <v>-4.5500000000000007</v>
      </c>
      <c r="AG13" s="350">
        <v>-0.34365558912386712</v>
      </c>
      <c r="AH13" s="618">
        <v>5.4762338070578898E-3</v>
      </c>
      <c r="AI13" s="617">
        <v>6.6391119328296057E-3</v>
      </c>
      <c r="AJ13" s="374">
        <v>5.3</v>
      </c>
      <c r="AK13" s="375">
        <v>3.46</v>
      </c>
      <c r="AL13" s="700">
        <v>-1.8399999999999999</v>
      </c>
      <c r="AM13" s="350">
        <v>-0.3471698113207547</v>
      </c>
      <c r="AN13" s="618">
        <v>4.8171308078237473E-3</v>
      </c>
      <c r="AO13" s="617">
        <v>1.6693202103536448E-2</v>
      </c>
      <c r="AP13" s="374">
        <v>36.06</v>
      </c>
      <c r="AQ13" s="697">
        <v>-0.76</v>
      </c>
      <c r="AR13" s="700">
        <v>-36.82</v>
      </c>
      <c r="AS13" s="350">
        <v>-1.0210759844703272</v>
      </c>
      <c r="AT13" s="618">
        <v>4.2222352321292671E-2</v>
      </c>
      <c r="AU13" s="617">
        <v>-3.466046426779769E-3</v>
      </c>
      <c r="AV13" s="732">
        <v>620.6</v>
      </c>
      <c r="AW13" s="969">
        <v>489.18</v>
      </c>
      <c r="AX13" s="700">
        <v>-131.42000000000002</v>
      </c>
      <c r="AY13" s="999">
        <v>-0.21176281018369322</v>
      </c>
      <c r="AZ13" s="1000">
        <v>0.25668811938520592</v>
      </c>
      <c r="BA13" s="998">
        <v>0.37373081418890525</v>
      </c>
      <c r="BB13" s="732">
        <v>33.619999999999997</v>
      </c>
      <c r="BC13" s="969">
        <v>81.33</v>
      </c>
      <c r="BD13" s="700">
        <v>47.71</v>
      </c>
      <c r="BE13" s="999">
        <v>1.4190957763236169</v>
      </c>
      <c r="BF13" s="1000">
        <v>3.9365376734383235E-2</v>
      </c>
      <c r="BG13" s="998">
        <v>0.37091257353947188</v>
      </c>
    </row>
    <row r="14" spans="1:66" s="699" customFormat="1" ht="19.5" customHeight="1">
      <c r="A14" s="705" t="s">
        <v>2</v>
      </c>
      <c r="B14" s="374">
        <v>2049.19</v>
      </c>
      <c r="C14" s="375">
        <v>1307.25</v>
      </c>
      <c r="D14" s="700">
        <v>-741.94</v>
      </c>
      <c r="E14" s="334">
        <v>-0.36206501105314787</v>
      </c>
      <c r="F14" s="374">
        <v>781.19</v>
      </c>
      <c r="G14" s="697">
        <v>460.48</v>
      </c>
      <c r="H14" s="700">
        <v>-320.71000000000004</v>
      </c>
      <c r="I14" s="350">
        <v>-0.4105403294973054</v>
      </c>
      <c r="J14" s="690">
        <v>0.38121892064669455</v>
      </c>
      <c r="K14" s="617">
        <v>0.35225090839548673</v>
      </c>
      <c r="L14" s="374">
        <v>760.61</v>
      </c>
      <c r="M14" s="697">
        <v>266.66000000000003</v>
      </c>
      <c r="N14" s="700">
        <v>-493.95</v>
      </c>
      <c r="O14" s="350">
        <v>-0.64941297116787844</v>
      </c>
      <c r="P14" s="690">
        <v>0.97365557674829417</v>
      </c>
      <c r="Q14" s="617">
        <v>0.579091382904795</v>
      </c>
      <c r="R14" s="374">
        <v>1189.46</v>
      </c>
      <c r="S14" s="697">
        <v>120.62</v>
      </c>
      <c r="T14" s="700">
        <v>-1068.8400000000001</v>
      </c>
      <c r="U14" s="350">
        <v>-0.89859263867637429</v>
      </c>
      <c r="V14" s="618">
        <v>0.58045374025834595</v>
      </c>
      <c r="W14" s="617">
        <v>9.2270032510996372E-2</v>
      </c>
      <c r="X14" s="374">
        <v>-428.85</v>
      </c>
      <c r="Y14" s="375">
        <v>146.04</v>
      </c>
      <c r="Z14" s="700">
        <v>574.89</v>
      </c>
      <c r="AA14" s="350">
        <v>1.3405386498775795</v>
      </c>
      <c r="AB14" s="618">
        <v>-0.54897016090835771</v>
      </c>
      <c r="AC14" s="617">
        <v>0.3171473245309242</v>
      </c>
      <c r="AD14" s="374">
        <v>9314.76</v>
      </c>
      <c r="AE14" s="375">
        <v>1118.47</v>
      </c>
      <c r="AF14" s="700">
        <v>-8196.2900000000009</v>
      </c>
      <c r="AG14" s="350">
        <v>-0.8799249792801962</v>
      </c>
      <c r="AH14" s="618">
        <v>4.5455814248556745</v>
      </c>
      <c r="AI14" s="617">
        <v>0.855589978963473</v>
      </c>
      <c r="AJ14" s="374">
        <v>3732.82</v>
      </c>
      <c r="AK14" s="375">
        <v>366.95</v>
      </c>
      <c r="AL14" s="700">
        <v>-3365.8700000000003</v>
      </c>
      <c r="AM14" s="350">
        <v>-0.90169630467046369</v>
      </c>
      <c r="AN14" s="618">
        <v>4.778376579321292</v>
      </c>
      <c r="AO14" s="617">
        <v>0.79688585823488534</v>
      </c>
      <c r="AP14" s="374">
        <v>3273.05</v>
      </c>
      <c r="AQ14" s="697">
        <v>-514.57000000000005</v>
      </c>
      <c r="AR14" s="700">
        <v>-3787.6200000000003</v>
      </c>
      <c r="AS14" s="350">
        <v>-1.1572142191533892</v>
      </c>
      <c r="AT14" s="618">
        <v>4.3031908599676578</v>
      </c>
      <c r="AU14" s="617">
        <v>-1.9296857421435536</v>
      </c>
      <c r="AV14" s="732">
        <v>1198.1500000000001</v>
      </c>
      <c r="AW14" s="969">
        <v>1221.23</v>
      </c>
      <c r="AX14" s="700">
        <v>23.079999999999927</v>
      </c>
      <c r="AY14" s="999">
        <v>1.926303050536237E-2</v>
      </c>
      <c r="AZ14" s="1000">
        <v>0.58469444024224204</v>
      </c>
      <c r="BA14" s="998">
        <v>0.93419774335436989</v>
      </c>
      <c r="BB14" s="732">
        <v>686.86</v>
      </c>
      <c r="BC14" s="969">
        <v>639.46</v>
      </c>
      <c r="BD14" s="700">
        <v>-47.399999999999977</v>
      </c>
      <c r="BE14" s="999">
        <v>-6.9009696299100212E-2</v>
      </c>
      <c r="BF14" s="1000" t="s">
        <v>509</v>
      </c>
      <c r="BG14" s="998">
        <v>4.3786633798959196</v>
      </c>
      <c r="BH14" s="702"/>
      <c r="BI14" s="701"/>
    </row>
    <row r="15" spans="1:66" s="699" customFormat="1" ht="19.5" customHeight="1">
      <c r="A15" s="705" t="s">
        <v>298</v>
      </c>
      <c r="B15" s="374">
        <v>1131.6500000000001</v>
      </c>
      <c r="C15" s="375">
        <v>1175.53</v>
      </c>
      <c r="D15" s="700">
        <v>43.879999999999882</v>
      </c>
      <c r="E15" s="334">
        <v>3.8775239694251645E-2</v>
      </c>
      <c r="F15" s="374">
        <v>181.03</v>
      </c>
      <c r="G15" s="697">
        <v>340.5</v>
      </c>
      <c r="H15" s="700">
        <v>159.47</v>
      </c>
      <c r="I15" s="350">
        <v>0.88090371761586472</v>
      </c>
      <c r="J15" s="690">
        <v>0.15996995537489506</v>
      </c>
      <c r="K15" s="617">
        <v>0.28965658043605863</v>
      </c>
      <c r="L15" s="374">
        <v>137.69999999999999</v>
      </c>
      <c r="M15" s="697">
        <v>269.23</v>
      </c>
      <c r="N15" s="700">
        <v>131.53000000000003</v>
      </c>
      <c r="O15" s="350">
        <v>0.95519244734931041</v>
      </c>
      <c r="P15" s="690">
        <v>0.76064740650720863</v>
      </c>
      <c r="Q15" s="617">
        <v>0.79069016152716598</v>
      </c>
      <c r="R15" s="374">
        <v>15</v>
      </c>
      <c r="S15" s="697">
        <v>15.9</v>
      </c>
      <c r="T15" s="700">
        <v>0.90000000000000036</v>
      </c>
      <c r="U15" s="350">
        <v>6.0000000000000026E-2</v>
      </c>
      <c r="V15" s="618">
        <v>1.3254981663942031E-2</v>
      </c>
      <c r="W15" s="617">
        <v>1.3525813888203619E-2</v>
      </c>
      <c r="X15" s="374">
        <v>122.7</v>
      </c>
      <c r="Y15" s="375">
        <v>253.34</v>
      </c>
      <c r="Z15" s="700">
        <v>130.63999999999999</v>
      </c>
      <c r="AA15" s="350">
        <v>1.0647106764466177</v>
      </c>
      <c r="AB15" s="618">
        <v>0.67778821189858041</v>
      </c>
      <c r="AC15" s="617">
        <v>0.74402349486049923</v>
      </c>
      <c r="AD15" s="374">
        <v>28.4</v>
      </c>
      <c r="AE15" s="375">
        <v>15.01</v>
      </c>
      <c r="AF15" s="700">
        <v>-13.389999999999999</v>
      </c>
      <c r="AG15" s="350">
        <v>-0.4714788732394366</v>
      </c>
      <c r="AH15" s="618">
        <v>2.5096098617063578E-2</v>
      </c>
      <c r="AI15" s="617">
        <v>1.2768708582511718E-2</v>
      </c>
      <c r="AJ15" s="374">
        <v>5.49</v>
      </c>
      <c r="AK15" s="375">
        <v>3.01</v>
      </c>
      <c r="AL15" s="700">
        <v>-2.4800000000000004</v>
      </c>
      <c r="AM15" s="350">
        <v>-0.45173041894353377</v>
      </c>
      <c r="AN15" s="618">
        <v>3.0326465226757998E-2</v>
      </c>
      <c r="AO15" s="617">
        <v>8.8399412628487519E-3</v>
      </c>
      <c r="AP15" s="374">
        <v>35.04</v>
      </c>
      <c r="AQ15" s="697">
        <v>67.7</v>
      </c>
      <c r="AR15" s="700">
        <v>32.660000000000004</v>
      </c>
      <c r="AS15" s="350">
        <v>0.93207762557077634</v>
      </c>
      <c r="AT15" s="618">
        <v>0.25446623093681919</v>
      </c>
      <c r="AU15" s="617">
        <v>0.25145786130817516</v>
      </c>
      <c r="AV15" s="732">
        <v>259.45999999999998</v>
      </c>
      <c r="AW15" s="969">
        <v>212.94</v>
      </c>
      <c r="AX15" s="700">
        <v>-46.519999999999982</v>
      </c>
      <c r="AY15" s="999">
        <v>-0.17929545980112535</v>
      </c>
      <c r="AZ15" s="1000">
        <v>0.22927583616842659</v>
      </c>
      <c r="BA15" s="998">
        <v>0.18114382448767791</v>
      </c>
      <c r="BB15" s="732">
        <v>-161</v>
      </c>
      <c r="BC15" s="969">
        <v>-156.87</v>
      </c>
      <c r="BD15" s="700">
        <v>4.1299999999999955</v>
      </c>
      <c r="BE15" s="999">
        <v>2.565217391304345E-2</v>
      </c>
      <c r="BF15" s="1000">
        <v>-1.3121434392828035</v>
      </c>
      <c r="BG15" s="998">
        <v>-0.61920738927922947</v>
      </c>
      <c r="BH15" s="704"/>
      <c r="BI15" s="701"/>
    </row>
    <row r="16" spans="1:66" s="699" customFormat="1" ht="19.5" customHeight="1">
      <c r="A16" s="705" t="s">
        <v>4</v>
      </c>
      <c r="B16" s="374">
        <v>804.39</v>
      </c>
      <c r="C16" s="375">
        <v>1081.9000000000001</v>
      </c>
      <c r="D16" s="700">
        <v>277.5100000000001</v>
      </c>
      <c r="E16" s="334">
        <v>0.34499434353982533</v>
      </c>
      <c r="F16" s="374">
        <v>237.68</v>
      </c>
      <c r="G16" s="697">
        <v>252.36</v>
      </c>
      <c r="H16" s="700">
        <v>14.680000000000007</v>
      </c>
      <c r="I16" s="350">
        <v>6.1763715920565496E-2</v>
      </c>
      <c r="J16" s="690">
        <v>0.29547856139434853</v>
      </c>
      <c r="K16" s="617">
        <v>0.23325630834642758</v>
      </c>
      <c r="L16" s="374">
        <v>223.22</v>
      </c>
      <c r="M16" s="697">
        <v>337.05</v>
      </c>
      <c r="N16" s="700">
        <v>113.83000000000001</v>
      </c>
      <c r="O16" s="350">
        <v>0.50994534539915781</v>
      </c>
      <c r="P16" s="690">
        <v>0.93916189835072361</v>
      </c>
      <c r="Q16" s="617">
        <v>1.3355920114122681</v>
      </c>
      <c r="R16" s="374">
        <v>0</v>
      </c>
      <c r="S16" s="697">
        <v>0</v>
      </c>
      <c r="T16" s="700">
        <v>0</v>
      </c>
      <c r="U16" s="350">
        <v>0</v>
      </c>
      <c r="V16" s="618">
        <v>0</v>
      </c>
      <c r="W16" s="617">
        <v>0</v>
      </c>
      <c r="X16" s="374">
        <v>223.22</v>
      </c>
      <c r="Y16" s="375">
        <v>337.05</v>
      </c>
      <c r="Z16" s="700">
        <v>113.83000000000001</v>
      </c>
      <c r="AA16" s="350">
        <v>0.50994534539915781</v>
      </c>
      <c r="AB16" s="618">
        <v>0.93916189835072361</v>
      </c>
      <c r="AC16" s="617">
        <v>1.3355920114122681</v>
      </c>
      <c r="AD16" s="374">
        <v>5.56</v>
      </c>
      <c r="AE16" s="375">
        <v>287.27999999999997</v>
      </c>
      <c r="AF16" s="700">
        <v>281.71999999999997</v>
      </c>
      <c r="AG16" s="350">
        <v>50.669064748201436</v>
      </c>
      <c r="AH16" s="618">
        <v>6.9120700157883613E-3</v>
      </c>
      <c r="AI16" s="617">
        <v>0.26553285885941397</v>
      </c>
      <c r="AJ16" s="374">
        <v>1.67</v>
      </c>
      <c r="AK16" s="375">
        <v>84.46</v>
      </c>
      <c r="AL16" s="700">
        <v>82.789999999999992</v>
      </c>
      <c r="AM16" s="350">
        <v>49.574850299401191</v>
      </c>
      <c r="AN16" s="618">
        <v>7.0262537866038364E-3</v>
      </c>
      <c r="AO16" s="617">
        <v>0.33468061499445234</v>
      </c>
      <c r="AP16" s="374">
        <v>3.15</v>
      </c>
      <c r="AQ16" s="697">
        <v>152.68</v>
      </c>
      <c r="AR16" s="700">
        <v>149.53</v>
      </c>
      <c r="AS16" s="350">
        <v>47.469841269841268</v>
      </c>
      <c r="AT16" s="618">
        <v>1.4111638742048203E-2</v>
      </c>
      <c r="AU16" s="617">
        <v>0.45298917074618011</v>
      </c>
      <c r="AV16" s="732">
        <v>165.56</v>
      </c>
      <c r="AW16" s="969">
        <v>254.93</v>
      </c>
      <c r="AX16" s="700">
        <v>89.37</v>
      </c>
      <c r="AY16" s="999">
        <v>0.53980430055568984</v>
      </c>
      <c r="AZ16" s="1000">
        <v>0.20582055967876278</v>
      </c>
      <c r="BA16" s="998">
        <v>0.23563175894260097</v>
      </c>
      <c r="BB16" s="732">
        <v>165.56</v>
      </c>
      <c r="BC16" s="969">
        <v>254.93</v>
      </c>
      <c r="BD16" s="700">
        <v>89.37</v>
      </c>
      <c r="BE16" s="999">
        <v>0.53980430055568984</v>
      </c>
      <c r="BF16" s="1000">
        <v>0.74168981274079382</v>
      </c>
      <c r="BG16" s="998">
        <v>0.75635662364634326</v>
      </c>
      <c r="BH16" s="703"/>
    </row>
    <row r="17" spans="1:66" s="699" customFormat="1" ht="19.5" customHeight="1">
      <c r="A17" s="705" t="s">
        <v>19</v>
      </c>
      <c r="B17" s="374">
        <v>63.64</v>
      </c>
      <c r="C17" s="375">
        <v>493.26</v>
      </c>
      <c r="D17" s="700">
        <v>429.62</v>
      </c>
      <c r="E17" s="334">
        <v>6.7507856693903205</v>
      </c>
      <c r="F17" s="374">
        <v>12.15</v>
      </c>
      <c r="G17" s="697">
        <v>12.35</v>
      </c>
      <c r="H17" s="700">
        <v>0.19999999999999929</v>
      </c>
      <c r="I17" s="350">
        <v>1.6460905349794181E-2</v>
      </c>
      <c r="J17" s="690">
        <v>0.19091766184789441</v>
      </c>
      <c r="K17" s="617">
        <v>2.5037505575153062E-2</v>
      </c>
      <c r="L17" s="374">
        <v>23.83</v>
      </c>
      <c r="M17" s="697">
        <v>-147.58000000000001</v>
      </c>
      <c r="N17" s="700">
        <v>-171.41000000000003</v>
      </c>
      <c r="O17" s="350">
        <v>-7.1930339907679413</v>
      </c>
      <c r="P17" s="690">
        <v>1.9613168724279832</v>
      </c>
      <c r="Q17" s="617">
        <v>-11.949797570850205</v>
      </c>
      <c r="R17" s="374">
        <v>0</v>
      </c>
      <c r="S17" s="697">
        <v>0</v>
      </c>
      <c r="T17" s="700">
        <v>0</v>
      </c>
      <c r="U17" s="350">
        <v>0</v>
      </c>
      <c r="V17" s="618">
        <v>0</v>
      </c>
      <c r="W17" s="617">
        <v>0</v>
      </c>
      <c r="X17" s="374">
        <v>23.83</v>
      </c>
      <c r="Y17" s="375">
        <v>-147.58000000000001</v>
      </c>
      <c r="Z17" s="700">
        <v>-171.41000000000003</v>
      </c>
      <c r="AA17" s="350">
        <v>-7.1930339907679413</v>
      </c>
      <c r="AB17" s="618">
        <v>1.9613168724279832</v>
      </c>
      <c r="AC17" s="617">
        <v>-11.949797570850205</v>
      </c>
      <c r="AD17" s="374">
        <v>0</v>
      </c>
      <c r="AE17" s="375">
        <v>0</v>
      </c>
      <c r="AF17" s="700">
        <v>0</v>
      </c>
      <c r="AG17" s="350">
        <v>0</v>
      </c>
      <c r="AH17" s="618">
        <v>0</v>
      </c>
      <c r="AI17" s="617">
        <v>0</v>
      </c>
      <c r="AJ17" s="374">
        <v>0</v>
      </c>
      <c r="AK17" s="375">
        <v>0</v>
      </c>
      <c r="AL17" s="700">
        <v>0</v>
      </c>
      <c r="AM17" s="350">
        <v>0</v>
      </c>
      <c r="AN17" s="618">
        <v>0</v>
      </c>
      <c r="AO17" s="617">
        <v>0</v>
      </c>
      <c r="AP17" s="374">
        <v>12.43</v>
      </c>
      <c r="AQ17" s="697">
        <v>-7.0000000000000007E-2</v>
      </c>
      <c r="AR17" s="700">
        <v>-12.5</v>
      </c>
      <c r="AS17" s="350">
        <v>-1.0056315366049879</v>
      </c>
      <c r="AT17" s="618">
        <v>0.52161141418380197</v>
      </c>
      <c r="AU17" s="617" t="s">
        <v>509</v>
      </c>
      <c r="AV17" s="732">
        <v>2.79</v>
      </c>
      <c r="AW17" s="969">
        <v>1.51</v>
      </c>
      <c r="AX17" s="700">
        <v>-1.28</v>
      </c>
      <c r="AY17" s="999">
        <v>-0.45878136200716846</v>
      </c>
      <c r="AZ17" s="1000">
        <v>4.3840351979886866E-2</v>
      </c>
      <c r="BA17" s="998">
        <v>3.0612658638446257E-3</v>
      </c>
      <c r="BB17" s="732">
        <v>-29.84</v>
      </c>
      <c r="BC17" s="969">
        <v>-643.54</v>
      </c>
      <c r="BD17" s="700">
        <v>-613.69999999999993</v>
      </c>
      <c r="BE17" s="999">
        <v>-20.566353887399462</v>
      </c>
      <c r="BF17" s="1000">
        <v>-1.2522031053294167</v>
      </c>
      <c r="BG17" s="998" t="s">
        <v>509</v>
      </c>
      <c r="BH17" s="704"/>
      <c r="BI17" s="701"/>
    </row>
    <row r="18" spans="1:66" s="699" customFormat="1" ht="19.5" customHeight="1">
      <c r="A18" s="705" t="s">
        <v>0</v>
      </c>
      <c r="B18" s="374">
        <v>1052.25</v>
      </c>
      <c r="C18" s="375">
        <v>456</v>
      </c>
      <c r="D18" s="700">
        <v>-596.25</v>
      </c>
      <c r="E18" s="334">
        <v>-0.56664290805416961</v>
      </c>
      <c r="F18" s="374">
        <v>23.06</v>
      </c>
      <c r="G18" s="697">
        <v>13.52</v>
      </c>
      <c r="H18" s="700">
        <v>-9.5399999999999991</v>
      </c>
      <c r="I18" s="350">
        <v>-0.41370338248048566</v>
      </c>
      <c r="J18" s="690">
        <v>2.1914944167260631E-2</v>
      </c>
      <c r="K18" s="617">
        <v>2.9649122807017543E-2</v>
      </c>
      <c r="L18" s="374">
        <v>11.39</v>
      </c>
      <c r="M18" s="697">
        <v>10.93</v>
      </c>
      <c r="N18" s="700">
        <v>-0.46000000000000085</v>
      </c>
      <c r="O18" s="350">
        <v>-4.0386303775241515E-2</v>
      </c>
      <c r="P18" s="690">
        <v>0.49392888117953171</v>
      </c>
      <c r="Q18" s="617">
        <v>0.80843195266272194</v>
      </c>
      <c r="R18" s="374">
        <v>0</v>
      </c>
      <c r="S18" s="697">
        <v>0</v>
      </c>
      <c r="T18" s="700">
        <v>0</v>
      </c>
      <c r="U18" s="350">
        <v>0</v>
      </c>
      <c r="V18" s="618">
        <v>0</v>
      </c>
      <c r="W18" s="617">
        <v>0</v>
      </c>
      <c r="X18" s="374">
        <v>11.39</v>
      </c>
      <c r="Y18" s="375">
        <v>10.93</v>
      </c>
      <c r="Z18" s="700">
        <v>-0.46000000000000085</v>
      </c>
      <c r="AA18" s="350">
        <v>-4.0386303775241515E-2</v>
      </c>
      <c r="AB18" s="618">
        <v>0.49392888117953171</v>
      </c>
      <c r="AC18" s="617">
        <v>0.80843195266272194</v>
      </c>
      <c r="AD18" s="374">
        <v>0</v>
      </c>
      <c r="AE18" s="375">
        <v>0</v>
      </c>
      <c r="AF18" s="700">
        <v>0</v>
      </c>
      <c r="AG18" s="350">
        <v>0</v>
      </c>
      <c r="AH18" s="618">
        <v>0</v>
      </c>
      <c r="AI18" s="617">
        <v>0</v>
      </c>
      <c r="AJ18" s="374">
        <v>0</v>
      </c>
      <c r="AK18" s="375">
        <v>0</v>
      </c>
      <c r="AL18" s="700">
        <v>0</v>
      </c>
      <c r="AM18" s="350">
        <v>0</v>
      </c>
      <c r="AN18" s="618">
        <v>0</v>
      </c>
      <c r="AO18" s="617">
        <v>0</v>
      </c>
      <c r="AP18" s="374">
        <v>-4.57</v>
      </c>
      <c r="AQ18" s="697">
        <v>-1.85</v>
      </c>
      <c r="AR18" s="700">
        <v>2.72</v>
      </c>
      <c r="AS18" s="350">
        <v>0.59518599562363239</v>
      </c>
      <c r="AT18" s="618">
        <v>-0.40122914837576823</v>
      </c>
      <c r="AU18" s="617">
        <v>-0.16925892040256177</v>
      </c>
      <c r="AV18" s="732">
        <v>308.25</v>
      </c>
      <c r="AW18" s="969">
        <v>127.92</v>
      </c>
      <c r="AX18" s="700">
        <v>-180.32999999999998</v>
      </c>
      <c r="AY18" s="999">
        <v>-0.58501216545012158</v>
      </c>
      <c r="AZ18" s="1000">
        <v>0.29294369208838206</v>
      </c>
      <c r="BA18" s="998">
        <v>0.28052631578947368</v>
      </c>
      <c r="BB18" s="732">
        <v>-166.58</v>
      </c>
      <c r="BC18" s="969">
        <v>-75.63</v>
      </c>
      <c r="BD18" s="700">
        <v>90.950000000000017</v>
      </c>
      <c r="BE18" s="999">
        <v>0.5459839116340498</v>
      </c>
      <c r="BF18" s="1000">
        <v>-14.625109745390693</v>
      </c>
      <c r="BG18" s="998">
        <v>-6.9194876486733756</v>
      </c>
      <c r="BH18" s="704"/>
      <c r="BI18" s="701"/>
    </row>
    <row r="19" spans="1:66" s="699" customFormat="1" ht="19.5" customHeight="1">
      <c r="A19" s="705" t="s">
        <v>22</v>
      </c>
      <c r="B19" s="374">
        <v>399.97</v>
      </c>
      <c r="C19" s="375">
        <v>364.38</v>
      </c>
      <c r="D19" s="700">
        <v>-35.590000000000032</v>
      </c>
      <c r="E19" s="334">
        <v>-8.8981673625521993E-2</v>
      </c>
      <c r="F19" s="374">
        <v>48.94</v>
      </c>
      <c r="G19" s="697">
        <v>47.23</v>
      </c>
      <c r="H19" s="700">
        <v>-1.7100000000000009</v>
      </c>
      <c r="I19" s="350">
        <v>-3.4940743767879055E-2</v>
      </c>
      <c r="J19" s="690">
        <v>0.12235917693827035</v>
      </c>
      <c r="K19" s="617">
        <v>0.12961743235084253</v>
      </c>
      <c r="L19" s="374">
        <v>42.97</v>
      </c>
      <c r="M19" s="697">
        <v>54.07</v>
      </c>
      <c r="N19" s="700">
        <v>11.100000000000001</v>
      </c>
      <c r="O19" s="350">
        <v>0.25831975797067724</v>
      </c>
      <c r="P19" s="690">
        <v>0.87801389456477319</v>
      </c>
      <c r="Q19" s="617">
        <v>1.1448232055896677</v>
      </c>
      <c r="R19" s="374">
        <v>7.34</v>
      </c>
      <c r="S19" s="697">
        <v>2.0499999999999998</v>
      </c>
      <c r="T19" s="700">
        <v>-5.29</v>
      </c>
      <c r="U19" s="350">
        <v>-0.72070844686648505</v>
      </c>
      <c r="V19" s="618">
        <v>1.8351376353226489E-2</v>
      </c>
      <c r="W19" s="617">
        <v>5.6259948405510728E-3</v>
      </c>
      <c r="X19" s="374">
        <v>35.630000000000003</v>
      </c>
      <c r="Y19" s="375">
        <v>52.02</v>
      </c>
      <c r="Z19" s="700">
        <v>16.39</v>
      </c>
      <c r="AA19" s="350">
        <v>0.46000561324726352</v>
      </c>
      <c r="AB19" s="618">
        <v>0.72803432774826327</v>
      </c>
      <c r="AC19" s="617">
        <v>1.1014185898793141</v>
      </c>
      <c r="AD19" s="374">
        <v>1.5</v>
      </c>
      <c r="AE19" s="375">
        <v>1.75</v>
      </c>
      <c r="AF19" s="700">
        <v>0.25</v>
      </c>
      <c r="AG19" s="350">
        <v>0.16666666666666666</v>
      </c>
      <c r="AH19" s="618">
        <v>3.7502812710953318E-3</v>
      </c>
      <c r="AI19" s="617">
        <v>4.8026785224216479E-3</v>
      </c>
      <c r="AJ19" s="374">
        <v>0.43</v>
      </c>
      <c r="AK19" s="375">
        <v>-0.56000000000000005</v>
      </c>
      <c r="AL19" s="700">
        <v>-0.99</v>
      </c>
      <c r="AM19" s="350">
        <v>-2.3023255813953489</v>
      </c>
      <c r="AN19" s="618">
        <v>8.7862689006947287E-3</v>
      </c>
      <c r="AO19" s="617">
        <v>-1.1856870633072203E-2</v>
      </c>
      <c r="AP19" s="374">
        <v>-11</v>
      </c>
      <c r="AQ19" s="697">
        <v>-29.11</v>
      </c>
      <c r="AR19" s="700">
        <v>-18.11</v>
      </c>
      <c r="AS19" s="350">
        <v>-1.6463636363636363</v>
      </c>
      <c r="AT19" s="618">
        <v>-0.25599255294391438</v>
      </c>
      <c r="AU19" s="617">
        <v>-0.53837617902718693</v>
      </c>
      <c r="AV19" s="732">
        <v>110.47</v>
      </c>
      <c r="AW19" s="969">
        <v>102.53</v>
      </c>
      <c r="AX19" s="700">
        <v>-7.9399999999999977</v>
      </c>
      <c r="AY19" s="999">
        <v>-7.1874717117769507E-2</v>
      </c>
      <c r="AZ19" s="1000">
        <v>0.27619571467860088</v>
      </c>
      <c r="BA19" s="998">
        <v>0.28138207365936663</v>
      </c>
      <c r="BB19" s="732">
        <v>-94.21</v>
      </c>
      <c r="BC19" s="969">
        <v>-61.94</v>
      </c>
      <c r="BD19" s="700">
        <v>32.269999999999996</v>
      </c>
      <c r="BE19" s="999">
        <v>0.34253263984714999</v>
      </c>
      <c r="BF19" s="1000">
        <v>-2.6441201234914393</v>
      </c>
      <c r="BG19" s="998">
        <v>-1.1906958861976162</v>
      </c>
      <c r="BH19" s="704"/>
      <c r="BI19" s="701"/>
    </row>
    <row r="20" spans="1:66" s="699" customFormat="1" ht="19.5" customHeight="1">
      <c r="A20" s="705" t="s">
        <v>40</v>
      </c>
      <c r="B20" s="374">
        <v>331.62</v>
      </c>
      <c r="C20" s="375">
        <v>230.48</v>
      </c>
      <c r="D20" s="700">
        <v>-101.14000000000001</v>
      </c>
      <c r="E20" s="334">
        <v>-0.30498763645136001</v>
      </c>
      <c r="F20" s="374">
        <v>119.09</v>
      </c>
      <c r="G20" s="697">
        <v>85.75</v>
      </c>
      <c r="H20" s="700">
        <v>-33.340000000000003</v>
      </c>
      <c r="I20" s="350">
        <v>-0.27995633554454619</v>
      </c>
      <c r="J20" s="690">
        <v>0.35911585549725589</v>
      </c>
      <c r="K20" s="617">
        <v>0.37204963554321419</v>
      </c>
      <c r="L20" s="374">
        <v>177.88</v>
      </c>
      <c r="M20" s="697">
        <v>137.78</v>
      </c>
      <c r="N20" s="700">
        <v>-40.099999999999994</v>
      </c>
      <c r="O20" s="350">
        <v>-0.22543287609624463</v>
      </c>
      <c r="P20" s="690">
        <v>1.4936602569485262</v>
      </c>
      <c r="Q20" s="617">
        <v>1.6067638483965014</v>
      </c>
      <c r="R20" s="374">
        <v>0</v>
      </c>
      <c r="S20" s="697">
        <v>0</v>
      </c>
      <c r="T20" s="700">
        <v>0</v>
      </c>
      <c r="U20" s="350">
        <v>0</v>
      </c>
      <c r="V20" s="618">
        <v>0</v>
      </c>
      <c r="W20" s="617">
        <v>0</v>
      </c>
      <c r="X20" s="374">
        <v>177.88</v>
      </c>
      <c r="Y20" s="375">
        <v>137.78</v>
      </c>
      <c r="Z20" s="700">
        <v>-40.099999999999994</v>
      </c>
      <c r="AA20" s="350">
        <v>-0.22543287609624463</v>
      </c>
      <c r="AB20" s="618">
        <v>1.4936602569485262</v>
      </c>
      <c r="AC20" s="617">
        <v>1.6067638483965014</v>
      </c>
      <c r="AD20" s="374">
        <v>16.98</v>
      </c>
      <c r="AE20" s="375">
        <v>5.12</v>
      </c>
      <c r="AF20" s="700">
        <v>-11.86</v>
      </c>
      <c r="AG20" s="350">
        <v>-0.69846878680800939</v>
      </c>
      <c r="AH20" s="618">
        <v>5.1203184367649722E-2</v>
      </c>
      <c r="AI20" s="617">
        <v>2.221450885109337E-2</v>
      </c>
      <c r="AJ20" s="374">
        <v>4.24</v>
      </c>
      <c r="AK20" s="375">
        <v>1.28</v>
      </c>
      <c r="AL20" s="700">
        <v>-2.96</v>
      </c>
      <c r="AM20" s="350">
        <v>-0.69811320754716977</v>
      </c>
      <c r="AN20" s="618">
        <v>3.5603325216223024E-2</v>
      </c>
      <c r="AO20" s="617">
        <v>1.4927113702623908E-2</v>
      </c>
      <c r="AP20" s="374">
        <v>-6.03</v>
      </c>
      <c r="AQ20" s="697">
        <v>6.44</v>
      </c>
      <c r="AR20" s="700">
        <v>12.47</v>
      </c>
      <c r="AS20" s="350">
        <v>2.0679933665008292</v>
      </c>
      <c r="AT20" s="618">
        <v>-3.3899257926692156E-2</v>
      </c>
      <c r="AU20" s="617">
        <v>4.6741181593845264E-2</v>
      </c>
      <c r="AV20" s="732">
        <v>0</v>
      </c>
      <c r="AW20" s="969">
        <v>0</v>
      </c>
      <c r="AX20" s="700">
        <v>0</v>
      </c>
      <c r="AY20" s="999">
        <v>0</v>
      </c>
      <c r="AZ20" s="1000">
        <v>0</v>
      </c>
      <c r="BA20" s="998">
        <v>0</v>
      </c>
      <c r="BB20" s="732">
        <v>-88.97</v>
      </c>
      <c r="BC20" s="969">
        <v>-60.84</v>
      </c>
      <c r="BD20" s="700">
        <v>28.129999999999995</v>
      </c>
      <c r="BE20" s="999">
        <v>0.31617399123299983</v>
      </c>
      <c r="BF20" s="1000">
        <v>-0.50016865302451097</v>
      </c>
      <c r="BG20" s="998">
        <v>-0.44157352300769342</v>
      </c>
      <c r="BH20" s="704"/>
      <c r="BI20" s="701"/>
    </row>
    <row r="21" spans="1:66" s="699" customFormat="1" ht="19.5" customHeight="1">
      <c r="A21" s="705" t="s">
        <v>38</v>
      </c>
      <c r="B21" s="374">
        <v>91.59</v>
      </c>
      <c r="C21" s="375">
        <v>223.98</v>
      </c>
      <c r="D21" s="700">
        <v>132.38999999999999</v>
      </c>
      <c r="E21" s="334">
        <v>1.4454634785456926</v>
      </c>
      <c r="F21" s="374">
        <v>32.450000000000003</v>
      </c>
      <c r="G21" s="697">
        <v>64.19</v>
      </c>
      <c r="H21" s="700">
        <v>31.739999999999995</v>
      </c>
      <c r="I21" s="350">
        <v>0.97812018489984565</v>
      </c>
      <c r="J21" s="690">
        <v>0.354296320559013</v>
      </c>
      <c r="K21" s="617">
        <v>0.2865880882221627</v>
      </c>
      <c r="L21" s="374">
        <v>56.19</v>
      </c>
      <c r="M21" s="697">
        <v>81.48</v>
      </c>
      <c r="N21" s="700">
        <v>25.290000000000006</v>
      </c>
      <c r="O21" s="350">
        <v>0.45008008542445288</v>
      </c>
      <c r="P21" s="690">
        <v>1.7315870570107856</v>
      </c>
      <c r="Q21" s="617">
        <v>1.2693565976008725</v>
      </c>
      <c r="R21" s="374">
        <v>0</v>
      </c>
      <c r="S21" s="697">
        <v>0</v>
      </c>
      <c r="T21" s="700">
        <v>0</v>
      </c>
      <c r="U21" s="350">
        <v>0</v>
      </c>
      <c r="V21" s="618">
        <v>0</v>
      </c>
      <c r="W21" s="617">
        <v>0</v>
      </c>
      <c r="X21" s="374">
        <v>56.19</v>
      </c>
      <c r="Y21" s="375">
        <v>81.48</v>
      </c>
      <c r="Z21" s="700">
        <v>25.290000000000006</v>
      </c>
      <c r="AA21" s="350">
        <v>0.45008008542445288</v>
      </c>
      <c r="AB21" s="618">
        <v>1.7315870570107856</v>
      </c>
      <c r="AC21" s="617">
        <v>1.2693565976008725</v>
      </c>
      <c r="AD21" s="374">
        <v>0</v>
      </c>
      <c r="AE21" s="375">
        <v>0</v>
      </c>
      <c r="AF21" s="700">
        <v>0</v>
      </c>
      <c r="AG21" s="350">
        <v>0</v>
      </c>
      <c r="AH21" s="618">
        <v>0</v>
      </c>
      <c r="AI21" s="617">
        <v>0</v>
      </c>
      <c r="AJ21" s="374">
        <v>0</v>
      </c>
      <c r="AK21" s="375">
        <v>0</v>
      </c>
      <c r="AL21" s="700">
        <v>0</v>
      </c>
      <c r="AM21" s="350">
        <v>0</v>
      </c>
      <c r="AN21" s="618">
        <v>0</v>
      </c>
      <c r="AO21" s="617">
        <v>0</v>
      </c>
      <c r="AP21" s="374">
        <v>1.45</v>
      </c>
      <c r="AQ21" s="697">
        <v>-1.47</v>
      </c>
      <c r="AR21" s="700">
        <v>-2.92</v>
      </c>
      <c r="AS21" s="350">
        <v>-2.0137931034482759</v>
      </c>
      <c r="AT21" s="618">
        <v>2.5805303434774871E-2</v>
      </c>
      <c r="AU21" s="617">
        <v>-1.804123711340206E-2</v>
      </c>
      <c r="AV21" s="732">
        <v>41.14</v>
      </c>
      <c r="AW21" s="969">
        <v>74.86</v>
      </c>
      <c r="AX21" s="700">
        <v>33.72</v>
      </c>
      <c r="AY21" s="999">
        <v>0.81964025279533292</v>
      </c>
      <c r="AZ21" s="1000">
        <v>0.44917567420024018</v>
      </c>
      <c r="BA21" s="998">
        <v>0.33422627020269668</v>
      </c>
      <c r="BB21" s="732">
        <v>41.14</v>
      </c>
      <c r="BC21" s="969">
        <v>74.86</v>
      </c>
      <c r="BD21" s="700">
        <v>33.72</v>
      </c>
      <c r="BE21" s="999">
        <v>0.81964025279533292</v>
      </c>
      <c r="BF21" s="1000">
        <v>0.73215874710802642</v>
      </c>
      <c r="BG21" s="998">
        <v>0.91875306823760428</v>
      </c>
      <c r="BH21" s="704"/>
      <c r="BI21" s="701"/>
    </row>
    <row r="22" spans="1:66" s="699" customFormat="1" ht="19.5" customHeight="1">
      <c r="A22" s="705" t="s">
        <v>264</v>
      </c>
      <c r="B22" s="374">
        <v>0</v>
      </c>
      <c r="C22" s="375">
        <v>106.82</v>
      </c>
      <c r="D22" s="700">
        <v>106.82</v>
      </c>
      <c r="E22" s="334" t="s">
        <v>551</v>
      </c>
      <c r="F22" s="374">
        <v>-93.62</v>
      </c>
      <c r="G22" s="697">
        <v>-24.1</v>
      </c>
      <c r="H22" s="700">
        <v>69.52000000000001</v>
      </c>
      <c r="I22" s="350">
        <v>0.74257637256996378</v>
      </c>
      <c r="J22" s="690" t="s">
        <v>509</v>
      </c>
      <c r="K22" s="617">
        <v>-0.22561318105223743</v>
      </c>
      <c r="L22" s="374">
        <v>-93.62</v>
      </c>
      <c r="M22" s="697">
        <v>-14.36</v>
      </c>
      <c r="N22" s="700">
        <v>79.260000000000005</v>
      </c>
      <c r="O22" s="350">
        <v>0.84661397137363814</v>
      </c>
      <c r="P22" s="690" t="s">
        <v>509</v>
      </c>
      <c r="Q22" s="617" t="s">
        <v>509</v>
      </c>
      <c r="R22" s="374">
        <v>0</v>
      </c>
      <c r="S22" s="697">
        <v>0</v>
      </c>
      <c r="T22" s="700">
        <v>0</v>
      </c>
      <c r="U22" s="350">
        <v>0</v>
      </c>
      <c r="V22" s="618" t="s">
        <v>509</v>
      </c>
      <c r="W22" s="617">
        <v>0</v>
      </c>
      <c r="X22" s="374">
        <v>-93.62</v>
      </c>
      <c r="Y22" s="375">
        <v>-14.36</v>
      </c>
      <c r="Z22" s="700">
        <v>79.260000000000005</v>
      </c>
      <c r="AA22" s="350">
        <v>0.84661397137363814</v>
      </c>
      <c r="AB22" s="618" t="s">
        <v>509</v>
      </c>
      <c r="AC22" s="617" t="s">
        <v>509</v>
      </c>
      <c r="AD22" s="374">
        <v>0</v>
      </c>
      <c r="AE22" s="375">
        <v>0</v>
      </c>
      <c r="AF22" s="700">
        <v>0</v>
      </c>
      <c r="AG22" s="350">
        <v>0</v>
      </c>
      <c r="AH22" s="618" t="s">
        <v>509</v>
      </c>
      <c r="AI22" s="617">
        <v>0</v>
      </c>
      <c r="AJ22" s="374">
        <v>0</v>
      </c>
      <c r="AK22" s="375">
        <v>0</v>
      </c>
      <c r="AL22" s="700">
        <v>0</v>
      </c>
      <c r="AM22" s="350">
        <v>0</v>
      </c>
      <c r="AN22" s="618" t="s">
        <v>509</v>
      </c>
      <c r="AO22" s="617" t="s">
        <v>509</v>
      </c>
      <c r="AP22" s="374">
        <v>11.2</v>
      </c>
      <c r="AQ22" s="697">
        <v>19.77</v>
      </c>
      <c r="AR22" s="700">
        <v>8.57</v>
      </c>
      <c r="AS22" s="350">
        <v>0.76517857142857149</v>
      </c>
      <c r="AT22" s="618" t="s">
        <v>509</v>
      </c>
      <c r="AU22" s="617" t="s">
        <v>509</v>
      </c>
      <c r="AV22" s="732">
        <v>0</v>
      </c>
      <c r="AW22" s="969">
        <v>23.88</v>
      </c>
      <c r="AX22" s="700">
        <v>23.88</v>
      </c>
      <c r="AY22" s="999" t="s">
        <v>551</v>
      </c>
      <c r="AZ22" s="1000" t="s">
        <v>509</v>
      </c>
      <c r="BA22" s="998">
        <v>0.2235536416401423</v>
      </c>
      <c r="BB22" s="732">
        <v>-33.49</v>
      </c>
      <c r="BC22" s="969">
        <v>-29.46</v>
      </c>
      <c r="BD22" s="700">
        <v>4.0300000000000011</v>
      </c>
      <c r="BE22" s="999">
        <v>0.12033442818751869</v>
      </c>
      <c r="BF22" s="1000" t="s">
        <v>509</v>
      </c>
      <c r="BG22" s="998" t="s">
        <v>509</v>
      </c>
      <c r="BH22" s="704"/>
      <c r="BI22" s="701"/>
    </row>
    <row r="23" spans="1:66" s="699" customFormat="1" ht="19.5" customHeight="1">
      <c r="A23" s="705" t="s">
        <v>409</v>
      </c>
      <c r="B23" s="374">
        <v>57.17</v>
      </c>
      <c r="C23" s="375">
        <v>0</v>
      </c>
      <c r="D23" s="700">
        <v>-57.17</v>
      </c>
      <c r="E23" s="334">
        <v>-1</v>
      </c>
      <c r="F23" s="374">
        <v>1.53</v>
      </c>
      <c r="G23" s="697">
        <v>0</v>
      </c>
      <c r="H23" s="700">
        <v>-1.53</v>
      </c>
      <c r="I23" s="350">
        <v>-1</v>
      </c>
      <c r="J23" s="690">
        <v>2.6762287913241211E-2</v>
      </c>
      <c r="K23" s="617" t="s">
        <v>509</v>
      </c>
      <c r="L23" s="374">
        <v>3.03</v>
      </c>
      <c r="M23" s="697">
        <v>-1.49</v>
      </c>
      <c r="N23" s="700">
        <v>-4.5199999999999996</v>
      </c>
      <c r="O23" s="350">
        <v>-1.4917491749174916</v>
      </c>
      <c r="P23" s="690">
        <v>1.9803921568627449</v>
      </c>
      <c r="Q23" s="617" t="s">
        <v>509</v>
      </c>
      <c r="R23" s="374">
        <v>0</v>
      </c>
      <c r="S23" s="697">
        <v>0</v>
      </c>
      <c r="T23" s="700">
        <v>0</v>
      </c>
      <c r="U23" s="350">
        <v>0</v>
      </c>
      <c r="V23" s="618">
        <v>0</v>
      </c>
      <c r="W23" s="617" t="s">
        <v>509</v>
      </c>
      <c r="X23" s="374">
        <v>3.03</v>
      </c>
      <c r="Y23" s="375">
        <v>-1.49</v>
      </c>
      <c r="Z23" s="700">
        <v>-4.5199999999999996</v>
      </c>
      <c r="AA23" s="350">
        <v>-1.4917491749174916</v>
      </c>
      <c r="AB23" s="618">
        <v>1.9803921568627449</v>
      </c>
      <c r="AC23" s="617" t="s">
        <v>509</v>
      </c>
      <c r="AD23" s="374">
        <v>124.56</v>
      </c>
      <c r="AE23" s="375">
        <v>48.33</v>
      </c>
      <c r="AF23" s="700">
        <v>-76.23</v>
      </c>
      <c r="AG23" s="350">
        <v>-0.61199421965317924</v>
      </c>
      <c r="AH23" s="618">
        <v>2.1787650865838728</v>
      </c>
      <c r="AI23" s="617" t="s">
        <v>509</v>
      </c>
      <c r="AJ23" s="374">
        <v>124.56</v>
      </c>
      <c r="AK23" s="375">
        <v>48.33</v>
      </c>
      <c r="AL23" s="700">
        <v>-76.23</v>
      </c>
      <c r="AM23" s="350">
        <v>-0.61199421965317924</v>
      </c>
      <c r="AN23" s="618">
        <v>81.411764705882348</v>
      </c>
      <c r="AO23" s="617" t="s">
        <v>509</v>
      </c>
      <c r="AP23" s="374">
        <v>165.13</v>
      </c>
      <c r="AQ23" s="697">
        <v>47.51</v>
      </c>
      <c r="AR23" s="700">
        <v>-117.62</v>
      </c>
      <c r="AS23" s="350">
        <v>-0.71228728880276149</v>
      </c>
      <c r="AT23" s="618">
        <v>54.4983498349835</v>
      </c>
      <c r="AU23" s="617" t="s">
        <v>509</v>
      </c>
      <c r="AV23" s="732">
        <v>6.21</v>
      </c>
      <c r="AW23" s="969">
        <v>0</v>
      </c>
      <c r="AX23" s="700">
        <v>-6.21</v>
      </c>
      <c r="AY23" s="999">
        <v>-1</v>
      </c>
      <c r="AZ23" s="1000">
        <v>0.1086234038831555</v>
      </c>
      <c r="BA23" s="998" t="s">
        <v>509</v>
      </c>
      <c r="BB23" s="732">
        <v>-11.13</v>
      </c>
      <c r="BC23" s="969">
        <v>0</v>
      </c>
      <c r="BD23" s="700">
        <v>11.13</v>
      </c>
      <c r="BE23" s="999">
        <v>1</v>
      </c>
      <c r="BF23" s="1000">
        <v>-3.6732673267326739</v>
      </c>
      <c r="BG23" s="998" t="s">
        <v>509</v>
      </c>
      <c r="BH23" s="704"/>
      <c r="BI23" s="701"/>
    </row>
    <row r="24" spans="1:66" s="699" customFormat="1" ht="19.5" customHeight="1" thickBot="1">
      <c r="A24" s="705" t="s">
        <v>457</v>
      </c>
      <c r="B24" s="374">
        <v>0</v>
      </c>
      <c r="C24" s="375">
        <v>0</v>
      </c>
      <c r="D24" s="700">
        <v>0</v>
      </c>
      <c r="E24" s="334">
        <v>0</v>
      </c>
      <c r="F24" s="374">
        <v>0</v>
      </c>
      <c r="G24" s="697">
        <v>0</v>
      </c>
      <c r="H24" s="700">
        <v>0</v>
      </c>
      <c r="I24" s="350">
        <v>0</v>
      </c>
      <c r="J24" s="690" t="s">
        <v>509</v>
      </c>
      <c r="K24" s="617" t="s">
        <v>509</v>
      </c>
      <c r="L24" s="374">
        <v>0.01</v>
      </c>
      <c r="M24" s="697">
        <v>0</v>
      </c>
      <c r="N24" s="700">
        <v>-0.01</v>
      </c>
      <c r="O24" s="350">
        <v>-1</v>
      </c>
      <c r="P24" s="690" t="s">
        <v>509</v>
      </c>
      <c r="Q24" s="617" t="s">
        <v>509</v>
      </c>
      <c r="R24" s="374">
        <v>0</v>
      </c>
      <c r="S24" s="697">
        <v>0</v>
      </c>
      <c r="T24" s="700">
        <v>0</v>
      </c>
      <c r="U24" s="350">
        <v>0</v>
      </c>
      <c r="V24" s="618" t="s">
        <v>509</v>
      </c>
      <c r="W24" s="617" t="s">
        <v>509</v>
      </c>
      <c r="X24" s="374">
        <v>0.01</v>
      </c>
      <c r="Y24" s="375">
        <v>0</v>
      </c>
      <c r="Z24" s="700">
        <v>-0.01</v>
      </c>
      <c r="AA24" s="350">
        <v>-1</v>
      </c>
      <c r="AB24" s="618" t="s">
        <v>509</v>
      </c>
      <c r="AC24" s="617" t="s">
        <v>509</v>
      </c>
      <c r="AD24" s="374">
        <v>0</v>
      </c>
      <c r="AE24" s="375">
        <v>0</v>
      </c>
      <c r="AF24" s="700">
        <v>0</v>
      </c>
      <c r="AG24" s="350">
        <v>0</v>
      </c>
      <c r="AH24" s="618" t="s">
        <v>509</v>
      </c>
      <c r="AI24" s="617" t="s">
        <v>509</v>
      </c>
      <c r="AJ24" s="374">
        <v>0</v>
      </c>
      <c r="AK24" s="375">
        <v>0</v>
      </c>
      <c r="AL24" s="700">
        <v>0</v>
      </c>
      <c r="AM24" s="350">
        <v>0</v>
      </c>
      <c r="AN24" s="618" t="s">
        <v>509</v>
      </c>
      <c r="AO24" s="617" t="s">
        <v>509</v>
      </c>
      <c r="AP24" s="374">
        <v>0</v>
      </c>
      <c r="AQ24" s="697">
        <v>0</v>
      </c>
      <c r="AR24" s="700">
        <v>0</v>
      </c>
      <c r="AS24" s="350">
        <v>0</v>
      </c>
      <c r="AT24" s="618">
        <v>0</v>
      </c>
      <c r="AU24" s="617" t="s">
        <v>509</v>
      </c>
      <c r="AV24" s="732">
        <v>0</v>
      </c>
      <c r="AW24" s="969">
        <v>0</v>
      </c>
      <c r="AX24" s="700">
        <v>0</v>
      </c>
      <c r="AY24" s="999">
        <v>0</v>
      </c>
      <c r="AZ24" s="1000" t="s">
        <v>509</v>
      </c>
      <c r="BA24" s="998" t="s">
        <v>509</v>
      </c>
      <c r="BB24" s="732">
        <v>0</v>
      </c>
      <c r="BC24" s="969">
        <v>0</v>
      </c>
      <c r="BD24" s="700">
        <v>0</v>
      </c>
      <c r="BE24" s="999">
        <v>0</v>
      </c>
      <c r="BF24" s="1000">
        <v>0</v>
      </c>
      <c r="BG24" s="998" t="s">
        <v>509</v>
      </c>
      <c r="BH24" s="704"/>
      <c r="BI24" s="701"/>
    </row>
    <row r="25" spans="1:66" s="2" customFormat="1" ht="24" customHeight="1" thickTop="1" thickBot="1">
      <c r="A25" s="19" t="s">
        <v>8</v>
      </c>
      <c r="B25" s="20">
        <v>25563.609999999997</v>
      </c>
      <c r="C25" s="21">
        <v>43658.3</v>
      </c>
      <c r="D25" s="855">
        <v>18094.689999999999</v>
      </c>
      <c r="E25" s="163">
        <v>0.7078299974064699</v>
      </c>
      <c r="F25" s="20">
        <v>9119.1900000000023</v>
      </c>
      <c r="G25" s="27">
        <v>12003.480000000001</v>
      </c>
      <c r="H25" s="855">
        <v>2884.2899999999991</v>
      </c>
      <c r="I25" s="166">
        <v>0.31628795978590185</v>
      </c>
      <c r="J25" s="165">
        <v>0.35672543901272175</v>
      </c>
      <c r="K25" s="163">
        <v>0.27494153459937742</v>
      </c>
      <c r="L25" s="62">
        <v>7940.2600000000011</v>
      </c>
      <c r="M25" s="65">
        <v>11269.619999999999</v>
      </c>
      <c r="N25" s="855">
        <v>3329.36</v>
      </c>
      <c r="O25" s="166">
        <v>0.41930113119721485</v>
      </c>
      <c r="P25" s="165">
        <v>0.87071987753298252</v>
      </c>
      <c r="Q25" s="163">
        <v>0.93886272980835539</v>
      </c>
      <c r="R25" s="62">
        <v>1692.48</v>
      </c>
      <c r="S25" s="65">
        <v>548.45999999999992</v>
      </c>
      <c r="T25" s="855">
        <v>-1144.02</v>
      </c>
      <c r="U25" s="283">
        <v>-0.67594299489506526</v>
      </c>
      <c r="V25" s="165">
        <v>6.6206611664002074E-2</v>
      </c>
      <c r="W25" s="163">
        <v>1.2562559696552542E-2</v>
      </c>
      <c r="X25" s="62">
        <v>6247.79</v>
      </c>
      <c r="Y25" s="63">
        <v>10721.169999999998</v>
      </c>
      <c r="Z25" s="855">
        <v>4473.3799999999992</v>
      </c>
      <c r="AA25" s="166">
        <v>0.71599397546972587</v>
      </c>
      <c r="AB25" s="164">
        <v>0.68512554294844152</v>
      </c>
      <c r="AC25" s="163">
        <v>0.89317181350741592</v>
      </c>
      <c r="AD25" s="62">
        <v>13922.649999999998</v>
      </c>
      <c r="AE25" s="63">
        <v>2777.0699999999997</v>
      </c>
      <c r="AF25" s="855">
        <v>-11145.580000000004</v>
      </c>
      <c r="AG25" s="166">
        <v>-0.80053581753473657</v>
      </c>
      <c r="AH25" s="164">
        <v>0.54462769538418088</v>
      </c>
      <c r="AI25" s="163">
        <v>6.3609210619744685E-2</v>
      </c>
      <c r="AJ25" s="62">
        <v>6887.3900000000012</v>
      </c>
      <c r="AK25" s="63">
        <v>552.72</v>
      </c>
      <c r="AL25" s="855">
        <v>-6334.67</v>
      </c>
      <c r="AM25" s="283">
        <v>-0.91974899054649151</v>
      </c>
      <c r="AN25" s="164">
        <v>0.75526335124062549</v>
      </c>
      <c r="AO25" s="163">
        <v>4.6046646472522969E-2</v>
      </c>
      <c r="AP25" s="62">
        <v>7465.8899999999994</v>
      </c>
      <c r="AQ25" s="65">
        <v>-948.16000000000031</v>
      </c>
      <c r="AR25" s="855">
        <v>-8414.0500000000011</v>
      </c>
      <c r="AS25" s="166">
        <v>-1.1269989244416942</v>
      </c>
      <c r="AT25" s="164">
        <v>0.94025762380576938</v>
      </c>
      <c r="AU25" s="163">
        <v>-8.4134158915739873E-2</v>
      </c>
      <c r="AV25" s="994">
        <v>7474.9000000000005</v>
      </c>
      <c r="AW25" s="989">
        <v>9560.06</v>
      </c>
      <c r="AX25" s="990">
        <v>2085.16</v>
      </c>
      <c r="AY25" s="991">
        <v>0.27895490240672099</v>
      </c>
      <c r="AZ25" s="992">
        <v>0.29240392886607181</v>
      </c>
      <c r="BA25" s="993">
        <v>0.21897462796306771</v>
      </c>
      <c r="BB25" s="994">
        <v>1415.45</v>
      </c>
      <c r="BC25" s="995">
        <v>887.40999999999985</v>
      </c>
      <c r="BD25" s="990">
        <v>-528.04</v>
      </c>
      <c r="BE25" s="991">
        <v>-0.37305450563425069</v>
      </c>
      <c r="BF25" s="992">
        <v>0.22655210882568078</v>
      </c>
      <c r="BG25" s="993">
        <v>8.2771749725076643E-2</v>
      </c>
      <c r="BH25" s="281"/>
      <c r="BI25" s="282"/>
    </row>
    <row r="26" spans="1:66" ht="13.5" thickTop="1">
      <c r="A26" s="5"/>
      <c r="B26" s="4" t="s">
        <v>547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9"/>
      <c r="S26" s="6"/>
      <c r="T26" s="6"/>
      <c r="U26" s="6"/>
      <c r="V26" s="9"/>
      <c r="W26" s="6"/>
      <c r="X26" s="9"/>
      <c r="Y26" s="6"/>
      <c r="Z26" s="6"/>
      <c r="AA26" s="6"/>
      <c r="AB26" s="5"/>
      <c r="AC26" s="5"/>
      <c r="AD26" s="11"/>
      <c r="AE26" s="5"/>
      <c r="AF26" s="5"/>
      <c r="AG26" s="5"/>
      <c r="AH26" s="5"/>
      <c r="AI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11"/>
      <c r="BC26" s="5"/>
      <c r="BD26" s="5"/>
      <c r="BE26" s="5"/>
      <c r="BF26" s="5"/>
      <c r="BG26" s="5"/>
    </row>
    <row r="27" spans="1:66" ht="15">
      <c r="R27" s="41"/>
      <c r="S27" s="42"/>
      <c r="T27" s="42"/>
      <c r="U27" s="42"/>
      <c r="V27" s="41"/>
      <c r="AB27" s="34"/>
      <c r="AC27" s="34"/>
      <c r="BH27" s="284"/>
      <c r="BI27" s="284"/>
    </row>
    <row r="28" spans="1:66" ht="15">
      <c r="R28" s="41"/>
      <c r="S28" s="42"/>
      <c r="T28" s="42"/>
      <c r="U28" s="42"/>
      <c r="V28" s="41"/>
      <c r="AB28" s="34"/>
      <c r="AC28" s="34"/>
      <c r="BH28" s="284"/>
      <c r="BI28" s="284"/>
    </row>
    <row r="29" spans="1:66" s="34" customFormat="1">
      <c r="R29" s="42"/>
      <c r="S29" s="41"/>
      <c r="T29" s="41"/>
      <c r="U29" s="41"/>
      <c r="V29" s="42"/>
      <c r="W29" s="41"/>
      <c r="X29" s="42"/>
      <c r="BB29" s="5"/>
      <c r="BH29" s="5"/>
      <c r="BI29" s="5"/>
      <c r="BJ29" s="5"/>
      <c r="BK29" s="5"/>
      <c r="BL29" s="5"/>
      <c r="BM29" s="5"/>
      <c r="BN29" s="5"/>
    </row>
    <row r="30" spans="1:66" s="34" customFormat="1">
      <c r="R30" s="42"/>
      <c r="S30" s="41"/>
      <c r="T30" s="41"/>
      <c r="U30" s="41"/>
      <c r="V30" s="42"/>
      <c r="W30" s="41"/>
      <c r="X30" s="42"/>
      <c r="BH30" s="5"/>
      <c r="BI30" s="5"/>
      <c r="BJ30" s="5"/>
      <c r="BK30" s="5"/>
      <c r="BL30" s="5"/>
      <c r="BM30" s="5"/>
      <c r="BN30" s="5"/>
    </row>
    <row r="31" spans="1:66" s="34" customFormat="1">
      <c r="R31" s="42"/>
      <c r="S31" s="41"/>
      <c r="T31" s="41"/>
      <c r="U31" s="41"/>
      <c r="V31" s="42"/>
      <c r="W31" s="41"/>
      <c r="X31" s="42"/>
      <c r="BH31" s="5"/>
      <c r="BI31" s="5"/>
      <c r="BJ31" s="5"/>
      <c r="BK31" s="5"/>
      <c r="BL31" s="5"/>
      <c r="BM31" s="5"/>
      <c r="BN31" s="5"/>
    </row>
    <row r="32" spans="1:66" s="34" customFormat="1">
      <c r="R32" s="42"/>
      <c r="S32" s="41"/>
      <c r="T32" s="41"/>
      <c r="U32" s="41"/>
      <c r="V32" s="42"/>
      <c r="W32" s="41"/>
      <c r="X32" s="42"/>
      <c r="BH32" s="5"/>
      <c r="BI32" s="5"/>
      <c r="BJ32" s="5"/>
      <c r="BK32" s="5"/>
      <c r="BL32" s="5"/>
      <c r="BM32" s="5"/>
      <c r="BN32" s="5"/>
    </row>
    <row r="36" spans="3:66" s="34" customFormat="1">
      <c r="C36" s="119"/>
      <c r="D36" s="119"/>
      <c r="E36" s="119"/>
      <c r="F36" s="119"/>
      <c r="G36" s="120"/>
      <c r="H36" s="119"/>
      <c r="I36" s="119"/>
      <c r="J36" s="119"/>
      <c r="K36" s="119"/>
      <c r="W36" s="42"/>
      <c r="X36" s="41"/>
      <c r="Y36" s="42"/>
      <c r="Z36" s="42"/>
      <c r="AA36" s="42"/>
      <c r="AB36" s="41"/>
      <c r="AC36" s="42"/>
      <c r="BH36" s="5"/>
      <c r="BI36" s="5"/>
      <c r="BJ36" s="5"/>
      <c r="BK36" s="5"/>
      <c r="BL36" s="5"/>
      <c r="BM36" s="5"/>
      <c r="BN36" s="5"/>
    </row>
    <row r="37" spans="3:66" s="34" customFormat="1">
      <c r="C37" s="119"/>
      <c r="D37" s="119"/>
      <c r="E37" s="119"/>
      <c r="F37" s="119"/>
      <c r="G37" s="120"/>
      <c r="H37" s="119"/>
      <c r="I37" s="119"/>
      <c r="J37" s="119"/>
      <c r="K37" s="119"/>
      <c r="W37" s="42"/>
      <c r="X37" s="41"/>
      <c r="Y37" s="42"/>
      <c r="Z37" s="42"/>
      <c r="AA37" s="42"/>
      <c r="AB37" s="41"/>
      <c r="AC37" s="42"/>
      <c r="BH37" s="5"/>
      <c r="BI37" s="5"/>
      <c r="BJ37" s="5"/>
      <c r="BK37" s="5"/>
      <c r="BL37" s="5"/>
      <c r="BM37" s="5"/>
      <c r="BN37" s="5"/>
    </row>
    <row r="38" spans="3:66" s="34" customFormat="1">
      <c r="C38" s="119"/>
      <c r="D38" s="119"/>
      <c r="E38" s="119"/>
      <c r="F38" s="119"/>
      <c r="G38" s="120"/>
      <c r="H38" s="119"/>
      <c r="I38" s="119"/>
      <c r="J38" s="119"/>
      <c r="K38" s="119"/>
      <c r="W38" s="42"/>
      <c r="X38" s="41"/>
      <c r="Y38" s="42"/>
      <c r="Z38" s="42"/>
      <c r="AA38" s="42"/>
      <c r="AB38" s="41"/>
      <c r="AC38" s="42"/>
      <c r="BH38" s="5"/>
      <c r="BI38" s="5"/>
      <c r="BJ38" s="5"/>
      <c r="BK38" s="5"/>
      <c r="BL38" s="5"/>
      <c r="BM38" s="5"/>
      <c r="BN38" s="5"/>
    </row>
    <row r="39" spans="3:66" s="34" customFormat="1">
      <c r="C39" s="119"/>
      <c r="D39" s="119"/>
      <c r="E39" s="119"/>
      <c r="F39" s="119"/>
      <c r="G39" s="120"/>
      <c r="H39" s="119"/>
      <c r="I39" s="119"/>
      <c r="J39" s="119"/>
      <c r="K39" s="119"/>
      <c r="W39" s="42"/>
      <c r="X39" s="41"/>
      <c r="Y39" s="42"/>
      <c r="Z39" s="42"/>
      <c r="AA39" s="42"/>
      <c r="AB39" s="41"/>
      <c r="AC39" s="42"/>
      <c r="BH39" s="5"/>
      <c r="BI39" s="5"/>
      <c r="BJ39" s="5"/>
      <c r="BK39" s="5"/>
      <c r="BL39" s="5"/>
      <c r="BM39" s="5"/>
      <c r="BN39" s="5"/>
    </row>
    <row r="40" spans="3:66" s="34" customFormat="1">
      <c r="C40" s="119"/>
      <c r="D40" s="119"/>
      <c r="E40" s="119"/>
      <c r="F40" s="119"/>
      <c r="G40" s="120"/>
      <c r="H40" s="119"/>
      <c r="I40" s="119"/>
      <c r="J40" s="119"/>
      <c r="K40" s="119"/>
      <c r="W40" s="42"/>
      <c r="X40" s="41"/>
      <c r="Y40" s="42"/>
      <c r="Z40" s="42"/>
      <c r="AA40" s="42"/>
      <c r="AB40" s="41"/>
      <c r="AC40" s="42"/>
      <c r="BH40" s="5"/>
      <c r="BI40" s="5"/>
      <c r="BJ40" s="5"/>
      <c r="BK40" s="5"/>
      <c r="BL40" s="5"/>
      <c r="BM40" s="5"/>
      <c r="BN40" s="5"/>
    </row>
    <row r="41" spans="3:66" s="34" customFormat="1">
      <c r="C41" s="119"/>
      <c r="D41" s="119"/>
      <c r="E41" s="119"/>
      <c r="F41" s="119"/>
      <c r="G41" s="120"/>
      <c r="H41" s="119"/>
      <c r="I41" s="119"/>
      <c r="J41" s="119"/>
      <c r="K41" s="119"/>
      <c r="W41" s="42"/>
      <c r="X41" s="41"/>
      <c r="Y41" s="42"/>
      <c r="Z41" s="42"/>
      <c r="AA41" s="42"/>
      <c r="AB41" s="41"/>
      <c r="AC41" s="42"/>
      <c r="BH41" s="5"/>
      <c r="BI41" s="5"/>
      <c r="BJ41" s="5"/>
      <c r="BK41" s="5"/>
      <c r="BL41" s="5"/>
      <c r="BM41" s="5"/>
      <c r="BN41" s="5"/>
    </row>
    <row r="42" spans="3:66" s="34" customFormat="1">
      <c r="C42" s="119"/>
      <c r="D42" s="119"/>
      <c r="E42" s="119"/>
      <c r="F42" s="119"/>
      <c r="G42" s="120"/>
      <c r="H42" s="119"/>
      <c r="I42" s="119"/>
      <c r="J42" s="119"/>
      <c r="K42" s="119"/>
      <c r="W42" s="42"/>
      <c r="X42" s="41"/>
      <c r="Y42" s="42"/>
      <c r="Z42" s="42"/>
      <c r="AA42" s="42"/>
      <c r="AB42" s="41"/>
      <c r="AC42" s="42"/>
      <c r="BH42" s="5"/>
      <c r="BI42" s="5"/>
      <c r="BJ42" s="5"/>
      <c r="BK42" s="5"/>
      <c r="BL42" s="5"/>
      <c r="BM42" s="5"/>
      <c r="BN42" s="5"/>
    </row>
    <row r="43" spans="3:66" s="34" customFormat="1">
      <c r="C43" s="119"/>
      <c r="D43" s="119"/>
      <c r="E43" s="119"/>
      <c r="F43" s="119"/>
      <c r="G43" s="120"/>
      <c r="H43" s="119"/>
      <c r="I43" s="119"/>
      <c r="J43" s="119"/>
      <c r="K43" s="119"/>
      <c r="W43" s="42"/>
      <c r="X43" s="41"/>
      <c r="Y43" s="42"/>
      <c r="Z43" s="42"/>
      <c r="AA43" s="42"/>
      <c r="AB43" s="41"/>
      <c r="AC43" s="42"/>
      <c r="BH43" s="5"/>
      <c r="BI43" s="5"/>
      <c r="BJ43" s="5"/>
      <c r="BK43" s="5"/>
      <c r="BL43" s="5"/>
      <c r="BM43" s="5"/>
      <c r="BN43" s="5"/>
    </row>
    <row r="44" spans="3:66" s="34" customFormat="1">
      <c r="C44" s="119"/>
      <c r="D44" s="119"/>
      <c r="E44" s="119"/>
      <c r="F44" s="119"/>
      <c r="G44" s="120"/>
      <c r="H44" s="119"/>
      <c r="I44" s="119"/>
      <c r="J44" s="119"/>
      <c r="K44" s="119"/>
      <c r="W44" s="42"/>
      <c r="X44" s="41"/>
      <c r="Y44" s="42"/>
      <c r="Z44" s="42"/>
      <c r="AA44" s="42"/>
      <c r="AB44" s="41"/>
      <c r="AC44" s="42"/>
      <c r="BH44" s="5"/>
      <c r="BI44" s="5"/>
      <c r="BJ44" s="5"/>
      <c r="BK44" s="5"/>
      <c r="BL44" s="5"/>
      <c r="BM44" s="5"/>
      <c r="BN44" s="5"/>
    </row>
    <row r="45" spans="3:66">
      <c r="C45" s="119"/>
      <c r="D45" s="119"/>
      <c r="E45" s="119"/>
      <c r="F45" s="119"/>
      <c r="G45" s="120"/>
      <c r="H45" s="119"/>
      <c r="I45" s="119"/>
      <c r="J45" s="119"/>
      <c r="K45" s="119"/>
    </row>
    <row r="46" spans="3:66">
      <c r="C46" s="119"/>
      <c r="D46" s="119"/>
      <c r="E46" s="119"/>
      <c r="F46" s="119"/>
      <c r="G46" s="120"/>
      <c r="H46" s="119"/>
      <c r="I46" s="119"/>
      <c r="J46" s="119"/>
      <c r="K46" s="119"/>
    </row>
    <row r="47" spans="3:66">
      <c r="C47" s="119"/>
      <c r="D47" s="119"/>
      <c r="E47" s="119"/>
      <c r="F47" s="119"/>
      <c r="G47" s="120"/>
      <c r="H47" s="119"/>
      <c r="I47" s="119"/>
      <c r="J47" s="119"/>
      <c r="K47" s="119"/>
    </row>
    <row r="48" spans="3:66">
      <c r="C48" s="119"/>
      <c r="D48" s="119"/>
      <c r="E48" s="119"/>
      <c r="F48" s="119"/>
      <c r="G48" s="120"/>
      <c r="H48" s="119"/>
      <c r="I48" s="119"/>
      <c r="J48" s="119"/>
      <c r="K48" s="119"/>
    </row>
    <row r="49" spans="1:59">
      <c r="C49" s="119"/>
      <c r="D49" s="119"/>
      <c r="E49" s="119"/>
      <c r="F49" s="119"/>
      <c r="G49" s="120"/>
      <c r="H49" s="119"/>
      <c r="I49" s="119"/>
      <c r="J49" s="119"/>
      <c r="K49" s="119"/>
    </row>
    <row r="50" spans="1:59">
      <c r="C50" s="119"/>
      <c r="D50" s="119"/>
      <c r="E50" s="119"/>
      <c r="F50" s="119"/>
      <c r="G50" s="120"/>
      <c r="H50" s="119"/>
      <c r="I50" s="119"/>
      <c r="J50" s="119"/>
      <c r="K50" s="119"/>
    </row>
    <row r="51" spans="1:59">
      <c r="C51" s="119"/>
      <c r="D51" s="119"/>
      <c r="E51" s="119"/>
      <c r="F51" s="119"/>
      <c r="G51" s="120"/>
      <c r="H51" s="119"/>
      <c r="I51" s="119"/>
      <c r="J51" s="119"/>
      <c r="K51" s="119"/>
    </row>
    <row r="52" spans="1:59">
      <c r="C52" s="119"/>
      <c r="D52" s="119"/>
      <c r="E52" s="119"/>
      <c r="F52" s="119"/>
      <c r="G52" s="120"/>
      <c r="H52" s="119"/>
      <c r="I52" s="119"/>
      <c r="J52" s="119"/>
      <c r="K52" s="119"/>
    </row>
    <row r="53" spans="1:59">
      <c r="C53" s="119"/>
      <c r="D53" s="119"/>
      <c r="E53" s="119"/>
      <c r="F53" s="119"/>
      <c r="G53" s="120"/>
      <c r="H53" s="119"/>
      <c r="I53" s="119"/>
      <c r="J53" s="119"/>
      <c r="K53" s="119"/>
    </row>
    <row r="54" spans="1:59">
      <c r="B54" s="5"/>
      <c r="C54" s="119"/>
      <c r="D54" s="119"/>
      <c r="E54" s="119"/>
      <c r="F54" s="119"/>
      <c r="G54" s="120"/>
      <c r="H54" s="119"/>
      <c r="I54" s="119"/>
      <c r="J54" s="119"/>
      <c r="K54" s="119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</row>
    <row r="55" spans="1:59">
      <c r="B55" s="5"/>
      <c r="C55" s="119"/>
      <c r="D55" s="119"/>
      <c r="E55" s="119"/>
      <c r="F55" s="119"/>
      <c r="G55" s="120"/>
      <c r="H55" s="119"/>
      <c r="I55" s="119"/>
      <c r="J55" s="119"/>
      <c r="K55" s="119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</row>
    <row r="56" spans="1:59">
      <c r="B56" s="5"/>
      <c r="C56" s="119"/>
      <c r="D56" s="119"/>
      <c r="E56" s="119"/>
      <c r="F56" s="119"/>
      <c r="G56" s="120"/>
      <c r="H56" s="119"/>
      <c r="I56" s="119"/>
      <c r="J56" s="119"/>
      <c r="K56" s="119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</row>
    <row r="57" spans="1:59">
      <c r="B57" s="5"/>
      <c r="C57" s="119"/>
      <c r="D57" s="119"/>
      <c r="E57" s="119"/>
      <c r="F57" s="119"/>
      <c r="G57" s="120"/>
      <c r="H57" s="119"/>
      <c r="I57" s="119"/>
      <c r="J57" s="119"/>
      <c r="K57" s="119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</row>
    <row r="58" spans="1:59">
      <c r="B58" s="5"/>
      <c r="C58" s="119"/>
      <c r="D58" s="119"/>
      <c r="E58" s="119"/>
      <c r="F58" s="119"/>
      <c r="G58" s="120"/>
      <c r="H58" s="119"/>
      <c r="I58" s="119"/>
      <c r="J58" s="119"/>
      <c r="K58" s="119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</row>
    <row r="59" spans="1:59">
      <c r="B59" s="5"/>
      <c r="C59" s="119"/>
      <c r="D59" s="119"/>
      <c r="E59" s="119"/>
      <c r="F59" s="119"/>
      <c r="G59" s="120"/>
      <c r="H59" s="119"/>
      <c r="I59" s="119"/>
      <c r="J59" s="119"/>
      <c r="K59" s="119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</row>
    <row r="60" spans="1:59">
      <c r="B60" s="5"/>
      <c r="C60" s="119"/>
      <c r="D60" s="119"/>
      <c r="E60" s="119"/>
      <c r="F60" s="119"/>
      <c r="G60" s="119"/>
      <c r="H60" s="119"/>
      <c r="I60" s="119"/>
      <c r="J60" s="119"/>
      <c r="K60" s="119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1:59"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1:59"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1:59"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1:5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23:29" s="5" customFormat="1">
      <c r="W65" s="42"/>
      <c r="X65" s="41"/>
      <c r="Y65" s="42"/>
      <c r="Z65" s="42"/>
      <c r="AA65" s="42"/>
      <c r="AB65" s="41"/>
      <c r="AC65" s="42"/>
    </row>
    <row r="66" spans="23:29" s="5" customFormat="1">
      <c r="W66" s="42"/>
      <c r="X66" s="41"/>
      <c r="Y66" s="42"/>
      <c r="Z66" s="42"/>
      <c r="AA66" s="42"/>
      <c r="AB66" s="41"/>
      <c r="AC66" s="42"/>
    </row>
    <row r="67" spans="23:29" s="5" customFormat="1">
      <c r="W67" s="42"/>
      <c r="X67" s="41"/>
      <c r="Y67" s="42"/>
      <c r="Z67" s="42"/>
      <c r="AA67" s="42"/>
      <c r="AB67" s="41"/>
      <c r="AC67" s="42"/>
    </row>
    <row r="68" spans="23:29" s="5" customFormat="1">
      <c r="W68" s="42"/>
      <c r="X68" s="41"/>
      <c r="Y68" s="42"/>
      <c r="Z68" s="42"/>
      <c r="AA68" s="42"/>
      <c r="AB68" s="41"/>
      <c r="AC68" s="42"/>
    </row>
    <row r="69" spans="23:29" s="5" customFormat="1">
      <c r="W69" s="42"/>
      <c r="X69" s="41"/>
      <c r="Y69" s="42"/>
      <c r="Z69" s="42"/>
      <c r="AA69" s="42"/>
      <c r="AB69" s="41"/>
      <c r="AC69" s="42"/>
    </row>
  </sheetData>
  <sortState xmlns:xlrd2="http://schemas.microsoft.com/office/spreadsheetml/2017/richdata2" ref="A10:BG24">
    <sortCondition descending="1" ref="C10:C24"/>
  </sortState>
  <mergeCells count="109">
    <mergeCell ref="B1:W1"/>
    <mergeCell ref="X1:AO1"/>
    <mergeCell ref="AP1:BG1"/>
    <mergeCell ref="B2:W2"/>
    <mergeCell ref="X2:AO2"/>
    <mergeCell ref="AP2:BG2"/>
    <mergeCell ref="B5:C5"/>
    <mergeCell ref="D5:E5"/>
    <mergeCell ref="F5:G5"/>
    <mergeCell ref="J5:K5"/>
    <mergeCell ref="L5:M5"/>
    <mergeCell ref="P5:Q5"/>
    <mergeCell ref="B3:W3"/>
    <mergeCell ref="X3:AO3"/>
    <mergeCell ref="AP3:BG3"/>
    <mergeCell ref="B4:W4"/>
    <mergeCell ref="X4:AO4"/>
    <mergeCell ref="AP4:BG4"/>
    <mergeCell ref="AZ5:BA5"/>
    <mergeCell ref="BB5:BC5"/>
    <mergeCell ref="BF5:BG5"/>
    <mergeCell ref="R5:S5"/>
    <mergeCell ref="V5:W5"/>
    <mergeCell ref="X5:Y5"/>
    <mergeCell ref="AB5:AC5"/>
    <mergeCell ref="AD5:AE5"/>
    <mergeCell ref="AH5:AI5"/>
    <mergeCell ref="R6:W6"/>
    <mergeCell ref="X6:AC6"/>
    <mergeCell ref="L7:M7"/>
    <mergeCell ref="N7:O7"/>
    <mergeCell ref="P7:Q7"/>
    <mergeCell ref="R7:S7"/>
    <mergeCell ref="AP5:AQ5"/>
    <mergeCell ref="AT5:AU5"/>
    <mergeCell ref="AV5:AW5"/>
    <mergeCell ref="B7:C7"/>
    <mergeCell ref="D7:E7"/>
    <mergeCell ref="F7:G7"/>
    <mergeCell ref="H7:I7"/>
    <mergeCell ref="J7:K7"/>
    <mergeCell ref="A6:A9"/>
    <mergeCell ref="B6:E6"/>
    <mergeCell ref="F6:K6"/>
    <mergeCell ref="L6:Q6"/>
    <mergeCell ref="X7:Y7"/>
    <mergeCell ref="Z7:AA7"/>
    <mergeCell ref="AB7:AC7"/>
    <mergeCell ref="AD7:AE7"/>
    <mergeCell ref="AD6:AI6"/>
    <mergeCell ref="AJ6:AO6"/>
    <mergeCell ref="AP6:AU6"/>
    <mergeCell ref="AV6:BA6"/>
    <mergeCell ref="V7:W7"/>
    <mergeCell ref="B9:C9"/>
    <mergeCell ref="F9:G9"/>
    <mergeCell ref="J9:K9"/>
    <mergeCell ref="BB6:BG6"/>
    <mergeCell ref="BD7:BE7"/>
    <mergeCell ref="BF7:BG7"/>
    <mergeCell ref="D8:D9"/>
    <mergeCell ref="E8:E9"/>
    <mergeCell ref="H8:H9"/>
    <mergeCell ref="I8:I9"/>
    <mergeCell ref="N8:N9"/>
    <mergeCell ref="O8:O9"/>
    <mergeCell ref="T8:T9"/>
    <mergeCell ref="U8:U9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T7:U7"/>
    <mergeCell ref="L9:M9"/>
    <mergeCell ref="P9:Q9"/>
    <mergeCell ref="R9:S9"/>
    <mergeCell ref="AR8:AR9"/>
    <mergeCell ref="AS8:AS9"/>
    <mergeCell ref="AX8:AX9"/>
    <mergeCell ref="Z8:Z9"/>
    <mergeCell ref="AA8:AA9"/>
    <mergeCell ref="AF8:AF9"/>
    <mergeCell ref="AG8:AG9"/>
    <mergeCell ref="AL8:AL9"/>
    <mergeCell ref="AM8:AM9"/>
    <mergeCell ref="BF9:BG9"/>
    <mergeCell ref="AN9:AO9"/>
    <mergeCell ref="AP9:AQ9"/>
    <mergeCell ref="AT9:AU9"/>
    <mergeCell ref="AV9:AW9"/>
    <mergeCell ref="AZ9:BA9"/>
    <mergeCell ref="BB9:BC9"/>
    <mergeCell ref="V9:W9"/>
    <mergeCell ref="X9:Y9"/>
    <mergeCell ref="AB9:AC9"/>
    <mergeCell ref="AD9:AE9"/>
    <mergeCell ref="AH9:AI9"/>
    <mergeCell ref="AJ9:AK9"/>
    <mergeCell ref="AY8:AY9"/>
    <mergeCell ref="BD8:BD9"/>
    <mergeCell ref="BE8:BE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7F418-2681-456E-9711-894BD2BBDA02}">
  <sheetPr>
    <tabColor theme="6" tint="0.39997558519241921"/>
  </sheetPr>
  <dimension ref="A1:BN75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2" width="8.7109375" style="34" customWidth="1"/>
    <col min="23" max="23" width="8.7109375" style="42" customWidth="1"/>
    <col min="24" max="24" width="12.7109375" style="41" customWidth="1"/>
    <col min="25" max="25" width="12.7109375" style="42" customWidth="1"/>
    <col min="26" max="27" width="10.7109375" style="42" customWidth="1"/>
    <col min="28" max="28" width="8.7109375" style="41" customWidth="1"/>
    <col min="29" max="29" width="8.7109375" style="42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1" width="8.7109375" style="34" customWidth="1"/>
    <col min="42" max="43" width="12.7109375" style="34" customWidth="1"/>
    <col min="44" max="45" width="10.7109375" style="34" customWidth="1"/>
    <col min="46" max="47" width="8.7109375" style="34" customWidth="1"/>
    <col min="48" max="49" width="12.7109375" style="34" customWidth="1"/>
    <col min="50" max="51" width="10.7109375" style="34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16384" width="11.42578125" style="5"/>
  </cols>
  <sheetData>
    <row r="1" spans="1:66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 t="s">
        <v>277</v>
      </c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/>
      <c r="BC1" s="1339"/>
      <c r="BD1" s="1339"/>
      <c r="BE1" s="1339"/>
      <c r="BF1" s="1339"/>
      <c r="BG1" s="1339"/>
      <c r="BH1" s="103"/>
      <c r="BI1" s="103"/>
      <c r="BJ1" s="103"/>
      <c r="BK1" s="103"/>
    </row>
    <row r="2" spans="1:66" s="14" customFormat="1" ht="22.5" customHeight="1">
      <c r="A2" s="32"/>
      <c r="B2" s="1340" t="s">
        <v>424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424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 t="s">
        <v>424</v>
      </c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/>
      <c r="BC2" s="1340"/>
      <c r="BD2" s="1340"/>
      <c r="BE2" s="1340"/>
      <c r="BF2" s="1340"/>
      <c r="BG2" s="1340"/>
      <c r="BH2" s="105"/>
      <c r="BI2" s="105"/>
      <c r="BJ2" s="105"/>
      <c r="BK2" s="105"/>
    </row>
    <row r="3" spans="1:66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 t="s">
        <v>544</v>
      </c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/>
      <c r="BC3" s="1044"/>
      <c r="BD3" s="1044"/>
      <c r="BE3" s="1044"/>
      <c r="BF3" s="1044"/>
      <c r="BG3" s="1044"/>
      <c r="BH3" s="106"/>
      <c r="BI3" s="106"/>
      <c r="BJ3" s="106"/>
      <c r="BK3" s="106"/>
    </row>
    <row r="4" spans="1:6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7" t="s">
        <v>12</v>
      </c>
      <c r="Y4" s="1337"/>
      <c r="Z4" s="1337"/>
      <c r="AA4" s="1337"/>
      <c r="AB4" s="1337"/>
      <c r="AC4" s="1337"/>
      <c r="AD4" s="1337"/>
      <c r="AE4" s="1337"/>
      <c r="AF4" s="1337"/>
      <c r="AG4" s="1337"/>
      <c r="AH4" s="1337"/>
      <c r="AI4" s="1337"/>
      <c r="AJ4" s="1337"/>
      <c r="AK4" s="1337"/>
      <c r="AL4" s="1337"/>
      <c r="AM4" s="1337"/>
      <c r="AN4" s="1337"/>
      <c r="AO4" s="1337"/>
      <c r="AP4" s="1337" t="s">
        <v>12</v>
      </c>
      <c r="AQ4" s="1337"/>
      <c r="AR4" s="1337"/>
      <c r="AS4" s="1337"/>
      <c r="AT4" s="1337"/>
      <c r="AU4" s="1337"/>
      <c r="AV4" s="1337"/>
      <c r="AW4" s="1337"/>
      <c r="AX4" s="1337"/>
      <c r="AY4" s="1337"/>
      <c r="AZ4" s="1337"/>
      <c r="BA4" s="1337"/>
      <c r="BB4" s="1337"/>
      <c r="BC4" s="1337"/>
      <c r="BD4" s="1337"/>
      <c r="BE4" s="1337"/>
      <c r="BF4" s="1337"/>
      <c r="BG4" s="1337"/>
      <c r="BH4" s="17"/>
      <c r="BI4" s="17"/>
      <c r="BJ4" s="17"/>
      <c r="BK4" s="17"/>
    </row>
    <row r="5" spans="1:6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1333"/>
      <c r="AE5" s="1333"/>
      <c r="AF5" s="36"/>
      <c r="AG5" s="36"/>
      <c r="AH5" s="1333"/>
      <c r="AI5" s="1333"/>
      <c r="AJ5" s="36"/>
      <c r="AK5" s="36"/>
      <c r="AL5" s="36"/>
      <c r="AM5" s="36"/>
      <c r="AN5" s="36"/>
      <c r="AO5" s="36"/>
      <c r="AP5" s="1347"/>
      <c r="AQ5" s="1347"/>
      <c r="AR5" s="36"/>
      <c r="AS5" s="36"/>
      <c r="AT5" s="1347"/>
      <c r="AU5" s="1347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 t="s">
        <v>63</v>
      </c>
      <c r="BG5" s="1333"/>
    </row>
    <row r="6" spans="1:66" s="15" customFormat="1" ht="30.6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54" t="s">
        <v>28</v>
      </c>
      <c r="M6" s="1055"/>
      <c r="N6" s="1055"/>
      <c r="O6" s="1055"/>
      <c r="P6" s="1055"/>
      <c r="Q6" s="1056"/>
      <c r="R6" s="1054" t="s">
        <v>50</v>
      </c>
      <c r="S6" s="1055"/>
      <c r="T6" s="1055"/>
      <c r="U6" s="1055"/>
      <c r="V6" s="1055"/>
      <c r="W6" s="1056"/>
      <c r="X6" s="1054" t="s">
        <v>87</v>
      </c>
      <c r="Y6" s="1055"/>
      <c r="Z6" s="1055"/>
      <c r="AA6" s="1055"/>
      <c r="AB6" s="1055"/>
      <c r="AC6" s="1056"/>
      <c r="AD6" s="1064" t="s">
        <v>10</v>
      </c>
      <c r="AE6" s="1055"/>
      <c r="AF6" s="1055"/>
      <c r="AG6" s="1055"/>
      <c r="AH6" s="1055"/>
      <c r="AI6" s="1065"/>
      <c r="AJ6" s="1054" t="s">
        <v>116</v>
      </c>
      <c r="AK6" s="1055"/>
      <c r="AL6" s="1055"/>
      <c r="AM6" s="1055"/>
      <c r="AN6" s="1055"/>
      <c r="AO6" s="1056"/>
      <c r="AP6" s="1050" t="s">
        <v>29</v>
      </c>
      <c r="AQ6" s="1051"/>
      <c r="AR6" s="1051"/>
      <c r="AS6" s="1051"/>
      <c r="AT6" s="1051"/>
      <c r="AU6" s="1052"/>
      <c r="AV6" s="1348" t="s">
        <v>414</v>
      </c>
      <c r="AW6" s="1349"/>
      <c r="AX6" s="1349"/>
      <c r="AY6" s="1349"/>
      <c r="AZ6" s="1349"/>
      <c r="BA6" s="1350"/>
      <c r="BB6" s="1351" t="s">
        <v>222</v>
      </c>
      <c r="BC6" s="1349"/>
      <c r="BD6" s="1349"/>
      <c r="BE6" s="1349"/>
      <c r="BF6" s="1349"/>
      <c r="BG6" s="1350"/>
    </row>
    <row r="7" spans="1:66" s="15" customFormat="1" ht="30.6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4" t="s">
        <v>35</v>
      </c>
      <c r="M7" s="1206"/>
      <c r="N7" s="1206" t="s">
        <v>84</v>
      </c>
      <c r="O7" s="1206"/>
      <c r="P7" s="1207" t="s">
        <v>99</v>
      </c>
      <c r="Q7" s="1208"/>
      <c r="R7" s="1215" t="s">
        <v>35</v>
      </c>
      <c r="S7" s="1207"/>
      <c r="T7" s="1206" t="s">
        <v>84</v>
      </c>
      <c r="U7" s="1206"/>
      <c r="V7" s="1207" t="s">
        <v>100</v>
      </c>
      <c r="W7" s="1208"/>
      <c r="X7" s="1204" t="s">
        <v>35</v>
      </c>
      <c r="Y7" s="1205"/>
      <c r="Z7" s="1206" t="s">
        <v>84</v>
      </c>
      <c r="AA7" s="1206"/>
      <c r="AB7" s="1207" t="s">
        <v>101</v>
      </c>
      <c r="AC7" s="1208"/>
      <c r="AD7" s="1207" t="s">
        <v>35</v>
      </c>
      <c r="AE7" s="1205"/>
      <c r="AF7" s="1206" t="s">
        <v>84</v>
      </c>
      <c r="AG7" s="1206"/>
      <c r="AH7" s="1207" t="s">
        <v>100</v>
      </c>
      <c r="AI7" s="1208"/>
      <c r="AJ7" s="1204" t="s">
        <v>35</v>
      </c>
      <c r="AK7" s="1206"/>
      <c r="AL7" s="1206" t="s">
        <v>84</v>
      </c>
      <c r="AM7" s="1206"/>
      <c r="AN7" s="1207" t="s">
        <v>101</v>
      </c>
      <c r="AO7" s="1208"/>
      <c r="AP7" s="1215" t="s">
        <v>35</v>
      </c>
      <c r="AQ7" s="1207"/>
      <c r="AR7" s="1205" t="s">
        <v>84</v>
      </c>
      <c r="AS7" s="1207"/>
      <c r="AT7" s="1207" t="s">
        <v>103</v>
      </c>
      <c r="AU7" s="1208"/>
      <c r="AV7" s="1356" t="s">
        <v>35</v>
      </c>
      <c r="AW7" s="1352"/>
      <c r="AX7" s="1352" t="s">
        <v>84</v>
      </c>
      <c r="AY7" s="1352"/>
      <c r="AZ7" s="1207" t="s">
        <v>105</v>
      </c>
      <c r="BA7" s="1208"/>
      <c r="BB7" s="1353" t="s">
        <v>35</v>
      </c>
      <c r="BC7" s="1354"/>
      <c r="BD7" s="1352" t="s">
        <v>84</v>
      </c>
      <c r="BE7" s="1352"/>
      <c r="BF7" s="1353" t="s">
        <v>106</v>
      </c>
      <c r="BG7" s="1355"/>
      <c r="BH7" s="250"/>
      <c r="BI7" s="250"/>
      <c r="BJ7" s="250"/>
      <c r="BK7" s="250"/>
      <c r="BL7" s="250"/>
      <c r="BM7" s="250"/>
      <c r="BN7" s="250"/>
    </row>
    <row r="8" spans="1:66" s="13" customFormat="1" ht="12" customHeight="1">
      <c r="A8" s="1335"/>
      <c r="B8" s="22">
        <v>45535</v>
      </c>
      <c r="C8" s="29">
        <v>45900</v>
      </c>
      <c r="D8" s="1331" t="s">
        <v>35</v>
      </c>
      <c r="E8" s="1331" t="s">
        <v>36</v>
      </c>
      <c r="F8" s="22">
        <v>45535</v>
      </c>
      <c r="G8" s="23">
        <v>45900</v>
      </c>
      <c r="H8" s="1331" t="s">
        <v>35</v>
      </c>
      <c r="I8" s="1329" t="s">
        <v>36</v>
      </c>
      <c r="J8" s="28">
        <v>45535</v>
      </c>
      <c r="K8" s="24">
        <v>45900</v>
      </c>
      <c r="L8" s="22">
        <v>45535</v>
      </c>
      <c r="M8" s="23">
        <v>45900</v>
      </c>
      <c r="N8" s="1331" t="s">
        <v>35</v>
      </c>
      <c r="O8" s="1331" t="s">
        <v>36</v>
      </c>
      <c r="P8" s="28">
        <v>45535</v>
      </c>
      <c r="Q8" s="24">
        <v>45900</v>
      </c>
      <c r="R8" s="22">
        <v>45535</v>
      </c>
      <c r="S8" s="23">
        <v>45900</v>
      </c>
      <c r="T8" s="1329" t="s">
        <v>35</v>
      </c>
      <c r="U8" s="1329" t="s">
        <v>36</v>
      </c>
      <c r="V8" s="23">
        <v>45535</v>
      </c>
      <c r="W8" s="24">
        <v>45900</v>
      </c>
      <c r="X8" s="22">
        <v>45535</v>
      </c>
      <c r="Y8" s="29">
        <v>45900</v>
      </c>
      <c r="Z8" s="1329" t="s">
        <v>35</v>
      </c>
      <c r="AA8" s="1329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29" t="s">
        <v>35</v>
      </c>
      <c r="AG8" s="1329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29" t="s">
        <v>35</v>
      </c>
      <c r="AM8" s="1329" t="s">
        <v>36</v>
      </c>
      <c r="AN8" s="28">
        <v>45535</v>
      </c>
      <c r="AO8" s="24">
        <v>45900</v>
      </c>
      <c r="AP8" s="22">
        <v>45535</v>
      </c>
      <c r="AQ8" s="29">
        <v>45900</v>
      </c>
      <c r="AR8" s="1341" t="s">
        <v>35</v>
      </c>
      <c r="AS8" s="1341" t="s">
        <v>36</v>
      </c>
      <c r="AT8" s="23">
        <v>45535</v>
      </c>
      <c r="AU8" s="24">
        <v>45900</v>
      </c>
      <c r="AV8" s="984">
        <v>45535</v>
      </c>
      <c r="AW8" s="985">
        <v>45900</v>
      </c>
      <c r="AX8" s="1364" t="s">
        <v>35</v>
      </c>
      <c r="AY8" s="1364" t="s">
        <v>36</v>
      </c>
      <c r="AZ8" s="986">
        <v>45535</v>
      </c>
      <c r="BA8" s="987">
        <v>45900</v>
      </c>
      <c r="BB8" s="984">
        <v>45535</v>
      </c>
      <c r="BC8" s="988">
        <v>45900</v>
      </c>
      <c r="BD8" s="1364" t="s">
        <v>35</v>
      </c>
      <c r="BE8" s="1364" t="s">
        <v>36</v>
      </c>
      <c r="BF8" s="985">
        <v>45535</v>
      </c>
      <c r="BG8" s="987">
        <v>45900</v>
      </c>
    </row>
    <row r="9" spans="1:66" s="761" customFormat="1" ht="12" customHeight="1" thickBot="1">
      <c r="A9" s="1336"/>
      <c r="B9" s="1327">
        <v>1</v>
      </c>
      <c r="C9" s="1325"/>
      <c r="D9" s="1332"/>
      <c r="E9" s="1332"/>
      <c r="F9" s="1327">
        <v>2</v>
      </c>
      <c r="G9" s="1328"/>
      <c r="H9" s="1332"/>
      <c r="I9" s="1330"/>
      <c r="J9" s="1322" t="s">
        <v>37</v>
      </c>
      <c r="K9" s="1323"/>
      <c r="L9" s="1327">
        <v>3</v>
      </c>
      <c r="M9" s="1328"/>
      <c r="N9" s="1332"/>
      <c r="O9" s="1332"/>
      <c r="P9" s="1322" t="s">
        <v>41</v>
      </c>
      <c r="Q9" s="1323"/>
      <c r="R9" s="1320">
        <v>4</v>
      </c>
      <c r="S9" s="1324"/>
      <c r="T9" s="1330"/>
      <c r="U9" s="1330"/>
      <c r="V9" s="1326" t="s">
        <v>416</v>
      </c>
      <c r="W9" s="1323"/>
      <c r="X9" s="1327">
        <v>5</v>
      </c>
      <c r="Y9" s="1325"/>
      <c r="Z9" s="1330"/>
      <c r="AA9" s="1330"/>
      <c r="AB9" s="1326" t="s">
        <v>53</v>
      </c>
      <c r="AC9" s="1323"/>
      <c r="AD9" s="1324">
        <v>6</v>
      </c>
      <c r="AE9" s="1325"/>
      <c r="AF9" s="1330"/>
      <c r="AG9" s="1330"/>
      <c r="AH9" s="1326" t="s">
        <v>417</v>
      </c>
      <c r="AI9" s="1318"/>
      <c r="AJ9" s="1327">
        <v>7</v>
      </c>
      <c r="AK9" s="1328"/>
      <c r="AL9" s="1330"/>
      <c r="AM9" s="1330"/>
      <c r="AN9" s="1322" t="s">
        <v>418</v>
      </c>
      <c r="AO9" s="1323"/>
      <c r="AP9" s="1320">
        <v>8</v>
      </c>
      <c r="AQ9" s="1324"/>
      <c r="AR9" s="1342"/>
      <c r="AS9" s="1342"/>
      <c r="AT9" s="1318" t="s">
        <v>419</v>
      </c>
      <c r="AU9" s="1319"/>
      <c r="AV9" s="1362">
        <v>9</v>
      </c>
      <c r="AW9" s="1363"/>
      <c r="AX9" s="1365"/>
      <c r="AY9" s="1365"/>
      <c r="AZ9" s="1357" t="s">
        <v>420</v>
      </c>
      <c r="BA9" s="1358"/>
      <c r="BB9" s="1359">
        <v>10</v>
      </c>
      <c r="BC9" s="1360"/>
      <c r="BD9" s="1365"/>
      <c r="BE9" s="1365"/>
      <c r="BF9" s="1361" t="s">
        <v>421</v>
      </c>
      <c r="BG9" s="1358"/>
    </row>
    <row r="10" spans="1:66" s="699" customFormat="1" ht="19.5" customHeight="1">
      <c r="A10" s="705" t="s">
        <v>39</v>
      </c>
      <c r="B10" s="374">
        <v>19691.91</v>
      </c>
      <c r="C10" s="375">
        <v>17186.68</v>
      </c>
      <c r="D10" s="696">
        <v>-2505.2299999999996</v>
      </c>
      <c r="E10" s="334">
        <v>-0.12722128021101048</v>
      </c>
      <c r="F10" s="374">
        <v>12067.25</v>
      </c>
      <c r="G10" s="697">
        <v>10491.75</v>
      </c>
      <c r="H10" s="696">
        <v>-1575.5</v>
      </c>
      <c r="I10" s="389">
        <v>-0.13055998674097247</v>
      </c>
      <c r="J10" s="695">
        <v>0.61280241479876763</v>
      </c>
      <c r="K10" s="617">
        <v>0.61045821531558164</v>
      </c>
      <c r="L10" s="374">
        <v>12655.58</v>
      </c>
      <c r="M10" s="697">
        <v>11745.55</v>
      </c>
      <c r="N10" s="696">
        <v>-910.03000000000065</v>
      </c>
      <c r="O10" s="389">
        <v>-7.1907411592356946E-2</v>
      </c>
      <c r="P10" s="695">
        <v>1.0487542729287949</v>
      </c>
      <c r="Q10" s="617">
        <v>1.1195034193533013</v>
      </c>
      <c r="R10" s="374">
        <v>129.94</v>
      </c>
      <c r="S10" s="697">
        <v>357.23</v>
      </c>
      <c r="T10" s="696">
        <v>227.29000000000002</v>
      </c>
      <c r="U10" s="389">
        <v>1.7491919347391105</v>
      </c>
      <c r="V10" s="616">
        <v>6.5986488867763463E-3</v>
      </c>
      <c r="W10" s="617">
        <v>2.0785282556025946E-2</v>
      </c>
      <c r="X10" s="374">
        <v>12525.64</v>
      </c>
      <c r="Y10" s="375">
        <v>11388.32</v>
      </c>
      <c r="Z10" s="696">
        <v>-1137.3199999999997</v>
      </c>
      <c r="AA10" s="389">
        <v>-9.0799352368421876E-2</v>
      </c>
      <c r="AB10" s="616">
        <v>1.0379862851933952</v>
      </c>
      <c r="AC10" s="617">
        <v>1.0854547620749637</v>
      </c>
      <c r="AD10" s="374">
        <v>715.8</v>
      </c>
      <c r="AE10" s="375">
        <v>2982.13</v>
      </c>
      <c r="AF10" s="696">
        <v>2266.33</v>
      </c>
      <c r="AG10" s="389">
        <v>3.1661497625034927</v>
      </c>
      <c r="AH10" s="616">
        <v>3.6349952848657135E-2</v>
      </c>
      <c r="AI10" s="617">
        <v>0.17351402365087382</v>
      </c>
      <c r="AJ10" s="374">
        <v>523.78</v>
      </c>
      <c r="AK10" s="375">
        <v>2126.13</v>
      </c>
      <c r="AL10" s="696">
        <v>1602.3500000000001</v>
      </c>
      <c r="AM10" s="389">
        <v>3.0592042460575053</v>
      </c>
      <c r="AN10" s="616">
        <v>4.340508400836976E-2</v>
      </c>
      <c r="AO10" s="698">
        <v>0.20264779469583244</v>
      </c>
      <c r="AP10" s="374">
        <v>2916.81</v>
      </c>
      <c r="AQ10" s="697">
        <v>-2299.54</v>
      </c>
      <c r="AR10" s="696">
        <v>-5216.3500000000004</v>
      </c>
      <c r="AS10" s="389">
        <v>-1.7883749712871255</v>
      </c>
      <c r="AT10" s="616">
        <v>0.23047620101172764</v>
      </c>
      <c r="AU10" s="617">
        <v>-0.19577967826112869</v>
      </c>
      <c r="AV10" s="732">
        <v>6257.23</v>
      </c>
      <c r="AW10" s="969">
        <v>6458.35</v>
      </c>
      <c r="AX10" s="696">
        <v>201.1200000000008</v>
      </c>
      <c r="AY10" s="996">
        <v>3.2142018113446497E-2</v>
      </c>
      <c r="AZ10" s="997">
        <v>0.31775637812685514</v>
      </c>
      <c r="BA10" s="998">
        <v>0.37577647340847681</v>
      </c>
      <c r="BB10" s="732">
        <v>2731.7</v>
      </c>
      <c r="BC10" s="969">
        <v>3030.2</v>
      </c>
      <c r="BD10" s="696">
        <v>298.5</v>
      </c>
      <c r="BE10" s="996">
        <v>0.10927261412307356</v>
      </c>
      <c r="BF10" s="997">
        <v>0.21808865654768939</v>
      </c>
      <c r="BG10" s="998">
        <v>0.26607963246554361</v>
      </c>
    </row>
    <row r="11" spans="1:66" s="699" customFormat="1" ht="19.5" customHeight="1">
      <c r="A11" s="705" t="s">
        <v>298</v>
      </c>
      <c r="B11" s="374">
        <v>13526.1</v>
      </c>
      <c r="C11" s="375">
        <v>14272.86</v>
      </c>
      <c r="D11" s="700">
        <v>746.76000000000022</v>
      </c>
      <c r="E11" s="334">
        <v>5.5208818506443116E-2</v>
      </c>
      <c r="F11" s="374">
        <v>2591.56</v>
      </c>
      <c r="G11" s="697">
        <v>2513.6999999999998</v>
      </c>
      <c r="H11" s="700">
        <v>-77.860000000000127</v>
      </c>
      <c r="I11" s="350">
        <v>-3.0043680254364217E-2</v>
      </c>
      <c r="J11" s="690">
        <v>0.19159698656671176</v>
      </c>
      <c r="K11" s="617">
        <v>0.17611747049995585</v>
      </c>
      <c r="L11" s="374">
        <v>2148.96</v>
      </c>
      <c r="M11" s="697">
        <v>2466.38</v>
      </c>
      <c r="N11" s="700">
        <v>317.42000000000007</v>
      </c>
      <c r="O11" s="350">
        <v>0.14770865907229547</v>
      </c>
      <c r="P11" s="690">
        <v>0.82921483585176503</v>
      </c>
      <c r="Q11" s="617">
        <v>0.9811751601225287</v>
      </c>
      <c r="R11" s="374">
        <v>172.55</v>
      </c>
      <c r="S11" s="697">
        <v>223.9</v>
      </c>
      <c r="T11" s="700">
        <v>51.349999999999994</v>
      </c>
      <c r="U11" s="350">
        <v>0.29759490002897704</v>
      </c>
      <c r="V11" s="618">
        <v>1.2756818299435906E-2</v>
      </c>
      <c r="W11" s="617">
        <v>1.568711526631663E-2</v>
      </c>
      <c r="X11" s="374">
        <v>1976.42</v>
      </c>
      <c r="Y11" s="375">
        <v>2242.48</v>
      </c>
      <c r="Z11" s="700">
        <v>266.05999999999995</v>
      </c>
      <c r="AA11" s="350">
        <v>0.13461713603383893</v>
      </c>
      <c r="AB11" s="618">
        <v>0.76263717606383807</v>
      </c>
      <c r="AC11" s="617">
        <v>0.89210327405816137</v>
      </c>
      <c r="AD11" s="374">
        <v>657.12</v>
      </c>
      <c r="AE11" s="375">
        <v>2354.3200000000002</v>
      </c>
      <c r="AF11" s="700">
        <v>1697.2000000000003</v>
      </c>
      <c r="AG11" s="350">
        <v>2.5827854881908938</v>
      </c>
      <c r="AH11" s="618">
        <v>4.8581631068822496E-2</v>
      </c>
      <c r="AI11" s="617">
        <v>0.16495082275031073</v>
      </c>
      <c r="AJ11" s="374">
        <v>139.36000000000001</v>
      </c>
      <c r="AK11" s="375">
        <v>662.8</v>
      </c>
      <c r="AL11" s="700">
        <v>523.43999999999994</v>
      </c>
      <c r="AM11" s="350">
        <v>3.7560275545350166</v>
      </c>
      <c r="AN11" s="618">
        <v>5.3774560496380568E-2</v>
      </c>
      <c r="AO11" s="617">
        <v>0.26367506066754187</v>
      </c>
      <c r="AP11" s="374">
        <v>933.17</v>
      </c>
      <c r="AQ11" s="697">
        <v>1134.33</v>
      </c>
      <c r="AR11" s="700">
        <v>201.15999999999997</v>
      </c>
      <c r="AS11" s="350">
        <v>0.21556629553028919</v>
      </c>
      <c r="AT11" s="618">
        <v>0.43424261037897399</v>
      </c>
      <c r="AU11" s="617">
        <v>0.45991696332276449</v>
      </c>
      <c r="AV11" s="732">
        <v>3237.82</v>
      </c>
      <c r="AW11" s="969">
        <v>4073.98</v>
      </c>
      <c r="AX11" s="700">
        <v>836.15999999999985</v>
      </c>
      <c r="AY11" s="999">
        <v>0.25824783341878171</v>
      </c>
      <c r="AZ11" s="1000">
        <v>0.23937572544931651</v>
      </c>
      <c r="BA11" s="998">
        <v>0.28543543480423683</v>
      </c>
      <c r="BB11" s="732">
        <v>-1603</v>
      </c>
      <c r="BC11" s="969">
        <v>-1134.18</v>
      </c>
      <c r="BD11" s="700">
        <v>468.81999999999994</v>
      </c>
      <c r="BE11" s="999">
        <v>0.29246412975670616</v>
      </c>
      <c r="BF11" s="1000">
        <v>-0.81106242600257028</v>
      </c>
      <c r="BG11" s="998">
        <v>-0.50577039706039739</v>
      </c>
      <c r="BH11" s="735"/>
    </row>
    <row r="12" spans="1:66" s="699" customFormat="1" ht="19.5" customHeight="1">
      <c r="A12" s="705" t="s">
        <v>2</v>
      </c>
      <c r="B12" s="374">
        <v>2800.53</v>
      </c>
      <c r="C12" s="375">
        <v>7942.59</v>
      </c>
      <c r="D12" s="700">
        <v>5142.0599999999995</v>
      </c>
      <c r="E12" s="334">
        <v>1.8361024520358644</v>
      </c>
      <c r="F12" s="374">
        <v>1101.74</v>
      </c>
      <c r="G12" s="697">
        <v>3502.83</v>
      </c>
      <c r="H12" s="700">
        <v>2401.09</v>
      </c>
      <c r="I12" s="350">
        <v>2.1793617368889211</v>
      </c>
      <c r="J12" s="690">
        <v>0.39340410565143025</v>
      </c>
      <c r="K12" s="617">
        <v>0.44101860979856694</v>
      </c>
      <c r="L12" s="374">
        <v>1085.27</v>
      </c>
      <c r="M12" s="697">
        <v>3347.66</v>
      </c>
      <c r="N12" s="700">
        <v>2262.39</v>
      </c>
      <c r="O12" s="350">
        <v>2.0846333170547422</v>
      </c>
      <c r="P12" s="690">
        <v>0.98505091945468071</v>
      </c>
      <c r="Q12" s="617">
        <v>0.9557015327606535</v>
      </c>
      <c r="R12" s="374">
        <v>88.15</v>
      </c>
      <c r="S12" s="697">
        <v>124.08</v>
      </c>
      <c r="T12" s="700">
        <v>35.929999999999993</v>
      </c>
      <c r="U12" s="350">
        <v>0.40760068065796928</v>
      </c>
      <c r="V12" s="618">
        <v>3.1476184865007695E-2</v>
      </c>
      <c r="W12" s="617">
        <v>1.5622108153637541E-2</v>
      </c>
      <c r="X12" s="374">
        <v>997.12</v>
      </c>
      <c r="Y12" s="375">
        <v>3223.58</v>
      </c>
      <c r="Z12" s="700">
        <v>2226.46</v>
      </c>
      <c r="AA12" s="350">
        <v>2.2328907252888319</v>
      </c>
      <c r="AB12" s="618">
        <v>0.9050411167789133</v>
      </c>
      <c r="AC12" s="617">
        <v>0.92027874604248561</v>
      </c>
      <c r="AD12" s="374">
        <v>-23.24</v>
      </c>
      <c r="AE12" s="375">
        <v>1283.5999999999999</v>
      </c>
      <c r="AF12" s="700">
        <v>1306.8399999999999</v>
      </c>
      <c r="AG12" s="350">
        <v>56.232358003442343</v>
      </c>
      <c r="AH12" s="618">
        <v>-8.298429225896525E-3</v>
      </c>
      <c r="AI12" s="617">
        <v>0.16160975198266558</v>
      </c>
      <c r="AJ12" s="374">
        <v>9.23</v>
      </c>
      <c r="AK12" s="375">
        <v>662.83</v>
      </c>
      <c r="AL12" s="700">
        <v>653.6</v>
      </c>
      <c r="AM12" s="350">
        <v>70.812567713976165</v>
      </c>
      <c r="AN12" s="618">
        <v>8.3776571604915872E-3</v>
      </c>
      <c r="AO12" s="617">
        <v>0.18922699645715038</v>
      </c>
      <c r="AP12" s="374">
        <v>-358.85</v>
      </c>
      <c r="AQ12" s="697">
        <v>-42.88</v>
      </c>
      <c r="AR12" s="700">
        <v>315.97000000000003</v>
      </c>
      <c r="AS12" s="350">
        <v>0.88050717570015324</v>
      </c>
      <c r="AT12" s="618">
        <v>-0.33065504436683962</v>
      </c>
      <c r="AU12" s="617">
        <v>-1.2808947145170061E-2</v>
      </c>
      <c r="AV12" s="732">
        <v>1226.78</v>
      </c>
      <c r="AW12" s="969">
        <v>1261.06</v>
      </c>
      <c r="AX12" s="700">
        <v>34.279999999999973</v>
      </c>
      <c r="AY12" s="999">
        <v>2.794307047718415E-2</v>
      </c>
      <c r="AZ12" s="1000">
        <v>0.438052797149111</v>
      </c>
      <c r="BA12" s="998">
        <v>0.15877188675230622</v>
      </c>
      <c r="BB12" s="732">
        <v>626.66</v>
      </c>
      <c r="BC12" s="969">
        <v>-807.62</v>
      </c>
      <c r="BD12" s="700">
        <v>-1434.28</v>
      </c>
      <c r="BE12" s="999">
        <v>-2.2887690294577601</v>
      </c>
      <c r="BF12" s="1000">
        <v>0.62846999358151467</v>
      </c>
      <c r="BG12" s="998">
        <v>-0.25053511933936806</v>
      </c>
    </row>
    <row r="13" spans="1:66" s="699" customFormat="1" ht="19.5" customHeight="1">
      <c r="A13" s="705" t="s">
        <v>6</v>
      </c>
      <c r="B13" s="374">
        <v>9310.6200000000008</v>
      </c>
      <c r="C13" s="375">
        <v>7711.64</v>
      </c>
      <c r="D13" s="700">
        <v>-1598.9800000000005</v>
      </c>
      <c r="E13" s="334">
        <v>-0.17173722050733467</v>
      </c>
      <c r="F13" s="374">
        <v>6067.97</v>
      </c>
      <c r="G13" s="697">
        <v>5053.9399999999996</v>
      </c>
      <c r="H13" s="700">
        <v>-1014.0300000000007</v>
      </c>
      <c r="I13" s="350">
        <v>-0.1671119006850727</v>
      </c>
      <c r="J13" s="690">
        <v>0.65172566381186214</v>
      </c>
      <c r="K13" s="617">
        <v>0.65536513633935189</v>
      </c>
      <c r="L13" s="374">
        <v>6139.2</v>
      </c>
      <c r="M13" s="697">
        <v>5736.4</v>
      </c>
      <c r="N13" s="700">
        <v>-402.80000000000018</v>
      </c>
      <c r="O13" s="350">
        <v>-6.5611154547823847E-2</v>
      </c>
      <c r="P13" s="690">
        <v>1.0117386869084717</v>
      </c>
      <c r="Q13" s="617">
        <v>1.1350352398326851</v>
      </c>
      <c r="R13" s="374">
        <v>198.08</v>
      </c>
      <c r="S13" s="697">
        <v>213.78</v>
      </c>
      <c r="T13" s="700">
        <v>15.699999999999989</v>
      </c>
      <c r="U13" s="350">
        <v>7.9260904684975708E-2</v>
      </c>
      <c r="V13" s="618">
        <v>2.1274630475736311E-2</v>
      </c>
      <c r="W13" s="617">
        <v>2.7721729748795325E-2</v>
      </c>
      <c r="X13" s="374">
        <v>5941.12</v>
      </c>
      <c r="Y13" s="375">
        <v>5522.62</v>
      </c>
      <c r="Z13" s="700">
        <v>-418.5</v>
      </c>
      <c r="AA13" s="350">
        <v>-7.044126360012927E-2</v>
      </c>
      <c r="AB13" s="618">
        <v>0.97909515043746087</v>
      </c>
      <c r="AC13" s="617">
        <v>1.092735568685026</v>
      </c>
      <c r="AD13" s="374">
        <v>67.84</v>
      </c>
      <c r="AE13" s="375">
        <v>237.04</v>
      </c>
      <c r="AF13" s="700">
        <v>169.2</v>
      </c>
      <c r="AG13" s="350">
        <v>2.4941037735849054</v>
      </c>
      <c r="AH13" s="618">
        <v>7.2863031677804484E-3</v>
      </c>
      <c r="AI13" s="617">
        <v>3.0737949385604098E-2</v>
      </c>
      <c r="AJ13" s="374">
        <v>44.78</v>
      </c>
      <c r="AK13" s="375">
        <v>153.79</v>
      </c>
      <c r="AL13" s="700">
        <v>109.00999999999999</v>
      </c>
      <c r="AM13" s="350">
        <v>2.4343456900401961</v>
      </c>
      <c r="AN13" s="618">
        <v>7.37973325510838E-3</v>
      </c>
      <c r="AO13" s="617">
        <v>3.042972413602061E-2</v>
      </c>
      <c r="AP13" s="374">
        <v>578.72</v>
      </c>
      <c r="AQ13" s="697">
        <v>866.98</v>
      </c>
      <c r="AR13" s="700">
        <v>288.26</v>
      </c>
      <c r="AS13" s="350">
        <v>0.49809925352502071</v>
      </c>
      <c r="AT13" s="618">
        <v>9.4266353922335164E-2</v>
      </c>
      <c r="AU13" s="617">
        <v>0.15113660135276483</v>
      </c>
      <c r="AV13" s="732">
        <v>3106.44</v>
      </c>
      <c r="AW13" s="969">
        <v>2873.28</v>
      </c>
      <c r="AX13" s="700">
        <v>-233.15999999999985</v>
      </c>
      <c r="AY13" s="999">
        <v>-7.5056978406149763E-2</v>
      </c>
      <c r="AZ13" s="1000">
        <v>0.33364480560907867</v>
      </c>
      <c r="BA13" s="998">
        <v>0.37259000679492299</v>
      </c>
      <c r="BB13" s="732">
        <v>1790.87</v>
      </c>
      <c r="BC13" s="969">
        <v>1630.85</v>
      </c>
      <c r="BD13" s="700">
        <v>-160.01999999999998</v>
      </c>
      <c r="BE13" s="999">
        <v>-8.9353219384991647E-2</v>
      </c>
      <c r="BF13" s="1000">
        <v>0.30143642949477539</v>
      </c>
      <c r="BG13" s="998">
        <v>0.29530367832659138</v>
      </c>
    </row>
    <row r="14" spans="1:66" s="699" customFormat="1" ht="19.5" customHeight="1">
      <c r="A14" s="705" t="s">
        <v>18</v>
      </c>
      <c r="B14" s="374">
        <v>6188.4</v>
      </c>
      <c r="C14" s="375">
        <v>6319.98</v>
      </c>
      <c r="D14" s="700">
        <v>131.57999999999993</v>
      </c>
      <c r="E14" s="334">
        <v>2.1262361838278059E-2</v>
      </c>
      <c r="F14" s="374">
        <v>1136.8900000000001</v>
      </c>
      <c r="G14" s="697">
        <v>1485.92</v>
      </c>
      <c r="H14" s="700">
        <v>349.03</v>
      </c>
      <c r="I14" s="350">
        <v>0.30700419565657183</v>
      </c>
      <c r="J14" s="690">
        <v>0.18371307607782306</v>
      </c>
      <c r="K14" s="617">
        <v>0.23511466808439269</v>
      </c>
      <c r="L14" s="374">
        <v>1166.5899999999999</v>
      </c>
      <c r="M14" s="697">
        <v>1376.89</v>
      </c>
      <c r="N14" s="700">
        <v>210.30000000000018</v>
      </c>
      <c r="O14" s="350">
        <v>0.1802689891049985</v>
      </c>
      <c r="P14" s="690">
        <v>1.0261238994097932</v>
      </c>
      <c r="Q14" s="617">
        <v>0.92662458275008075</v>
      </c>
      <c r="R14" s="374">
        <v>54.51</v>
      </c>
      <c r="S14" s="697">
        <v>58.41</v>
      </c>
      <c r="T14" s="700">
        <v>3.8999999999999986</v>
      </c>
      <c r="U14" s="350">
        <v>7.1546505228398435E-2</v>
      </c>
      <c r="V14" s="618">
        <v>8.8084157455885215E-3</v>
      </c>
      <c r="W14" s="617">
        <v>9.2421178548033386E-3</v>
      </c>
      <c r="X14" s="374">
        <v>1112.08</v>
      </c>
      <c r="Y14" s="375">
        <v>1318.48</v>
      </c>
      <c r="Z14" s="700">
        <v>206.40000000000009</v>
      </c>
      <c r="AA14" s="350">
        <v>0.18559815840587018</v>
      </c>
      <c r="AB14" s="618">
        <v>0.97817730827080884</v>
      </c>
      <c r="AC14" s="617">
        <v>0.88731560245504471</v>
      </c>
      <c r="AD14" s="374">
        <v>54.67</v>
      </c>
      <c r="AE14" s="375">
        <v>723.89</v>
      </c>
      <c r="AF14" s="700">
        <v>669.22</v>
      </c>
      <c r="AG14" s="350">
        <v>12.241082860801171</v>
      </c>
      <c r="AH14" s="618">
        <v>8.834270570745267E-3</v>
      </c>
      <c r="AI14" s="617">
        <v>0.11453991943012479</v>
      </c>
      <c r="AJ14" s="374">
        <v>17.72</v>
      </c>
      <c r="AK14" s="375">
        <v>404.12</v>
      </c>
      <c r="AL14" s="700">
        <v>386.4</v>
      </c>
      <c r="AM14" s="350">
        <v>21.805869074492101</v>
      </c>
      <c r="AN14" s="618">
        <v>1.5586380388603997E-2</v>
      </c>
      <c r="AO14" s="617">
        <v>0.27196618929686656</v>
      </c>
      <c r="AP14" s="374">
        <v>13.96</v>
      </c>
      <c r="AQ14" s="697">
        <v>453.71</v>
      </c>
      <c r="AR14" s="700">
        <v>439.75</v>
      </c>
      <c r="AS14" s="350">
        <v>31.500716332378222</v>
      </c>
      <c r="AT14" s="618">
        <v>1.196650065575738E-2</v>
      </c>
      <c r="AU14" s="617">
        <v>0.32951797166077168</v>
      </c>
      <c r="AV14" s="732">
        <v>1959.86</v>
      </c>
      <c r="AW14" s="969">
        <v>2092.89</v>
      </c>
      <c r="AX14" s="700">
        <v>133.02999999999997</v>
      </c>
      <c r="AY14" s="999">
        <v>6.7877297357974542E-2</v>
      </c>
      <c r="AZ14" s="1000">
        <v>0.31669898519811263</v>
      </c>
      <c r="BA14" s="998">
        <v>0.33115452897002839</v>
      </c>
      <c r="BB14" s="732">
        <v>319.14999999999998</v>
      </c>
      <c r="BC14" s="969">
        <v>286.93</v>
      </c>
      <c r="BD14" s="700">
        <v>-32.21999999999997</v>
      </c>
      <c r="BE14" s="999">
        <v>-0.10095566348112164</v>
      </c>
      <c r="BF14" s="1000">
        <v>0.28698474929861162</v>
      </c>
      <c r="BG14" s="998">
        <v>0.2176218069291912</v>
      </c>
      <c r="BH14" s="702"/>
      <c r="BI14" s="701"/>
    </row>
    <row r="15" spans="1:66" s="699" customFormat="1" ht="19.5" customHeight="1">
      <c r="A15" s="705" t="s">
        <v>22</v>
      </c>
      <c r="B15" s="374">
        <v>9175.7800000000007</v>
      </c>
      <c r="C15" s="375">
        <v>5374.3</v>
      </c>
      <c r="D15" s="700">
        <v>-3801.4800000000005</v>
      </c>
      <c r="E15" s="334">
        <v>-0.41429502451017791</v>
      </c>
      <c r="F15" s="374">
        <v>1023.33</v>
      </c>
      <c r="G15" s="697">
        <v>457.81</v>
      </c>
      <c r="H15" s="700">
        <v>-565.52</v>
      </c>
      <c r="I15" s="350">
        <v>-0.55262720725474668</v>
      </c>
      <c r="J15" s="690">
        <v>0.11152512374969757</v>
      </c>
      <c r="K15" s="617">
        <v>8.5185047355004373E-2</v>
      </c>
      <c r="L15" s="374">
        <v>975.06</v>
      </c>
      <c r="M15" s="697">
        <v>639.94000000000005</v>
      </c>
      <c r="N15" s="700">
        <v>-335.11999999999989</v>
      </c>
      <c r="O15" s="350">
        <v>-0.3436916702561893</v>
      </c>
      <c r="P15" s="690">
        <v>0.95283046524581505</v>
      </c>
      <c r="Q15" s="617">
        <v>1.3978287936043339</v>
      </c>
      <c r="R15" s="374">
        <v>176.21</v>
      </c>
      <c r="S15" s="697">
        <v>29.23</v>
      </c>
      <c r="T15" s="700">
        <v>-146.98000000000002</v>
      </c>
      <c r="U15" s="350">
        <v>-0.8341183814766473</v>
      </c>
      <c r="V15" s="618">
        <v>1.9203817005202826E-2</v>
      </c>
      <c r="W15" s="617">
        <v>5.438847849952552E-3</v>
      </c>
      <c r="X15" s="374">
        <v>798.85</v>
      </c>
      <c r="Y15" s="375">
        <v>610.71</v>
      </c>
      <c r="Z15" s="700">
        <v>-188.14</v>
      </c>
      <c r="AA15" s="350">
        <v>-0.23551355072917315</v>
      </c>
      <c r="AB15" s="618">
        <v>0.780637721946977</v>
      </c>
      <c r="AC15" s="617">
        <v>1.3339813459732204</v>
      </c>
      <c r="AD15" s="374">
        <v>1457.07</v>
      </c>
      <c r="AE15" s="375">
        <v>0.02</v>
      </c>
      <c r="AF15" s="700">
        <v>-1457.05</v>
      </c>
      <c r="AG15" s="350">
        <v>-0.99998627382349514</v>
      </c>
      <c r="AH15" s="618">
        <v>0.15879521958896137</v>
      </c>
      <c r="AI15" s="617">
        <v>3.7214148819381129E-6</v>
      </c>
      <c r="AJ15" s="374">
        <v>350.57</v>
      </c>
      <c r="AK15" s="375">
        <v>-3.38</v>
      </c>
      <c r="AL15" s="700">
        <v>-353.95</v>
      </c>
      <c r="AM15" s="350">
        <v>-1.009641441081667</v>
      </c>
      <c r="AN15" s="618">
        <v>0.34257766311942384</v>
      </c>
      <c r="AO15" s="617">
        <v>-7.3829754701732154E-3</v>
      </c>
      <c r="AP15" s="374">
        <v>-0.46</v>
      </c>
      <c r="AQ15" s="697">
        <v>-10.53</v>
      </c>
      <c r="AR15" s="700">
        <v>-10.069999999999999</v>
      </c>
      <c r="AS15" s="350">
        <v>-21.891304347826082</v>
      </c>
      <c r="AT15" s="618">
        <v>-4.7176584005086873E-4</v>
      </c>
      <c r="AU15" s="617">
        <v>-1.6454667625089851E-2</v>
      </c>
      <c r="AV15" s="732">
        <v>1945.49</v>
      </c>
      <c r="AW15" s="969">
        <v>1506.39</v>
      </c>
      <c r="AX15" s="700">
        <v>-439.09999999999991</v>
      </c>
      <c r="AY15" s="999">
        <v>-0.22570149422510519</v>
      </c>
      <c r="AZ15" s="1000">
        <v>0.21202448184241557</v>
      </c>
      <c r="BA15" s="998">
        <v>0.2802951082001377</v>
      </c>
      <c r="BB15" s="732">
        <v>-2645.65</v>
      </c>
      <c r="BC15" s="969">
        <v>-1217.75</v>
      </c>
      <c r="BD15" s="700">
        <v>1427.9</v>
      </c>
      <c r="BE15" s="999">
        <v>0.53971613781112393</v>
      </c>
      <c r="BF15" s="1000">
        <v>-3.3118232459160044</v>
      </c>
      <c r="BG15" s="998">
        <v>-1.9939906011036335</v>
      </c>
      <c r="BH15" s="704"/>
      <c r="BI15" s="701"/>
    </row>
    <row r="16" spans="1:66" s="699" customFormat="1" ht="19.5" customHeight="1">
      <c r="A16" s="705" t="s">
        <v>267</v>
      </c>
      <c r="B16" s="374">
        <v>2627.83</v>
      </c>
      <c r="C16" s="375">
        <v>4065.63</v>
      </c>
      <c r="D16" s="700">
        <v>1437.8000000000002</v>
      </c>
      <c r="E16" s="334">
        <v>0.5471434605739337</v>
      </c>
      <c r="F16" s="374">
        <v>354.53</v>
      </c>
      <c r="G16" s="697">
        <v>250.78</v>
      </c>
      <c r="H16" s="700">
        <v>-103.74999999999997</v>
      </c>
      <c r="I16" s="350">
        <v>-0.29264096127267081</v>
      </c>
      <c r="J16" s="690">
        <v>0.13491359791158483</v>
      </c>
      <c r="K16" s="617">
        <v>6.1682937207763619E-2</v>
      </c>
      <c r="L16" s="374">
        <v>437.32</v>
      </c>
      <c r="M16" s="697">
        <v>427.5</v>
      </c>
      <c r="N16" s="700">
        <v>-9.8199999999999932</v>
      </c>
      <c r="O16" s="350">
        <v>-2.2454952894905317E-2</v>
      </c>
      <c r="P16" s="690">
        <v>1.2335204355061631</v>
      </c>
      <c r="Q16" s="617">
        <v>1.7046813940505623</v>
      </c>
      <c r="R16" s="374">
        <v>18.96</v>
      </c>
      <c r="S16" s="697">
        <v>41.53</v>
      </c>
      <c r="T16" s="700">
        <v>22.57</v>
      </c>
      <c r="U16" s="350">
        <v>1.1904008438818565</v>
      </c>
      <c r="V16" s="618">
        <v>7.2150786009749493E-3</v>
      </c>
      <c r="W16" s="617">
        <v>1.0214899043936611E-2</v>
      </c>
      <c r="X16" s="374">
        <v>418.36</v>
      </c>
      <c r="Y16" s="375">
        <v>385.97</v>
      </c>
      <c r="Z16" s="700">
        <v>-32.389999999999986</v>
      </c>
      <c r="AA16" s="350">
        <v>-7.7421359594607483E-2</v>
      </c>
      <c r="AB16" s="618">
        <v>1.1800411812822611</v>
      </c>
      <c r="AC16" s="617">
        <v>1.539078076401627</v>
      </c>
      <c r="AD16" s="374">
        <v>64.239999999999995</v>
      </c>
      <c r="AE16" s="375">
        <v>207.82</v>
      </c>
      <c r="AF16" s="700">
        <v>143.57999999999998</v>
      </c>
      <c r="AG16" s="350">
        <v>2.2350560398505603</v>
      </c>
      <c r="AH16" s="618">
        <v>2.4446025808366599E-2</v>
      </c>
      <c r="AI16" s="617">
        <v>5.1116309157498339E-2</v>
      </c>
      <c r="AJ16" s="374">
        <v>8.44</v>
      </c>
      <c r="AK16" s="375">
        <v>51.95</v>
      </c>
      <c r="AL16" s="700">
        <v>43.510000000000005</v>
      </c>
      <c r="AM16" s="350">
        <v>5.1552132701421813</v>
      </c>
      <c r="AN16" s="618">
        <v>2.3806165909796069E-2</v>
      </c>
      <c r="AO16" s="617">
        <v>0.20715368051678762</v>
      </c>
      <c r="AP16" s="374">
        <v>-88.49</v>
      </c>
      <c r="AQ16" s="697">
        <v>30.2</v>
      </c>
      <c r="AR16" s="700">
        <v>118.69</v>
      </c>
      <c r="AS16" s="350">
        <v>1.3412815007345464</v>
      </c>
      <c r="AT16" s="618">
        <v>-0.20234610811305223</v>
      </c>
      <c r="AU16" s="617">
        <v>7.0643274853801175E-2</v>
      </c>
      <c r="AV16" s="732">
        <v>576.04</v>
      </c>
      <c r="AW16" s="969">
        <v>644.29</v>
      </c>
      <c r="AX16" s="700">
        <v>68.25</v>
      </c>
      <c r="AY16" s="999">
        <v>0.1184813554614263</v>
      </c>
      <c r="AZ16" s="1000">
        <v>0.21920748298025367</v>
      </c>
      <c r="BA16" s="998">
        <v>0.15847236467656917</v>
      </c>
      <c r="BB16" s="732">
        <v>4884.09</v>
      </c>
      <c r="BC16" s="969">
        <v>-993.37</v>
      </c>
      <c r="BD16" s="700">
        <v>-5877.46</v>
      </c>
      <c r="BE16" s="999">
        <v>-1.2033889629388483</v>
      </c>
      <c r="BF16" s="1000">
        <v>11.674371354814035</v>
      </c>
      <c r="BG16" s="998">
        <v>-2.5736974376246855</v>
      </c>
      <c r="BH16" s="703"/>
    </row>
    <row r="17" spans="1:61" s="699" customFormat="1" ht="19.5" customHeight="1">
      <c r="A17" s="705" t="s">
        <v>21</v>
      </c>
      <c r="B17" s="374">
        <v>2997.89</v>
      </c>
      <c r="C17" s="375">
        <v>3509.6</v>
      </c>
      <c r="D17" s="700">
        <v>511.71000000000004</v>
      </c>
      <c r="E17" s="334">
        <v>0.1706900520032423</v>
      </c>
      <c r="F17" s="374">
        <v>1362.66</v>
      </c>
      <c r="G17" s="697">
        <v>598.44000000000005</v>
      </c>
      <c r="H17" s="700">
        <v>-764.22</v>
      </c>
      <c r="I17" s="350">
        <v>-0.56082955396063583</v>
      </c>
      <c r="J17" s="690">
        <v>0.45453969291735191</v>
      </c>
      <c r="K17" s="617">
        <v>0.17051515842261228</v>
      </c>
      <c r="L17" s="374">
        <v>1242.8800000000001</v>
      </c>
      <c r="M17" s="697">
        <v>493.45</v>
      </c>
      <c r="N17" s="700">
        <v>-749.43000000000006</v>
      </c>
      <c r="O17" s="350">
        <v>-0.60297856591143151</v>
      </c>
      <c r="P17" s="690">
        <v>0.91209839578471519</v>
      </c>
      <c r="Q17" s="617">
        <v>0.82456052402914237</v>
      </c>
      <c r="R17" s="374">
        <v>0</v>
      </c>
      <c r="S17" s="697">
        <v>0</v>
      </c>
      <c r="T17" s="700">
        <v>0</v>
      </c>
      <c r="U17" s="350">
        <v>0</v>
      </c>
      <c r="V17" s="618">
        <v>0</v>
      </c>
      <c r="W17" s="617">
        <v>0</v>
      </c>
      <c r="X17" s="374">
        <v>1242.8800000000001</v>
      </c>
      <c r="Y17" s="375">
        <v>493.45</v>
      </c>
      <c r="Z17" s="700">
        <v>-749.43000000000006</v>
      </c>
      <c r="AA17" s="350">
        <v>-0.60297856591143151</v>
      </c>
      <c r="AB17" s="618">
        <v>0.91209839578471519</v>
      </c>
      <c r="AC17" s="617">
        <v>0.82456052402914237</v>
      </c>
      <c r="AD17" s="374">
        <v>31.98</v>
      </c>
      <c r="AE17" s="375">
        <v>266.92</v>
      </c>
      <c r="AF17" s="700">
        <v>234.94000000000003</v>
      </c>
      <c r="AG17" s="350">
        <v>7.3464665415884935</v>
      </c>
      <c r="AH17" s="618">
        <v>1.0667502810309919E-2</v>
      </c>
      <c r="AI17" s="617">
        <v>7.6054251196717576E-2</v>
      </c>
      <c r="AJ17" s="374">
        <v>12.79</v>
      </c>
      <c r="AK17" s="375">
        <v>101.07</v>
      </c>
      <c r="AL17" s="700">
        <v>88.28</v>
      </c>
      <c r="AM17" s="350">
        <v>6.9022673964034409</v>
      </c>
      <c r="AN17" s="618">
        <v>9.3860537478167687E-3</v>
      </c>
      <c r="AO17" s="617">
        <v>0.168889111690395</v>
      </c>
      <c r="AP17" s="374">
        <v>131.77000000000001</v>
      </c>
      <c r="AQ17" s="697">
        <v>118.33</v>
      </c>
      <c r="AR17" s="700">
        <v>-13.440000000000012</v>
      </c>
      <c r="AS17" s="350">
        <v>-0.10199590195036815</v>
      </c>
      <c r="AT17" s="618">
        <v>0.10601988928939238</v>
      </c>
      <c r="AU17" s="617">
        <v>0.23980139831796535</v>
      </c>
      <c r="AV17" s="732">
        <v>851.54</v>
      </c>
      <c r="AW17" s="969">
        <v>922.06</v>
      </c>
      <c r="AX17" s="700">
        <v>70.519999999999982</v>
      </c>
      <c r="AY17" s="999">
        <v>8.2814665194823472E-2</v>
      </c>
      <c r="AZ17" s="1000">
        <v>0.28404644600035356</v>
      </c>
      <c r="BA17" s="998">
        <v>0.26272509687713697</v>
      </c>
      <c r="BB17" s="732">
        <v>365.67</v>
      </c>
      <c r="BC17" s="969">
        <v>-253.02</v>
      </c>
      <c r="BD17" s="700">
        <v>-618.69000000000005</v>
      </c>
      <c r="BE17" s="999">
        <v>-1.6919353515464763</v>
      </c>
      <c r="BF17" s="1000">
        <v>0.29421183058702366</v>
      </c>
      <c r="BG17" s="998">
        <v>-0.51275711824906278</v>
      </c>
      <c r="BH17" s="704"/>
      <c r="BI17" s="701"/>
    </row>
    <row r="18" spans="1:61" s="699" customFormat="1" ht="19.5" customHeight="1">
      <c r="A18" s="705" t="s">
        <v>17</v>
      </c>
      <c r="B18" s="374">
        <v>2518.65</v>
      </c>
      <c r="C18" s="375">
        <v>2985.65</v>
      </c>
      <c r="D18" s="700">
        <v>467</v>
      </c>
      <c r="E18" s="334">
        <v>0.18541679074107159</v>
      </c>
      <c r="F18" s="374">
        <v>1753.87</v>
      </c>
      <c r="G18" s="697">
        <v>1528.6</v>
      </c>
      <c r="H18" s="700">
        <v>-225.26999999999998</v>
      </c>
      <c r="I18" s="350">
        <v>-0.12844167469652826</v>
      </c>
      <c r="J18" s="690">
        <v>0.69635320509002829</v>
      </c>
      <c r="K18" s="617">
        <v>0.51198231540870498</v>
      </c>
      <c r="L18" s="374">
        <v>1798.35</v>
      </c>
      <c r="M18" s="697">
        <v>1474.35</v>
      </c>
      <c r="N18" s="700">
        <v>-324</v>
      </c>
      <c r="O18" s="350">
        <v>-0.18016515138877306</v>
      </c>
      <c r="P18" s="690">
        <v>1.02536105868736</v>
      </c>
      <c r="Q18" s="617">
        <v>0.96451000915870733</v>
      </c>
      <c r="R18" s="374">
        <v>0</v>
      </c>
      <c r="S18" s="697">
        <v>0</v>
      </c>
      <c r="T18" s="700">
        <v>0</v>
      </c>
      <c r="U18" s="350">
        <v>0</v>
      </c>
      <c r="V18" s="618">
        <v>0</v>
      </c>
      <c r="W18" s="617">
        <v>0</v>
      </c>
      <c r="X18" s="374">
        <v>1798.35</v>
      </c>
      <c r="Y18" s="375">
        <v>1474.35</v>
      </c>
      <c r="Z18" s="700">
        <v>-324</v>
      </c>
      <c r="AA18" s="350">
        <v>-0.18016515138877306</v>
      </c>
      <c r="AB18" s="618">
        <v>1.02536105868736</v>
      </c>
      <c r="AC18" s="617">
        <v>0.96451000915870733</v>
      </c>
      <c r="AD18" s="374">
        <v>11.2</v>
      </c>
      <c r="AE18" s="375">
        <v>124.93</v>
      </c>
      <c r="AF18" s="700">
        <v>113.73</v>
      </c>
      <c r="AG18" s="350">
        <v>10.154464285714287</v>
      </c>
      <c r="AH18" s="618">
        <v>4.4468266730192758E-3</v>
      </c>
      <c r="AI18" s="617">
        <v>4.1843484668330183E-2</v>
      </c>
      <c r="AJ18" s="374">
        <v>4.07</v>
      </c>
      <c r="AK18" s="375">
        <v>67.22</v>
      </c>
      <c r="AL18" s="700">
        <v>63.15</v>
      </c>
      <c r="AM18" s="350">
        <v>15.515970515970514</v>
      </c>
      <c r="AN18" s="618">
        <v>2.3205824833083411E-3</v>
      </c>
      <c r="AO18" s="617">
        <v>4.3974878974224786E-2</v>
      </c>
      <c r="AP18" s="374">
        <v>310.66000000000003</v>
      </c>
      <c r="AQ18" s="697">
        <v>1292.1400000000001</v>
      </c>
      <c r="AR18" s="700">
        <v>981.48</v>
      </c>
      <c r="AS18" s="350">
        <v>3.1593381832228156</v>
      </c>
      <c r="AT18" s="618">
        <v>0.17274724052603779</v>
      </c>
      <c r="AU18" s="617">
        <v>0.87641333468986349</v>
      </c>
      <c r="AV18" s="732">
        <v>739.73</v>
      </c>
      <c r="AW18" s="969">
        <v>1052.92</v>
      </c>
      <c r="AX18" s="700">
        <v>313.19000000000005</v>
      </c>
      <c r="AY18" s="999">
        <v>0.42338420775147695</v>
      </c>
      <c r="AZ18" s="1000">
        <v>0.29370099061004901</v>
      </c>
      <c r="BA18" s="998">
        <v>0.35266022474168107</v>
      </c>
      <c r="BB18" s="732">
        <v>435.68</v>
      </c>
      <c r="BC18" s="969">
        <v>-116.59</v>
      </c>
      <c r="BD18" s="700">
        <v>-552.27</v>
      </c>
      <c r="BE18" s="999">
        <v>-1.2676046639735585</v>
      </c>
      <c r="BF18" s="1000">
        <v>0.24226652208969335</v>
      </c>
      <c r="BG18" s="998">
        <v>-7.9078916132532984E-2</v>
      </c>
      <c r="BH18" s="704"/>
      <c r="BI18" s="701"/>
    </row>
    <row r="19" spans="1:61" s="699" customFormat="1" ht="19.5" customHeight="1">
      <c r="A19" s="705" t="s">
        <v>38</v>
      </c>
      <c r="B19" s="374">
        <v>2528.44</v>
      </c>
      <c r="C19" s="375">
        <v>2963.8</v>
      </c>
      <c r="D19" s="700">
        <v>435.36000000000013</v>
      </c>
      <c r="E19" s="334">
        <v>0.17218522092673749</v>
      </c>
      <c r="F19" s="374">
        <v>630.63</v>
      </c>
      <c r="G19" s="697">
        <v>833.79</v>
      </c>
      <c r="H19" s="700">
        <v>203.15999999999997</v>
      </c>
      <c r="I19" s="350">
        <v>0.32215403643975066</v>
      </c>
      <c r="J19" s="690">
        <v>0.24941465884102451</v>
      </c>
      <c r="K19" s="617">
        <v>0.28132465078615287</v>
      </c>
      <c r="L19" s="374">
        <v>4992.28</v>
      </c>
      <c r="M19" s="697">
        <v>814.93</v>
      </c>
      <c r="N19" s="700">
        <v>-4177.3499999999995</v>
      </c>
      <c r="O19" s="350">
        <v>-0.83676196046696094</v>
      </c>
      <c r="P19" s="690">
        <v>7.9163376306233442</v>
      </c>
      <c r="Q19" s="617">
        <v>0.9773803955432423</v>
      </c>
      <c r="R19" s="374">
        <v>0</v>
      </c>
      <c r="S19" s="697">
        <v>0</v>
      </c>
      <c r="T19" s="700">
        <v>0</v>
      </c>
      <c r="U19" s="350">
        <v>0</v>
      </c>
      <c r="V19" s="618">
        <v>0</v>
      </c>
      <c r="W19" s="617">
        <v>0</v>
      </c>
      <c r="X19" s="374">
        <v>4992.28</v>
      </c>
      <c r="Y19" s="375">
        <v>814.93</v>
      </c>
      <c r="Z19" s="700">
        <v>-4177.3499999999995</v>
      </c>
      <c r="AA19" s="350">
        <v>-0.83676196046696094</v>
      </c>
      <c r="AB19" s="618">
        <v>7.9163376306233442</v>
      </c>
      <c r="AC19" s="617">
        <v>0.9773803955432423</v>
      </c>
      <c r="AD19" s="374">
        <v>-1255.44</v>
      </c>
      <c r="AE19" s="375">
        <v>-6.38</v>
      </c>
      <c r="AF19" s="700">
        <v>1249.06</v>
      </c>
      <c r="AG19" s="350">
        <v>0.99491811635761163</v>
      </c>
      <c r="AH19" s="618">
        <v>-0.4965275031244562</v>
      </c>
      <c r="AI19" s="617">
        <v>-2.1526418786692756E-3</v>
      </c>
      <c r="AJ19" s="374">
        <v>2243.5300000000002</v>
      </c>
      <c r="AK19" s="375">
        <v>-38.93</v>
      </c>
      <c r="AL19" s="700">
        <v>-2282.46</v>
      </c>
      <c r="AM19" s="350">
        <v>-1.0173521192050028</v>
      </c>
      <c r="AN19" s="618">
        <v>3.5576011290297007</v>
      </c>
      <c r="AO19" s="617">
        <v>-4.6690413653317983E-2</v>
      </c>
      <c r="AP19" s="374">
        <v>1961.33</v>
      </c>
      <c r="AQ19" s="697">
        <v>411.7</v>
      </c>
      <c r="AR19" s="700">
        <v>-1549.6299999999999</v>
      </c>
      <c r="AS19" s="350">
        <v>-0.79009141755849344</v>
      </c>
      <c r="AT19" s="618">
        <v>0.39287259528712332</v>
      </c>
      <c r="AU19" s="617">
        <v>0.5051967653663505</v>
      </c>
      <c r="AV19" s="732">
        <v>1333.94</v>
      </c>
      <c r="AW19" s="969">
        <v>842.03</v>
      </c>
      <c r="AX19" s="700">
        <v>-491.91000000000008</v>
      </c>
      <c r="AY19" s="999">
        <v>-0.36876471205601458</v>
      </c>
      <c r="AZ19" s="1000">
        <v>0.52757431459714288</v>
      </c>
      <c r="BA19" s="998">
        <v>0.28410486537553137</v>
      </c>
      <c r="BB19" s="732">
        <v>1333.94</v>
      </c>
      <c r="BC19" s="969">
        <v>842.03</v>
      </c>
      <c r="BD19" s="700">
        <v>-491.91000000000008</v>
      </c>
      <c r="BE19" s="999">
        <v>-0.36876471205601458</v>
      </c>
      <c r="BF19" s="1000">
        <v>0.26720055766102863</v>
      </c>
      <c r="BG19" s="998">
        <v>1.033254389947603</v>
      </c>
      <c r="BH19" s="704"/>
      <c r="BI19" s="701"/>
    </row>
    <row r="20" spans="1:61" s="699" customFormat="1" ht="19.5" customHeight="1">
      <c r="A20" s="705" t="s">
        <v>409</v>
      </c>
      <c r="B20" s="374">
        <v>4626.53</v>
      </c>
      <c r="C20" s="375">
        <v>2682.63</v>
      </c>
      <c r="D20" s="700">
        <v>-1943.8999999999996</v>
      </c>
      <c r="E20" s="334">
        <v>-0.42016370800578395</v>
      </c>
      <c r="F20" s="374">
        <v>114.53</v>
      </c>
      <c r="G20" s="697">
        <v>173.17</v>
      </c>
      <c r="H20" s="700">
        <v>58.639999999999986</v>
      </c>
      <c r="I20" s="350">
        <v>0.5120055880555312</v>
      </c>
      <c r="J20" s="690">
        <v>2.4755054003756598E-2</v>
      </c>
      <c r="K20" s="617">
        <v>6.4552323652535007E-2</v>
      </c>
      <c r="L20" s="374">
        <v>98</v>
      </c>
      <c r="M20" s="697">
        <v>634.86</v>
      </c>
      <c r="N20" s="700">
        <v>536.86</v>
      </c>
      <c r="O20" s="350">
        <v>5.4781632653061223</v>
      </c>
      <c r="P20" s="690">
        <v>0.85567100323059464</v>
      </c>
      <c r="Q20" s="617">
        <v>3.6661084483455566</v>
      </c>
      <c r="R20" s="374">
        <v>0</v>
      </c>
      <c r="S20" s="697">
        <v>0</v>
      </c>
      <c r="T20" s="700">
        <v>0</v>
      </c>
      <c r="U20" s="350">
        <v>0</v>
      </c>
      <c r="V20" s="618">
        <v>0</v>
      </c>
      <c r="W20" s="617">
        <v>0</v>
      </c>
      <c r="X20" s="374">
        <v>98</v>
      </c>
      <c r="Y20" s="375">
        <v>634.86</v>
      </c>
      <c r="Z20" s="700">
        <v>536.86</v>
      </c>
      <c r="AA20" s="350">
        <v>5.4781632653061223</v>
      </c>
      <c r="AB20" s="618">
        <v>0.85567100323059464</v>
      </c>
      <c r="AC20" s="617">
        <v>3.6661084483455566</v>
      </c>
      <c r="AD20" s="374">
        <v>14.36</v>
      </c>
      <c r="AE20" s="375">
        <v>80.34</v>
      </c>
      <c r="AF20" s="700">
        <v>65.98</v>
      </c>
      <c r="AG20" s="350">
        <v>4.5947075208913652</v>
      </c>
      <c r="AH20" s="618">
        <v>3.1038380816724412E-3</v>
      </c>
      <c r="AI20" s="617">
        <v>2.99482224533387E-2</v>
      </c>
      <c r="AJ20" s="374">
        <v>0.49</v>
      </c>
      <c r="AK20" s="375">
        <v>2.5099999999999998</v>
      </c>
      <c r="AL20" s="700">
        <v>2.0199999999999996</v>
      </c>
      <c r="AM20" s="350">
        <v>4.1224489795918355</v>
      </c>
      <c r="AN20" s="618">
        <v>4.2783550161529732E-3</v>
      </c>
      <c r="AO20" s="617">
        <v>1.449442744124271E-2</v>
      </c>
      <c r="AP20" s="374">
        <v>292.37</v>
      </c>
      <c r="AQ20" s="697">
        <v>165.12</v>
      </c>
      <c r="AR20" s="700">
        <v>-127.25</v>
      </c>
      <c r="AS20" s="350">
        <v>-0.43523617334199816</v>
      </c>
      <c r="AT20" s="618">
        <v>2.9833673469387754</v>
      </c>
      <c r="AU20" s="617">
        <v>0.26008883848407521</v>
      </c>
      <c r="AV20" s="732">
        <v>502.88</v>
      </c>
      <c r="AW20" s="969">
        <v>291.97000000000003</v>
      </c>
      <c r="AX20" s="700">
        <v>-210.90999999999997</v>
      </c>
      <c r="AY20" s="999">
        <v>-0.41940423162583512</v>
      </c>
      <c r="AZ20" s="1000">
        <v>0.1086948533782338</v>
      </c>
      <c r="BA20" s="998">
        <v>0.10883722317278194</v>
      </c>
      <c r="BB20" s="732">
        <v>481.35</v>
      </c>
      <c r="BC20" s="969">
        <v>259.56</v>
      </c>
      <c r="BD20" s="700">
        <v>-221.79000000000002</v>
      </c>
      <c r="BE20" s="999">
        <v>-0.46076659395450298</v>
      </c>
      <c r="BF20" s="1000">
        <v>4.911734693877551</v>
      </c>
      <c r="BG20" s="998">
        <v>0.40884604479727815</v>
      </c>
      <c r="BH20" s="704"/>
      <c r="BI20" s="701"/>
    </row>
    <row r="21" spans="1:61" s="699" customFormat="1" ht="19.5" customHeight="1">
      <c r="A21" s="705" t="s">
        <v>0</v>
      </c>
      <c r="B21" s="374">
        <v>1918.72</v>
      </c>
      <c r="C21" s="375">
        <v>1863.85</v>
      </c>
      <c r="D21" s="700">
        <v>-54.870000000000118</v>
      </c>
      <c r="E21" s="334">
        <v>-2.8597189793195525E-2</v>
      </c>
      <c r="F21" s="374">
        <v>42.68</v>
      </c>
      <c r="G21" s="697">
        <v>43.27</v>
      </c>
      <c r="H21" s="700">
        <v>0.59000000000000341</v>
      </c>
      <c r="I21" s="350">
        <v>1.3823805060918543E-2</v>
      </c>
      <c r="J21" s="690">
        <v>2.2243995997331553E-2</v>
      </c>
      <c r="K21" s="617">
        <v>2.321538750435926E-2</v>
      </c>
      <c r="L21" s="374">
        <v>30.27</v>
      </c>
      <c r="M21" s="697">
        <v>51.99</v>
      </c>
      <c r="N21" s="700">
        <v>21.720000000000002</v>
      </c>
      <c r="O21" s="350">
        <v>0.71754212091179392</v>
      </c>
      <c r="P21" s="690">
        <v>0.70923149015932518</v>
      </c>
      <c r="Q21" s="617">
        <v>1.2015253062167783</v>
      </c>
      <c r="R21" s="374">
        <v>0</v>
      </c>
      <c r="S21" s="697">
        <v>0</v>
      </c>
      <c r="T21" s="700">
        <v>0</v>
      </c>
      <c r="U21" s="350">
        <v>0</v>
      </c>
      <c r="V21" s="618">
        <v>0</v>
      </c>
      <c r="W21" s="617">
        <v>0</v>
      </c>
      <c r="X21" s="374">
        <v>30.27</v>
      </c>
      <c r="Y21" s="375">
        <v>51.99</v>
      </c>
      <c r="Z21" s="700">
        <v>21.720000000000002</v>
      </c>
      <c r="AA21" s="350">
        <v>0.71754212091179392</v>
      </c>
      <c r="AB21" s="618">
        <v>0.70923149015932518</v>
      </c>
      <c r="AC21" s="617">
        <v>1.2015253062167783</v>
      </c>
      <c r="AD21" s="374">
        <v>0</v>
      </c>
      <c r="AE21" s="375">
        <v>0</v>
      </c>
      <c r="AF21" s="700">
        <v>0</v>
      </c>
      <c r="AG21" s="350">
        <v>0</v>
      </c>
      <c r="AH21" s="618">
        <v>0</v>
      </c>
      <c r="AI21" s="617">
        <v>0</v>
      </c>
      <c r="AJ21" s="374">
        <v>0</v>
      </c>
      <c r="AK21" s="375">
        <v>0</v>
      </c>
      <c r="AL21" s="700">
        <v>0</v>
      </c>
      <c r="AM21" s="350">
        <v>0</v>
      </c>
      <c r="AN21" s="618">
        <v>0</v>
      </c>
      <c r="AO21" s="617">
        <v>0</v>
      </c>
      <c r="AP21" s="374">
        <v>33.21</v>
      </c>
      <c r="AQ21" s="697">
        <v>-26.25</v>
      </c>
      <c r="AR21" s="700">
        <v>-59.46</v>
      </c>
      <c r="AS21" s="350">
        <v>-1.7904245709123758</v>
      </c>
      <c r="AT21" s="618">
        <v>1.0971258671952429</v>
      </c>
      <c r="AU21" s="617">
        <v>-0.50490478938257355</v>
      </c>
      <c r="AV21" s="732">
        <v>102</v>
      </c>
      <c r="AW21" s="969">
        <v>760.06</v>
      </c>
      <c r="AX21" s="700">
        <v>658.06</v>
      </c>
      <c r="AY21" s="999">
        <v>6.45156862745098</v>
      </c>
      <c r="AZ21" s="1000">
        <v>5.3160440293529017E-2</v>
      </c>
      <c r="BA21" s="998">
        <v>0.40779032647476998</v>
      </c>
      <c r="BB21" s="732">
        <v>-766.04</v>
      </c>
      <c r="BC21" s="969">
        <v>-77.41</v>
      </c>
      <c r="BD21" s="700">
        <v>688.63</v>
      </c>
      <c r="BE21" s="999">
        <v>0.89894783562216074</v>
      </c>
      <c r="BF21" s="1000">
        <v>-25.306904525933266</v>
      </c>
      <c r="BG21" s="998">
        <v>-1.4889401808040006</v>
      </c>
      <c r="BH21" s="704"/>
      <c r="BI21" s="701"/>
    </row>
    <row r="22" spans="1:61" s="699" customFormat="1" ht="19.5" customHeight="1">
      <c r="A22" s="705" t="s">
        <v>20</v>
      </c>
      <c r="B22" s="374">
        <v>4456.99</v>
      </c>
      <c r="C22" s="375">
        <v>748.98</v>
      </c>
      <c r="D22" s="700">
        <v>-3708.0099999999998</v>
      </c>
      <c r="E22" s="334">
        <v>-0.83195385226352314</v>
      </c>
      <c r="F22" s="374">
        <v>61.66</v>
      </c>
      <c r="G22" s="697">
        <v>97.34</v>
      </c>
      <c r="H22" s="700">
        <v>35.680000000000007</v>
      </c>
      <c r="I22" s="350">
        <v>0.57865715212455415</v>
      </c>
      <c r="J22" s="690">
        <v>1.3834448809622637E-2</v>
      </c>
      <c r="K22" s="617">
        <v>0.12996341691366925</v>
      </c>
      <c r="L22" s="374">
        <v>56.04</v>
      </c>
      <c r="M22" s="697">
        <v>66.58</v>
      </c>
      <c r="N22" s="700">
        <v>10.54</v>
      </c>
      <c r="O22" s="350">
        <v>0.18807994289793004</v>
      </c>
      <c r="P22" s="690">
        <v>0.90885501135257873</v>
      </c>
      <c r="Q22" s="617">
        <v>0.6839942469693856</v>
      </c>
      <c r="R22" s="374">
        <v>0</v>
      </c>
      <c r="S22" s="697">
        <v>0</v>
      </c>
      <c r="T22" s="700">
        <v>0</v>
      </c>
      <c r="U22" s="350">
        <v>0</v>
      </c>
      <c r="V22" s="618">
        <v>0</v>
      </c>
      <c r="W22" s="617">
        <v>0</v>
      </c>
      <c r="X22" s="374">
        <v>56.04</v>
      </c>
      <c r="Y22" s="375">
        <v>66.58</v>
      </c>
      <c r="Z22" s="700">
        <v>10.54</v>
      </c>
      <c r="AA22" s="350">
        <v>0.18807994289793004</v>
      </c>
      <c r="AB22" s="618">
        <v>0.90885501135257873</v>
      </c>
      <c r="AC22" s="617">
        <v>0.6839942469693856</v>
      </c>
      <c r="AD22" s="374">
        <v>11.92</v>
      </c>
      <c r="AE22" s="375">
        <v>0</v>
      </c>
      <c r="AF22" s="700">
        <v>-11.92</v>
      </c>
      <c r="AG22" s="350">
        <v>-1</v>
      </c>
      <c r="AH22" s="618">
        <v>2.6744506943026571E-3</v>
      </c>
      <c r="AI22" s="617">
        <v>0</v>
      </c>
      <c r="AJ22" s="374">
        <v>4.72</v>
      </c>
      <c r="AK22" s="375">
        <v>0</v>
      </c>
      <c r="AL22" s="700">
        <v>-4.72</v>
      </c>
      <c r="AM22" s="350">
        <v>-1</v>
      </c>
      <c r="AN22" s="618">
        <v>7.6548816088225752E-2</v>
      </c>
      <c r="AO22" s="617">
        <v>0</v>
      </c>
      <c r="AP22" s="374">
        <v>44.78</v>
      </c>
      <c r="AQ22" s="697">
        <v>185.07</v>
      </c>
      <c r="AR22" s="700">
        <v>140.29</v>
      </c>
      <c r="AS22" s="350">
        <v>3.1328718177757926</v>
      </c>
      <c r="AT22" s="618">
        <v>0.79907209136331192</v>
      </c>
      <c r="AU22" s="617">
        <v>2.7796635626314208</v>
      </c>
      <c r="AV22" s="732">
        <v>130.33000000000001</v>
      </c>
      <c r="AW22" s="969">
        <v>199.64</v>
      </c>
      <c r="AX22" s="700">
        <v>69.309999999999974</v>
      </c>
      <c r="AY22" s="999">
        <v>0.53180388245223642</v>
      </c>
      <c r="AZ22" s="1000">
        <v>2.9241707968830986E-2</v>
      </c>
      <c r="BA22" s="998">
        <v>0.2665491735426847</v>
      </c>
      <c r="BB22" s="732">
        <v>-1493.64</v>
      </c>
      <c r="BC22" s="969">
        <v>-46.24</v>
      </c>
      <c r="BD22" s="700">
        <v>1447.4</v>
      </c>
      <c r="BE22" s="999">
        <v>0.96904207171741519</v>
      </c>
      <c r="BF22" s="1000">
        <v>-26.653104925053537</v>
      </c>
      <c r="BG22" s="998">
        <v>-0.69450285370982279</v>
      </c>
      <c r="BH22" s="704"/>
      <c r="BI22" s="701"/>
    </row>
    <row r="23" spans="1:61" s="699" customFormat="1" ht="19.5" customHeight="1">
      <c r="A23" s="705" t="s">
        <v>457</v>
      </c>
      <c r="B23" s="374">
        <v>9778.85</v>
      </c>
      <c r="C23" s="375">
        <v>517.63</v>
      </c>
      <c r="D23" s="700">
        <v>-9261.2200000000012</v>
      </c>
      <c r="E23" s="334">
        <v>-0.94706637283525164</v>
      </c>
      <c r="F23" s="374">
        <v>4039.33</v>
      </c>
      <c r="G23" s="697">
        <v>-178.52</v>
      </c>
      <c r="H23" s="700">
        <v>-4217.8500000000004</v>
      </c>
      <c r="I23" s="350">
        <v>-1.0441954482550324</v>
      </c>
      <c r="J23" s="690">
        <v>0.41306799879331413</v>
      </c>
      <c r="K23" s="617">
        <v>-0.34487954716689528</v>
      </c>
      <c r="L23" s="374">
        <v>4014.37</v>
      </c>
      <c r="M23" s="697">
        <v>-178.52</v>
      </c>
      <c r="N23" s="700">
        <v>-4192.8900000000003</v>
      </c>
      <c r="O23" s="350">
        <v>-1.0444702406604276</v>
      </c>
      <c r="P23" s="690">
        <v>0.9938207574028366</v>
      </c>
      <c r="Q23" s="617" t="s">
        <v>509</v>
      </c>
      <c r="R23" s="374">
        <v>0</v>
      </c>
      <c r="S23" s="697">
        <v>0</v>
      </c>
      <c r="T23" s="700">
        <v>0</v>
      </c>
      <c r="U23" s="350">
        <v>0</v>
      </c>
      <c r="V23" s="618">
        <v>0</v>
      </c>
      <c r="W23" s="617">
        <v>0</v>
      </c>
      <c r="X23" s="374">
        <v>4014.37</v>
      </c>
      <c r="Y23" s="375">
        <v>-178.52</v>
      </c>
      <c r="Z23" s="700">
        <v>-4192.8900000000003</v>
      </c>
      <c r="AA23" s="350">
        <v>-1.0444702406604276</v>
      </c>
      <c r="AB23" s="618">
        <v>0.9938207574028366</v>
      </c>
      <c r="AC23" s="617" t="s">
        <v>509</v>
      </c>
      <c r="AD23" s="374">
        <v>14.07</v>
      </c>
      <c r="AE23" s="375">
        <v>658.36</v>
      </c>
      <c r="AF23" s="700">
        <v>644.29</v>
      </c>
      <c r="AG23" s="350">
        <v>45.791755508173416</v>
      </c>
      <c r="AH23" s="618">
        <v>1.4388194930896783E-3</v>
      </c>
      <c r="AI23" s="617">
        <v>1.2718737322025386</v>
      </c>
      <c r="AJ23" s="374">
        <v>-4153.6899999999996</v>
      </c>
      <c r="AK23" s="375">
        <v>240.92</v>
      </c>
      <c r="AL23" s="700">
        <v>4394.6099999999997</v>
      </c>
      <c r="AM23" s="350">
        <v>1.0580014396837512</v>
      </c>
      <c r="AN23" s="618">
        <v>-1.0283116259379648</v>
      </c>
      <c r="AO23" s="617" t="s">
        <v>509</v>
      </c>
      <c r="AP23" s="374">
        <v>-4072.37</v>
      </c>
      <c r="AQ23" s="697">
        <v>-35.15</v>
      </c>
      <c r="AR23" s="700">
        <v>4037.22</v>
      </c>
      <c r="AS23" s="350">
        <v>0.99136866247418576</v>
      </c>
      <c r="AT23" s="618">
        <v>-1.0144480952179296</v>
      </c>
      <c r="AU23" s="617" t="s">
        <v>509</v>
      </c>
      <c r="AV23" s="732">
        <v>3238.85</v>
      </c>
      <c r="AW23" s="969">
        <v>115.54</v>
      </c>
      <c r="AX23" s="700">
        <v>-3123.31</v>
      </c>
      <c r="AY23" s="999">
        <v>-0.96432684440464977</v>
      </c>
      <c r="AZ23" s="1000">
        <v>0.33120970257238835</v>
      </c>
      <c r="BA23" s="998">
        <v>0.22320962849912102</v>
      </c>
      <c r="BB23" s="732">
        <v>-883.25</v>
      </c>
      <c r="BC23" s="969">
        <v>55.86</v>
      </c>
      <c r="BD23" s="700">
        <v>939.11</v>
      </c>
      <c r="BE23" s="999">
        <v>1.0632437022360601</v>
      </c>
      <c r="BF23" s="1000">
        <v>-0.22002207071097085</v>
      </c>
      <c r="BG23" s="998" t="s">
        <v>509</v>
      </c>
      <c r="BH23" s="704"/>
      <c r="BI23" s="701"/>
    </row>
    <row r="24" spans="1:61" s="699" customFormat="1" ht="19.5" customHeight="1">
      <c r="A24" s="705" t="s">
        <v>4</v>
      </c>
      <c r="B24" s="374">
        <v>535.92999999999995</v>
      </c>
      <c r="C24" s="375">
        <v>452.58</v>
      </c>
      <c r="D24" s="700">
        <v>-83.349999999999966</v>
      </c>
      <c r="E24" s="334">
        <v>-0.15552404231895953</v>
      </c>
      <c r="F24" s="374">
        <v>158.18</v>
      </c>
      <c r="G24" s="697">
        <v>133.94</v>
      </c>
      <c r="H24" s="700">
        <v>-24.240000000000009</v>
      </c>
      <c r="I24" s="350">
        <v>-0.15324314072575551</v>
      </c>
      <c r="J24" s="690">
        <v>0.29515048607094213</v>
      </c>
      <c r="K24" s="617">
        <v>0.29594767775862829</v>
      </c>
      <c r="L24" s="374">
        <v>155.78</v>
      </c>
      <c r="M24" s="697">
        <v>146.09</v>
      </c>
      <c r="N24" s="700">
        <v>-9.6899999999999977</v>
      </c>
      <c r="O24" s="350">
        <v>-6.2203106945692629E-2</v>
      </c>
      <c r="P24" s="690">
        <v>0.98482741180933109</v>
      </c>
      <c r="Q24" s="617">
        <v>1.0907122592205465</v>
      </c>
      <c r="R24" s="374">
        <v>0</v>
      </c>
      <c r="S24" s="697">
        <v>0</v>
      </c>
      <c r="T24" s="700">
        <v>0</v>
      </c>
      <c r="U24" s="350">
        <v>0</v>
      </c>
      <c r="V24" s="618">
        <v>0</v>
      </c>
      <c r="W24" s="617">
        <v>0</v>
      </c>
      <c r="X24" s="374">
        <v>155.78</v>
      </c>
      <c r="Y24" s="375">
        <v>146.09</v>
      </c>
      <c r="Z24" s="700">
        <v>-9.6899999999999977</v>
      </c>
      <c r="AA24" s="350">
        <v>-6.2203106945692629E-2</v>
      </c>
      <c r="AB24" s="618">
        <v>0.98482741180933109</v>
      </c>
      <c r="AC24" s="617">
        <v>1.0907122592205465</v>
      </c>
      <c r="AD24" s="374">
        <v>4.13</v>
      </c>
      <c r="AE24" s="375">
        <v>5.91</v>
      </c>
      <c r="AF24" s="700">
        <v>1.7800000000000002</v>
      </c>
      <c r="AG24" s="350">
        <v>0.4309927360774819</v>
      </c>
      <c r="AH24" s="618">
        <v>7.7062302912693824E-3</v>
      </c>
      <c r="AI24" s="617">
        <v>1.3058464801802998E-2</v>
      </c>
      <c r="AJ24" s="374">
        <v>0.83</v>
      </c>
      <c r="AK24" s="375">
        <v>1.28</v>
      </c>
      <c r="AL24" s="700">
        <v>0.45000000000000007</v>
      </c>
      <c r="AM24" s="350">
        <v>0.54216867469879526</v>
      </c>
      <c r="AN24" s="618">
        <v>5.2471867492729796E-3</v>
      </c>
      <c r="AO24" s="617">
        <v>9.5565178438106625E-3</v>
      </c>
      <c r="AP24" s="374">
        <v>1.93</v>
      </c>
      <c r="AQ24" s="697">
        <v>2.68</v>
      </c>
      <c r="AR24" s="700">
        <v>0.75000000000000022</v>
      </c>
      <c r="AS24" s="350">
        <v>0.38860103626943016</v>
      </c>
      <c r="AT24" s="618">
        <v>1.2389266914879958E-2</v>
      </c>
      <c r="AU24" s="617">
        <v>1.8344855910739956E-2</v>
      </c>
      <c r="AV24" s="732">
        <v>110.3</v>
      </c>
      <c r="AW24" s="969">
        <v>106.64</v>
      </c>
      <c r="AX24" s="700">
        <v>-3.6599999999999966</v>
      </c>
      <c r="AY24" s="999">
        <v>-3.3182230281051647E-2</v>
      </c>
      <c r="AZ24" s="1000">
        <v>0.20581046032131065</v>
      </c>
      <c r="BA24" s="998">
        <v>0.23562685050156879</v>
      </c>
      <c r="BB24" s="732">
        <v>110.3</v>
      </c>
      <c r="BC24" s="969">
        <v>106.64</v>
      </c>
      <c r="BD24" s="700">
        <v>-3.6599999999999966</v>
      </c>
      <c r="BE24" s="999">
        <v>-3.3182230281051647E-2</v>
      </c>
      <c r="BF24" s="1000">
        <v>0.70804981384003074</v>
      </c>
      <c r="BG24" s="998">
        <v>0.72996098295571221</v>
      </c>
      <c r="BH24" s="704"/>
      <c r="BI24" s="701"/>
    </row>
    <row r="25" spans="1:61" s="699" customFormat="1" ht="19.5" customHeight="1">
      <c r="A25" s="705" t="s">
        <v>455</v>
      </c>
      <c r="B25" s="374">
        <v>0</v>
      </c>
      <c r="C25" s="375">
        <v>406.18</v>
      </c>
      <c r="D25" s="700">
        <v>406.18</v>
      </c>
      <c r="E25" s="334" t="s">
        <v>551</v>
      </c>
      <c r="F25" s="374">
        <v>0</v>
      </c>
      <c r="G25" s="697">
        <v>254</v>
      </c>
      <c r="H25" s="700">
        <v>254</v>
      </c>
      <c r="I25" s="350" t="s">
        <v>551</v>
      </c>
      <c r="J25" s="690" t="s">
        <v>509</v>
      </c>
      <c r="K25" s="617">
        <v>0.62533851986803879</v>
      </c>
      <c r="L25" s="374">
        <v>0</v>
      </c>
      <c r="M25" s="697">
        <v>204.97</v>
      </c>
      <c r="N25" s="700">
        <v>204.97</v>
      </c>
      <c r="O25" s="350" t="s">
        <v>551</v>
      </c>
      <c r="P25" s="690" t="s">
        <v>509</v>
      </c>
      <c r="Q25" s="617">
        <v>0.80696850393700792</v>
      </c>
      <c r="R25" s="374">
        <v>0</v>
      </c>
      <c r="S25" s="697">
        <v>0</v>
      </c>
      <c r="T25" s="700">
        <v>0</v>
      </c>
      <c r="U25" s="350">
        <v>0</v>
      </c>
      <c r="V25" s="618" t="s">
        <v>509</v>
      </c>
      <c r="W25" s="617">
        <v>0</v>
      </c>
      <c r="X25" s="374">
        <v>0</v>
      </c>
      <c r="Y25" s="375">
        <v>204.97</v>
      </c>
      <c r="Z25" s="700">
        <v>204.97</v>
      </c>
      <c r="AA25" s="350" t="s">
        <v>551</v>
      </c>
      <c r="AB25" s="618" t="s">
        <v>509</v>
      </c>
      <c r="AC25" s="617">
        <v>0.80696850393700792</v>
      </c>
      <c r="AD25" s="374">
        <v>0</v>
      </c>
      <c r="AE25" s="375">
        <v>0</v>
      </c>
      <c r="AF25" s="700">
        <v>0</v>
      </c>
      <c r="AG25" s="350">
        <v>0</v>
      </c>
      <c r="AH25" s="618" t="s">
        <v>509</v>
      </c>
      <c r="AI25" s="617">
        <v>0</v>
      </c>
      <c r="AJ25" s="374">
        <v>0</v>
      </c>
      <c r="AK25" s="375">
        <v>0</v>
      </c>
      <c r="AL25" s="700">
        <v>0</v>
      </c>
      <c r="AM25" s="350">
        <v>0</v>
      </c>
      <c r="AN25" s="618" t="s">
        <v>509</v>
      </c>
      <c r="AO25" s="617">
        <v>0</v>
      </c>
      <c r="AP25" s="374">
        <v>0</v>
      </c>
      <c r="AQ25" s="697">
        <v>2.29</v>
      </c>
      <c r="AR25" s="700">
        <v>2.29</v>
      </c>
      <c r="AS25" s="350" t="s">
        <v>551</v>
      </c>
      <c r="AT25" s="618" t="s">
        <v>509</v>
      </c>
      <c r="AU25" s="617">
        <v>1.1172366687807972E-2</v>
      </c>
      <c r="AV25" s="732">
        <v>0</v>
      </c>
      <c r="AW25" s="969">
        <v>110.28</v>
      </c>
      <c r="AX25" s="700">
        <v>110.28</v>
      </c>
      <c r="AY25" s="999" t="s">
        <v>551</v>
      </c>
      <c r="AZ25" s="1000" t="s">
        <v>509</v>
      </c>
      <c r="BA25" s="998">
        <v>0.27150524398050124</v>
      </c>
      <c r="BB25" s="732">
        <v>0</v>
      </c>
      <c r="BC25" s="969">
        <v>46.37</v>
      </c>
      <c r="BD25" s="700">
        <v>46.37</v>
      </c>
      <c r="BE25" s="999" t="s">
        <v>551</v>
      </c>
      <c r="BF25" s="1000" t="s">
        <v>509</v>
      </c>
      <c r="BG25" s="998">
        <v>0.22622822852124699</v>
      </c>
      <c r="BH25" s="704"/>
      <c r="BI25" s="701"/>
    </row>
    <row r="26" spans="1:61" s="699" customFormat="1" ht="19.5" customHeight="1">
      <c r="A26" s="705" t="s">
        <v>19</v>
      </c>
      <c r="B26" s="374">
        <v>307.02</v>
      </c>
      <c r="C26" s="375">
        <v>236.49</v>
      </c>
      <c r="D26" s="700">
        <v>-70.529999999999973</v>
      </c>
      <c r="E26" s="334">
        <v>-0.22972444791870228</v>
      </c>
      <c r="F26" s="374">
        <v>23.24</v>
      </c>
      <c r="G26" s="697">
        <v>6.82</v>
      </c>
      <c r="H26" s="700">
        <v>-16.419999999999998</v>
      </c>
      <c r="I26" s="350">
        <v>-0.70654044750430289</v>
      </c>
      <c r="J26" s="690">
        <v>7.5695394436844504E-2</v>
      </c>
      <c r="K26" s="617">
        <v>2.8838428686202375E-2</v>
      </c>
      <c r="L26" s="374">
        <v>51.2</v>
      </c>
      <c r="M26" s="697">
        <v>29.51</v>
      </c>
      <c r="N26" s="700">
        <v>-21.69</v>
      </c>
      <c r="O26" s="350">
        <v>-0.42363281250000001</v>
      </c>
      <c r="P26" s="690">
        <v>2.2030981067125648</v>
      </c>
      <c r="Q26" s="617">
        <v>4.3269794721407626</v>
      </c>
      <c r="R26" s="374">
        <v>0</v>
      </c>
      <c r="S26" s="697">
        <v>0</v>
      </c>
      <c r="T26" s="700">
        <v>0</v>
      </c>
      <c r="U26" s="350">
        <v>0</v>
      </c>
      <c r="V26" s="618">
        <v>0</v>
      </c>
      <c r="W26" s="617">
        <v>0</v>
      </c>
      <c r="X26" s="374">
        <v>51.2</v>
      </c>
      <c r="Y26" s="375">
        <v>29.51</v>
      </c>
      <c r="Z26" s="700">
        <v>-21.69</v>
      </c>
      <c r="AA26" s="350">
        <v>-0.42363281250000001</v>
      </c>
      <c r="AB26" s="618">
        <v>2.2030981067125648</v>
      </c>
      <c r="AC26" s="617">
        <v>4.3269794721407626</v>
      </c>
      <c r="AD26" s="374">
        <v>7.26</v>
      </c>
      <c r="AE26" s="375">
        <v>0</v>
      </c>
      <c r="AF26" s="700">
        <v>-7.26</v>
      </c>
      <c r="AG26" s="350">
        <v>-1</v>
      </c>
      <c r="AH26" s="618">
        <v>2.3646667969513386E-2</v>
      </c>
      <c r="AI26" s="617">
        <v>0</v>
      </c>
      <c r="AJ26" s="374">
        <v>0</v>
      </c>
      <c r="AK26" s="375">
        <v>0</v>
      </c>
      <c r="AL26" s="700">
        <v>0</v>
      </c>
      <c r="AM26" s="350">
        <v>0</v>
      </c>
      <c r="AN26" s="618">
        <v>0</v>
      </c>
      <c r="AO26" s="617">
        <v>0</v>
      </c>
      <c r="AP26" s="374">
        <v>0.34</v>
      </c>
      <c r="AQ26" s="697">
        <v>-0.05</v>
      </c>
      <c r="AR26" s="700">
        <v>-0.39</v>
      </c>
      <c r="AS26" s="350">
        <v>-1.1470588235294117</v>
      </c>
      <c r="AT26" s="618">
        <v>6.6406249999999998E-3</v>
      </c>
      <c r="AU26" s="617">
        <v>-1.6943409013893595E-3</v>
      </c>
      <c r="AV26" s="732">
        <v>23.57</v>
      </c>
      <c r="AW26" s="969">
        <v>15.63</v>
      </c>
      <c r="AX26" s="700">
        <v>-7.9399999999999995</v>
      </c>
      <c r="AY26" s="999">
        <v>-0.33686890114552392</v>
      </c>
      <c r="AZ26" s="1000">
        <v>7.6770242980913297E-2</v>
      </c>
      <c r="BA26" s="998">
        <v>6.609158949638462E-2</v>
      </c>
      <c r="BB26" s="732">
        <v>-84.96</v>
      </c>
      <c r="BC26" s="969">
        <v>-199.74</v>
      </c>
      <c r="BD26" s="700">
        <v>-114.78000000000002</v>
      </c>
      <c r="BE26" s="999">
        <v>-1.3509887005649721</v>
      </c>
      <c r="BF26" s="1000">
        <v>-1.6593749999999998</v>
      </c>
      <c r="BG26" s="998">
        <v>-6.768553032870213</v>
      </c>
      <c r="BH26" s="704"/>
      <c r="BI26" s="701"/>
    </row>
    <row r="27" spans="1:61" s="699" customFormat="1" ht="19.5" customHeight="1">
      <c r="A27" s="705" t="s">
        <v>40</v>
      </c>
      <c r="B27" s="374">
        <v>119.81</v>
      </c>
      <c r="C27" s="375">
        <v>92.77</v>
      </c>
      <c r="D27" s="700">
        <v>-27.040000000000006</v>
      </c>
      <c r="E27" s="334">
        <v>-0.22569067690509978</v>
      </c>
      <c r="F27" s="374">
        <v>95.98</v>
      </c>
      <c r="G27" s="697">
        <v>92.77</v>
      </c>
      <c r="H27" s="700">
        <v>-3.210000000000008</v>
      </c>
      <c r="I27" s="350">
        <v>-3.3444467597416212E-2</v>
      </c>
      <c r="J27" s="690">
        <v>0.80110174442867876</v>
      </c>
      <c r="K27" s="617">
        <v>1</v>
      </c>
      <c r="L27" s="374">
        <v>105.92</v>
      </c>
      <c r="M27" s="697">
        <v>97.75</v>
      </c>
      <c r="N27" s="700">
        <v>-8.1700000000000017</v>
      </c>
      <c r="O27" s="350">
        <v>-7.7133685800604243E-2</v>
      </c>
      <c r="P27" s="690">
        <v>1.1035632423421546</v>
      </c>
      <c r="Q27" s="617">
        <v>1.0536811469224965</v>
      </c>
      <c r="R27" s="374">
        <v>0</v>
      </c>
      <c r="S27" s="697">
        <v>0</v>
      </c>
      <c r="T27" s="700">
        <v>0</v>
      </c>
      <c r="U27" s="350">
        <v>0</v>
      </c>
      <c r="V27" s="618">
        <v>0</v>
      </c>
      <c r="W27" s="617">
        <v>0</v>
      </c>
      <c r="X27" s="374">
        <v>105.92</v>
      </c>
      <c r="Y27" s="375">
        <v>97.75</v>
      </c>
      <c r="Z27" s="700">
        <v>-8.1700000000000017</v>
      </c>
      <c r="AA27" s="350">
        <v>-7.7133685800604243E-2</v>
      </c>
      <c r="AB27" s="618">
        <v>1.1035632423421546</v>
      </c>
      <c r="AC27" s="617">
        <v>1.0536811469224965</v>
      </c>
      <c r="AD27" s="374">
        <v>16.48</v>
      </c>
      <c r="AE27" s="375">
        <v>11.02</v>
      </c>
      <c r="AF27" s="700">
        <v>-5.4600000000000009</v>
      </c>
      <c r="AG27" s="350">
        <v>-0.3313106796116505</v>
      </c>
      <c r="AH27" s="618">
        <v>0.13755112261080044</v>
      </c>
      <c r="AI27" s="617">
        <v>0.11878840142287378</v>
      </c>
      <c r="AJ27" s="374">
        <v>16.48</v>
      </c>
      <c r="AK27" s="375">
        <v>11.02</v>
      </c>
      <c r="AL27" s="700">
        <v>-5.4600000000000009</v>
      </c>
      <c r="AM27" s="350">
        <v>-0.3313106796116505</v>
      </c>
      <c r="AN27" s="618">
        <v>0.17170243800791832</v>
      </c>
      <c r="AO27" s="617">
        <v>0.11878840142287378</v>
      </c>
      <c r="AP27" s="374">
        <v>11.07</v>
      </c>
      <c r="AQ27" s="697">
        <v>7.59</v>
      </c>
      <c r="AR27" s="700">
        <v>-3.4800000000000004</v>
      </c>
      <c r="AS27" s="350">
        <v>-0.31436314363143636</v>
      </c>
      <c r="AT27" s="618">
        <v>0.10451283987915408</v>
      </c>
      <c r="AU27" s="617">
        <v>7.7647058823529416E-2</v>
      </c>
      <c r="AV27" s="732">
        <v>43.96</v>
      </c>
      <c r="AW27" s="969">
        <v>29.96</v>
      </c>
      <c r="AX27" s="700">
        <v>-14</v>
      </c>
      <c r="AY27" s="999">
        <v>-0.31847133757961782</v>
      </c>
      <c r="AZ27" s="1000">
        <v>0.36691428094482931</v>
      </c>
      <c r="BA27" s="998">
        <v>0.32294922927670583</v>
      </c>
      <c r="BB27" s="732">
        <v>33.630000000000003</v>
      </c>
      <c r="BC27" s="969">
        <v>30.08</v>
      </c>
      <c r="BD27" s="700">
        <v>-3.5500000000000043</v>
      </c>
      <c r="BE27" s="999">
        <v>-0.10556051144811192</v>
      </c>
      <c r="BF27" s="1000">
        <v>0.31750377643504535</v>
      </c>
      <c r="BG27" s="998">
        <v>0.30772378516624038</v>
      </c>
      <c r="BH27" s="704"/>
      <c r="BI27" s="701"/>
    </row>
    <row r="28" spans="1:61" s="699" customFormat="1" ht="19.5" customHeight="1">
      <c r="A28" s="705" t="s">
        <v>246</v>
      </c>
      <c r="B28" s="374">
        <v>0</v>
      </c>
      <c r="C28" s="375">
        <v>0</v>
      </c>
      <c r="D28" s="700">
        <v>0</v>
      </c>
      <c r="E28" s="334">
        <v>0</v>
      </c>
      <c r="F28" s="374">
        <v>0</v>
      </c>
      <c r="G28" s="697">
        <v>0</v>
      </c>
      <c r="H28" s="700">
        <v>0</v>
      </c>
      <c r="I28" s="350">
        <v>0</v>
      </c>
      <c r="J28" s="690" t="s">
        <v>509</v>
      </c>
      <c r="K28" s="617" t="s">
        <v>509</v>
      </c>
      <c r="L28" s="374">
        <v>0</v>
      </c>
      <c r="M28" s="697">
        <v>0</v>
      </c>
      <c r="N28" s="700">
        <v>0</v>
      </c>
      <c r="O28" s="350">
        <v>0</v>
      </c>
      <c r="P28" s="690" t="s">
        <v>509</v>
      </c>
      <c r="Q28" s="617" t="s">
        <v>509</v>
      </c>
      <c r="R28" s="374">
        <v>0</v>
      </c>
      <c r="S28" s="697">
        <v>0</v>
      </c>
      <c r="T28" s="700">
        <v>0</v>
      </c>
      <c r="U28" s="350">
        <v>0</v>
      </c>
      <c r="V28" s="618" t="s">
        <v>509</v>
      </c>
      <c r="W28" s="617" t="s">
        <v>509</v>
      </c>
      <c r="X28" s="374">
        <v>0</v>
      </c>
      <c r="Y28" s="375">
        <v>0</v>
      </c>
      <c r="Z28" s="700">
        <v>0</v>
      </c>
      <c r="AA28" s="350">
        <v>0</v>
      </c>
      <c r="AB28" s="618" t="s">
        <v>509</v>
      </c>
      <c r="AC28" s="617" t="s">
        <v>509</v>
      </c>
      <c r="AD28" s="374">
        <v>0</v>
      </c>
      <c r="AE28" s="375">
        <v>0</v>
      </c>
      <c r="AF28" s="700">
        <v>0</v>
      </c>
      <c r="AG28" s="350">
        <v>0</v>
      </c>
      <c r="AH28" s="618" t="s">
        <v>509</v>
      </c>
      <c r="AI28" s="617" t="s">
        <v>509</v>
      </c>
      <c r="AJ28" s="374">
        <v>-1339.09</v>
      </c>
      <c r="AK28" s="375">
        <v>0</v>
      </c>
      <c r="AL28" s="700">
        <v>1339.09</v>
      </c>
      <c r="AM28" s="350">
        <v>1</v>
      </c>
      <c r="AN28" s="618" t="s">
        <v>509</v>
      </c>
      <c r="AO28" s="617" t="s">
        <v>509</v>
      </c>
      <c r="AP28" s="374">
        <v>-1324.88</v>
      </c>
      <c r="AQ28" s="697">
        <v>0</v>
      </c>
      <c r="AR28" s="700">
        <v>1324.88</v>
      </c>
      <c r="AS28" s="350">
        <v>1</v>
      </c>
      <c r="AT28" s="618" t="s">
        <v>509</v>
      </c>
      <c r="AU28" s="617" t="s">
        <v>509</v>
      </c>
      <c r="AV28" s="732">
        <v>0</v>
      </c>
      <c r="AW28" s="969">
        <v>0</v>
      </c>
      <c r="AX28" s="700">
        <v>0</v>
      </c>
      <c r="AY28" s="999">
        <v>0</v>
      </c>
      <c r="AZ28" s="1000" t="s">
        <v>509</v>
      </c>
      <c r="BA28" s="998" t="s">
        <v>509</v>
      </c>
      <c r="BB28" s="732">
        <v>0</v>
      </c>
      <c r="BC28" s="969">
        <v>0</v>
      </c>
      <c r="BD28" s="700">
        <v>0</v>
      </c>
      <c r="BE28" s="999">
        <v>0</v>
      </c>
      <c r="BF28" s="1000" t="s">
        <v>509</v>
      </c>
      <c r="BG28" s="998" t="s">
        <v>509</v>
      </c>
      <c r="BH28" s="704"/>
      <c r="BI28" s="701"/>
    </row>
    <row r="29" spans="1:61" s="699" customFormat="1" ht="19.5" customHeight="1">
      <c r="A29" s="705" t="s">
        <v>264</v>
      </c>
      <c r="B29" s="374">
        <v>0</v>
      </c>
      <c r="C29" s="375">
        <v>0</v>
      </c>
      <c r="D29" s="700">
        <v>0</v>
      </c>
      <c r="E29" s="334">
        <v>0</v>
      </c>
      <c r="F29" s="374">
        <v>0</v>
      </c>
      <c r="G29" s="697">
        <v>-3.36</v>
      </c>
      <c r="H29" s="700">
        <v>-3.36</v>
      </c>
      <c r="I29" s="350" t="s">
        <v>551</v>
      </c>
      <c r="J29" s="690" t="s">
        <v>509</v>
      </c>
      <c r="K29" s="617" t="s">
        <v>509</v>
      </c>
      <c r="L29" s="374">
        <v>0</v>
      </c>
      <c r="M29" s="697">
        <v>-3.36</v>
      </c>
      <c r="N29" s="700">
        <v>-3.36</v>
      </c>
      <c r="O29" s="350" t="s">
        <v>551</v>
      </c>
      <c r="P29" s="690" t="s">
        <v>509</v>
      </c>
      <c r="Q29" s="617" t="s">
        <v>509</v>
      </c>
      <c r="R29" s="374">
        <v>0</v>
      </c>
      <c r="S29" s="697">
        <v>0</v>
      </c>
      <c r="T29" s="700">
        <v>0</v>
      </c>
      <c r="U29" s="350">
        <v>0</v>
      </c>
      <c r="V29" s="618" t="s">
        <v>509</v>
      </c>
      <c r="W29" s="617" t="s">
        <v>509</v>
      </c>
      <c r="X29" s="374">
        <v>0</v>
      </c>
      <c r="Y29" s="375">
        <v>-3.36</v>
      </c>
      <c r="Z29" s="700">
        <v>-3.36</v>
      </c>
      <c r="AA29" s="350" t="s">
        <v>551</v>
      </c>
      <c r="AB29" s="618" t="s">
        <v>509</v>
      </c>
      <c r="AC29" s="617" t="s">
        <v>509</v>
      </c>
      <c r="AD29" s="374">
        <v>2.5499999999999998</v>
      </c>
      <c r="AE29" s="375">
        <v>2.11</v>
      </c>
      <c r="AF29" s="700">
        <v>-0.43999999999999995</v>
      </c>
      <c r="AG29" s="350">
        <v>-0.17254901960784313</v>
      </c>
      <c r="AH29" s="618" t="s">
        <v>509</v>
      </c>
      <c r="AI29" s="617" t="s">
        <v>509</v>
      </c>
      <c r="AJ29" s="374">
        <v>1.01</v>
      </c>
      <c r="AK29" s="375">
        <v>0.72</v>
      </c>
      <c r="AL29" s="700">
        <v>-0.29000000000000004</v>
      </c>
      <c r="AM29" s="350">
        <v>-0.28712871287128716</v>
      </c>
      <c r="AN29" s="618" t="s">
        <v>509</v>
      </c>
      <c r="AO29" s="617" t="s">
        <v>509</v>
      </c>
      <c r="AP29" s="374">
        <v>1.56</v>
      </c>
      <c r="AQ29" s="697">
        <v>-1.1299999999999999</v>
      </c>
      <c r="AR29" s="700">
        <v>-2.69</v>
      </c>
      <c r="AS29" s="350">
        <v>-1.7243589743589742</v>
      </c>
      <c r="AT29" s="618" t="s">
        <v>509</v>
      </c>
      <c r="AU29" s="617" t="s">
        <v>509</v>
      </c>
      <c r="AV29" s="732">
        <v>0</v>
      </c>
      <c r="AW29" s="969">
        <v>0</v>
      </c>
      <c r="AX29" s="700">
        <v>0</v>
      </c>
      <c r="AY29" s="999">
        <v>0</v>
      </c>
      <c r="AZ29" s="1000" t="s">
        <v>509</v>
      </c>
      <c r="BA29" s="998" t="s">
        <v>509</v>
      </c>
      <c r="BB29" s="732">
        <v>0</v>
      </c>
      <c r="BC29" s="969">
        <v>-1.34</v>
      </c>
      <c r="BD29" s="700">
        <v>-1.34</v>
      </c>
      <c r="BE29" s="999" t="s">
        <v>551</v>
      </c>
      <c r="BF29" s="1000" t="s">
        <v>509</v>
      </c>
      <c r="BG29" s="998" t="s">
        <v>509</v>
      </c>
      <c r="BH29" s="704"/>
      <c r="BI29" s="701"/>
    </row>
    <row r="30" spans="1:61" s="699" customFormat="1" ht="19.5" customHeight="1" thickBot="1">
      <c r="A30" s="705" t="s">
        <v>459</v>
      </c>
      <c r="B30" s="374">
        <v>0</v>
      </c>
      <c r="C30" s="375">
        <v>0</v>
      </c>
      <c r="D30" s="700">
        <v>0</v>
      </c>
      <c r="E30" s="334">
        <v>0</v>
      </c>
      <c r="F30" s="374">
        <v>0</v>
      </c>
      <c r="G30" s="697">
        <v>0</v>
      </c>
      <c r="H30" s="700">
        <v>0</v>
      </c>
      <c r="I30" s="350">
        <v>0</v>
      </c>
      <c r="J30" s="690" t="s">
        <v>509</v>
      </c>
      <c r="K30" s="617" t="s">
        <v>509</v>
      </c>
      <c r="L30" s="374">
        <v>0</v>
      </c>
      <c r="M30" s="697">
        <v>0</v>
      </c>
      <c r="N30" s="700">
        <v>0</v>
      </c>
      <c r="O30" s="350">
        <v>0</v>
      </c>
      <c r="P30" s="690" t="s">
        <v>509</v>
      </c>
      <c r="Q30" s="617" t="s">
        <v>509</v>
      </c>
      <c r="R30" s="374">
        <v>0</v>
      </c>
      <c r="S30" s="697">
        <v>0</v>
      </c>
      <c r="T30" s="700">
        <v>0</v>
      </c>
      <c r="U30" s="350">
        <v>0</v>
      </c>
      <c r="V30" s="618" t="s">
        <v>509</v>
      </c>
      <c r="W30" s="617" t="s">
        <v>509</v>
      </c>
      <c r="X30" s="374">
        <v>0</v>
      </c>
      <c r="Y30" s="375">
        <v>0</v>
      </c>
      <c r="Z30" s="700">
        <v>0</v>
      </c>
      <c r="AA30" s="350">
        <v>0</v>
      </c>
      <c r="AB30" s="618" t="s">
        <v>509</v>
      </c>
      <c r="AC30" s="617" t="s">
        <v>509</v>
      </c>
      <c r="AD30" s="374">
        <v>0</v>
      </c>
      <c r="AE30" s="375">
        <v>0</v>
      </c>
      <c r="AF30" s="700">
        <v>0</v>
      </c>
      <c r="AG30" s="350">
        <v>0</v>
      </c>
      <c r="AH30" s="618" t="s">
        <v>509</v>
      </c>
      <c r="AI30" s="617" t="s">
        <v>509</v>
      </c>
      <c r="AJ30" s="374">
        <v>0</v>
      </c>
      <c r="AK30" s="375">
        <v>0</v>
      </c>
      <c r="AL30" s="700">
        <v>0</v>
      </c>
      <c r="AM30" s="350">
        <v>0</v>
      </c>
      <c r="AN30" s="618" t="s">
        <v>509</v>
      </c>
      <c r="AO30" s="617" t="s">
        <v>509</v>
      </c>
      <c r="AP30" s="374">
        <v>190.96</v>
      </c>
      <c r="AQ30" s="697">
        <v>189.28</v>
      </c>
      <c r="AR30" s="700">
        <v>-1.6800000000000068</v>
      </c>
      <c r="AS30" s="350">
        <v>-8.7976539589443171E-3</v>
      </c>
      <c r="AT30" s="618" t="s">
        <v>509</v>
      </c>
      <c r="AU30" s="617" t="s">
        <v>509</v>
      </c>
      <c r="AV30" s="732">
        <v>0</v>
      </c>
      <c r="AW30" s="969">
        <v>0</v>
      </c>
      <c r="AX30" s="700">
        <v>0</v>
      </c>
      <c r="AY30" s="999">
        <v>0</v>
      </c>
      <c r="AZ30" s="1000" t="s">
        <v>509</v>
      </c>
      <c r="BA30" s="998" t="s">
        <v>509</v>
      </c>
      <c r="BB30" s="732">
        <v>0</v>
      </c>
      <c r="BC30" s="969">
        <v>0</v>
      </c>
      <c r="BD30" s="700">
        <v>0</v>
      </c>
      <c r="BE30" s="999">
        <v>0</v>
      </c>
      <c r="BF30" s="1000" t="s">
        <v>509</v>
      </c>
      <c r="BG30" s="998" t="s">
        <v>509</v>
      </c>
      <c r="BH30" s="704"/>
      <c r="BI30" s="701"/>
    </row>
    <row r="31" spans="1:61" s="2" customFormat="1" ht="24" customHeight="1" thickTop="1" thickBot="1">
      <c r="A31" s="19" t="s">
        <v>8</v>
      </c>
      <c r="B31" s="20">
        <v>93109.999999999985</v>
      </c>
      <c r="C31" s="21">
        <v>79333.840000000011</v>
      </c>
      <c r="D31" s="855">
        <v>-13776.160000000003</v>
      </c>
      <c r="E31" s="163">
        <v>-0.14795575126194799</v>
      </c>
      <c r="F31" s="20">
        <v>32626.030000000002</v>
      </c>
      <c r="G31" s="27">
        <v>27336.989999999998</v>
      </c>
      <c r="H31" s="855">
        <v>-5289.0400000000009</v>
      </c>
      <c r="I31" s="166">
        <v>-0.16211105059365188</v>
      </c>
      <c r="J31" s="165">
        <v>0.35040307163569978</v>
      </c>
      <c r="K31" s="163">
        <v>0.3445817068731325</v>
      </c>
      <c r="L31" s="62">
        <v>37153.069999999992</v>
      </c>
      <c r="M31" s="65">
        <v>29572.92</v>
      </c>
      <c r="N31" s="855">
        <v>-7580.1500000000015</v>
      </c>
      <c r="O31" s="166">
        <v>-0.20402486254837071</v>
      </c>
      <c r="P31" s="165">
        <v>1.1387554661109547</v>
      </c>
      <c r="Q31" s="163">
        <v>1.0817913749831272</v>
      </c>
      <c r="R31" s="62">
        <v>838.40000000000009</v>
      </c>
      <c r="S31" s="65">
        <v>1048.1600000000001</v>
      </c>
      <c r="T31" s="855">
        <v>209.75999999999996</v>
      </c>
      <c r="U31" s="283">
        <v>0.25019083969465644</v>
      </c>
      <c r="V31" s="165">
        <v>9.0044033938352502E-3</v>
      </c>
      <c r="W31" s="163">
        <v>1.3212016461071341E-2</v>
      </c>
      <c r="X31" s="62">
        <v>36314.68</v>
      </c>
      <c r="Y31" s="63">
        <v>28524.76</v>
      </c>
      <c r="Z31" s="855">
        <v>-7789.920000000001</v>
      </c>
      <c r="AA31" s="166">
        <v>-0.21451159696299132</v>
      </c>
      <c r="AB31" s="164">
        <v>1.1130584996090545</v>
      </c>
      <c r="AC31" s="163">
        <v>1.0434491873465221</v>
      </c>
      <c r="AD31" s="62">
        <v>1852.0099999999993</v>
      </c>
      <c r="AE31" s="63">
        <v>8932.0300000000007</v>
      </c>
      <c r="AF31" s="855">
        <v>7080.0199999999977</v>
      </c>
      <c r="AG31" s="166">
        <v>3.8228843256785892</v>
      </c>
      <c r="AH31" s="164">
        <v>1.989055955321662E-2</v>
      </c>
      <c r="AI31" s="163">
        <v>0.11258789439664083</v>
      </c>
      <c r="AJ31" s="62">
        <v>-2114.98</v>
      </c>
      <c r="AK31" s="63">
        <v>4444.05</v>
      </c>
      <c r="AL31" s="855">
        <v>6559.0299999999988</v>
      </c>
      <c r="AM31" s="283">
        <v>3.1012255435039577</v>
      </c>
      <c r="AN31" s="164">
        <v>-6.4824926600018443E-2</v>
      </c>
      <c r="AO31" s="163">
        <v>0.1625654470371464</v>
      </c>
      <c r="AP31" s="62">
        <v>1577.5899999999997</v>
      </c>
      <c r="AQ31" s="65">
        <v>2443.8899999999994</v>
      </c>
      <c r="AR31" s="855">
        <v>866.2999999999995</v>
      </c>
      <c r="AS31" s="166">
        <v>0.54912873433528353</v>
      </c>
      <c r="AT31" s="164">
        <v>4.2461901533305327E-2</v>
      </c>
      <c r="AU31" s="163">
        <v>8.2639455285443558E-2</v>
      </c>
      <c r="AV31" s="994">
        <v>25386.760000000002</v>
      </c>
      <c r="AW31" s="989">
        <v>23356.97</v>
      </c>
      <c r="AX31" s="990">
        <v>-2029.7899999999995</v>
      </c>
      <c r="AY31" s="991">
        <v>-7.9954669284304128E-2</v>
      </c>
      <c r="AZ31" s="992">
        <v>0.27265342068521109</v>
      </c>
      <c r="BA31" s="993">
        <v>0.29441370794606686</v>
      </c>
      <c r="BB31" s="994">
        <v>5636.5</v>
      </c>
      <c r="BC31" s="995">
        <v>1441.2599999999993</v>
      </c>
      <c r="BD31" s="990">
        <v>-4195.24</v>
      </c>
      <c r="BE31" s="991">
        <v>-0.74429876696531549</v>
      </c>
      <c r="BF31" s="992">
        <v>0.15521271287534408</v>
      </c>
      <c r="BG31" s="993">
        <v>5.0526630197765009E-2</v>
      </c>
      <c r="BH31" s="281"/>
      <c r="BI31" s="282"/>
    </row>
    <row r="32" spans="1:61" ht="13.5" thickTop="1">
      <c r="A32" s="5"/>
      <c r="B32" s="4" t="s">
        <v>547</v>
      </c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9"/>
      <c r="S32" s="6"/>
      <c r="T32" s="6"/>
      <c r="U32" s="6"/>
      <c r="V32" s="9"/>
      <c r="W32" s="6"/>
      <c r="X32" s="9"/>
      <c r="Y32" s="6"/>
      <c r="Z32" s="6"/>
      <c r="AA32" s="6"/>
      <c r="AB32" s="5"/>
      <c r="AC32" s="5"/>
      <c r="AD32" s="11"/>
      <c r="AE32" s="5"/>
      <c r="AF32" s="5"/>
      <c r="AG32" s="5"/>
      <c r="AH32" s="5"/>
      <c r="AI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11"/>
      <c r="BC32" s="5"/>
      <c r="BD32" s="5"/>
      <c r="BE32" s="5"/>
      <c r="BF32" s="5"/>
      <c r="BG32" s="5"/>
    </row>
    <row r="33" spans="3:66" ht="15">
      <c r="R33" s="41"/>
      <c r="S33" s="42"/>
      <c r="T33" s="42"/>
      <c r="U33" s="42"/>
      <c r="V33" s="41"/>
      <c r="AB33" s="34"/>
      <c r="AC33" s="34"/>
      <c r="BH33" s="284"/>
      <c r="BI33" s="284"/>
    </row>
    <row r="34" spans="3:66" ht="15">
      <c r="R34" s="41"/>
      <c r="S34" s="42"/>
      <c r="T34" s="42"/>
      <c r="U34" s="42"/>
      <c r="V34" s="41"/>
      <c r="AB34" s="34"/>
      <c r="AC34" s="34"/>
      <c r="BH34" s="284"/>
      <c r="BI34" s="284"/>
    </row>
    <row r="35" spans="3:66" s="34" customFormat="1">
      <c r="R35" s="42"/>
      <c r="S35" s="41"/>
      <c r="T35" s="41"/>
      <c r="U35" s="41"/>
      <c r="V35" s="42"/>
      <c r="W35" s="41"/>
      <c r="X35" s="42"/>
      <c r="BB35" s="5"/>
      <c r="BH35" s="5"/>
      <c r="BI35" s="5"/>
      <c r="BJ35" s="5"/>
      <c r="BK35" s="5"/>
      <c r="BL35" s="5"/>
      <c r="BM35" s="5"/>
      <c r="BN35" s="5"/>
    </row>
    <row r="36" spans="3:66" s="34" customFormat="1">
      <c r="R36" s="42"/>
      <c r="S36" s="41"/>
      <c r="T36" s="41"/>
      <c r="U36" s="41"/>
      <c r="V36" s="42"/>
      <c r="W36" s="41"/>
      <c r="X36" s="42"/>
      <c r="BH36" s="5"/>
      <c r="BI36" s="5"/>
      <c r="BJ36" s="5"/>
      <c r="BK36" s="5"/>
      <c r="BL36" s="5"/>
      <c r="BM36" s="5"/>
      <c r="BN36" s="5"/>
    </row>
    <row r="37" spans="3:66" s="34" customFormat="1">
      <c r="R37" s="42"/>
      <c r="S37" s="41"/>
      <c r="T37" s="41"/>
      <c r="U37" s="41"/>
      <c r="V37" s="42"/>
      <c r="W37" s="41"/>
      <c r="X37" s="42"/>
      <c r="BH37" s="5"/>
      <c r="BI37" s="5"/>
      <c r="BJ37" s="5"/>
      <c r="BK37" s="5"/>
      <c r="BL37" s="5"/>
      <c r="BM37" s="5"/>
      <c r="BN37" s="5"/>
    </row>
    <row r="38" spans="3:66" s="34" customFormat="1">
      <c r="R38" s="42"/>
      <c r="S38" s="41"/>
      <c r="T38" s="41"/>
      <c r="U38" s="41"/>
      <c r="V38" s="42"/>
      <c r="W38" s="41"/>
      <c r="X38" s="42"/>
      <c r="BH38" s="5"/>
      <c r="BI38" s="5"/>
      <c r="BJ38" s="5"/>
      <c r="BK38" s="5"/>
      <c r="BL38" s="5"/>
      <c r="BM38" s="5"/>
      <c r="BN38" s="5"/>
    </row>
    <row r="42" spans="3:66" s="34" customFormat="1">
      <c r="C42" s="119"/>
      <c r="D42" s="119"/>
      <c r="E42" s="119"/>
      <c r="F42" s="119"/>
      <c r="G42" s="120"/>
      <c r="H42" s="119"/>
      <c r="I42" s="119"/>
      <c r="J42" s="119"/>
      <c r="K42" s="119"/>
      <c r="W42" s="42"/>
      <c r="X42" s="41"/>
      <c r="Y42" s="42"/>
      <c r="Z42" s="42"/>
      <c r="AA42" s="42"/>
      <c r="AB42" s="41"/>
      <c r="AC42" s="42"/>
      <c r="BH42" s="5"/>
      <c r="BI42" s="5"/>
      <c r="BJ42" s="5"/>
      <c r="BK42" s="5"/>
      <c r="BL42" s="5"/>
      <c r="BM42" s="5"/>
      <c r="BN42" s="5"/>
    </row>
    <row r="43" spans="3:66" s="34" customFormat="1">
      <c r="C43" s="119"/>
      <c r="D43" s="119"/>
      <c r="E43" s="119"/>
      <c r="F43" s="119"/>
      <c r="G43" s="120"/>
      <c r="H43" s="119"/>
      <c r="I43" s="119"/>
      <c r="J43" s="119"/>
      <c r="K43" s="119"/>
      <c r="W43" s="42"/>
      <c r="X43" s="41"/>
      <c r="Y43" s="42"/>
      <c r="Z43" s="42"/>
      <c r="AA43" s="42"/>
      <c r="AB43" s="41"/>
      <c r="AC43" s="42"/>
      <c r="BH43" s="5"/>
      <c r="BI43" s="5"/>
      <c r="BJ43" s="5"/>
      <c r="BK43" s="5"/>
      <c r="BL43" s="5"/>
      <c r="BM43" s="5"/>
      <c r="BN43" s="5"/>
    </row>
    <row r="44" spans="3:66" s="34" customFormat="1">
      <c r="C44" s="119"/>
      <c r="D44" s="119"/>
      <c r="E44" s="119"/>
      <c r="F44" s="119"/>
      <c r="G44" s="120"/>
      <c r="H44" s="119"/>
      <c r="I44" s="119"/>
      <c r="J44" s="119"/>
      <c r="K44" s="119"/>
      <c r="W44" s="42"/>
      <c r="X44" s="41"/>
      <c r="Y44" s="42"/>
      <c r="Z44" s="42"/>
      <c r="AA44" s="42"/>
      <c r="AB44" s="41"/>
      <c r="AC44" s="42"/>
      <c r="BH44" s="5"/>
      <c r="BI44" s="5"/>
      <c r="BJ44" s="5"/>
      <c r="BK44" s="5"/>
      <c r="BL44" s="5"/>
      <c r="BM44" s="5"/>
      <c r="BN44" s="5"/>
    </row>
    <row r="45" spans="3:66" s="34" customFormat="1">
      <c r="C45" s="119"/>
      <c r="D45" s="119"/>
      <c r="E45" s="119"/>
      <c r="F45" s="119"/>
      <c r="G45" s="120"/>
      <c r="H45" s="119"/>
      <c r="I45" s="119"/>
      <c r="J45" s="119"/>
      <c r="K45" s="119"/>
      <c r="W45" s="42"/>
      <c r="X45" s="41"/>
      <c r="Y45" s="42"/>
      <c r="Z45" s="42"/>
      <c r="AA45" s="42"/>
      <c r="AB45" s="41"/>
      <c r="AC45" s="42"/>
      <c r="BH45" s="5"/>
      <c r="BI45" s="5"/>
      <c r="BJ45" s="5"/>
      <c r="BK45" s="5"/>
      <c r="BL45" s="5"/>
      <c r="BM45" s="5"/>
      <c r="BN45" s="5"/>
    </row>
    <row r="46" spans="3:66" s="34" customFormat="1">
      <c r="C46" s="119"/>
      <c r="D46" s="119"/>
      <c r="E46" s="119"/>
      <c r="F46" s="119"/>
      <c r="G46" s="120"/>
      <c r="H46" s="119"/>
      <c r="I46" s="119"/>
      <c r="J46" s="119"/>
      <c r="K46" s="119"/>
      <c r="W46" s="42"/>
      <c r="X46" s="41"/>
      <c r="Y46" s="42"/>
      <c r="Z46" s="42"/>
      <c r="AA46" s="42"/>
      <c r="AB46" s="41"/>
      <c r="AC46" s="42"/>
      <c r="BH46" s="5"/>
      <c r="BI46" s="5"/>
      <c r="BJ46" s="5"/>
      <c r="BK46" s="5"/>
      <c r="BL46" s="5"/>
      <c r="BM46" s="5"/>
      <c r="BN46" s="5"/>
    </row>
    <row r="47" spans="3:66" s="34" customFormat="1">
      <c r="C47" s="119"/>
      <c r="D47" s="119"/>
      <c r="E47" s="119"/>
      <c r="F47" s="119"/>
      <c r="G47" s="120"/>
      <c r="H47" s="119"/>
      <c r="I47" s="119"/>
      <c r="J47" s="119"/>
      <c r="K47" s="119"/>
      <c r="W47" s="42"/>
      <c r="X47" s="41"/>
      <c r="Y47" s="42"/>
      <c r="Z47" s="42"/>
      <c r="AA47" s="42"/>
      <c r="AB47" s="41"/>
      <c r="AC47" s="42"/>
      <c r="BH47" s="5"/>
      <c r="BI47" s="5"/>
      <c r="BJ47" s="5"/>
      <c r="BK47" s="5"/>
      <c r="BL47" s="5"/>
      <c r="BM47" s="5"/>
      <c r="BN47" s="5"/>
    </row>
    <row r="48" spans="3:66" s="34" customFormat="1">
      <c r="C48" s="119"/>
      <c r="D48" s="119"/>
      <c r="E48" s="119"/>
      <c r="F48" s="119"/>
      <c r="G48" s="120"/>
      <c r="H48" s="119"/>
      <c r="I48" s="119"/>
      <c r="J48" s="119"/>
      <c r="K48" s="119"/>
      <c r="W48" s="42"/>
      <c r="X48" s="41"/>
      <c r="Y48" s="42"/>
      <c r="Z48" s="42"/>
      <c r="AA48" s="42"/>
      <c r="AB48" s="41"/>
      <c r="AC48" s="42"/>
      <c r="BH48" s="5"/>
      <c r="BI48" s="5"/>
      <c r="BJ48" s="5"/>
      <c r="BK48" s="5"/>
      <c r="BL48" s="5"/>
      <c r="BM48" s="5"/>
      <c r="BN48" s="5"/>
    </row>
    <row r="49" spans="2:66" s="34" customFormat="1">
      <c r="C49" s="119"/>
      <c r="D49" s="119"/>
      <c r="E49" s="119"/>
      <c r="F49" s="119"/>
      <c r="G49" s="120"/>
      <c r="H49" s="119"/>
      <c r="I49" s="119"/>
      <c r="J49" s="119"/>
      <c r="K49" s="119"/>
      <c r="W49" s="42"/>
      <c r="X49" s="41"/>
      <c r="Y49" s="42"/>
      <c r="Z49" s="42"/>
      <c r="AA49" s="42"/>
      <c r="AB49" s="41"/>
      <c r="AC49" s="42"/>
      <c r="BH49" s="5"/>
      <c r="BI49" s="5"/>
      <c r="BJ49" s="5"/>
      <c r="BK49" s="5"/>
      <c r="BL49" s="5"/>
      <c r="BM49" s="5"/>
      <c r="BN49" s="5"/>
    </row>
    <row r="50" spans="2:66" s="34" customFormat="1">
      <c r="C50" s="119"/>
      <c r="D50" s="119"/>
      <c r="E50" s="119"/>
      <c r="F50" s="119"/>
      <c r="G50" s="120"/>
      <c r="H50" s="119"/>
      <c r="I50" s="119"/>
      <c r="J50" s="119"/>
      <c r="K50" s="119"/>
      <c r="W50" s="42"/>
      <c r="X50" s="41"/>
      <c r="Y50" s="42"/>
      <c r="Z50" s="42"/>
      <c r="AA50" s="42"/>
      <c r="AB50" s="41"/>
      <c r="AC50" s="42"/>
      <c r="BH50" s="5"/>
      <c r="BI50" s="5"/>
      <c r="BJ50" s="5"/>
      <c r="BK50" s="5"/>
      <c r="BL50" s="5"/>
      <c r="BM50" s="5"/>
      <c r="BN50" s="5"/>
    </row>
    <row r="51" spans="2:66">
      <c r="C51" s="119"/>
      <c r="D51" s="119"/>
      <c r="E51" s="119"/>
      <c r="F51" s="119"/>
      <c r="G51" s="120"/>
      <c r="H51" s="119"/>
      <c r="I51" s="119"/>
      <c r="J51" s="119"/>
      <c r="K51" s="119"/>
    </row>
    <row r="52" spans="2:66">
      <c r="C52" s="119"/>
      <c r="D52" s="119"/>
      <c r="E52" s="119"/>
      <c r="F52" s="119"/>
      <c r="G52" s="120"/>
      <c r="H52" s="119"/>
      <c r="I52" s="119"/>
      <c r="J52" s="119"/>
      <c r="K52" s="119"/>
    </row>
    <row r="53" spans="2:66">
      <c r="C53" s="119"/>
      <c r="D53" s="119"/>
      <c r="E53" s="119"/>
      <c r="F53" s="119"/>
      <c r="G53" s="120"/>
      <c r="H53" s="119"/>
      <c r="I53" s="119"/>
      <c r="J53" s="119"/>
      <c r="K53" s="119"/>
    </row>
    <row r="54" spans="2:66">
      <c r="C54" s="119"/>
      <c r="D54" s="119"/>
      <c r="E54" s="119"/>
      <c r="F54" s="119"/>
      <c r="G54" s="120"/>
      <c r="H54" s="119"/>
      <c r="I54" s="119"/>
      <c r="J54" s="119"/>
      <c r="K54" s="119"/>
    </row>
    <row r="55" spans="2:66">
      <c r="C55" s="119"/>
      <c r="D55" s="119"/>
      <c r="E55" s="119"/>
      <c r="F55" s="119"/>
      <c r="G55" s="120"/>
      <c r="H55" s="119"/>
      <c r="I55" s="119"/>
      <c r="J55" s="119"/>
      <c r="K55" s="119"/>
    </row>
    <row r="56" spans="2:66">
      <c r="C56" s="119"/>
      <c r="D56" s="119"/>
      <c r="E56" s="119"/>
      <c r="F56" s="119"/>
      <c r="G56" s="120"/>
      <c r="H56" s="119"/>
      <c r="I56" s="119"/>
      <c r="J56" s="119"/>
      <c r="K56" s="119"/>
    </row>
    <row r="57" spans="2:66">
      <c r="C57" s="119"/>
      <c r="D57" s="119"/>
      <c r="E57" s="119"/>
      <c r="F57" s="119"/>
      <c r="G57" s="120"/>
      <c r="H57" s="119"/>
      <c r="I57" s="119"/>
      <c r="J57" s="119"/>
      <c r="K57" s="119"/>
    </row>
    <row r="58" spans="2:66">
      <c r="C58" s="119"/>
      <c r="D58" s="119"/>
      <c r="E58" s="119"/>
      <c r="F58" s="119"/>
      <c r="G58" s="120"/>
      <c r="H58" s="119"/>
      <c r="I58" s="119"/>
      <c r="J58" s="119"/>
      <c r="K58" s="119"/>
    </row>
    <row r="59" spans="2:66">
      <c r="C59" s="119"/>
      <c r="D59" s="119"/>
      <c r="E59" s="119"/>
      <c r="F59" s="119"/>
      <c r="G59" s="120"/>
      <c r="H59" s="119"/>
      <c r="I59" s="119"/>
      <c r="J59" s="119"/>
      <c r="K59" s="119"/>
    </row>
    <row r="60" spans="2:66">
      <c r="B60" s="5"/>
      <c r="C60" s="119"/>
      <c r="D60" s="119"/>
      <c r="E60" s="119"/>
      <c r="F60" s="119"/>
      <c r="G60" s="120"/>
      <c r="H60" s="119"/>
      <c r="I60" s="119"/>
      <c r="J60" s="119"/>
      <c r="K60" s="119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2:66">
      <c r="B61" s="5"/>
      <c r="C61" s="119"/>
      <c r="D61" s="119"/>
      <c r="E61" s="119"/>
      <c r="F61" s="119"/>
      <c r="G61" s="120"/>
      <c r="H61" s="119"/>
      <c r="I61" s="119"/>
      <c r="J61" s="119"/>
      <c r="K61" s="119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2:66">
      <c r="B62" s="5"/>
      <c r="C62" s="119"/>
      <c r="D62" s="119"/>
      <c r="E62" s="119"/>
      <c r="F62" s="119"/>
      <c r="G62" s="120"/>
      <c r="H62" s="119"/>
      <c r="I62" s="119"/>
      <c r="J62" s="119"/>
      <c r="K62" s="119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2:66">
      <c r="B63" s="5"/>
      <c r="C63" s="119"/>
      <c r="D63" s="119"/>
      <c r="E63" s="119"/>
      <c r="F63" s="119"/>
      <c r="G63" s="120"/>
      <c r="H63" s="119"/>
      <c r="I63" s="119"/>
      <c r="J63" s="119"/>
      <c r="K63" s="119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2:66">
      <c r="B64" s="5"/>
      <c r="C64" s="119"/>
      <c r="D64" s="119"/>
      <c r="E64" s="119"/>
      <c r="F64" s="119"/>
      <c r="G64" s="120"/>
      <c r="H64" s="119"/>
      <c r="I64" s="119"/>
      <c r="J64" s="119"/>
      <c r="K64" s="119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1:59">
      <c r="B65" s="5"/>
      <c r="C65" s="119"/>
      <c r="D65" s="119"/>
      <c r="E65" s="119"/>
      <c r="F65" s="119"/>
      <c r="G65" s="120"/>
      <c r="H65" s="119"/>
      <c r="I65" s="119"/>
      <c r="J65" s="119"/>
      <c r="K65" s="119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</row>
    <row r="66" spans="1:59">
      <c r="B66" s="5"/>
      <c r="C66" s="119"/>
      <c r="D66" s="119"/>
      <c r="E66" s="119"/>
      <c r="F66" s="119"/>
      <c r="G66" s="119"/>
      <c r="H66" s="119"/>
      <c r="I66" s="119"/>
      <c r="J66" s="119"/>
      <c r="K66" s="119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</row>
    <row r="67" spans="1:59"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</row>
    <row r="68" spans="1:59"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</row>
    <row r="69" spans="1:59"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</row>
    <row r="70" spans="1:59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</row>
    <row r="71" spans="1:59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</row>
    <row r="72" spans="1:59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</row>
    <row r="73" spans="1:59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</row>
    <row r="74" spans="1:59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</row>
    <row r="75" spans="1:59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</row>
  </sheetData>
  <sortState xmlns:xlrd2="http://schemas.microsoft.com/office/spreadsheetml/2017/richdata2" ref="A10:BG30">
    <sortCondition descending="1" ref="C10:C30"/>
  </sortState>
  <mergeCells count="109">
    <mergeCell ref="B1:W1"/>
    <mergeCell ref="X1:AO1"/>
    <mergeCell ref="AP1:BG1"/>
    <mergeCell ref="B2:W2"/>
    <mergeCell ref="X2:AO2"/>
    <mergeCell ref="AP2:BG2"/>
    <mergeCell ref="B5:C5"/>
    <mergeCell ref="D5:E5"/>
    <mergeCell ref="F5:G5"/>
    <mergeCell ref="J5:K5"/>
    <mergeCell ref="L5:M5"/>
    <mergeCell ref="P5:Q5"/>
    <mergeCell ref="B3:W3"/>
    <mergeCell ref="X3:AO3"/>
    <mergeCell ref="AP3:BG3"/>
    <mergeCell ref="B4:W4"/>
    <mergeCell ref="X4:AO4"/>
    <mergeCell ref="AP4:BG4"/>
    <mergeCell ref="AZ5:BA5"/>
    <mergeCell ref="BB5:BC5"/>
    <mergeCell ref="BF5:BG5"/>
    <mergeCell ref="R5:S5"/>
    <mergeCell ref="V5:W5"/>
    <mergeCell ref="X5:Y5"/>
    <mergeCell ref="AB5:AC5"/>
    <mergeCell ref="AD5:AE5"/>
    <mergeCell ref="AH5:AI5"/>
    <mergeCell ref="R6:W6"/>
    <mergeCell ref="X6:AC6"/>
    <mergeCell ref="L7:M7"/>
    <mergeCell ref="N7:O7"/>
    <mergeCell ref="P7:Q7"/>
    <mergeCell ref="R7:S7"/>
    <mergeCell ref="AP5:AQ5"/>
    <mergeCell ref="AT5:AU5"/>
    <mergeCell ref="AV5:AW5"/>
    <mergeCell ref="B7:C7"/>
    <mergeCell ref="D7:E7"/>
    <mergeCell ref="F7:G7"/>
    <mergeCell ref="H7:I7"/>
    <mergeCell ref="J7:K7"/>
    <mergeCell ref="A6:A9"/>
    <mergeCell ref="B6:E6"/>
    <mergeCell ref="F6:K6"/>
    <mergeCell ref="L6:Q6"/>
    <mergeCell ref="X7:Y7"/>
    <mergeCell ref="Z7:AA7"/>
    <mergeCell ref="AB7:AC7"/>
    <mergeCell ref="AD7:AE7"/>
    <mergeCell ref="AD6:AI6"/>
    <mergeCell ref="AJ6:AO6"/>
    <mergeCell ref="AP6:AU6"/>
    <mergeCell ref="AV6:BA6"/>
    <mergeCell ref="V7:W7"/>
    <mergeCell ref="B9:C9"/>
    <mergeCell ref="F9:G9"/>
    <mergeCell ref="J9:K9"/>
    <mergeCell ref="BB6:BG6"/>
    <mergeCell ref="BD7:BE7"/>
    <mergeCell ref="BF7:BG7"/>
    <mergeCell ref="D8:D9"/>
    <mergeCell ref="E8:E9"/>
    <mergeCell ref="H8:H9"/>
    <mergeCell ref="I8:I9"/>
    <mergeCell ref="N8:N9"/>
    <mergeCell ref="O8:O9"/>
    <mergeCell ref="T8:T9"/>
    <mergeCell ref="U8:U9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T7:U7"/>
    <mergeCell ref="L9:M9"/>
    <mergeCell ref="P9:Q9"/>
    <mergeCell ref="R9:S9"/>
    <mergeCell ref="AR8:AR9"/>
    <mergeCell ref="AS8:AS9"/>
    <mergeCell ref="AX8:AX9"/>
    <mergeCell ref="Z8:Z9"/>
    <mergeCell ref="AA8:AA9"/>
    <mergeCell ref="AF8:AF9"/>
    <mergeCell ref="AG8:AG9"/>
    <mergeCell ref="AL8:AL9"/>
    <mergeCell ref="AM8:AM9"/>
    <mergeCell ref="BF9:BG9"/>
    <mergeCell ref="AN9:AO9"/>
    <mergeCell ref="AP9:AQ9"/>
    <mergeCell ref="AT9:AU9"/>
    <mergeCell ref="AV9:AW9"/>
    <mergeCell ref="AZ9:BA9"/>
    <mergeCell ref="BB9:BC9"/>
    <mergeCell ref="V9:W9"/>
    <mergeCell ref="X9:Y9"/>
    <mergeCell ref="AB9:AC9"/>
    <mergeCell ref="AD9:AE9"/>
    <mergeCell ref="AH9:AI9"/>
    <mergeCell ref="AJ9:AK9"/>
    <mergeCell ref="AY8:AY9"/>
    <mergeCell ref="BD8:BD9"/>
    <mergeCell ref="BE8:BE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2EAA0-E3A7-4AC3-A244-657D9C8442F5}">
  <sheetPr>
    <tabColor theme="6" tint="0.39997558519241921"/>
  </sheetPr>
  <dimension ref="A1:BN69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2" width="8.7109375" style="34" customWidth="1"/>
    <col min="23" max="23" width="8.7109375" style="42" customWidth="1"/>
    <col min="24" max="24" width="12.7109375" style="41" customWidth="1"/>
    <col min="25" max="25" width="12.7109375" style="42" customWidth="1"/>
    <col min="26" max="27" width="10.7109375" style="42" customWidth="1"/>
    <col min="28" max="28" width="8.7109375" style="41" customWidth="1"/>
    <col min="29" max="29" width="8.7109375" style="42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1" width="8.7109375" style="34" customWidth="1"/>
    <col min="42" max="43" width="12.7109375" style="34" customWidth="1"/>
    <col min="44" max="45" width="10.7109375" style="34" customWidth="1"/>
    <col min="46" max="47" width="8.7109375" style="34" customWidth="1"/>
    <col min="48" max="49" width="12.7109375" style="34" customWidth="1"/>
    <col min="50" max="51" width="10.7109375" style="34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16384" width="11.42578125" style="5"/>
  </cols>
  <sheetData>
    <row r="1" spans="1:66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 t="s">
        <v>277</v>
      </c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/>
      <c r="BC1" s="1339"/>
      <c r="BD1" s="1339"/>
      <c r="BE1" s="1339"/>
      <c r="BF1" s="1339"/>
      <c r="BG1" s="1339"/>
      <c r="BH1" s="103"/>
      <c r="BI1" s="103"/>
      <c r="BJ1" s="103"/>
      <c r="BK1" s="103"/>
    </row>
    <row r="2" spans="1:66" s="14" customFormat="1" ht="22.5" customHeight="1">
      <c r="A2" s="32"/>
      <c r="B2" s="1340" t="s">
        <v>425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425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 t="s">
        <v>425</v>
      </c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/>
      <c r="BC2" s="1340"/>
      <c r="BD2" s="1340"/>
      <c r="BE2" s="1340"/>
      <c r="BF2" s="1340"/>
      <c r="BG2" s="1340"/>
      <c r="BH2" s="105"/>
      <c r="BI2" s="105"/>
      <c r="BJ2" s="105"/>
      <c r="BK2" s="105"/>
    </row>
    <row r="3" spans="1:66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 t="s">
        <v>544</v>
      </c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/>
      <c r="BC3" s="1044"/>
      <c r="BD3" s="1044"/>
      <c r="BE3" s="1044"/>
      <c r="BF3" s="1044"/>
      <c r="BG3" s="1044"/>
      <c r="BH3" s="106"/>
      <c r="BI3" s="106"/>
      <c r="BJ3" s="106"/>
      <c r="BK3" s="106"/>
    </row>
    <row r="4" spans="1:6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7" t="s">
        <v>12</v>
      </c>
      <c r="Y4" s="1337"/>
      <c r="Z4" s="1337"/>
      <c r="AA4" s="1337"/>
      <c r="AB4" s="1337"/>
      <c r="AC4" s="1337"/>
      <c r="AD4" s="1337"/>
      <c r="AE4" s="1337"/>
      <c r="AF4" s="1337"/>
      <c r="AG4" s="1337"/>
      <c r="AH4" s="1337"/>
      <c r="AI4" s="1337"/>
      <c r="AJ4" s="1337"/>
      <c r="AK4" s="1337"/>
      <c r="AL4" s="1337"/>
      <c r="AM4" s="1337"/>
      <c r="AN4" s="1337"/>
      <c r="AO4" s="1337"/>
      <c r="AP4" s="1337" t="s">
        <v>12</v>
      </c>
      <c r="AQ4" s="1337"/>
      <c r="AR4" s="1337"/>
      <c r="AS4" s="1337"/>
      <c r="AT4" s="1337"/>
      <c r="AU4" s="1337"/>
      <c r="AV4" s="1337"/>
      <c r="AW4" s="1337"/>
      <c r="AX4" s="1337"/>
      <c r="AY4" s="1337"/>
      <c r="AZ4" s="1337"/>
      <c r="BA4" s="1337"/>
      <c r="BB4" s="1337"/>
      <c r="BC4" s="1337"/>
      <c r="BD4" s="1337"/>
      <c r="BE4" s="1337"/>
      <c r="BF4" s="1337"/>
      <c r="BG4" s="1337"/>
      <c r="BH4" s="17"/>
      <c r="BI4" s="17"/>
      <c r="BJ4" s="17"/>
      <c r="BK4" s="17"/>
    </row>
    <row r="5" spans="1:6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1333"/>
      <c r="AE5" s="1333"/>
      <c r="AF5" s="36"/>
      <c r="AG5" s="36"/>
      <c r="AH5" s="1333"/>
      <c r="AI5" s="1333"/>
      <c r="AJ5" s="36"/>
      <c r="AK5" s="36"/>
      <c r="AL5" s="36"/>
      <c r="AM5" s="36"/>
      <c r="AN5" s="36"/>
      <c r="AO5" s="36"/>
      <c r="AP5" s="1347"/>
      <c r="AQ5" s="1347"/>
      <c r="AR5" s="36"/>
      <c r="AS5" s="36"/>
      <c r="AT5" s="1347"/>
      <c r="AU5" s="1347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 t="s">
        <v>63</v>
      </c>
      <c r="BG5" s="1333"/>
    </row>
    <row r="6" spans="1:66" s="15" customFormat="1" ht="30.6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54" t="s">
        <v>28</v>
      </c>
      <c r="M6" s="1055"/>
      <c r="N6" s="1055"/>
      <c r="O6" s="1055"/>
      <c r="P6" s="1055"/>
      <c r="Q6" s="1056"/>
      <c r="R6" s="1054" t="s">
        <v>50</v>
      </c>
      <c r="S6" s="1055"/>
      <c r="T6" s="1055"/>
      <c r="U6" s="1055"/>
      <c r="V6" s="1055"/>
      <c r="W6" s="1056"/>
      <c r="X6" s="1054" t="s">
        <v>87</v>
      </c>
      <c r="Y6" s="1055"/>
      <c r="Z6" s="1055"/>
      <c r="AA6" s="1055"/>
      <c r="AB6" s="1055"/>
      <c r="AC6" s="1056"/>
      <c r="AD6" s="1064" t="s">
        <v>10</v>
      </c>
      <c r="AE6" s="1055"/>
      <c r="AF6" s="1055"/>
      <c r="AG6" s="1055"/>
      <c r="AH6" s="1055"/>
      <c r="AI6" s="1065"/>
      <c r="AJ6" s="1054" t="s">
        <v>116</v>
      </c>
      <c r="AK6" s="1055"/>
      <c r="AL6" s="1055"/>
      <c r="AM6" s="1055"/>
      <c r="AN6" s="1055"/>
      <c r="AO6" s="1056"/>
      <c r="AP6" s="1050" t="s">
        <v>29</v>
      </c>
      <c r="AQ6" s="1051"/>
      <c r="AR6" s="1051"/>
      <c r="AS6" s="1051"/>
      <c r="AT6" s="1051"/>
      <c r="AU6" s="1052"/>
      <c r="AV6" s="1348" t="s">
        <v>414</v>
      </c>
      <c r="AW6" s="1349"/>
      <c r="AX6" s="1349"/>
      <c r="AY6" s="1349"/>
      <c r="AZ6" s="1349"/>
      <c r="BA6" s="1350"/>
      <c r="BB6" s="1351" t="s">
        <v>222</v>
      </c>
      <c r="BC6" s="1349"/>
      <c r="BD6" s="1349"/>
      <c r="BE6" s="1349"/>
      <c r="BF6" s="1349"/>
      <c r="BG6" s="1350"/>
    </row>
    <row r="7" spans="1:66" s="15" customFormat="1" ht="30.6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4" t="s">
        <v>35</v>
      </c>
      <c r="M7" s="1206"/>
      <c r="N7" s="1206" t="s">
        <v>84</v>
      </c>
      <c r="O7" s="1206"/>
      <c r="P7" s="1207" t="s">
        <v>99</v>
      </c>
      <c r="Q7" s="1208"/>
      <c r="R7" s="1215" t="s">
        <v>35</v>
      </c>
      <c r="S7" s="1207"/>
      <c r="T7" s="1206" t="s">
        <v>84</v>
      </c>
      <c r="U7" s="1206"/>
      <c r="V7" s="1207" t="s">
        <v>100</v>
      </c>
      <c r="W7" s="1208"/>
      <c r="X7" s="1204" t="s">
        <v>35</v>
      </c>
      <c r="Y7" s="1205"/>
      <c r="Z7" s="1206" t="s">
        <v>84</v>
      </c>
      <c r="AA7" s="1206"/>
      <c r="AB7" s="1207" t="s">
        <v>101</v>
      </c>
      <c r="AC7" s="1208"/>
      <c r="AD7" s="1207" t="s">
        <v>35</v>
      </c>
      <c r="AE7" s="1205"/>
      <c r="AF7" s="1206" t="s">
        <v>84</v>
      </c>
      <c r="AG7" s="1206"/>
      <c r="AH7" s="1207" t="s">
        <v>100</v>
      </c>
      <c r="AI7" s="1208"/>
      <c r="AJ7" s="1204" t="s">
        <v>35</v>
      </c>
      <c r="AK7" s="1206"/>
      <c r="AL7" s="1206" t="s">
        <v>84</v>
      </c>
      <c r="AM7" s="1206"/>
      <c r="AN7" s="1207" t="s">
        <v>101</v>
      </c>
      <c r="AO7" s="1208"/>
      <c r="AP7" s="1215" t="s">
        <v>35</v>
      </c>
      <c r="AQ7" s="1207"/>
      <c r="AR7" s="1205" t="s">
        <v>84</v>
      </c>
      <c r="AS7" s="1207"/>
      <c r="AT7" s="1207" t="s">
        <v>103</v>
      </c>
      <c r="AU7" s="1208"/>
      <c r="AV7" s="1356" t="s">
        <v>35</v>
      </c>
      <c r="AW7" s="1352"/>
      <c r="AX7" s="1352" t="s">
        <v>84</v>
      </c>
      <c r="AY7" s="1352"/>
      <c r="AZ7" s="1207" t="s">
        <v>105</v>
      </c>
      <c r="BA7" s="1208"/>
      <c r="BB7" s="1353" t="s">
        <v>35</v>
      </c>
      <c r="BC7" s="1354"/>
      <c r="BD7" s="1352" t="s">
        <v>84</v>
      </c>
      <c r="BE7" s="1352"/>
      <c r="BF7" s="1353" t="s">
        <v>106</v>
      </c>
      <c r="BG7" s="1355"/>
      <c r="BH7" s="250"/>
      <c r="BI7" s="250"/>
      <c r="BJ7" s="250"/>
      <c r="BK7" s="250"/>
      <c r="BL7" s="250"/>
      <c r="BM7" s="250"/>
      <c r="BN7" s="250"/>
    </row>
    <row r="8" spans="1:66" s="13" customFormat="1" ht="12" customHeight="1">
      <c r="A8" s="1335"/>
      <c r="B8" s="22">
        <v>45535</v>
      </c>
      <c r="C8" s="29">
        <v>45900</v>
      </c>
      <c r="D8" s="1331" t="s">
        <v>35</v>
      </c>
      <c r="E8" s="1331" t="s">
        <v>36</v>
      </c>
      <c r="F8" s="22">
        <v>45535</v>
      </c>
      <c r="G8" s="23">
        <v>45900</v>
      </c>
      <c r="H8" s="1331" t="s">
        <v>35</v>
      </c>
      <c r="I8" s="1329" t="s">
        <v>36</v>
      </c>
      <c r="J8" s="28">
        <v>45535</v>
      </c>
      <c r="K8" s="24">
        <v>45900</v>
      </c>
      <c r="L8" s="22">
        <v>45535</v>
      </c>
      <c r="M8" s="23">
        <v>45900</v>
      </c>
      <c r="N8" s="1331" t="s">
        <v>35</v>
      </c>
      <c r="O8" s="1331" t="s">
        <v>36</v>
      </c>
      <c r="P8" s="28">
        <v>45535</v>
      </c>
      <c r="Q8" s="24">
        <v>45900</v>
      </c>
      <c r="R8" s="22">
        <v>45535</v>
      </c>
      <c r="S8" s="23">
        <v>45900</v>
      </c>
      <c r="T8" s="1329" t="s">
        <v>35</v>
      </c>
      <c r="U8" s="1329" t="s">
        <v>36</v>
      </c>
      <c r="V8" s="23">
        <v>45535</v>
      </c>
      <c r="W8" s="24">
        <v>45900</v>
      </c>
      <c r="X8" s="22">
        <v>45535</v>
      </c>
      <c r="Y8" s="29">
        <v>45900</v>
      </c>
      <c r="Z8" s="1329" t="s">
        <v>35</v>
      </c>
      <c r="AA8" s="1329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29" t="s">
        <v>35</v>
      </c>
      <c r="AG8" s="1329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29" t="s">
        <v>35</v>
      </c>
      <c r="AM8" s="1329" t="s">
        <v>36</v>
      </c>
      <c r="AN8" s="28">
        <v>45535</v>
      </c>
      <c r="AO8" s="24">
        <v>45900</v>
      </c>
      <c r="AP8" s="22">
        <v>45535</v>
      </c>
      <c r="AQ8" s="29">
        <v>45900</v>
      </c>
      <c r="AR8" s="1341" t="s">
        <v>35</v>
      </c>
      <c r="AS8" s="1341" t="s">
        <v>36</v>
      </c>
      <c r="AT8" s="23">
        <v>45535</v>
      </c>
      <c r="AU8" s="24">
        <v>45900</v>
      </c>
      <c r="AV8" s="984">
        <v>45535</v>
      </c>
      <c r="AW8" s="985">
        <v>45900</v>
      </c>
      <c r="AX8" s="1364" t="s">
        <v>35</v>
      </c>
      <c r="AY8" s="1364" t="s">
        <v>36</v>
      </c>
      <c r="AZ8" s="986">
        <v>45535</v>
      </c>
      <c r="BA8" s="987">
        <v>45900</v>
      </c>
      <c r="BB8" s="984">
        <v>45535</v>
      </c>
      <c r="BC8" s="988">
        <v>45900</v>
      </c>
      <c r="BD8" s="1364" t="s">
        <v>35</v>
      </c>
      <c r="BE8" s="1364" t="s">
        <v>36</v>
      </c>
      <c r="BF8" s="985">
        <v>45535</v>
      </c>
      <c r="BG8" s="987">
        <v>45900</v>
      </c>
    </row>
    <row r="9" spans="1:66" s="761" customFormat="1" ht="12" customHeight="1" thickBot="1">
      <c r="A9" s="1336"/>
      <c r="B9" s="1327">
        <v>1</v>
      </c>
      <c r="C9" s="1325"/>
      <c r="D9" s="1332"/>
      <c r="E9" s="1332"/>
      <c r="F9" s="1327">
        <v>2</v>
      </c>
      <c r="G9" s="1328"/>
      <c r="H9" s="1332"/>
      <c r="I9" s="1330"/>
      <c r="J9" s="1322" t="s">
        <v>37</v>
      </c>
      <c r="K9" s="1323"/>
      <c r="L9" s="1327">
        <v>3</v>
      </c>
      <c r="M9" s="1328"/>
      <c r="N9" s="1332"/>
      <c r="O9" s="1332"/>
      <c r="P9" s="1322" t="s">
        <v>41</v>
      </c>
      <c r="Q9" s="1323"/>
      <c r="R9" s="1320">
        <v>4</v>
      </c>
      <c r="S9" s="1324"/>
      <c r="T9" s="1330"/>
      <c r="U9" s="1330"/>
      <c r="V9" s="1326" t="s">
        <v>416</v>
      </c>
      <c r="W9" s="1323"/>
      <c r="X9" s="1327">
        <v>5</v>
      </c>
      <c r="Y9" s="1325"/>
      <c r="Z9" s="1330"/>
      <c r="AA9" s="1330"/>
      <c r="AB9" s="1326" t="s">
        <v>53</v>
      </c>
      <c r="AC9" s="1323"/>
      <c r="AD9" s="1324">
        <v>6</v>
      </c>
      <c r="AE9" s="1325"/>
      <c r="AF9" s="1330"/>
      <c r="AG9" s="1330"/>
      <c r="AH9" s="1326" t="s">
        <v>417</v>
      </c>
      <c r="AI9" s="1318"/>
      <c r="AJ9" s="1327">
        <v>7</v>
      </c>
      <c r="AK9" s="1328"/>
      <c r="AL9" s="1330"/>
      <c r="AM9" s="1330"/>
      <c r="AN9" s="1322" t="s">
        <v>418</v>
      </c>
      <c r="AO9" s="1323"/>
      <c r="AP9" s="1320">
        <v>8</v>
      </c>
      <c r="AQ9" s="1324"/>
      <c r="AR9" s="1342"/>
      <c r="AS9" s="1342"/>
      <c r="AT9" s="1318" t="s">
        <v>419</v>
      </c>
      <c r="AU9" s="1319"/>
      <c r="AV9" s="1362">
        <v>9</v>
      </c>
      <c r="AW9" s="1363"/>
      <c r="AX9" s="1365"/>
      <c r="AY9" s="1365"/>
      <c r="AZ9" s="1357" t="s">
        <v>420</v>
      </c>
      <c r="BA9" s="1358"/>
      <c r="BB9" s="1359">
        <v>10</v>
      </c>
      <c r="BC9" s="1360"/>
      <c r="BD9" s="1365"/>
      <c r="BE9" s="1365"/>
      <c r="BF9" s="1361" t="s">
        <v>421</v>
      </c>
      <c r="BG9" s="1358"/>
    </row>
    <row r="10" spans="1:66" s="699" customFormat="1" ht="19.5" customHeight="1">
      <c r="A10" s="705" t="s">
        <v>17</v>
      </c>
      <c r="B10" s="374">
        <v>5896.5</v>
      </c>
      <c r="C10" s="375">
        <v>5902.09</v>
      </c>
      <c r="D10" s="696">
        <v>5.5900000000001455</v>
      </c>
      <c r="E10" s="334">
        <v>9.480200118714738E-4</v>
      </c>
      <c r="F10" s="374">
        <v>5303.71</v>
      </c>
      <c r="G10" s="697">
        <v>4440.37</v>
      </c>
      <c r="H10" s="696">
        <v>-863.34000000000015</v>
      </c>
      <c r="I10" s="389">
        <v>-0.16278039334729844</v>
      </c>
      <c r="J10" s="695">
        <v>0.89946748070889515</v>
      </c>
      <c r="K10" s="617">
        <v>0.75233857836800178</v>
      </c>
      <c r="L10" s="374">
        <v>5278.27</v>
      </c>
      <c r="M10" s="697">
        <v>5455.6</v>
      </c>
      <c r="N10" s="696">
        <v>177.32999999999993</v>
      </c>
      <c r="O10" s="389">
        <v>3.3596235130071012E-2</v>
      </c>
      <c r="P10" s="695">
        <v>0.99520335764964529</v>
      </c>
      <c r="Q10" s="617">
        <v>1.2286363523760409</v>
      </c>
      <c r="R10" s="374">
        <v>0</v>
      </c>
      <c r="S10" s="697">
        <v>0</v>
      </c>
      <c r="T10" s="696">
        <v>0</v>
      </c>
      <c r="U10" s="389">
        <v>0</v>
      </c>
      <c r="V10" s="616">
        <v>0</v>
      </c>
      <c r="W10" s="617">
        <v>0</v>
      </c>
      <c r="X10" s="374">
        <v>5278.27</v>
      </c>
      <c r="Y10" s="375">
        <v>5455.6</v>
      </c>
      <c r="Z10" s="696">
        <v>177.32999999999993</v>
      </c>
      <c r="AA10" s="389">
        <v>3.3596235130071012E-2</v>
      </c>
      <c r="AB10" s="616">
        <v>0.99520335764964529</v>
      </c>
      <c r="AC10" s="617">
        <v>1.2286363523760409</v>
      </c>
      <c r="AD10" s="374">
        <v>92.39</v>
      </c>
      <c r="AE10" s="375">
        <v>699.06</v>
      </c>
      <c r="AF10" s="696">
        <v>606.66999999999996</v>
      </c>
      <c r="AG10" s="389">
        <v>6.5664032903993936</v>
      </c>
      <c r="AH10" s="616">
        <v>1.5668616976172306E-2</v>
      </c>
      <c r="AI10" s="617">
        <v>0.11844278891036902</v>
      </c>
      <c r="AJ10" s="374">
        <v>92.39</v>
      </c>
      <c r="AK10" s="375">
        <v>699.06</v>
      </c>
      <c r="AL10" s="696">
        <v>606.66999999999996</v>
      </c>
      <c r="AM10" s="389">
        <v>6.5664032903993936</v>
      </c>
      <c r="AN10" s="616">
        <v>1.7419881554609887E-2</v>
      </c>
      <c r="AO10" s="698">
        <v>0.15743282654373397</v>
      </c>
      <c r="AP10" s="374">
        <v>266.72000000000003</v>
      </c>
      <c r="AQ10" s="697">
        <v>936.62</v>
      </c>
      <c r="AR10" s="696">
        <v>669.9</v>
      </c>
      <c r="AS10" s="389">
        <v>2.5116226754649067</v>
      </c>
      <c r="AT10" s="616">
        <v>5.0531708305941149E-2</v>
      </c>
      <c r="AU10" s="617">
        <v>0.17168047510814574</v>
      </c>
      <c r="AV10" s="732">
        <v>3024.95</v>
      </c>
      <c r="AW10" s="969">
        <v>2947.95</v>
      </c>
      <c r="AX10" s="696">
        <v>-77</v>
      </c>
      <c r="AY10" s="996">
        <v>-2.5454966197788396E-2</v>
      </c>
      <c r="AZ10" s="997">
        <v>0.51300771644195708</v>
      </c>
      <c r="BA10" s="998">
        <v>0.49947560948748659</v>
      </c>
      <c r="BB10" s="732">
        <v>2734.82</v>
      </c>
      <c r="BC10" s="969">
        <v>2534.4</v>
      </c>
      <c r="BD10" s="696">
        <v>-200.42000000000007</v>
      </c>
      <c r="BE10" s="996">
        <v>-7.3284530608961493E-2</v>
      </c>
      <c r="BF10" s="997">
        <v>0.51812809878994437</v>
      </c>
      <c r="BG10" s="998">
        <v>0.46455018696385364</v>
      </c>
    </row>
    <row r="11" spans="1:66" s="699" customFormat="1" ht="19.5" customHeight="1">
      <c r="A11" s="705" t="s">
        <v>22</v>
      </c>
      <c r="B11" s="374">
        <v>1977.06</v>
      </c>
      <c r="C11" s="375">
        <v>4227.63</v>
      </c>
      <c r="D11" s="700">
        <v>2250.5700000000002</v>
      </c>
      <c r="E11" s="334">
        <v>1.1383417802191134</v>
      </c>
      <c r="F11" s="374">
        <v>210.38</v>
      </c>
      <c r="G11" s="697">
        <v>189.1</v>
      </c>
      <c r="H11" s="700">
        <v>-21.28</v>
      </c>
      <c r="I11" s="350">
        <v>-0.1011502994581234</v>
      </c>
      <c r="J11" s="690">
        <v>0.10641052876493379</v>
      </c>
      <c r="K11" s="617">
        <v>4.4729552964663417E-2</v>
      </c>
      <c r="L11" s="374">
        <v>82.36</v>
      </c>
      <c r="M11" s="697">
        <v>171.68</v>
      </c>
      <c r="N11" s="700">
        <v>89.320000000000007</v>
      </c>
      <c r="O11" s="350">
        <v>1.0845070422535212</v>
      </c>
      <c r="P11" s="690">
        <v>0.39148208004563173</v>
      </c>
      <c r="Q11" s="617">
        <v>0.90787942887361195</v>
      </c>
      <c r="R11" s="374">
        <v>37.44</v>
      </c>
      <c r="S11" s="697">
        <v>25.91</v>
      </c>
      <c r="T11" s="700">
        <v>-11.529999999999998</v>
      </c>
      <c r="U11" s="350">
        <v>-0.30795940170940167</v>
      </c>
      <c r="V11" s="618">
        <v>1.8937209796364297E-2</v>
      </c>
      <c r="W11" s="617">
        <v>6.1287293353486467E-3</v>
      </c>
      <c r="X11" s="374">
        <v>44.92</v>
      </c>
      <c r="Y11" s="375">
        <v>145.77000000000001</v>
      </c>
      <c r="Z11" s="700">
        <v>100.85000000000001</v>
      </c>
      <c r="AA11" s="350">
        <v>2.2451024042742653</v>
      </c>
      <c r="AB11" s="618">
        <v>0.21351839528472288</v>
      </c>
      <c r="AC11" s="617">
        <v>0.77086197778952947</v>
      </c>
      <c r="AD11" s="374">
        <v>0</v>
      </c>
      <c r="AE11" s="375">
        <v>0</v>
      </c>
      <c r="AF11" s="700">
        <v>0</v>
      </c>
      <c r="AG11" s="350">
        <v>0</v>
      </c>
      <c r="AH11" s="618">
        <v>0</v>
      </c>
      <c r="AI11" s="617">
        <v>0</v>
      </c>
      <c r="AJ11" s="374">
        <v>0</v>
      </c>
      <c r="AK11" s="375">
        <v>-0.03</v>
      </c>
      <c r="AL11" s="700">
        <v>-0.03</v>
      </c>
      <c r="AM11" s="350" t="s">
        <v>551</v>
      </c>
      <c r="AN11" s="618">
        <v>0</v>
      </c>
      <c r="AO11" s="617">
        <v>-1.5864621893178213E-4</v>
      </c>
      <c r="AP11" s="374">
        <v>0</v>
      </c>
      <c r="AQ11" s="697">
        <v>54.53</v>
      </c>
      <c r="AR11" s="700">
        <v>54.53</v>
      </c>
      <c r="AS11" s="350" t="s">
        <v>551</v>
      </c>
      <c r="AT11" s="618">
        <v>0</v>
      </c>
      <c r="AU11" s="617">
        <v>0.31762581547064306</v>
      </c>
      <c r="AV11" s="732">
        <v>190.57</v>
      </c>
      <c r="AW11" s="969">
        <v>487.8</v>
      </c>
      <c r="AX11" s="700">
        <v>297.23</v>
      </c>
      <c r="AY11" s="999">
        <v>1.5596893529936509</v>
      </c>
      <c r="AZ11" s="1000">
        <v>9.639060018411176E-2</v>
      </c>
      <c r="BA11" s="998">
        <v>0.11538379659525549</v>
      </c>
      <c r="BB11" s="732">
        <v>-785.19</v>
      </c>
      <c r="BC11" s="969">
        <v>-1584.06</v>
      </c>
      <c r="BD11" s="700">
        <v>-798.86999999999989</v>
      </c>
      <c r="BE11" s="999">
        <v>-1.0174225346731363</v>
      </c>
      <c r="BF11" s="1000">
        <v>-17.479741763134463</v>
      </c>
      <c r="BG11" s="998">
        <v>-10.86684502984153</v>
      </c>
      <c r="BH11" s="735"/>
    </row>
    <row r="12" spans="1:66" s="699" customFormat="1" ht="19.5" customHeight="1">
      <c r="A12" s="705" t="s">
        <v>39</v>
      </c>
      <c r="B12" s="374">
        <v>3520.67</v>
      </c>
      <c r="C12" s="375">
        <v>3836.22</v>
      </c>
      <c r="D12" s="700">
        <v>315.54999999999973</v>
      </c>
      <c r="E12" s="334">
        <v>8.9627826521656309E-2</v>
      </c>
      <c r="F12" s="374">
        <v>3520.67</v>
      </c>
      <c r="G12" s="697">
        <v>3836.22</v>
      </c>
      <c r="H12" s="700">
        <v>315.54999999999973</v>
      </c>
      <c r="I12" s="350">
        <v>8.9627826521656309E-2</v>
      </c>
      <c r="J12" s="690">
        <v>1</v>
      </c>
      <c r="K12" s="617">
        <v>1</v>
      </c>
      <c r="L12" s="374">
        <v>3163.41</v>
      </c>
      <c r="M12" s="697">
        <v>3533.95</v>
      </c>
      <c r="N12" s="700">
        <v>370.53999999999996</v>
      </c>
      <c r="O12" s="350">
        <v>0.11713309371848732</v>
      </c>
      <c r="P12" s="690">
        <v>0.89852499666256702</v>
      </c>
      <c r="Q12" s="617">
        <v>0.92120629160997025</v>
      </c>
      <c r="R12" s="374">
        <v>0</v>
      </c>
      <c r="S12" s="697">
        <v>0</v>
      </c>
      <c r="T12" s="700">
        <v>0</v>
      </c>
      <c r="U12" s="350">
        <v>0</v>
      </c>
      <c r="V12" s="618">
        <v>0</v>
      </c>
      <c r="W12" s="617">
        <v>0</v>
      </c>
      <c r="X12" s="374">
        <v>3163.41</v>
      </c>
      <c r="Y12" s="375">
        <v>3533.95</v>
      </c>
      <c r="Z12" s="700">
        <v>370.53999999999996</v>
      </c>
      <c r="AA12" s="350">
        <v>0.11713309371848732</v>
      </c>
      <c r="AB12" s="618">
        <v>0.89852499666256702</v>
      </c>
      <c r="AC12" s="617">
        <v>0.92120629160997025</v>
      </c>
      <c r="AD12" s="374">
        <v>-179.14</v>
      </c>
      <c r="AE12" s="375">
        <v>382.77</v>
      </c>
      <c r="AF12" s="700">
        <v>561.91</v>
      </c>
      <c r="AG12" s="350">
        <v>3.1367087194373116</v>
      </c>
      <c r="AH12" s="618">
        <v>-5.0882360459798839E-2</v>
      </c>
      <c r="AI12" s="617">
        <v>9.9777906376589454E-2</v>
      </c>
      <c r="AJ12" s="374">
        <v>-179.14</v>
      </c>
      <c r="AK12" s="375">
        <v>382.77</v>
      </c>
      <c r="AL12" s="700">
        <v>561.91</v>
      </c>
      <c r="AM12" s="350">
        <v>3.1367087194373116</v>
      </c>
      <c r="AN12" s="618">
        <v>-5.0882360459798839E-2</v>
      </c>
      <c r="AO12" s="617">
        <v>9.9777906376589454E-2</v>
      </c>
      <c r="AP12" s="374">
        <v>117.61</v>
      </c>
      <c r="AQ12" s="697">
        <v>-1923.5</v>
      </c>
      <c r="AR12" s="700">
        <v>-2041.11</v>
      </c>
      <c r="AS12" s="350">
        <v>-17.354901794065128</v>
      </c>
      <c r="AT12" s="618">
        <v>3.7178234879449712E-2</v>
      </c>
      <c r="AU12" s="617">
        <v>-0.54429179812957174</v>
      </c>
      <c r="AV12" s="732">
        <v>1167.81</v>
      </c>
      <c r="AW12" s="969">
        <v>1323.35</v>
      </c>
      <c r="AX12" s="700">
        <v>155.53999999999996</v>
      </c>
      <c r="AY12" s="999">
        <v>0.13318947431517111</v>
      </c>
      <c r="AZ12" s="1000">
        <v>0.33170106826257501</v>
      </c>
      <c r="BA12" s="998">
        <v>0.34496196777035726</v>
      </c>
      <c r="BB12" s="732">
        <v>1167.81</v>
      </c>
      <c r="BC12" s="969">
        <v>1323.35</v>
      </c>
      <c r="BD12" s="700">
        <v>155.53999999999996</v>
      </c>
      <c r="BE12" s="999">
        <v>0.13318947431517111</v>
      </c>
      <c r="BF12" s="1000">
        <v>0.36916175898792758</v>
      </c>
      <c r="BG12" s="998">
        <v>0.37446766366247397</v>
      </c>
    </row>
    <row r="13" spans="1:66" s="699" customFormat="1" ht="19.5" customHeight="1">
      <c r="A13" s="705" t="s">
        <v>4</v>
      </c>
      <c r="B13" s="374">
        <v>0</v>
      </c>
      <c r="C13" s="375">
        <v>462.78</v>
      </c>
      <c r="D13" s="700">
        <v>462.78</v>
      </c>
      <c r="E13" s="334" t="s">
        <v>551</v>
      </c>
      <c r="F13" s="374">
        <v>0</v>
      </c>
      <c r="G13" s="697">
        <v>-88.66</v>
      </c>
      <c r="H13" s="700">
        <v>-88.66</v>
      </c>
      <c r="I13" s="350" t="s">
        <v>551</v>
      </c>
      <c r="J13" s="690" t="s">
        <v>509</v>
      </c>
      <c r="K13" s="617">
        <v>-0.19158131293487188</v>
      </c>
      <c r="L13" s="374">
        <v>0</v>
      </c>
      <c r="M13" s="697">
        <v>-88.66</v>
      </c>
      <c r="N13" s="700">
        <v>-88.66</v>
      </c>
      <c r="O13" s="350" t="s">
        <v>551</v>
      </c>
      <c r="P13" s="690" t="s">
        <v>509</v>
      </c>
      <c r="Q13" s="617" t="s">
        <v>509</v>
      </c>
      <c r="R13" s="374">
        <v>0</v>
      </c>
      <c r="S13" s="697">
        <v>0</v>
      </c>
      <c r="T13" s="700">
        <v>0</v>
      </c>
      <c r="U13" s="350">
        <v>0</v>
      </c>
      <c r="V13" s="618" t="s">
        <v>509</v>
      </c>
      <c r="W13" s="617">
        <v>0</v>
      </c>
      <c r="X13" s="374">
        <v>0</v>
      </c>
      <c r="Y13" s="375">
        <v>-88.66</v>
      </c>
      <c r="Z13" s="700">
        <v>-88.66</v>
      </c>
      <c r="AA13" s="350" t="s">
        <v>551</v>
      </c>
      <c r="AB13" s="618" t="s">
        <v>509</v>
      </c>
      <c r="AC13" s="617" t="s">
        <v>509</v>
      </c>
      <c r="AD13" s="374">
        <v>0</v>
      </c>
      <c r="AE13" s="375">
        <v>0</v>
      </c>
      <c r="AF13" s="700">
        <v>0</v>
      </c>
      <c r="AG13" s="350">
        <v>0</v>
      </c>
      <c r="AH13" s="618" t="s">
        <v>509</v>
      </c>
      <c r="AI13" s="617">
        <v>0</v>
      </c>
      <c r="AJ13" s="374">
        <v>0</v>
      </c>
      <c r="AK13" s="375">
        <v>0</v>
      </c>
      <c r="AL13" s="700">
        <v>0</v>
      </c>
      <c r="AM13" s="350">
        <v>0</v>
      </c>
      <c r="AN13" s="618" t="s">
        <v>509</v>
      </c>
      <c r="AO13" s="617" t="s">
        <v>509</v>
      </c>
      <c r="AP13" s="374">
        <v>0</v>
      </c>
      <c r="AQ13" s="697">
        <v>0</v>
      </c>
      <c r="AR13" s="700">
        <v>0</v>
      </c>
      <c r="AS13" s="350">
        <v>0</v>
      </c>
      <c r="AT13" s="618" t="s">
        <v>509</v>
      </c>
      <c r="AU13" s="617" t="s">
        <v>509</v>
      </c>
      <c r="AV13" s="732">
        <v>0</v>
      </c>
      <c r="AW13" s="969">
        <v>109.05</v>
      </c>
      <c r="AX13" s="700">
        <v>109.05</v>
      </c>
      <c r="AY13" s="999" t="s">
        <v>551</v>
      </c>
      <c r="AZ13" s="1000" t="s">
        <v>509</v>
      </c>
      <c r="BA13" s="998">
        <v>0.23564112537274731</v>
      </c>
      <c r="BB13" s="732">
        <v>0</v>
      </c>
      <c r="BC13" s="969">
        <v>109.05</v>
      </c>
      <c r="BD13" s="700">
        <v>109.05</v>
      </c>
      <c r="BE13" s="999" t="s">
        <v>551</v>
      </c>
      <c r="BF13" s="1000" t="s">
        <v>509</v>
      </c>
      <c r="BG13" s="998" t="s">
        <v>509</v>
      </c>
    </row>
    <row r="14" spans="1:66" s="699" customFormat="1" ht="19.5" customHeight="1">
      <c r="A14" s="705" t="s">
        <v>18</v>
      </c>
      <c r="B14" s="374">
        <v>213</v>
      </c>
      <c r="C14" s="375">
        <v>446.11</v>
      </c>
      <c r="D14" s="700">
        <v>233.11</v>
      </c>
      <c r="E14" s="334">
        <v>1.0944131455399062</v>
      </c>
      <c r="F14" s="374">
        <v>152.88</v>
      </c>
      <c r="G14" s="697">
        <v>269.3</v>
      </c>
      <c r="H14" s="700">
        <v>116.42000000000002</v>
      </c>
      <c r="I14" s="350">
        <v>0.76151229722658309</v>
      </c>
      <c r="J14" s="690">
        <v>0.71774647887323939</v>
      </c>
      <c r="K14" s="617">
        <v>0.60366277375535182</v>
      </c>
      <c r="L14" s="374">
        <v>144.84</v>
      </c>
      <c r="M14" s="697">
        <v>253.74</v>
      </c>
      <c r="N14" s="700">
        <v>108.9</v>
      </c>
      <c r="O14" s="350">
        <v>0.75186412593206298</v>
      </c>
      <c r="P14" s="690">
        <v>0.94740973312401888</v>
      </c>
      <c r="Q14" s="617">
        <v>0.94222057185295205</v>
      </c>
      <c r="R14" s="374">
        <v>0</v>
      </c>
      <c r="S14" s="697">
        <v>0.27</v>
      </c>
      <c r="T14" s="700">
        <v>0.27</v>
      </c>
      <c r="U14" s="350" t="s">
        <v>551</v>
      </c>
      <c r="V14" s="618">
        <v>0</v>
      </c>
      <c r="W14" s="617">
        <v>6.0523189347918682E-4</v>
      </c>
      <c r="X14" s="374">
        <v>144.84</v>
      </c>
      <c r="Y14" s="375">
        <v>253.47</v>
      </c>
      <c r="Z14" s="700">
        <v>108.63</v>
      </c>
      <c r="AA14" s="350">
        <v>0.75</v>
      </c>
      <c r="AB14" s="618">
        <v>0.94740973312401888</v>
      </c>
      <c r="AC14" s="617">
        <v>0.94121797252135164</v>
      </c>
      <c r="AD14" s="374">
        <v>14.3</v>
      </c>
      <c r="AE14" s="375">
        <v>8.11</v>
      </c>
      <c r="AF14" s="700">
        <v>-6.1900000000000013</v>
      </c>
      <c r="AG14" s="350">
        <v>-0.43286713286713291</v>
      </c>
      <c r="AH14" s="618">
        <v>6.7136150234741787E-2</v>
      </c>
      <c r="AI14" s="617">
        <v>1.8179372800430384E-2</v>
      </c>
      <c r="AJ14" s="374">
        <v>14.3</v>
      </c>
      <c r="AK14" s="375">
        <v>8.11</v>
      </c>
      <c r="AL14" s="700">
        <v>-6.1900000000000013</v>
      </c>
      <c r="AM14" s="350">
        <v>-0.43286713286713291</v>
      </c>
      <c r="AN14" s="618">
        <v>9.3537414965986401E-2</v>
      </c>
      <c r="AO14" s="617">
        <v>3.011511325659116E-2</v>
      </c>
      <c r="AP14" s="374">
        <v>101.31</v>
      </c>
      <c r="AQ14" s="697">
        <v>12.71</v>
      </c>
      <c r="AR14" s="700">
        <v>-88.6</v>
      </c>
      <c r="AS14" s="350">
        <v>-0.87454348040667251</v>
      </c>
      <c r="AT14" s="618">
        <v>0.69946147473073739</v>
      </c>
      <c r="AU14" s="617">
        <v>5.0090643966264684E-2</v>
      </c>
      <c r="AV14" s="732">
        <v>90.14</v>
      </c>
      <c r="AW14" s="969">
        <v>130.81</v>
      </c>
      <c r="AX14" s="700">
        <v>40.67</v>
      </c>
      <c r="AY14" s="999">
        <v>0.45118704237852231</v>
      </c>
      <c r="AZ14" s="1000">
        <v>0.42319248826291078</v>
      </c>
      <c r="BA14" s="998">
        <v>0.29322364439263859</v>
      </c>
      <c r="BB14" s="732">
        <v>71.48</v>
      </c>
      <c r="BC14" s="969">
        <v>71.989999999999995</v>
      </c>
      <c r="BD14" s="700">
        <v>0.50999999999999091</v>
      </c>
      <c r="BE14" s="999">
        <v>7.1348628987127991E-3</v>
      </c>
      <c r="BF14" s="1000">
        <v>0.49351008008837338</v>
      </c>
      <c r="BG14" s="998">
        <v>0.2840178324851067</v>
      </c>
      <c r="BH14" s="702"/>
      <c r="BI14" s="701"/>
    </row>
    <row r="15" spans="1:66" s="699" customFormat="1" ht="19.5" customHeight="1">
      <c r="A15" s="705" t="s">
        <v>21</v>
      </c>
      <c r="B15" s="374">
        <v>260.62</v>
      </c>
      <c r="C15" s="375">
        <v>293.52999999999997</v>
      </c>
      <c r="D15" s="700">
        <v>32.909999999999968</v>
      </c>
      <c r="E15" s="334">
        <v>0.12627580385235196</v>
      </c>
      <c r="F15" s="374">
        <v>81.88</v>
      </c>
      <c r="G15" s="697">
        <v>198.11</v>
      </c>
      <c r="H15" s="700">
        <v>116.23000000000002</v>
      </c>
      <c r="I15" s="350">
        <v>1.4195163654127996</v>
      </c>
      <c r="J15" s="690">
        <v>0.31417389302432658</v>
      </c>
      <c r="K15" s="617">
        <v>0.67492249514530045</v>
      </c>
      <c r="L15" s="374">
        <v>57.53</v>
      </c>
      <c r="M15" s="697">
        <v>83.16</v>
      </c>
      <c r="N15" s="700">
        <v>25.629999999999995</v>
      </c>
      <c r="O15" s="350">
        <v>0.44550669216061178</v>
      </c>
      <c r="P15" s="690">
        <v>0.70261358085002446</v>
      </c>
      <c r="Q15" s="617">
        <v>0.41976679622431978</v>
      </c>
      <c r="R15" s="374">
        <v>0</v>
      </c>
      <c r="S15" s="697">
        <v>0</v>
      </c>
      <c r="T15" s="700">
        <v>0</v>
      </c>
      <c r="U15" s="350">
        <v>0</v>
      </c>
      <c r="V15" s="618">
        <v>0</v>
      </c>
      <c r="W15" s="617">
        <v>0</v>
      </c>
      <c r="X15" s="374">
        <v>57.53</v>
      </c>
      <c r="Y15" s="375">
        <v>83.16</v>
      </c>
      <c r="Z15" s="700">
        <v>25.629999999999995</v>
      </c>
      <c r="AA15" s="350">
        <v>0.44550669216061178</v>
      </c>
      <c r="AB15" s="618">
        <v>0.70261358085002446</v>
      </c>
      <c r="AC15" s="617">
        <v>0.41976679622431978</v>
      </c>
      <c r="AD15" s="374">
        <v>16.850000000000001</v>
      </c>
      <c r="AE15" s="375">
        <v>0</v>
      </c>
      <c r="AF15" s="700">
        <v>-16.850000000000001</v>
      </c>
      <c r="AG15" s="350">
        <v>-1</v>
      </c>
      <c r="AH15" s="618">
        <v>6.4653518532729645E-2</v>
      </c>
      <c r="AI15" s="617">
        <v>0</v>
      </c>
      <c r="AJ15" s="374">
        <v>6.74</v>
      </c>
      <c r="AK15" s="375">
        <v>0</v>
      </c>
      <c r="AL15" s="700">
        <v>-6.74</v>
      </c>
      <c r="AM15" s="350">
        <v>-1</v>
      </c>
      <c r="AN15" s="618">
        <v>8.2315583781143148E-2</v>
      </c>
      <c r="AO15" s="617">
        <v>0</v>
      </c>
      <c r="AP15" s="374">
        <v>8.7899999999999991</v>
      </c>
      <c r="AQ15" s="697">
        <v>116.76</v>
      </c>
      <c r="AR15" s="700">
        <v>107.97</v>
      </c>
      <c r="AS15" s="350">
        <v>12.283276450511947</v>
      </c>
      <c r="AT15" s="618">
        <v>0.1527898487745524</v>
      </c>
      <c r="AU15" s="617">
        <v>1.4040404040404042</v>
      </c>
      <c r="AV15" s="732">
        <v>0.62</v>
      </c>
      <c r="AW15" s="969">
        <v>3.51</v>
      </c>
      <c r="AX15" s="700">
        <v>2.8899999999999997</v>
      </c>
      <c r="AY15" s="999">
        <v>4.661290322580645</v>
      </c>
      <c r="AZ15" s="1000">
        <v>2.378942521679073E-3</v>
      </c>
      <c r="BA15" s="998">
        <v>1.1957891867952168E-2</v>
      </c>
      <c r="BB15" s="732">
        <v>-47.2</v>
      </c>
      <c r="BC15" s="969">
        <v>4.54</v>
      </c>
      <c r="BD15" s="700">
        <v>51.74</v>
      </c>
      <c r="BE15" s="999">
        <v>1.096186440677966</v>
      </c>
      <c r="BF15" s="1000">
        <v>-0.82044150877802891</v>
      </c>
      <c r="BG15" s="998">
        <v>5.4593554593554597E-2</v>
      </c>
      <c r="BH15" s="704"/>
      <c r="BI15" s="701"/>
    </row>
    <row r="16" spans="1:66" s="699" customFormat="1" ht="19.5" customHeight="1">
      <c r="A16" s="705" t="s">
        <v>6</v>
      </c>
      <c r="B16" s="374">
        <v>65.58</v>
      </c>
      <c r="C16" s="375">
        <v>128.11000000000001</v>
      </c>
      <c r="D16" s="700">
        <v>62.530000000000015</v>
      </c>
      <c r="E16" s="334">
        <v>0.9534919182677648</v>
      </c>
      <c r="F16" s="374">
        <v>65.58</v>
      </c>
      <c r="G16" s="697">
        <v>128.11000000000001</v>
      </c>
      <c r="H16" s="700">
        <v>62.530000000000015</v>
      </c>
      <c r="I16" s="350">
        <v>0.9534919182677648</v>
      </c>
      <c r="J16" s="690">
        <v>1</v>
      </c>
      <c r="K16" s="617">
        <v>1</v>
      </c>
      <c r="L16" s="374">
        <v>125.41</v>
      </c>
      <c r="M16" s="697">
        <v>118.24</v>
      </c>
      <c r="N16" s="700">
        <v>-7.1700000000000017</v>
      </c>
      <c r="O16" s="350">
        <v>-5.7172474284347359E-2</v>
      </c>
      <c r="P16" s="690">
        <v>1.9123208295211955</v>
      </c>
      <c r="Q16" s="617">
        <v>0.92295683397080619</v>
      </c>
      <c r="R16" s="374">
        <v>0</v>
      </c>
      <c r="S16" s="697">
        <v>0</v>
      </c>
      <c r="T16" s="700">
        <v>0</v>
      </c>
      <c r="U16" s="350">
        <v>0</v>
      </c>
      <c r="V16" s="618">
        <v>0</v>
      </c>
      <c r="W16" s="617">
        <v>0</v>
      </c>
      <c r="X16" s="374">
        <v>125.41</v>
      </c>
      <c r="Y16" s="375">
        <v>118.24</v>
      </c>
      <c r="Z16" s="700">
        <v>-7.1700000000000017</v>
      </c>
      <c r="AA16" s="350">
        <v>-5.7172474284347359E-2</v>
      </c>
      <c r="AB16" s="618">
        <v>1.9123208295211955</v>
      </c>
      <c r="AC16" s="617">
        <v>0.92295683397080619</v>
      </c>
      <c r="AD16" s="374">
        <v>0</v>
      </c>
      <c r="AE16" s="375">
        <v>13.49</v>
      </c>
      <c r="AF16" s="700">
        <v>13.49</v>
      </c>
      <c r="AG16" s="350" t="s">
        <v>551</v>
      </c>
      <c r="AH16" s="618">
        <v>0</v>
      </c>
      <c r="AI16" s="617">
        <v>0.10530013269846225</v>
      </c>
      <c r="AJ16" s="374">
        <v>0</v>
      </c>
      <c r="AK16" s="375">
        <v>13.49</v>
      </c>
      <c r="AL16" s="700">
        <v>13.49</v>
      </c>
      <c r="AM16" s="350" t="s">
        <v>551</v>
      </c>
      <c r="AN16" s="618">
        <v>0</v>
      </c>
      <c r="AO16" s="617">
        <v>0.10530013269846225</v>
      </c>
      <c r="AP16" s="374">
        <v>9.68</v>
      </c>
      <c r="AQ16" s="697">
        <v>64.09</v>
      </c>
      <c r="AR16" s="700">
        <v>54.410000000000004</v>
      </c>
      <c r="AS16" s="350">
        <v>5.6208677685950414</v>
      </c>
      <c r="AT16" s="618">
        <v>7.7186827206761816E-2</v>
      </c>
      <c r="AU16" s="617">
        <v>0.54203315290933696</v>
      </c>
      <c r="AV16" s="732">
        <v>53.06</v>
      </c>
      <c r="AW16" s="969">
        <v>46.29</v>
      </c>
      <c r="AX16" s="700">
        <v>-6.7700000000000031</v>
      </c>
      <c r="AY16" s="999">
        <v>-0.1275914059555221</v>
      </c>
      <c r="AZ16" s="1000">
        <v>0.8090881366270205</v>
      </c>
      <c r="BA16" s="998">
        <v>0.36133010693934897</v>
      </c>
      <c r="BB16" s="732">
        <v>53.06</v>
      </c>
      <c r="BC16" s="969">
        <v>46.29</v>
      </c>
      <c r="BD16" s="700">
        <v>-6.7700000000000031</v>
      </c>
      <c r="BE16" s="999">
        <v>-0.1275914059555221</v>
      </c>
      <c r="BF16" s="1000">
        <v>0.42309225739574202</v>
      </c>
      <c r="BG16" s="998">
        <v>0.39149188092016241</v>
      </c>
      <c r="BH16" s="703"/>
    </row>
    <row r="17" spans="1:66" s="699" customFormat="1" ht="19.5" customHeight="1">
      <c r="A17" s="705" t="s">
        <v>38</v>
      </c>
      <c r="B17" s="374">
        <v>20.7</v>
      </c>
      <c r="C17" s="375">
        <v>78.7</v>
      </c>
      <c r="D17" s="700">
        <v>58</v>
      </c>
      <c r="E17" s="334">
        <v>2.8019323671497585</v>
      </c>
      <c r="F17" s="374">
        <v>20.7</v>
      </c>
      <c r="G17" s="697">
        <v>78.7</v>
      </c>
      <c r="H17" s="700">
        <v>58</v>
      </c>
      <c r="I17" s="350">
        <v>2.8019323671497585</v>
      </c>
      <c r="J17" s="690">
        <v>1</v>
      </c>
      <c r="K17" s="617">
        <v>1</v>
      </c>
      <c r="L17" s="374">
        <v>34.28</v>
      </c>
      <c r="M17" s="697">
        <v>44.14</v>
      </c>
      <c r="N17" s="700">
        <v>9.86</v>
      </c>
      <c r="O17" s="350">
        <v>0.2876312718786464</v>
      </c>
      <c r="P17" s="690">
        <v>1.6560386473429953</v>
      </c>
      <c r="Q17" s="617">
        <v>0.56086404066073692</v>
      </c>
      <c r="R17" s="374">
        <v>0</v>
      </c>
      <c r="S17" s="697">
        <v>0</v>
      </c>
      <c r="T17" s="700">
        <v>0</v>
      </c>
      <c r="U17" s="350">
        <v>0</v>
      </c>
      <c r="V17" s="618">
        <v>0</v>
      </c>
      <c r="W17" s="617">
        <v>0</v>
      </c>
      <c r="X17" s="374">
        <v>34.28</v>
      </c>
      <c r="Y17" s="375">
        <v>44.14</v>
      </c>
      <c r="Z17" s="700">
        <v>9.86</v>
      </c>
      <c r="AA17" s="350">
        <v>0.2876312718786464</v>
      </c>
      <c r="AB17" s="618">
        <v>1.6560386473429953</v>
      </c>
      <c r="AC17" s="617">
        <v>0.56086404066073692</v>
      </c>
      <c r="AD17" s="374">
        <v>132.5</v>
      </c>
      <c r="AE17" s="375">
        <v>1156.08</v>
      </c>
      <c r="AF17" s="700">
        <v>1023.5799999999999</v>
      </c>
      <c r="AG17" s="350">
        <v>7.7251320754716977</v>
      </c>
      <c r="AH17" s="618">
        <v>6.4009661835748792</v>
      </c>
      <c r="AI17" s="617">
        <v>14.689707750952985</v>
      </c>
      <c r="AJ17" s="374">
        <v>132.5</v>
      </c>
      <c r="AK17" s="375">
        <v>1156.08</v>
      </c>
      <c r="AL17" s="700">
        <v>1023.5799999999999</v>
      </c>
      <c r="AM17" s="350">
        <v>7.7251320754716977</v>
      </c>
      <c r="AN17" s="618">
        <v>6.4009661835748792</v>
      </c>
      <c r="AO17" s="617">
        <v>14.689707750952985</v>
      </c>
      <c r="AP17" s="374">
        <v>173.77</v>
      </c>
      <c r="AQ17" s="697">
        <v>1357.77</v>
      </c>
      <c r="AR17" s="700">
        <v>1184</v>
      </c>
      <c r="AS17" s="350">
        <v>6.8136041894458188</v>
      </c>
      <c r="AT17" s="618">
        <v>5.0691365227537926</v>
      </c>
      <c r="AU17" s="617">
        <v>30.760534662437699</v>
      </c>
      <c r="AV17" s="732">
        <v>11.06</v>
      </c>
      <c r="AW17" s="969">
        <v>14.82</v>
      </c>
      <c r="AX17" s="700">
        <v>3.76</v>
      </c>
      <c r="AY17" s="999">
        <v>0.33996383363471966</v>
      </c>
      <c r="AZ17" s="1000">
        <v>0.53429951690821265</v>
      </c>
      <c r="BA17" s="998">
        <v>0.18831003811944091</v>
      </c>
      <c r="BB17" s="732">
        <v>11.06</v>
      </c>
      <c r="BC17" s="969">
        <v>14.82</v>
      </c>
      <c r="BD17" s="700">
        <v>3.76</v>
      </c>
      <c r="BE17" s="999">
        <v>0.33996383363471966</v>
      </c>
      <c r="BF17" s="1000">
        <v>0.32263710618436409</v>
      </c>
      <c r="BG17" s="998">
        <v>0.33574988672405981</v>
      </c>
      <c r="BH17" s="704"/>
      <c r="BI17" s="701"/>
    </row>
    <row r="18" spans="1:66" s="699" customFormat="1" ht="19.5" customHeight="1">
      <c r="A18" s="705" t="s">
        <v>454</v>
      </c>
      <c r="B18" s="374">
        <v>24.14</v>
      </c>
      <c r="C18" s="375">
        <v>29.81</v>
      </c>
      <c r="D18" s="700">
        <v>5.6699999999999982</v>
      </c>
      <c r="E18" s="334">
        <v>0.23487986743993364</v>
      </c>
      <c r="F18" s="374">
        <v>7.35</v>
      </c>
      <c r="G18" s="697">
        <v>21.41</v>
      </c>
      <c r="H18" s="700">
        <v>14.06</v>
      </c>
      <c r="I18" s="350">
        <v>1.9129251700680274</v>
      </c>
      <c r="J18" s="690">
        <v>0.30447390223695109</v>
      </c>
      <c r="K18" s="617">
        <v>0.71821536397182162</v>
      </c>
      <c r="L18" s="374">
        <v>26.28</v>
      </c>
      <c r="M18" s="697">
        <v>28.11</v>
      </c>
      <c r="N18" s="700">
        <v>1.8299999999999983</v>
      </c>
      <c r="O18" s="350">
        <v>6.9634703196346959E-2</v>
      </c>
      <c r="P18" s="690">
        <v>3.5755102040816329</v>
      </c>
      <c r="Q18" s="617">
        <v>1.3129378794955628</v>
      </c>
      <c r="R18" s="374">
        <v>0</v>
      </c>
      <c r="S18" s="697">
        <v>0</v>
      </c>
      <c r="T18" s="700">
        <v>0</v>
      </c>
      <c r="U18" s="350">
        <v>0</v>
      </c>
      <c r="V18" s="618">
        <v>0</v>
      </c>
      <c r="W18" s="617">
        <v>0</v>
      </c>
      <c r="X18" s="374">
        <v>26.28</v>
      </c>
      <c r="Y18" s="375">
        <v>28.11</v>
      </c>
      <c r="Z18" s="700">
        <v>1.8299999999999983</v>
      </c>
      <c r="AA18" s="350">
        <v>6.9634703196346959E-2</v>
      </c>
      <c r="AB18" s="618">
        <v>3.5755102040816329</v>
      </c>
      <c r="AC18" s="617">
        <v>1.3129378794955628</v>
      </c>
      <c r="AD18" s="374">
        <v>19.329999999999998</v>
      </c>
      <c r="AE18" s="375">
        <v>0</v>
      </c>
      <c r="AF18" s="700">
        <v>-19.329999999999998</v>
      </c>
      <c r="AG18" s="350">
        <v>-1</v>
      </c>
      <c r="AH18" s="618">
        <v>0.80074565037282508</v>
      </c>
      <c r="AI18" s="617">
        <v>0</v>
      </c>
      <c r="AJ18" s="374">
        <v>19.329999999999998</v>
      </c>
      <c r="AK18" s="375">
        <v>0</v>
      </c>
      <c r="AL18" s="700">
        <v>-19.329999999999998</v>
      </c>
      <c r="AM18" s="350">
        <v>-1</v>
      </c>
      <c r="AN18" s="618">
        <v>2.6299319727891155</v>
      </c>
      <c r="AO18" s="617">
        <v>0</v>
      </c>
      <c r="AP18" s="374">
        <v>19.329999999999998</v>
      </c>
      <c r="AQ18" s="697">
        <v>0</v>
      </c>
      <c r="AR18" s="700">
        <v>-19.329999999999998</v>
      </c>
      <c r="AS18" s="350">
        <v>-1</v>
      </c>
      <c r="AT18" s="618">
        <v>0.73554033485540327</v>
      </c>
      <c r="AU18" s="617">
        <v>0</v>
      </c>
      <c r="AV18" s="732">
        <v>0</v>
      </c>
      <c r="AW18" s="969">
        <v>0</v>
      </c>
      <c r="AX18" s="700">
        <v>0</v>
      </c>
      <c r="AY18" s="999">
        <v>0</v>
      </c>
      <c r="AZ18" s="1000">
        <v>0</v>
      </c>
      <c r="BA18" s="998">
        <v>0</v>
      </c>
      <c r="BB18" s="732">
        <v>-6.44</v>
      </c>
      <c r="BC18" s="969">
        <v>-3.25</v>
      </c>
      <c r="BD18" s="700">
        <v>3.1900000000000004</v>
      </c>
      <c r="BE18" s="999">
        <v>0.49534161490683232</v>
      </c>
      <c r="BF18" s="1000">
        <v>-0.24505327245053274</v>
      </c>
      <c r="BG18" s="998">
        <v>-0.11561721807186055</v>
      </c>
      <c r="BH18" s="704"/>
      <c r="BI18" s="701"/>
    </row>
    <row r="19" spans="1:66" s="699" customFormat="1" ht="19.5" customHeight="1">
      <c r="A19" s="705" t="s">
        <v>19</v>
      </c>
      <c r="B19" s="374">
        <v>12.16</v>
      </c>
      <c r="C19" s="375">
        <v>2.99</v>
      </c>
      <c r="D19" s="700">
        <v>-9.17</v>
      </c>
      <c r="E19" s="334">
        <v>-0.75411184210526316</v>
      </c>
      <c r="F19" s="374">
        <v>6.08</v>
      </c>
      <c r="G19" s="697">
        <v>1.5</v>
      </c>
      <c r="H19" s="700">
        <v>-4.58</v>
      </c>
      <c r="I19" s="350">
        <v>-0.75328947368421051</v>
      </c>
      <c r="J19" s="690">
        <v>0.5</v>
      </c>
      <c r="K19" s="617">
        <v>0.50167224080267558</v>
      </c>
      <c r="L19" s="374">
        <v>59.01</v>
      </c>
      <c r="M19" s="697">
        <v>18.7</v>
      </c>
      <c r="N19" s="700">
        <v>-40.31</v>
      </c>
      <c r="O19" s="350">
        <v>-0.68310455854939844</v>
      </c>
      <c r="P19" s="690">
        <v>9.7055921052631575</v>
      </c>
      <c r="Q19" s="617">
        <v>12.466666666666667</v>
      </c>
      <c r="R19" s="374">
        <v>0</v>
      </c>
      <c r="S19" s="697">
        <v>0</v>
      </c>
      <c r="T19" s="700">
        <v>0</v>
      </c>
      <c r="U19" s="350">
        <v>0</v>
      </c>
      <c r="V19" s="618">
        <v>0</v>
      </c>
      <c r="W19" s="617">
        <v>0</v>
      </c>
      <c r="X19" s="374">
        <v>59.01</v>
      </c>
      <c r="Y19" s="375">
        <v>18.7</v>
      </c>
      <c r="Z19" s="700">
        <v>-40.31</v>
      </c>
      <c r="AA19" s="350">
        <v>-0.68310455854939844</v>
      </c>
      <c r="AB19" s="618">
        <v>9.7055921052631575</v>
      </c>
      <c r="AC19" s="617">
        <v>12.466666666666667</v>
      </c>
      <c r="AD19" s="374">
        <v>0</v>
      </c>
      <c r="AE19" s="375">
        <v>0</v>
      </c>
      <c r="AF19" s="700">
        <v>0</v>
      </c>
      <c r="AG19" s="350">
        <v>0</v>
      </c>
      <c r="AH19" s="618">
        <v>0</v>
      </c>
      <c r="AI19" s="617">
        <v>0</v>
      </c>
      <c r="AJ19" s="374">
        <v>0</v>
      </c>
      <c r="AK19" s="375">
        <v>0</v>
      </c>
      <c r="AL19" s="700">
        <v>0</v>
      </c>
      <c r="AM19" s="350">
        <v>0</v>
      </c>
      <c r="AN19" s="618">
        <v>0</v>
      </c>
      <c r="AO19" s="617">
        <v>0</v>
      </c>
      <c r="AP19" s="374">
        <v>1.67</v>
      </c>
      <c r="AQ19" s="697">
        <v>15.64</v>
      </c>
      <c r="AR19" s="700">
        <v>13.97</v>
      </c>
      <c r="AS19" s="350">
        <v>8.3652694610778457</v>
      </c>
      <c r="AT19" s="618">
        <v>2.8300288086764956E-2</v>
      </c>
      <c r="AU19" s="617">
        <v>0.83636363636363642</v>
      </c>
      <c r="AV19" s="732">
        <v>0.88</v>
      </c>
      <c r="AW19" s="969">
        <v>0</v>
      </c>
      <c r="AX19" s="700">
        <v>-0.88</v>
      </c>
      <c r="AY19" s="999">
        <v>-1</v>
      </c>
      <c r="AZ19" s="1000">
        <v>7.2368421052631582E-2</v>
      </c>
      <c r="BA19" s="998">
        <v>0</v>
      </c>
      <c r="BB19" s="732">
        <v>-117.81</v>
      </c>
      <c r="BC19" s="969">
        <v>-4.24</v>
      </c>
      <c r="BD19" s="700">
        <v>113.57000000000001</v>
      </c>
      <c r="BE19" s="999">
        <v>0.96400984636278764</v>
      </c>
      <c r="BF19" s="1000">
        <v>-1.9964412811387902</v>
      </c>
      <c r="BG19" s="998">
        <v>-0.22673796791443851</v>
      </c>
      <c r="BH19" s="704"/>
      <c r="BI19" s="701"/>
    </row>
    <row r="20" spans="1:66" s="699" customFormat="1" ht="19.5" customHeight="1">
      <c r="A20" s="705" t="s">
        <v>40</v>
      </c>
      <c r="B20" s="374">
        <v>1.7</v>
      </c>
      <c r="C20" s="375">
        <v>0.32</v>
      </c>
      <c r="D20" s="700">
        <v>-1.38</v>
      </c>
      <c r="E20" s="334">
        <v>-0.81176470588235294</v>
      </c>
      <c r="F20" s="374">
        <v>1.7</v>
      </c>
      <c r="G20" s="697">
        <v>0.32</v>
      </c>
      <c r="H20" s="700">
        <v>-1.38</v>
      </c>
      <c r="I20" s="350">
        <v>-0.81176470588235294</v>
      </c>
      <c r="J20" s="690">
        <v>1</v>
      </c>
      <c r="K20" s="617">
        <v>1</v>
      </c>
      <c r="L20" s="374">
        <v>16.5</v>
      </c>
      <c r="M20" s="697">
        <v>1.22</v>
      </c>
      <c r="N20" s="700">
        <v>-15.28</v>
      </c>
      <c r="O20" s="350">
        <v>-0.92606060606060603</v>
      </c>
      <c r="P20" s="690">
        <v>9.7058823529411775</v>
      </c>
      <c r="Q20" s="617">
        <v>3.8125</v>
      </c>
      <c r="R20" s="374">
        <v>0</v>
      </c>
      <c r="S20" s="697">
        <v>0</v>
      </c>
      <c r="T20" s="700">
        <v>0</v>
      </c>
      <c r="U20" s="350">
        <v>0</v>
      </c>
      <c r="V20" s="618">
        <v>0</v>
      </c>
      <c r="W20" s="617">
        <v>0</v>
      </c>
      <c r="X20" s="374">
        <v>16.5</v>
      </c>
      <c r="Y20" s="375">
        <v>1.22</v>
      </c>
      <c r="Z20" s="700">
        <v>-15.28</v>
      </c>
      <c r="AA20" s="350">
        <v>-0.92606060606060603</v>
      </c>
      <c r="AB20" s="618">
        <v>9.7058823529411775</v>
      </c>
      <c r="AC20" s="617">
        <v>3.8125</v>
      </c>
      <c r="AD20" s="374">
        <v>0</v>
      </c>
      <c r="AE20" s="375">
        <v>-8.6</v>
      </c>
      <c r="AF20" s="700">
        <v>-8.6</v>
      </c>
      <c r="AG20" s="350" t="s">
        <v>551</v>
      </c>
      <c r="AH20" s="618">
        <v>0</v>
      </c>
      <c r="AI20" s="617">
        <v>-26.875</v>
      </c>
      <c r="AJ20" s="374">
        <v>0</v>
      </c>
      <c r="AK20" s="375">
        <v>-8.6</v>
      </c>
      <c r="AL20" s="700">
        <v>-8.6</v>
      </c>
      <c r="AM20" s="350" t="s">
        <v>551</v>
      </c>
      <c r="AN20" s="618">
        <v>0</v>
      </c>
      <c r="AO20" s="617">
        <v>-26.875</v>
      </c>
      <c r="AP20" s="374">
        <v>-1.06</v>
      </c>
      <c r="AQ20" s="697">
        <v>-21.37</v>
      </c>
      <c r="AR20" s="700">
        <v>-20.310000000000002</v>
      </c>
      <c r="AS20" s="350">
        <v>-19.160377358490567</v>
      </c>
      <c r="AT20" s="618">
        <v>-6.424242424242424E-2</v>
      </c>
      <c r="AU20" s="617">
        <v>-17.516393442622952</v>
      </c>
      <c r="AV20" s="732">
        <v>7.13</v>
      </c>
      <c r="AW20" s="969">
        <v>4.8600000000000003</v>
      </c>
      <c r="AX20" s="700">
        <v>-2.2699999999999996</v>
      </c>
      <c r="AY20" s="999">
        <v>-0.31837307152875172</v>
      </c>
      <c r="AZ20" s="1000">
        <v>4.1941176470588237</v>
      </c>
      <c r="BA20" s="998">
        <v>15.1875</v>
      </c>
      <c r="BB20" s="732">
        <v>7.13</v>
      </c>
      <c r="BC20" s="969">
        <v>4.8600000000000003</v>
      </c>
      <c r="BD20" s="700">
        <v>-2.2699999999999996</v>
      </c>
      <c r="BE20" s="999">
        <v>-0.31837307152875172</v>
      </c>
      <c r="BF20" s="1000">
        <v>0.43212121212121213</v>
      </c>
      <c r="BG20" s="998">
        <v>3.9836065573770494</v>
      </c>
      <c r="BH20" s="704"/>
      <c r="BI20" s="701"/>
    </row>
    <row r="21" spans="1:66" s="699" customFormat="1" ht="19.5" customHeight="1">
      <c r="A21" s="705" t="s">
        <v>264</v>
      </c>
      <c r="B21" s="374">
        <v>0</v>
      </c>
      <c r="C21" s="375">
        <v>0</v>
      </c>
      <c r="D21" s="700">
        <v>0</v>
      </c>
      <c r="E21" s="334">
        <v>0</v>
      </c>
      <c r="F21" s="374">
        <v>0</v>
      </c>
      <c r="G21" s="697">
        <v>0</v>
      </c>
      <c r="H21" s="700">
        <v>0</v>
      </c>
      <c r="I21" s="350">
        <v>0</v>
      </c>
      <c r="J21" s="690" t="s">
        <v>509</v>
      </c>
      <c r="K21" s="617" t="s">
        <v>509</v>
      </c>
      <c r="L21" s="374">
        <v>0</v>
      </c>
      <c r="M21" s="697">
        <v>0</v>
      </c>
      <c r="N21" s="700">
        <v>0</v>
      </c>
      <c r="O21" s="350">
        <v>0</v>
      </c>
      <c r="P21" s="690" t="s">
        <v>509</v>
      </c>
      <c r="Q21" s="617" t="s">
        <v>509</v>
      </c>
      <c r="R21" s="374">
        <v>0</v>
      </c>
      <c r="S21" s="697">
        <v>0</v>
      </c>
      <c r="T21" s="700">
        <v>0</v>
      </c>
      <c r="U21" s="350">
        <v>0</v>
      </c>
      <c r="V21" s="618" t="s">
        <v>509</v>
      </c>
      <c r="W21" s="617" t="s">
        <v>509</v>
      </c>
      <c r="X21" s="374">
        <v>0</v>
      </c>
      <c r="Y21" s="375">
        <v>0</v>
      </c>
      <c r="Z21" s="700">
        <v>0</v>
      </c>
      <c r="AA21" s="350">
        <v>0</v>
      </c>
      <c r="AB21" s="618" t="s">
        <v>509</v>
      </c>
      <c r="AC21" s="617" t="s">
        <v>509</v>
      </c>
      <c r="AD21" s="374">
        <v>0</v>
      </c>
      <c r="AE21" s="375">
        <v>4.5</v>
      </c>
      <c r="AF21" s="700">
        <v>4.5</v>
      </c>
      <c r="AG21" s="350" t="s">
        <v>551</v>
      </c>
      <c r="AH21" s="618" t="s">
        <v>509</v>
      </c>
      <c r="AI21" s="617" t="s">
        <v>509</v>
      </c>
      <c r="AJ21" s="374">
        <v>0</v>
      </c>
      <c r="AK21" s="375">
        <v>4.5</v>
      </c>
      <c r="AL21" s="700">
        <v>4.5</v>
      </c>
      <c r="AM21" s="350" t="s">
        <v>551</v>
      </c>
      <c r="AN21" s="618" t="s">
        <v>509</v>
      </c>
      <c r="AO21" s="617" t="s">
        <v>509</v>
      </c>
      <c r="AP21" s="374">
        <v>0.3</v>
      </c>
      <c r="AQ21" s="697">
        <v>4.4000000000000004</v>
      </c>
      <c r="AR21" s="700">
        <v>4.1000000000000005</v>
      </c>
      <c r="AS21" s="350">
        <v>13.66666666666667</v>
      </c>
      <c r="AT21" s="618" t="s">
        <v>509</v>
      </c>
      <c r="AU21" s="617" t="s">
        <v>509</v>
      </c>
      <c r="AV21" s="732">
        <v>0</v>
      </c>
      <c r="AW21" s="969">
        <v>0</v>
      </c>
      <c r="AX21" s="700">
        <v>0</v>
      </c>
      <c r="AY21" s="999">
        <v>0</v>
      </c>
      <c r="AZ21" s="1000" t="s">
        <v>509</v>
      </c>
      <c r="BA21" s="998" t="s">
        <v>509</v>
      </c>
      <c r="BB21" s="732">
        <v>0</v>
      </c>
      <c r="BC21" s="969">
        <v>0</v>
      </c>
      <c r="BD21" s="700">
        <v>0</v>
      </c>
      <c r="BE21" s="999">
        <v>0</v>
      </c>
      <c r="BF21" s="1000" t="s">
        <v>509</v>
      </c>
      <c r="BG21" s="998" t="s">
        <v>509</v>
      </c>
      <c r="BH21" s="704"/>
      <c r="BI21" s="701"/>
    </row>
    <row r="22" spans="1:66" s="699" customFormat="1" ht="19.5" customHeight="1">
      <c r="A22" s="705" t="s">
        <v>2</v>
      </c>
      <c r="B22" s="374">
        <v>0</v>
      </c>
      <c r="C22" s="375">
        <v>0</v>
      </c>
      <c r="D22" s="700">
        <v>0</v>
      </c>
      <c r="E22" s="334">
        <v>0</v>
      </c>
      <c r="F22" s="374">
        <v>0</v>
      </c>
      <c r="G22" s="697">
        <v>0</v>
      </c>
      <c r="H22" s="700">
        <v>0</v>
      </c>
      <c r="I22" s="350">
        <v>0</v>
      </c>
      <c r="J22" s="690" t="s">
        <v>509</v>
      </c>
      <c r="K22" s="617" t="s">
        <v>509</v>
      </c>
      <c r="L22" s="374">
        <v>-11.92</v>
      </c>
      <c r="M22" s="697">
        <v>-112.23</v>
      </c>
      <c r="N22" s="700">
        <v>-100.31</v>
      </c>
      <c r="O22" s="350">
        <v>-8.4152684563758395</v>
      </c>
      <c r="P22" s="690" t="s">
        <v>509</v>
      </c>
      <c r="Q22" s="617" t="s">
        <v>509</v>
      </c>
      <c r="R22" s="374">
        <v>22.44</v>
      </c>
      <c r="S22" s="697">
        <v>31.58</v>
      </c>
      <c r="T22" s="700">
        <v>9.139999999999997</v>
      </c>
      <c r="U22" s="350">
        <v>0.40730837789661306</v>
      </c>
      <c r="V22" s="618" t="s">
        <v>509</v>
      </c>
      <c r="W22" s="617" t="s">
        <v>509</v>
      </c>
      <c r="X22" s="374">
        <v>-34.35</v>
      </c>
      <c r="Y22" s="375">
        <v>-143.81</v>
      </c>
      <c r="Z22" s="700">
        <v>-109.46000000000001</v>
      </c>
      <c r="AA22" s="350">
        <v>-3.1866084425036392</v>
      </c>
      <c r="AB22" s="618" t="s">
        <v>509</v>
      </c>
      <c r="AC22" s="617" t="s">
        <v>509</v>
      </c>
      <c r="AD22" s="374">
        <v>0</v>
      </c>
      <c r="AE22" s="375">
        <v>0</v>
      </c>
      <c r="AF22" s="700">
        <v>0</v>
      </c>
      <c r="AG22" s="350">
        <v>0</v>
      </c>
      <c r="AH22" s="618" t="s">
        <v>509</v>
      </c>
      <c r="AI22" s="617" t="s">
        <v>509</v>
      </c>
      <c r="AJ22" s="374">
        <v>0</v>
      </c>
      <c r="AK22" s="375">
        <v>0</v>
      </c>
      <c r="AL22" s="700">
        <v>0</v>
      </c>
      <c r="AM22" s="350">
        <v>0</v>
      </c>
      <c r="AN22" s="618" t="s">
        <v>509</v>
      </c>
      <c r="AO22" s="617" t="s">
        <v>509</v>
      </c>
      <c r="AP22" s="374">
        <v>-266.2</v>
      </c>
      <c r="AQ22" s="697">
        <v>-510.4</v>
      </c>
      <c r="AR22" s="700">
        <v>-244.2</v>
      </c>
      <c r="AS22" s="350">
        <v>-0.91735537190082639</v>
      </c>
      <c r="AT22" s="618" t="s">
        <v>509</v>
      </c>
      <c r="AU22" s="617" t="s">
        <v>509</v>
      </c>
      <c r="AV22" s="732">
        <v>0</v>
      </c>
      <c r="AW22" s="969">
        <v>0</v>
      </c>
      <c r="AX22" s="700">
        <v>0</v>
      </c>
      <c r="AY22" s="999">
        <v>0</v>
      </c>
      <c r="AZ22" s="1000" t="s">
        <v>509</v>
      </c>
      <c r="BA22" s="998" t="s">
        <v>509</v>
      </c>
      <c r="BB22" s="732">
        <v>2.21</v>
      </c>
      <c r="BC22" s="969">
        <v>-53.67</v>
      </c>
      <c r="BD22" s="700">
        <v>-55.88</v>
      </c>
      <c r="BE22" s="999">
        <v>-25.28506787330317</v>
      </c>
      <c r="BF22" s="1000" t="s">
        <v>509</v>
      </c>
      <c r="BG22" s="998" t="s">
        <v>509</v>
      </c>
      <c r="BH22" s="704"/>
      <c r="BI22" s="701"/>
    </row>
    <row r="23" spans="1:66" s="699" customFormat="1" ht="19.5" customHeight="1">
      <c r="A23" s="705" t="s">
        <v>20</v>
      </c>
      <c r="B23" s="374">
        <v>0</v>
      </c>
      <c r="C23" s="375">
        <v>0</v>
      </c>
      <c r="D23" s="700">
        <v>0</v>
      </c>
      <c r="E23" s="334">
        <v>0</v>
      </c>
      <c r="F23" s="374">
        <v>0</v>
      </c>
      <c r="G23" s="697">
        <v>0</v>
      </c>
      <c r="H23" s="700">
        <v>0</v>
      </c>
      <c r="I23" s="350">
        <v>0</v>
      </c>
      <c r="J23" s="690" t="s">
        <v>509</v>
      </c>
      <c r="K23" s="617" t="s">
        <v>509</v>
      </c>
      <c r="L23" s="374">
        <v>29.89</v>
      </c>
      <c r="M23" s="697">
        <v>18.2</v>
      </c>
      <c r="N23" s="700">
        <v>-11.690000000000001</v>
      </c>
      <c r="O23" s="350">
        <v>-0.39110070257611246</v>
      </c>
      <c r="P23" s="690" t="s">
        <v>509</v>
      </c>
      <c r="Q23" s="617" t="s">
        <v>509</v>
      </c>
      <c r="R23" s="374">
        <v>0</v>
      </c>
      <c r="S23" s="697">
        <v>0</v>
      </c>
      <c r="T23" s="700">
        <v>0</v>
      </c>
      <c r="U23" s="350">
        <v>0</v>
      </c>
      <c r="V23" s="618" t="s">
        <v>509</v>
      </c>
      <c r="W23" s="617" t="s">
        <v>509</v>
      </c>
      <c r="X23" s="374">
        <v>29.89</v>
      </c>
      <c r="Y23" s="375">
        <v>18.2</v>
      </c>
      <c r="Z23" s="700">
        <v>-11.690000000000001</v>
      </c>
      <c r="AA23" s="350">
        <v>-0.39110070257611246</v>
      </c>
      <c r="AB23" s="618" t="s">
        <v>509</v>
      </c>
      <c r="AC23" s="617" t="s">
        <v>509</v>
      </c>
      <c r="AD23" s="374">
        <v>0</v>
      </c>
      <c r="AE23" s="375">
        <v>0</v>
      </c>
      <c r="AF23" s="700">
        <v>0</v>
      </c>
      <c r="AG23" s="350">
        <v>0</v>
      </c>
      <c r="AH23" s="618" t="s">
        <v>509</v>
      </c>
      <c r="AI23" s="617" t="s">
        <v>509</v>
      </c>
      <c r="AJ23" s="374">
        <v>0</v>
      </c>
      <c r="AK23" s="375">
        <v>0</v>
      </c>
      <c r="AL23" s="700">
        <v>0</v>
      </c>
      <c r="AM23" s="350">
        <v>0</v>
      </c>
      <c r="AN23" s="618" t="s">
        <v>509</v>
      </c>
      <c r="AO23" s="617" t="s">
        <v>509</v>
      </c>
      <c r="AP23" s="374">
        <v>0</v>
      </c>
      <c r="AQ23" s="697">
        <v>1.1200000000000001</v>
      </c>
      <c r="AR23" s="700">
        <v>1.1200000000000001</v>
      </c>
      <c r="AS23" s="350" t="s">
        <v>551</v>
      </c>
      <c r="AT23" s="618">
        <v>0</v>
      </c>
      <c r="AU23" s="617">
        <v>6.1538461538461549E-2</v>
      </c>
      <c r="AV23" s="732">
        <v>0</v>
      </c>
      <c r="AW23" s="969">
        <v>0</v>
      </c>
      <c r="AX23" s="700">
        <v>0</v>
      </c>
      <c r="AY23" s="999">
        <v>0</v>
      </c>
      <c r="AZ23" s="1000" t="s">
        <v>509</v>
      </c>
      <c r="BA23" s="998" t="s">
        <v>509</v>
      </c>
      <c r="BB23" s="732">
        <v>-1.33</v>
      </c>
      <c r="BC23" s="969">
        <v>-0.28999999999999998</v>
      </c>
      <c r="BD23" s="700">
        <v>1.04</v>
      </c>
      <c r="BE23" s="999">
        <v>0.78195488721804507</v>
      </c>
      <c r="BF23" s="1000">
        <v>-4.449648711943794E-2</v>
      </c>
      <c r="BG23" s="998">
        <v>-1.5934065934065933E-2</v>
      </c>
      <c r="BH23" s="704"/>
      <c r="BI23" s="701"/>
    </row>
    <row r="24" spans="1:66" s="699" customFormat="1" ht="19.5" customHeight="1" thickBot="1">
      <c r="A24" s="705" t="s">
        <v>267</v>
      </c>
      <c r="B24" s="374">
        <v>73.98</v>
      </c>
      <c r="C24" s="375">
        <v>0</v>
      </c>
      <c r="D24" s="700">
        <v>-73.98</v>
      </c>
      <c r="E24" s="334">
        <v>-1</v>
      </c>
      <c r="F24" s="374">
        <v>73.98</v>
      </c>
      <c r="G24" s="697">
        <v>0</v>
      </c>
      <c r="H24" s="700">
        <v>-73.98</v>
      </c>
      <c r="I24" s="350">
        <v>-1</v>
      </c>
      <c r="J24" s="690">
        <v>1</v>
      </c>
      <c r="K24" s="617" t="s">
        <v>509</v>
      </c>
      <c r="L24" s="374">
        <v>30.69</v>
      </c>
      <c r="M24" s="697">
        <v>31.88</v>
      </c>
      <c r="N24" s="700">
        <v>1.1899999999999977</v>
      </c>
      <c r="O24" s="350">
        <v>3.8774845226458056E-2</v>
      </c>
      <c r="P24" s="690">
        <v>0.41484184914841848</v>
      </c>
      <c r="Q24" s="617" t="s">
        <v>509</v>
      </c>
      <c r="R24" s="374">
        <v>0</v>
      </c>
      <c r="S24" s="697">
        <v>0</v>
      </c>
      <c r="T24" s="700">
        <v>0</v>
      </c>
      <c r="U24" s="350">
        <v>0</v>
      </c>
      <c r="V24" s="618">
        <v>0</v>
      </c>
      <c r="W24" s="617" t="s">
        <v>509</v>
      </c>
      <c r="X24" s="374">
        <v>30.69</v>
      </c>
      <c r="Y24" s="375">
        <v>31.88</v>
      </c>
      <c r="Z24" s="700">
        <v>1.1899999999999977</v>
      </c>
      <c r="AA24" s="350">
        <v>3.8774845226458056E-2</v>
      </c>
      <c r="AB24" s="618">
        <v>0.41484184914841848</v>
      </c>
      <c r="AC24" s="617" t="s">
        <v>509</v>
      </c>
      <c r="AD24" s="374">
        <v>0</v>
      </c>
      <c r="AE24" s="375">
        <v>0</v>
      </c>
      <c r="AF24" s="700">
        <v>0</v>
      </c>
      <c r="AG24" s="350">
        <v>0</v>
      </c>
      <c r="AH24" s="618">
        <v>0</v>
      </c>
      <c r="AI24" s="617" t="s">
        <v>509</v>
      </c>
      <c r="AJ24" s="374">
        <v>0</v>
      </c>
      <c r="AK24" s="375">
        <v>0</v>
      </c>
      <c r="AL24" s="700">
        <v>0</v>
      </c>
      <c r="AM24" s="350">
        <v>0</v>
      </c>
      <c r="AN24" s="618">
        <v>0</v>
      </c>
      <c r="AO24" s="617" t="s">
        <v>509</v>
      </c>
      <c r="AP24" s="374">
        <v>-24.57</v>
      </c>
      <c r="AQ24" s="697">
        <v>0</v>
      </c>
      <c r="AR24" s="700">
        <v>24.57</v>
      </c>
      <c r="AS24" s="350">
        <v>1</v>
      </c>
      <c r="AT24" s="618">
        <v>-0.80058651026392957</v>
      </c>
      <c r="AU24" s="617">
        <v>0</v>
      </c>
      <c r="AV24" s="732">
        <v>1.1499999999999999</v>
      </c>
      <c r="AW24" s="969">
        <v>0</v>
      </c>
      <c r="AX24" s="700">
        <v>-1.1499999999999999</v>
      </c>
      <c r="AY24" s="999">
        <v>-1</v>
      </c>
      <c r="AZ24" s="1000">
        <v>1.5544741822114082E-2</v>
      </c>
      <c r="BA24" s="998" t="s">
        <v>509</v>
      </c>
      <c r="BB24" s="732">
        <v>1.5</v>
      </c>
      <c r="BC24" s="969">
        <v>0</v>
      </c>
      <c r="BD24" s="700">
        <v>-1.5</v>
      </c>
      <c r="BE24" s="999">
        <v>-1</v>
      </c>
      <c r="BF24" s="1000">
        <v>4.8875855327468229E-2</v>
      </c>
      <c r="BG24" s="998">
        <v>0</v>
      </c>
      <c r="BH24" s="704"/>
      <c r="BI24" s="701"/>
    </row>
    <row r="25" spans="1:66" s="2" customFormat="1" ht="24" customHeight="1" thickTop="1" thickBot="1">
      <c r="A25" s="19" t="s">
        <v>8</v>
      </c>
      <c r="B25" s="20">
        <v>12066.11</v>
      </c>
      <c r="C25" s="21">
        <v>15408.290000000003</v>
      </c>
      <c r="D25" s="855">
        <v>3342.1800000000003</v>
      </c>
      <c r="E25" s="163">
        <v>0.27698902131672942</v>
      </c>
      <c r="F25" s="20">
        <v>9444.91</v>
      </c>
      <c r="G25" s="27">
        <v>9074.48</v>
      </c>
      <c r="H25" s="855">
        <v>-370.43000000000029</v>
      </c>
      <c r="I25" s="166">
        <v>-3.9220066681418912E-2</v>
      </c>
      <c r="J25" s="165">
        <v>0.78276345897725108</v>
      </c>
      <c r="K25" s="163">
        <v>0.58893491750220162</v>
      </c>
      <c r="L25" s="62">
        <v>9036.5500000000011</v>
      </c>
      <c r="M25" s="65">
        <v>9557.7299999999977</v>
      </c>
      <c r="N25" s="855">
        <v>521.17999999999995</v>
      </c>
      <c r="O25" s="166">
        <v>5.7674665663333527E-2</v>
      </c>
      <c r="P25" s="165">
        <v>0.95676401363273988</v>
      </c>
      <c r="Q25" s="163">
        <v>1.0532537401592155</v>
      </c>
      <c r="R25" s="62">
        <v>59.879999999999995</v>
      </c>
      <c r="S25" s="65">
        <v>57.76</v>
      </c>
      <c r="T25" s="855">
        <v>-2.1200000000000006</v>
      </c>
      <c r="U25" s="283">
        <v>-3.5404141616566423E-2</v>
      </c>
      <c r="V25" s="165">
        <v>4.9626598796132298E-3</v>
      </c>
      <c r="W25" s="163">
        <v>3.7486314185415765E-3</v>
      </c>
      <c r="X25" s="62">
        <v>8976.68</v>
      </c>
      <c r="Y25" s="63">
        <v>9499.9699999999975</v>
      </c>
      <c r="Z25" s="855">
        <v>523.29</v>
      </c>
      <c r="AA25" s="166">
        <v>5.8294380550492748E-2</v>
      </c>
      <c r="AB25" s="164">
        <v>0.95042514963085944</v>
      </c>
      <c r="AC25" s="163">
        <v>1.0468886371450483</v>
      </c>
      <c r="AD25" s="62">
        <v>96.230000000000018</v>
      </c>
      <c r="AE25" s="63">
        <v>2255.41</v>
      </c>
      <c r="AF25" s="855">
        <v>2159.1799999999998</v>
      </c>
      <c r="AG25" s="166">
        <v>22.437701340538286</v>
      </c>
      <c r="AH25" s="164">
        <v>7.9752297965127138E-3</v>
      </c>
      <c r="AI25" s="163">
        <v>0.14637639867889296</v>
      </c>
      <c r="AJ25" s="62">
        <v>86.12</v>
      </c>
      <c r="AK25" s="63">
        <v>2255.3799999999997</v>
      </c>
      <c r="AL25" s="855">
        <v>2169.2599999999998</v>
      </c>
      <c r="AM25" s="283">
        <v>25.188806316767298</v>
      </c>
      <c r="AN25" s="164">
        <v>9.1181387646891293E-3</v>
      </c>
      <c r="AO25" s="163">
        <v>0.24854096322874697</v>
      </c>
      <c r="AP25" s="62">
        <v>407.35</v>
      </c>
      <c r="AQ25" s="65">
        <v>108.37000000000018</v>
      </c>
      <c r="AR25" s="855">
        <v>-298.97999999999973</v>
      </c>
      <c r="AS25" s="166">
        <v>-0.7339634221185708</v>
      </c>
      <c r="AT25" s="164">
        <v>4.5078044165085124E-2</v>
      </c>
      <c r="AU25" s="163">
        <v>1.1338466351319843E-2</v>
      </c>
      <c r="AV25" s="994">
        <v>4547.3700000000008</v>
      </c>
      <c r="AW25" s="989">
        <v>5068.4399999999996</v>
      </c>
      <c r="AX25" s="990">
        <v>521.07000000000005</v>
      </c>
      <c r="AY25" s="991">
        <v>0.11458711299058548</v>
      </c>
      <c r="AZ25" s="992">
        <v>0.37687125345285272</v>
      </c>
      <c r="BA25" s="993">
        <v>0.32894240697702332</v>
      </c>
      <c r="BB25" s="994">
        <v>3091.1</v>
      </c>
      <c r="BC25" s="995">
        <v>2463.79</v>
      </c>
      <c r="BD25" s="990">
        <v>-627.31000000000006</v>
      </c>
      <c r="BE25" s="991">
        <v>-0.20294070072142603</v>
      </c>
      <c r="BF25" s="992">
        <v>0.34434779896353662</v>
      </c>
      <c r="BG25" s="993">
        <v>0.2593471347804257</v>
      </c>
      <c r="BH25" s="281"/>
      <c r="BI25" s="282"/>
    </row>
    <row r="26" spans="1:66" ht="13.5" thickTop="1">
      <c r="A26" s="5"/>
      <c r="B26" s="4" t="s">
        <v>547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9"/>
      <c r="S26" s="6"/>
      <c r="T26" s="6"/>
      <c r="U26" s="6"/>
      <c r="V26" s="9"/>
      <c r="W26" s="6"/>
      <c r="X26" s="9"/>
      <c r="Y26" s="6"/>
      <c r="Z26" s="6"/>
      <c r="AA26" s="6"/>
      <c r="AB26" s="5"/>
      <c r="AC26" s="5"/>
      <c r="AD26" s="11"/>
      <c r="AE26" s="5"/>
      <c r="AF26" s="5"/>
      <c r="AG26" s="5"/>
      <c r="AH26" s="5"/>
      <c r="AI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11"/>
      <c r="BC26" s="5"/>
      <c r="BD26" s="5"/>
      <c r="BE26" s="5"/>
      <c r="BF26" s="5"/>
      <c r="BG26" s="5"/>
    </row>
    <row r="27" spans="1:66" ht="15">
      <c r="R27" s="41"/>
      <c r="S27" s="42"/>
      <c r="T27" s="42"/>
      <c r="U27" s="42"/>
      <c r="V27" s="41"/>
      <c r="AB27" s="34"/>
      <c r="AC27" s="34"/>
      <c r="BH27" s="284"/>
      <c r="BI27" s="284"/>
    </row>
    <row r="28" spans="1:66" ht="15">
      <c r="R28" s="41"/>
      <c r="S28" s="42"/>
      <c r="T28" s="42"/>
      <c r="U28" s="42"/>
      <c r="V28" s="41"/>
      <c r="AB28" s="34"/>
      <c r="AC28" s="34"/>
      <c r="BH28" s="284"/>
      <c r="BI28" s="284"/>
    </row>
    <row r="29" spans="1:66" s="34" customFormat="1">
      <c r="R29" s="42"/>
      <c r="S29" s="41"/>
      <c r="T29" s="41"/>
      <c r="U29" s="41"/>
      <c r="V29" s="42"/>
      <c r="W29" s="41"/>
      <c r="X29" s="42"/>
      <c r="BB29" s="5"/>
      <c r="BH29" s="5"/>
      <c r="BI29" s="5"/>
      <c r="BJ29" s="5"/>
      <c r="BK29" s="5"/>
      <c r="BL29" s="5"/>
      <c r="BM29" s="5"/>
      <c r="BN29" s="5"/>
    </row>
    <row r="30" spans="1:66" s="34" customFormat="1">
      <c r="R30" s="42"/>
      <c r="S30" s="41"/>
      <c r="T30" s="41"/>
      <c r="U30" s="41"/>
      <c r="V30" s="42"/>
      <c r="W30" s="41"/>
      <c r="X30" s="42"/>
      <c r="BH30" s="5"/>
      <c r="BI30" s="5"/>
      <c r="BJ30" s="5"/>
      <c r="BK30" s="5"/>
      <c r="BL30" s="5"/>
      <c r="BM30" s="5"/>
      <c r="BN30" s="5"/>
    </row>
    <row r="31" spans="1:66" s="34" customFormat="1">
      <c r="R31" s="42"/>
      <c r="S31" s="41"/>
      <c r="T31" s="41"/>
      <c r="U31" s="41"/>
      <c r="V31" s="42"/>
      <c r="W31" s="41"/>
      <c r="X31" s="42"/>
      <c r="BH31" s="5"/>
      <c r="BI31" s="5"/>
      <c r="BJ31" s="5"/>
      <c r="BK31" s="5"/>
      <c r="BL31" s="5"/>
      <c r="BM31" s="5"/>
      <c r="BN31" s="5"/>
    </row>
    <row r="32" spans="1:66" s="34" customFormat="1">
      <c r="R32" s="42"/>
      <c r="S32" s="41"/>
      <c r="T32" s="41"/>
      <c r="U32" s="41"/>
      <c r="V32" s="42"/>
      <c r="W32" s="41"/>
      <c r="X32" s="42"/>
      <c r="BH32" s="5"/>
      <c r="BI32" s="5"/>
      <c r="BJ32" s="5"/>
      <c r="BK32" s="5"/>
      <c r="BL32" s="5"/>
      <c r="BM32" s="5"/>
      <c r="BN32" s="5"/>
    </row>
    <row r="36" spans="3:66" s="34" customFormat="1">
      <c r="C36" s="119"/>
      <c r="D36" s="119"/>
      <c r="E36" s="119"/>
      <c r="F36" s="119"/>
      <c r="G36" s="120"/>
      <c r="H36" s="119"/>
      <c r="I36" s="119"/>
      <c r="J36" s="119"/>
      <c r="K36" s="119"/>
      <c r="W36" s="42"/>
      <c r="X36" s="41"/>
      <c r="Y36" s="42"/>
      <c r="Z36" s="42"/>
      <c r="AA36" s="42"/>
      <c r="AB36" s="41"/>
      <c r="AC36" s="42"/>
      <c r="BH36" s="5"/>
      <c r="BI36" s="5"/>
      <c r="BJ36" s="5"/>
      <c r="BK36" s="5"/>
      <c r="BL36" s="5"/>
      <c r="BM36" s="5"/>
      <c r="BN36" s="5"/>
    </row>
    <row r="37" spans="3:66" s="34" customFormat="1">
      <c r="C37" s="119"/>
      <c r="D37" s="119"/>
      <c r="E37" s="119"/>
      <c r="F37" s="119"/>
      <c r="G37" s="120"/>
      <c r="H37" s="119"/>
      <c r="I37" s="119"/>
      <c r="J37" s="119"/>
      <c r="K37" s="119"/>
      <c r="W37" s="42"/>
      <c r="X37" s="41"/>
      <c r="Y37" s="42"/>
      <c r="Z37" s="42"/>
      <c r="AA37" s="42"/>
      <c r="AB37" s="41"/>
      <c r="AC37" s="42"/>
      <c r="BH37" s="5"/>
      <c r="BI37" s="5"/>
      <c r="BJ37" s="5"/>
      <c r="BK37" s="5"/>
      <c r="BL37" s="5"/>
      <c r="BM37" s="5"/>
      <c r="BN37" s="5"/>
    </row>
    <row r="38" spans="3:66" s="34" customFormat="1">
      <c r="C38" s="119"/>
      <c r="D38" s="119"/>
      <c r="E38" s="119"/>
      <c r="F38" s="119"/>
      <c r="G38" s="120"/>
      <c r="H38" s="119"/>
      <c r="I38" s="119"/>
      <c r="J38" s="119"/>
      <c r="K38" s="119"/>
      <c r="W38" s="42"/>
      <c r="X38" s="41"/>
      <c r="Y38" s="42"/>
      <c r="Z38" s="42"/>
      <c r="AA38" s="42"/>
      <c r="AB38" s="41"/>
      <c r="AC38" s="42"/>
      <c r="BH38" s="5"/>
      <c r="BI38" s="5"/>
      <c r="BJ38" s="5"/>
      <c r="BK38" s="5"/>
      <c r="BL38" s="5"/>
      <c r="BM38" s="5"/>
      <c r="BN38" s="5"/>
    </row>
    <row r="39" spans="3:66" s="34" customFormat="1">
      <c r="C39" s="119"/>
      <c r="D39" s="119"/>
      <c r="E39" s="119"/>
      <c r="F39" s="119"/>
      <c r="G39" s="120"/>
      <c r="H39" s="119"/>
      <c r="I39" s="119"/>
      <c r="J39" s="119"/>
      <c r="K39" s="119"/>
      <c r="W39" s="42"/>
      <c r="X39" s="41"/>
      <c r="Y39" s="42"/>
      <c r="Z39" s="42"/>
      <c r="AA39" s="42"/>
      <c r="AB39" s="41"/>
      <c r="AC39" s="42"/>
      <c r="BH39" s="5"/>
      <c r="BI39" s="5"/>
      <c r="BJ39" s="5"/>
      <c r="BK39" s="5"/>
      <c r="BL39" s="5"/>
      <c r="BM39" s="5"/>
      <c r="BN39" s="5"/>
    </row>
    <row r="40" spans="3:66" s="34" customFormat="1">
      <c r="C40" s="119"/>
      <c r="D40" s="119"/>
      <c r="E40" s="119"/>
      <c r="F40" s="119"/>
      <c r="G40" s="120"/>
      <c r="H40" s="119"/>
      <c r="I40" s="119"/>
      <c r="J40" s="119"/>
      <c r="K40" s="119"/>
      <c r="W40" s="42"/>
      <c r="X40" s="41"/>
      <c r="Y40" s="42"/>
      <c r="Z40" s="42"/>
      <c r="AA40" s="42"/>
      <c r="AB40" s="41"/>
      <c r="AC40" s="42"/>
      <c r="BH40" s="5"/>
      <c r="BI40" s="5"/>
      <c r="BJ40" s="5"/>
      <c r="BK40" s="5"/>
      <c r="BL40" s="5"/>
      <c r="BM40" s="5"/>
      <c r="BN40" s="5"/>
    </row>
    <row r="41" spans="3:66" s="34" customFormat="1">
      <c r="C41" s="119"/>
      <c r="D41" s="119"/>
      <c r="E41" s="119"/>
      <c r="F41" s="119"/>
      <c r="G41" s="120"/>
      <c r="H41" s="119"/>
      <c r="I41" s="119"/>
      <c r="J41" s="119"/>
      <c r="K41" s="119"/>
      <c r="W41" s="42"/>
      <c r="X41" s="41"/>
      <c r="Y41" s="42"/>
      <c r="Z41" s="42"/>
      <c r="AA41" s="42"/>
      <c r="AB41" s="41"/>
      <c r="AC41" s="42"/>
      <c r="BH41" s="5"/>
      <c r="BI41" s="5"/>
      <c r="BJ41" s="5"/>
      <c r="BK41" s="5"/>
      <c r="BL41" s="5"/>
      <c r="BM41" s="5"/>
      <c r="BN41" s="5"/>
    </row>
    <row r="42" spans="3:66" s="34" customFormat="1">
      <c r="C42" s="119"/>
      <c r="D42" s="119"/>
      <c r="E42" s="119"/>
      <c r="F42" s="119"/>
      <c r="G42" s="120"/>
      <c r="H42" s="119"/>
      <c r="I42" s="119"/>
      <c r="J42" s="119"/>
      <c r="K42" s="119"/>
      <c r="W42" s="42"/>
      <c r="X42" s="41"/>
      <c r="Y42" s="42"/>
      <c r="Z42" s="42"/>
      <c r="AA42" s="42"/>
      <c r="AB42" s="41"/>
      <c r="AC42" s="42"/>
      <c r="BH42" s="5"/>
      <c r="BI42" s="5"/>
      <c r="BJ42" s="5"/>
      <c r="BK42" s="5"/>
      <c r="BL42" s="5"/>
      <c r="BM42" s="5"/>
      <c r="BN42" s="5"/>
    </row>
    <row r="43" spans="3:66" s="34" customFormat="1">
      <c r="C43" s="119"/>
      <c r="D43" s="119"/>
      <c r="E43" s="119"/>
      <c r="F43" s="119"/>
      <c r="G43" s="120"/>
      <c r="H43" s="119"/>
      <c r="I43" s="119"/>
      <c r="J43" s="119"/>
      <c r="K43" s="119"/>
      <c r="W43" s="42"/>
      <c r="X43" s="41"/>
      <c r="Y43" s="42"/>
      <c r="Z43" s="42"/>
      <c r="AA43" s="42"/>
      <c r="AB43" s="41"/>
      <c r="AC43" s="42"/>
      <c r="BH43" s="5"/>
      <c r="BI43" s="5"/>
      <c r="BJ43" s="5"/>
      <c r="BK43" s="5"/>
      <c r="BL43" s="5"/>
      <c r="BM43" s="5"/>
      <c r="BN43" s="5"/>
    </row>
    <row r="44" spans="3:66" s="34" customFormat="1">
      <c r="C44" s="119"/>
      <c r="D44" s="119"/>
      <c r="E44" s="119"/>
      <c r="F44" s="119"/>
      <c r="G44" s="120"/>
      <c r="H44" s="119"/>
      <c r="I44" s="119"/>
      <c r="J44" s="119"/>
      <c r="K44" s="119"/>
      <c r="W44" s="42"/>
      <c r="X44" s="41"/>
      <c r="Y44" s="42"/>
      <c r="Z44" s="42"/>
      <c r="AA44" s="42"/>
      <c r="AB44" s="41"/>
      <c r="AC44" s="42"/>
      <c r="BH44" s="5"/>
      <c r="BI44" s="5"/>
      <c r="BJ44" s="5"/>
      <c r="BK44" s="5"/>
      <c r="BL44" s="5"/>
      <c r="BM44" s="5"/>
      <c r="BN44" s="5"/>
    </row>
    <row r="45" spans="3:66">
      <c r="C45" s="119"/>
      <c r="D45" s="119"/>
      <c r="E45" s="119"/>
      <c r="F45" s="119"/>
      <c r="G45" s="120"/>
      <c r="H45" s="119"/>
      <c r="I45" s="119"/>
      <c r="J45" s="119"/>
      <c r="K45" s="119"/>
    </row>
    <row r="46" spans="3:66">
      <c r="C46" s="119"/>
      <c r="D46" s="119"/>
      <c r="E46" s="119"/>
      <c r="F46" s="119"/>
      <c r="G46" s="120"/>
      <c r="H46" s="119"/>
      <c r="I46" s="119"/>
      <c r="J46" s="119"/>
      <c r="K46" s="119"/>
    </row>
    <row r="47" spans="3:66">
      <c r="C47" s="119"/>
      <c r="D47" s="119"/>
      <c r="E47" s="119"/>
      <c r="F47" s="119"/>
      <c r="G47" s="120"/>
      <c r="H47" s="119"/>
      <c r="I47" s="119"/>
      <c r="J47" s="119"/>
      <c r="K47" s="119"/>
    </row>
    <row r="48" spans="3:66">
      <c r="C48" s="119"/>
      <c r="D48" s="119"/>
      <c r="E48" s="119"/>
      <c r="F48" s="119"/>
      <c r="G48" s="120"/>
      <c r="H48" s="119"/>
      <c r="I48" s="119"/>
      <c r="J48" s="119"/>
      <c r="K48" s="119"/>
    </row>
    <row r="49" spans="1:59">
      <c r="C49" s="119"/>
      <c r="D49" s="119"/>
      <c r="E49" s="119"/>
      <c r="F49" s="119"/>
      <c r="G49" s="120"/>
      <c r="H49" s="119"/>
      <c r="I49" s="119"/>
      <c r="J49" s="119"/>
      <c r="K49" s="119"/>
    </row>
    <row r="50" spans="1:59">
      <c r="C50" s="119"/>
      <c r="D50" s="119"/>
      <c r="E50" s="119"/>
      <c r="F50" s="119"/>
      <c r="G50" s="120"/>
      <c r="H50" s="119"/>
      <c r="I50" s="119"/>
      <c r="J50" s="119"/>
      <c r="K50" s="119"/>
    </row>
    <row r="51" spans="1:59">
      <c r="C51" s="119"/>
      <c r="D51" s="119"/>
      <c r="E51" s="119"/>
      <c r="F51" s="119"/>
      <c r="G51" s="120"/>
      <c r="H51" s="119"/>
      <c r="I51" s="119"/>
      <c r="J51" s="119"/>
      <c r="K51" s="119"/>
    </row>
    <row r="52" spans="1:59">
      <c r="C52" s="119"/>
      <c r="D52" s="119"/>
      <c r="E52" s="119"/>
      <c r="F52" s="119"/>
      <c r="G52" s="120"/>
      <c r="H52" s="119"/>
      <c r="I52" s="119"/>
      <c r="J52" s="119"/>
      <c r="K52" s="119"/>
    </row>
    <row r="53" spans="1:59">
      <c r="C53" s="119"/>
      <c r="D53" s="119"/>
      <c r="E53" s="119"/>
      <c r="F53" s="119"/>
      <c r="G53" s="120"/>
      <c r="H53" s="119"/>
      <c r="I53" s="119"/>
      <c r="J53" s="119"/>
      <c r="K53" s="119"/>
    </row>
    <row r="54" spans="1:59">
      <c r="B54" s="5"/>
      <c r="C54" s="119"/>
      <c r="D54" s="119"/>
      <c r="E54" s="119"/>
      <c r="F54" s="119"/>
      <c r="G54" s="120"/>
      <c r="H54" s="119"/>
      <c r="I54" s="119"/>
      <c r="J54" s="119"/>
      <c r="K54" s="119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</row>
    <row r="55" spans="1:59">
      <c r="B55" s="5"/>
      <c r="C55" s="119"/>
      <c r="D55" s="119"/>
      <c r="E55" s="119"/>
      <c r="F55" s="119"/>
      <c r="G55" s="120"/>
      <c r="H55" s="119"/>
      <c r="I55" s="119"/>
      <c r="J55" s="119"/>
      <c r="K55" s="119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</row>
    <row r="56" spans="1:59">
      <c r="B56" s="5"/>
      <c r="C56" s="119"/>
      <c r="D56" s="119"/>
      <c r="E56" s="119"/>
      <c r="F56" s="119"/>
      <c r="G56" s="120"/>
      <c r="H56" s="119"/>
      <c r="I56" s="119"/>
      <c r="J56" s="119"/>
      <c r="K56" s="119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</row>
    <row r="57" spans="1:59">
      <c r="B57" s="5"/>
      <c r="C57" s="119"/>
      <c r="D57" s="119"/>
      <c r="E57" s="119"/>
      <c r="F57" s="119"/>
      <c r="G57" s="120"/>
      <c r="H57" s="119"/>
      <c r="I57" s="119"/>
      <c r="J57" s="119"/>
      <c r="K57" s="119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</row>
    <row r="58" spans="1:59">
      <c r="B58" s="5"/>
      <c r="C58" s="119"/>
      <c r="D58" s="119"/>
      <c r="E58" s="119"/>
      <c r="F58" s="119"/>
      <c r="G58" s="120"/>
      <c r="H58" s="119"/>
      <c r="I58" s="119"/>
      <c r="J58" s="119"/>
      <c r="K58" s="119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</row>
    <row r="59" spans="1:59">
      <c r="B59" s="5"/>
      <c r="C59" s="119"/>
      <c r="D59" s="119"/>
      <c r="E59" s="119"/>
      <c r="F59" s="119"/>
      <c r="G59" s="120"/>
      <c r="H59" s="119"/>
      <c r="I59" s="119"/>
      <c r="J59" s="119"/>
      <c r="K59" s="119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</row>
    <row r="60" spans="1:59">
      <c r="B60" s="5"/>
      <c r="C60" s="119"/>
      <c r="D60" s="119"/>
      <c r="E60" s="119"/>
      <c r="F60" s="119"/>
      <c r="G60" s="119"/>
      <c r="H60" s="119"/>
      <c r="I60" s="119"/>
      <c r="J60" s="119"/>
      <c r="K60" s="119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1:59"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1:59"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1:59"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1:5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23:29" s="5" customFormat="1">
      <c r="W65" s="42"/>
      <c r="X65" s="41"/>
      <c r="Y65" s="42"/>
      <c r="Z65" s="42"/>
      <c r="AA65" s="42"/>
      <c r="AB65" s="41"/>
      <c r="AC65" s="42"/>
    </row>
    <row r="66" spans="23:29" s="5" customFormat="1">
      <c r="W66" s="42"/>
      <c r="X66" s="41"/>
      <c r="Y66" s="42"/>
      <c r="Z66" s="42"/>
      <c r="AA66" s="42"/>
      <c r="AB66" s="41"/>
      <c r="AC66" s="42"/>
    </row>
    <row r="67" spans="23:29" s="5" customFormat="1">
      <c r="W67" s="42"/>
      <c r="X67" s="41"/>
      <c r="Y67" s="42"/>
      <c r="Z67" s="42"/>
      <c r="AA67" s="42"/>
      <c r="AB67" s="41"/>
      <c r="AC67" s="42"/>
    </row>
    <row r="68" spans="23:29" s="5" customFormat="1">
      <c r="W68" s="42"/>
      <c r="X68" s="41"/>
      <c r="Y68" s="42"/>
      <c r="Z68" s="42"/>
      <c r="AA68" s="42"/>
      <c r="AB68" s="41"/>
      <c r="AC68" s="42"/>
    </row>
    <row r="69" spans="23:29" s="5" customFormat="1">
      <c r="W69" s="42"/>
      <c r="X69" s="41"/>
      <c r="Y69" s="42"/>
      <c r="Z69" s="42"/>
      <c r="AA69" s="42"/>
      <c r="AB69" s="41"/>
      <c r="AC69" s="42"/>
    </row>
  </sheetData>
  <sortState xmlns:xlrd2="http://schemas.microsoft.com/office/spreadsheetml/2017/richdata2" ref="A10:BG24">
    <sortCondition descending="1" ref="C10:C24"/>
  </sortState>
  <mergeCells count="109">
    <mergeCell ref="B1:W1"/>
    <mergeCell ref="X1:AO1"/>
    <mergeCell ref="AP1:BG1"/>
    <mergeCell ref="B2:W2"/>
    <mergeCell ref="X2:AO2"/>
    <mergeCell ref="AP2:BG2"/>
    <mergeCell ref="B5:C5"/>
    <mergeCell ref="D5:E5"/>
    <mergeCell ref="F5:G5"/>
    <mergeCell ref="J5:K5"/>
    <mergeCell ref="L5:M5"/>
    <mergeCell ref="P5:Q5"/>
    <mergeCell ref="B3:W3"/>
    <mergeCell ref="X3:AO3"/>
    <mergeCell ref="AP3:BG3"/>
    <mergeCell ref="B4:W4"/>
    <mergeCell ref="X4:AO4"/>
    <mergeCell ref="AP4:BG4"/>
    <mergeCell ref="AZ5:BA5"/>
    <mergeCell ref="BB5:BC5"/>
    <mergeCell ref="BF5:BG5"/>
    <mergeCell ref="R5:S5"/>
    <mergeCell ref="V5:W5"/>
    <mergeCell ref="X5:Y5"/>
    <mergeCell ref="AB5:AC5"/>
    <mergeCell ref="AD5:AE5"/>
    <mergeCell ref="AH5:AI5"/>
    <mergeCell ref="R6:W6"/>
    <mergeCell ref="X6:AC6"/>
    <mergeCell ref="L7:M7"/>
    <mergeCell ref="N7:O7"/>
    <mergeCell ref="P7:Q7"/>
    <mergeCell ref="R7:S7"/>
    <mergeCell ref="AP5:AQ5"/>
    <mergeCell ref="AT5:AU5"/>
    <mergeCell ref="AV5:AW5"/>
    <mergeCell ref="B7:C7"/>
    <mergeCell ref="D7:E7"/>
    <mergeCell ref="F7:G7"/>
    <mergeCell ref="H7:I7"/>
    <mergeCell ref="J7:K7"/>
    <mergeCell ref="A6:A9"/>
    <mergeCell ref="B6:E6"/>
    <mergeCell ref="F6:K6"/>
    <mergeCell ref="L6:Q6"/>
    <mergeCell ref="X7:Y7"/>
    <mergeCell ref="Z7:AA7"/>
    <mergeCell ref="AB7:AC7"/>
    <mergeCell ref="AD7:AE7"/>
    <mergeCell ref="AD6:AI6"/>
    <mergeCell ref="AJ6:AO6"/>
    <mergeCell ref="AP6:AU6"/>
    <mergeCell ref="AV6:BA6"/>
    <mergeCell ref="V7:W7"/>
    <mergeCell ref="B9:C9"/>
    <mergeCell ref="F9:G9"/>
    <mergeCell ref="J9:K9"/>
    <mergeCell ref="BB6:BG6"/>
    <mergeCell ref="BD7:BE7"/>
    <mergeCell ref="BF7:BG7"/>
    <mergeCell ref="D8:D9"/>
    <mergeCell ref="E8:E9"/>
    <mergeCell ref="H8:H9"/>
    <mergeCell ref="I8:I9"/>
    <mergeCell ref="N8:N9"/>
    <mergeCell ref="O8:O9"/>
    <mergeCell ref="T8:T9"/>
    <mergeCell ref="U8:U9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T7:U7"/>
    <mergeCell ref="L9:M9"/>
    <mergeCell ref="P9:Q9"/>
    <mergeCell ref="R9:S9"/>
    <mergeCell ref="AR8:AR9"/>
    <mergeCell ref="AS8:AS9"/>
    <mergeCell ref="AX8:AX9"/>
    <mergeCell ref="Z8:Z9"/>
    <mergeCell ref="AA8:AA9"/>
    <mergeCell ref="AF8:AF9"/>
    <mergeCell ref="AG8:AG9"/>
    <mergeCell ref="AL8:AL9"/>
    <mergeCell ref="AM8:AM9"/>
    <mergeCell ref="BF9:BG9"/>
    <mergeCell ref="AN9:AO9"/>
    <mergeCell ref="AP9:AQ9"/>
    <mergeCell ref="AT9:AU9"/>
    <mergeCell ref="AV9:AW9"/>
    <mergeCell ref="AZ9:BA9"/>
    <mergeCell ref="BB9:BC9"/>
    <mergeCell ref="V9:W9"/>
    <mergeCell ref="X9:Y9"/>
    <mergeCell ref="AB9:AC9"/>
    <mergeCell ref="AD9:AE9"/>
    <mergeCell ref="AH9:AI9"/>
    <mergeCell ref="AJ9:AK9"/>
    <mergeCell ref="AY8:AY9"/>
    <mergeCell ref="BD8:BD9"/>
    <mergeCell ref="BE8:BE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47"/>
  <sheetViews>
    <sheetView zoomScale="80" zoomScaleNormal="75" zoomScaleSheetLayoutView="75" workbookViewId="0">
      <pane xSplit="2" ySplit="6" topLeftCell="C7" activePane="bottomRight" state="frozen"/>
      <selection pane="topRight"/>
      <selection pane="bottomLeft"/>
      <selection pane="bottomRight" activeCell="B4" sqref="B4:B6"/>
    </sheetView>
  </sheetViews>
  <sheetFormatPr baseColWidth="10" defaultColWidth="11.42578125" defaultRowHeight="12.75"/>
  <cols>
    <col min="1" max="1" width="4.42578125" style="34" bestFit="1" customWidth="1"/>
    <col min="2" max="2" width="65.28515625" style="34" customWidth="1"/>
    <col min="3" max="3" width="13.7109375" style="34" customWidth="1"/>
    <col min="4" max="4" width="15" style="34" customWidth="1"/>
    <col min="5" max="5" width="13.5703125" style="34" customWidth="1"/>
    <col min="6" max="6" width="8.42578125" style="34" bestFit="1" customWidth="1"/>
    <col min="7" max="8" width="10.42578125" style="34" customWidth="1"/>
    <col min="9" max="9" width="13.140625" style="34" customWidth="1"/>
    <col min="10" max="10" width="13.7109375" style="34" customWidth="1"/>
    <col min="11" max="11" width="13" style="34" customWidth="1"/>
    <col min="12" max="12" width="10.5703125" style="34" customWidth="1"/>
    <col min="13" max="13" width="8.28515625" style="34" customWidth="1"/>
    <col min="14" max="14" width="10" style="34" customWidth="1"/>
    <col min="15" max="15" width="14.7109375" style="34" customWidth="1"/>
    <col min="16" max="16" width="13.42578125" style="34" customWidth="1"/>
    <col min="17" max="17" width="12" style="34" customWidth="1"/>
    <col min="18" max="18" width="9.5703125" style="34" customWidth="1"/>
    <col min="19" max="20" width="8.42578125" style="34" customWidth="1"/>
    <col min="21" max="21" width="20.85546875" style="34" customWidth="1"/>
    <col min="22" max="16384" width="11.42578125" style="34"/>
  </cols>
  <sheetData>
    <row r="1" spans="1:23" ht="23.25" customHeight="1">
      <c r="B1" s="1031" t="s">
        <v>327</v>
      </c>
      <c r="C1" s="1031"/>
      <c r="D1" s="1031"/>
      <c r="E1" s="1031"/>
      <c r="F1" s="1031"/>
      <c r="G1" s="1031"/>
      <c r="H1" s="1031"/>
      <c r="I1" s="1031"/>
      <c r="J1" s="1031"/>
      <c r="K1" s="1031"/>
      <c r="L1" s="1031"/>
      <c r="M1" s="1031"/>
      <c r="N1" s="1031"/>
      <c r="O1" s="1031"/>
      <c r="P1" s="1031"/>
      <c r="Q1" s="1031"/>
      <c r="R1" s="1031"/>
      <c r="S1" s="1031"/>
      <c r="T1" s="1031"/>
    </row>
    <row r="2" spans="1:23" ht="15.75">
      <c r="B2" s="1032" t="s">
        <v>453</v>
      </c>
      <c r="C2" s="1033"/>
      <c r="D2" s="1033"/>
      <c r="E2" s="1033"/>
      <c r="F2" s="1033"/>
      <c r="G2" s="1033"/>
      <c r="H2" s="1033"/>
      <c r="I2" s="1033"/>
      <c r="J2" s="1033"/>
      <c r="K2" s="1033"/>
      <c r="L2" s="1033"/>
      <c r="M2" s="1033"/>
      <c r="N2" s="1033"/>
      <c r="O2" s="1033"/>
      <c r="P2" s="1033"/>
      <c r="Q2" s="1033"/>
      <c r="R2" s="1033"/>
      <c r="S2" s="1033"/>
      <c r="T2" s="1033"/>
    </row>
    <row r="3" spans="1:23" ht="15" thickBot="1">
      <c r="B3" s="1034" t="s">
        <v>12</v>
      </c>
      <c r="C3" s="1034"/>
      <c r="D3" s="1034"/>
      <c r="E3" s="1034"/>
      <c r="F3" s="1034"/>
      <c r="G3" s="1034"/>
      <c r="H3" s="1034"/>
      <c r="I3" s="1034"/>
      <c r="J3" s="1034"/>
      <c r="K3" s="1034"/>
      <c r="L3" s="1034"/>
      <c r="M3" s="1034"/>
      <c r="N3" s="1034"/>
      <c r="O3" s="1034"/>
      <c r="P3" s="1034"/>
      <c r="Q3" s="1034"/>
      <c r="R3" s="1034"/>
      <c r="S3" s="1034"/>
      <c r="T3" s="1034"/>
    </row>
    <row r="4" spans="1:23" s="157" customFormat="1" ht="18.75" thickTop="1">
      <c r="A4" s="1005" t="s">
        <v>181</v>
      </c>
      <c r="B4" s="1023" t="s">
        <v>180</v>
      </c>
      <c r="C4" s="1035" t="s">
        <v>67</v>
      </c>
      <c r="D4" s="1036"/>
      <c r="E4" s="1036"/>
      <c r="F4" s="1036"/>
      <c r="G4" s="1036"/>
      <c r="H4" s="1037"/>
      <c r="I4" s="1028" t="s">
        <v>68</v>
      </c>
      <c r="J4" s="1029"/>
      <c r="K4" s="1029"/>
      <c r="L4" s="1029"/>
      <c r="M4" s="1029"/>
      <c r="N4" s="1030"/>
      <c r="O4" s="1013" t="s">
        <v>179</v>
      </c>
      <c r="P4" s="1014"/>
      <c r="Q4" s="1014"/>
      <c r="R4" s="1014"/>
      <c r="S4" s="1014"/>
      <c r="T4" s="1015"/>
    </row>
    <row r="5" spans="1:23" s="38" customFormat="1" ht="17.25">
      <c r="A5" s="1006"/>
      <c r="B5" s="1024"/>
      <c r="C5" s="1016" t="s">
        <v>178</v>
      </c>
      <c r="D5" s="1017"/>
      <c r="E5" s="1018" t="s">
        <v>84</v>
      </c>
      <c r="F5" s="1018"/>
      <c r="G5" s="1026" t="s">
        <v>177</v>
      </c>
      <c r="H5" s="1027"/>
      <c r="I5" s="1010" t="s">
        <v>178</v>
      </c>
      <c r="J5" s="1011"/>
      <c r="K5" s="1012" t="s">
        <v>84</v>
      </c>
      <c r="L5" s="1012"/>
      <c r="M5" s="1021" t="s">
        <v>177</v>
      </c>
      <c r="N5" s="1022"/>
      <c r="O5" s="1008" t="s">
        <v>178</v>
      </c>
      <c r="P5" s="1009"/>
      <c r="Q5" s="1009" t="s">
        <v>84</v>
      </c>
      <c r="R5" s="1009"/>
      <c r="S5" s="1019" t="s">
        <v>177</v>
      </c>
      <c r="T5" s="1020"/>
    </row>
    <row r="6" spans="1:23" s="145" customFormat="1" ht="13.5" thickBot="1">
      <c r="A6" s="1007"/>
      <c r="B6" s="1025"/>
      <c r="C6" s="156">
        <v>45535</v>
      </c>
      <c r="D6" s="155">
        <v>45900</v>
      </c>
      <c r="E6" s="154" t="s">
        <v>35</v>
      </c>
      <c r="F6" s="155" t="s">
        <v>36</v>
      </c>
      <c r="G6" s="154">
        <v>45535</v>
      </c>
      <c r="H6" s="153">
        <v>45900</v>
      </c>
      <c r="I6" s="152">
        <v>45535</v>
      </c>
      <c r="J6" s="151">
        <v>45900</v>
      </c>
      <c r="K6" s="150" t="s">
        <v>35</v>
      </c>
      <c r="L6" s="151" t="s">
        <v>36</v>
      </c>
      <c r="M6" s="150">
        <v>45535</v>
      </c>
      <c r="N6" s="686">
        <v>45900</v>
      </c>
      <c r="O6" s="687">
        <v>45535</v>
      </c>
      <c r="P6" s="148">
        <v>45900</v>
      </c>
      <c r="Q6" s="147" t="s">
        <v>35</v>
      </c>
      <c r="R6" s="148" t="s">
        <v>36</v>
      </c>
      <c r="S6" s="149">
        <v>45535</v>
      </c>
      <c r="T6" s="146">
        <v>45900</v>
      </c>
    </row>
    <row r="7" spans="1:23" ht="19.5" customHeight="1">
      <c r="A7" s="315">
        <v>1</v>
      </c>
      <c r="B7" s="316" t="s">
        <v>299</v>
      </c>
      <c r="C7" s="402">
        <v>1112618.5</v>
      </c>
      <c r="D7" s="493">
        <v>1345483.98</v>
      </c>
      <c r="E7" s="563">
        <v>232865.47999999995</v>
      </c>
      <c r="F7" s="564">
        <v>0.20929499194917214</v>
      </c>
      <c r="G7" s="565">
        <v>2.4525579656266873E-2</v>
      </c>
      <c r="H7" s="685">
        <v>2.7573417774845434E-2</v>
      </c>
      <c r="I7" s="496">
        <v>1997957.3599999999</v>
      </c>
      <c r="J7" s="497">
        <v>2179587</v>
      </c>
      <c r="K7" s="566">
        <v>181629.63999999996</v>
      </c>
      <c r="L7" s="567">
        <v>9.0907665817252542E-2</v>
      </c>
      <c r="M7" s="568">
        <v>1.8322161245732167E-2</v>
      </c>
      <c r="N7" s="569">
        <v>1.7600165532078365E-2</v>
      </c>
      <c r="O7" s="502">
        <v>3110575.86</v>
      </c>
      <c r="P7" s="502">
        <v>3525070.98</v>
      </c>
      <c r="Q7" s="676">
        <v>414495.12000000011</v>
      </c>
      <c r="R7" s="570">
        <v>0.1332534998841019</v>
      </c>
      <c r="S7" s="570">
        <v>2.0144706025200122E-2</v>
      </c>
      <c r="T7" s="571">
        <v>2.0419163884445698E-2</v>
      </c>
    </row>
    <row r="8" spans="1:23" ht="19.5" customHeight="1">
      <c r="A8" s="315">
        <v>2</v>
      </c>
      <c r="B8" s="316" t="s">
        <v>300</v>
      </c>
      <c r="C8" s="402">
        <v>20096.25</v>
      </c>
      <c r="D8" s="493">
        <v>88697.84</v>
      </c>
      <c r="E8" s="563">
        <v>68601.59</v>
      </c>
      <c r="F8" s="572">
        <v>3.4136513031038129</v>
      </c>
      <c r="G8" s="573">
        <v>4.4298398792331166E-4</v>
      </c>
      <c r="H8" s="565">
        <v>1.817712164842272E-3</v>
      </c>
      <c r="I8" s="496">
        <v>25215.5</v>
      </c>
      <c r="J8" s="497">
        <v>13290.75</v>
      </c>
      <c r="K8" s="566">
        <v>-11924.750000000002</v>
      </c>
      <c r="L8" s="567">
        <v>-0.47291348575281078</v>
      </c>
      <c r="M8" s="568">
        <v>2.3123739582298167E-4</v>
      </c>
      <c r="N8" s="569">
        <v>1.0732280934207743E-4</v>
      </c>
      <c r="O8" s="502">
        <v>45311.75</v>
      </c>
      <c r="P8" s="502">
        <v>101988.59</v>
      </c>
      <c r="Q8" s="676">
        <v>56676.84</v>
      </c>
      <c r="R8" s="570">
        <v>1.2508199308126478</v>
      </c>
      <c r="S8" s="570">
        <v>2.9344787728062728E-4</v>
      </c>
      <c r="T8" s="571">
        <v>5.9077441145696861E-4</v>
      </c>
    </row>
    <row r="9" spans="1:23" ht="19.5" customHeight="1">
      <c r="A9" s="315">
        <v>3</v>
      </c>
      <c r="B9" s="316" t="s">
        <v>301</v>
      </c>
      <c r="C9" s="402">
        <v>21531928.100000001</v>
      </c>
      <c r="D9" s="493">
        <v>23424766.060000006</v>
      </c>
      <c r="E9" s="563">
        <v>1892837.96</v>
      </c>
      <c r="F9" s="564">
        <v>8.7908428414267478E-2</v>
      </c>
      <c r="G9" s="573">
        <v>0.47463080810678687</v>
      </c>
      <c r="H9" s="565">
        <v>0.48005094854447855</v>
      </c>
      <c r="I9" s="496">
        <v>96037850.950000003</v>
      </c>
      <c r="J9" s="497">
        <v>108752553.59999996</v>
      </c>
      <c r="K9" s="566">
        <v>12714702.650000002</v>
      </c>
      <c r="L9" s="567">
        <v>0.13239261941231475</v>
      </c>
      <c r="M9" s="568">
        <v>0.88070998211868368</v>
      </c>
      <c r="N9" s="569">
        <v>0.87817689562115409</v>
      </c>
      <c r="O9" s="500">
        <v>117569779.05000001</v>
      </c>
      <c r="P9" s="500">
        <v>132177319.65999997</v>
      </c>
      <c r="Q9" s="677">
        <v>14607540.609999955</v>
      </c>
      <c r="R9" s="570">
        <v>0.12424570946746159</v>
      </c>
      <c r="S9" s="570">
        <v>0.76140520051807459</v>
      </c>
      <c r="T9" s="571">
        <v>0.76564425716735651</v>
      </c>
    </row>
    <row r="10" spans="1:23" ht="19.5" customHeight="1">
      <c r="A10" s="315"/>
      <c r="B10" s="319" t="s">
        <v>326</v>
      </c>
      <c r="C10" s="574">
        <v>0.78080622898683838</v>
      </c>
      <c r="D10" s="564">
        <v>0.79087799883721188</v>
      </c>
      <c r="E10" s="563"/>
      <c r="F10" s="575">
        <v>1.2899192496763849E-2</v>
      </c>
      <c r="G10" s="573">
        <v>1.7211402978762314E-8</v>
      </c>
      <c r="H10" s="565">
        <v>1.6207706516782283E-8</v>
      </c>
      <c r="I10" s="576">
        <v>1.1145367199709948</v>
      </c>
      <c r="J10" s="497">
        <v>1.0883921782851673</v>
      </c>
      <c r="K10" s="566"/>
      <c r="L10" s="578">
        <v>-2.345776609900109E-2</v>
      </c>
      <c r="M10" s="568">
        <v>1.0220799455699098E-8</v>
      </c>
      <c r="N10" s="569">
        <v>8.7887670928658935E-9</v>
      </c>
      <c r="O10" s="579">
        <v>103.36264844012504</v>
      </c>
      <c r="P10" s="579">
        <v>102.0366528330977</v>
      </c>
      <c r="Q10" s="677"/>
      <c r="R10" s="570">
        <v>-1.2828576154329559E-2</v>
      </c>
      <c r="S10" s="570">
        <v>6.6939700574041907E-7</v>
      </c>
      <c r="T10" s="571">
        <v>5.9105281801142975E-7</v>
      </c>
      <c r="V10" s="360"/>
      <c r="W10" s="360"/>
    </row>
    <row r="11" spans="1:23" ht="19.5" customHeight="1">
      <c r="A11" s="315">
        <v>4</v>
      </c>
      <c r="B11" s="316" t="s">
        <v>316</v>
      </c>
      <c r="C11" s="402">
        <v>17929.36</v>
      </c>
      <c r="D11" s="493">
        <v>16257.5</v>
      </c>
      <c r="E11" s="563">
        <v>-1671.8600000000001</v>
      </c>
      <c r="F11" s="572">
        <v>-9.3247053994119172E-2</v>
      </c>
      <c r="G11" s="573">
        <v>3.9521897835231488E-4</v>
      </c>
      <c r="H11" s="565">
        <v>3.3316995678725925E-4</v>
      </c>
      <c r="I11" s="496">
        <v>104685.34</v>
      </c>
      <c r="J11" s="497">
        <v>81385.12999999999</v>
      </c>
      <c r="K11" s="566">
        <v>-23300.209999999995</v>
      </c>
      <c r="L11" s="567">
        <v>-0.22257376247715302</v>
      </c>
      <c r="M11" s="568">
        <v>9.6001131853199091E-4</v>
      </c>
      <c r="N11" s="569">
        <v>6.5718494368415523E-4</v>
      </c>
      <c r="O11" s="500">
        <v>122614.7</v>
      </c>
      <c r="P11" s="500">
        <v>97642.62999999999</v>
      </c>
      <c r="Q11" s="677">
        <v>-24972.070000000007</v>
      </c>
      <c r="R11" s="570">
        <v>-0.20366293764124535</v>
      </c>
      <c r="S11" s="570">
        <v>7.9407710888237438E-4</v>
      </c>
      <c r="T11" s="571">
        <v>5.6560020362435184E-4</v>
      </c>
    </row>
    <row r="12" spans="1:23" ht="19.5" customHeight="1">
      <c r="A12" s="315">
        <v>5</v>
      </c>
      <c r="B12" s="316" t="s">
        <v>176</v>
      </c>
      <c r="C12" s="402">
        <v>18749746.470000003</v>
      </c>
      <c r="D12" s="493">
        <v>19425989.75</v>
      </c>
      <c r="E12" s="563">
        <v>676243.28000000014</v>
      </c>
      <c r="F12" s="572">
        <v>3.6066795947454607E-2</v>
      </c>
      <c r="G12" s="573">
        <v>0.4133028532105063</v>
      </c>
      <c r="H12" s="565">
        <v>0.3981027935142083</v>
      </c>
      <c r="I12" s="496">
        <v>7657808.9299999997</v>
      </c>
      <c r="J12" s="497">
        <v>8530998.1799999997</v>
      </c>
      <c r="K12" s="566">
        <v>873189.25000000047</v>
      </c>
      <c r="L12" s="567">
        <v>0.11402599072160449</v>
      </c>
      <c r="M12" s="568">
        <v>7.0225527738223464E-2</v>
      </c>
      <c r="N12" s="569">
        <v>6.8887812288226741E-2</v>
      </c>
      <c r="O12" s="500">
        <v>26407555.400000002</v>
      </c>
      <c r="P12" s="500">
        <v>27956987.93</v>
      </c>
      <c r="Q12" s="677">
        <v>1549432.5299999975</v>
      </c>
      <c r="R12" s="570">
        <v>5.8673834307283033E-2</v>
      </c>
      <c r="S12" s="570">
        <v>0.17102056478287786</v>
      </c>
      <c r="T12" s="571">
        <v>0.16194236130193901</v>
      </c>
    </row>
    <row r="13" spans="1:23" ht="19.5" customHeight="1">
      <c r="A13" s="315">
        <v>6</v>
      </c>
      <c r="B13" s="316" t="s">
        <v>302</v>
      </c>
      <c r="C13" s="402">
        <v>1198068.1299999999</v>
      </c>
      <c r="D13" s="493">
        <v>1555759.42</v>
      </c>
      <c r="E13" s="563">
        <v>357691.29000000004</v>
      </c>
      <c r="F13" s="572">
        <v>0.29855671897390351</v>
      </c>
      <c r="G13" s="573">
        <v>2.6409155839085627E-2</v>
      </c>
      <c r="H13" s="565">
        <v>3.1882657157174935E-2</v>
      </c>
      <c r="I13" s="496">
        <v>845505.53999999992</v>
      </c>
      <c r="J13" s="497">
        <v>1740467.44</v>
      </c>
      <c r="K13" s="566">
        <v>894961.90000000014</v>
      </c>
      <c r="L13" s="567">
        <v>1.0584932418065529</v>
      </c>
      <c r="M13" s="568">
        <v>7.7536633905139242E-3</v>
      </c>
      <c r="N13" s="569">
        <v>1.4054274982917713E-2</v>
      </c>
      <c r="O13" s="500">
        <v>2043573.67</v>
      </c>
      <c r="P13" s="500">
        <v>3296226.86</v>
      </c>
      <c r="Q13" s="677">
        <v>1252653.19</v>
      </c>
      <c r="R13" s="570">
        <v>0.61297187783790541</v>
      </c>
      <c r="S13" s="570">
        <v>1.3234588280701608E-2</v>
      </c>
      <c r="T13" s="571">
        <v>1.9093571969620832E-2</v>
      </c>
    </row>
    <row r="14" spans="1:23" ht="19.5" customHeight="1">
      <c r="A14" s="315">
        <v>7</v>
      </c>
      <c r="B14" s="316" t="s">
        <v>303</v>
      </c>
      <c r="C14" s="402">
        <v>23201.100000000002</v>
      </c>
      <c r="D14" s="493">
        <v>18752.3</v>
      </c>
      <c r="E14" s="563">
        <v>-4448.7999999999993</v>
      </c>
      <c r="F14" s="572">
        <v>-0.19174952911715404</v>
      </c>
      <c r="G14" s="573">
        <v>5.1142455941817738E-4</v>
      </c>
      <c r="H14" s="565">
        <v>3.8429666188908023E-4</v>
      </c>
      <c r="I14" s="496">
        <v>2501.79</v>
      </c>
      <c r="J14" s="497">
        <v>6177.44</v>
      </c>
      <c r="K14" s="566">
        <v>3675.6499999999996</v>
      </c>
      <c r="L14" s="567">
        <v>1.4692080470383204</v>
      </c>
      <c r="M14" s="568">
        <v>2.2942531557810763E-5</v>
      </c>
      <c r="N14" s="569">
        <v>4.9882829437174184E-5</v>
      </c>
      <c r="O14" s="500">
        <v>25702.890000000003</v>
      </c>
      <c r="P14" s="500">
        <v>24929.739999999998</v>
      </c>
      <c r="Q14" s="677">
        <v>-773.15000000000509</v>
      </c>
      <c r="R14" s="570">
        <v>-3.0080275019657519E-2</v>
      </c>
      <c r="S14" s="570">
        <v>1.6645701193349324E-4</v>
      </c>
      <c r="T14" s="571">
        <v>1.444068642999697E-4</v>
      </c>
    </row>
    <row r="15" spans="1:23" ht="19.5" customHeight="1">
      <c r="A15" s="315">
        <v>8</v>
      </c>
      <c r="B15" s="316" t="s">
        <v>304</v>
      </c>
      <c r="C15" s="402">
        <v>975294.28</v>
      </c>
      <c r="D15" s="493">
        <v>999575</v>
      </c>
      <c r="E15" s="563">
        <v>24280.719999999998</v>
      </c>
      <c r="F15" s="572">
        <v>2.4895788376816864E-2</v>
      </c>
      <c r="G15" s="573">
        <v>2.1498525822140697E-2</v>
      </c>
      <c r="H15" s="565">
        <v>2.0484598465669673E-2</v>
      </c>
      <c r="I15" s="496">
        <v>880451.31</v>
      </c>
      <c r="J15" s="497">
        <v>912236.92</v>
      </c>
      <c r="K15" s="566">
        <v>31785.610000000052</v>
      </c>
      <c r="L15" s="567">
        <v>3.6101496629041288E-2</v>
      </c>
      <c r="M15" s="568">
        <v>8.0741317076136812E-3</v>
      </c>
      <c r="N15" s="569">
        <v>7.3663133412308519E-3</v>
      </c>
      <c r="O15" s="500">
        <v>1855745.59</v>
      </c>
      <c r="P15" s="500">
        <v>1911811.92</v>
      </c>
      <c r="Q15" s="677">
        <v>56066.329999999842</v>
      </c>
      <c r="R15" s="570">
        <v>3.0212293270221291E-2</v>
      </c>
      <c r="S15" s="570">
        <v>1.2018176392621897E-2</v>
      </c>
      <c r="T15" s="571">
        <v>1.1074273718799496E-2</v>
      </c>
    </row>
    <row r="16" spans="1:23" ht="19.5" customHeight="1">
      <c r="A16" s="315">
        <v>9</v>
      </c>
      <c r="B16" s="316" t="s">
        <v>175</v>
      </c>
      <c r="C16" s="402">
        <v>1736753.0300000003</v>
      </c>
      <c r="D16" s="493">
        <v>1921134.73</v>
      </c>
      <c r="E16" s="563">
        <v>184381.69999999995</v>
      </c>
      <c r="F16" s="572">
        <v>0.10616460533827293</v>
      </c>
      <c r="G16" s="580">
        <v>3.8283450059951235E-2</v>
      </c>
      <c r="H16" s="565">
        <v>3.9370405965037859E-2</v>
      </c>
      <c r="I16" s="496">
        <v>1493966.76</v>
      </c>
      <c r="J16" s="497">
        <v>1622309.27</v>
      </c>
      <c r="K16" s="566">
        <v>128342.51000000004</v>
      </c>
      <c r="L16" s="567">
        <v>8.5907205860457039E-2</v>
      </c>
      <c r="M16" s="568">
        <v>1.3700342369911264E-2</v>
      </c>
      <c r="N16" s="569">
        <v>1.3100147732678353E-2</v>
      </c>
      <c r="O16" s="500">
        <v>3230719.79</v>
      </c>
      <c r="P16" s="679">
        <v>3543444</v>
      </c>
      <c r="Q16" s="678">
        <v>312724.20999999996</v>
      </c>
      <c r="R16" s="684">
        <v>9.6797070104306368E-2</v>
      </c>
      <c r="S16" s="570">
        <v>2.0922781937665481E-2</v>
      </c>
      <c r="T16" s="571">
        <v>2.0525590594307919E-2</v>
      </c>
    </row>
    <row r="17" spans="1:20" ht="22.5" customHeight="1" thickBot="1">
      <c r="A17" s="317">
        <v>10</v>
      </c>
      <c r="B17" s="318" t="s">
        <v>174</v>
      </c>
      <c r="C17" s="405">
        <v>45365635.209999993</v>
      </c>
      <c r="D17" s="863">
        <v>48796416.569999993</v>
      </c>
      <c r="E17" s="581">
        <v>3430781.3600000013</v>
      </c>
      <c r="F17" s="582">
        <v>7.5625114563451515E-2</v>
      </c>
      <c r="G17" s="583">
        <v>1</v>
      </c>
      <c r="H17" s="583">
        <v>1</v>
      </c>
      <c r="I17" s="530">
        <v>109045943.50000001</v>
      </c>
      <c r="J17" s="531">
        <v>123839005.72000003</v>
      </c>
      <c r="K17" s="864">
        <v>14793062.220000003</v>
      </c>
      <c r="L17" s="865">
        <v>0.13565898689298803</v>
      </c>
      <c r="M17" s="584">
        <v>1</v>
      </c>
      <c r="N17" s="585">
        <v>1</v>
      </c>
      <c r="O17" s="586">
        <v>154411578.71000001</v>
      </c>
      <c r="P17" s="537">
        <v>172635422.29000002</v>
      </c>
      <c r="Q17" s="587">
        <v>18223843.580000013</v>
      </c>
      <c r="R17" s="588">
        <v>0.11802122439422867</v>
      </c>
      <c r="S17" s="589">
        <v>1</v>
      </c>
      <c r="T17" s="590">
        <v>1</v>
      </c>
    </row>
    <row r="18" spans="1:20" ht="22.5" customHeight="1" thickTop="1">
      <c r="A18" s="315">
        <v>11</v>
      </c>
      <c r="B18" s="319" t="s">
        <v>307</v>
      </c>
      <c r="C18" s="402">
        <v>98396.989999999991</v>
      </c>
      <c r="D18" s="493">
        <v>166944.18999999997</v>
      </c>
      <c r="E18" s="563">
        <v>68547.199999999997</v>
      </c>
      <c r="F18" s="572">
        <v>0.69663919597540525</v>
      </c>
      <c r="G18" s="591">
        <v>2.6675770742310158E-3</v>
      </c>
      <c r="H18" s="565">
        <v>4.2177919539236209E-3</v>
      </c>
      <c r="I18" s="496">
        <v>1268004.24</v>
      </c>
      <c r="J18" s="497">
        <v>1205442.7299999997</v>
      </c>
      <c r="K18" s="566">
        <v>-62561.509999999915</v>
      </c>
      <c r="L18" s="497">
        <v>-4.9338565303220311E-2</v>
      </c>
      <c r="M18" s="592">
        <v>1.3384658930488102E-2</v>
      </c>
      <c r="N18" s="569">
        <v>1.1100882958495685E-2</v>
      </c>
      <c r="O18" s="500">
        <v>1366401.23</v>
      </c>
      <c r="P18" s="500">
        <v>1372386.9199999997</v>
      </c>
      <c r="Q18" s="677">
        <v>5985.6899999997113</v>
      </c>
      <c r="R18" s="681">
        <v>4.3806239840692412E-3</v>
      </c>
      <c r="S18" s="682">
        <v>1.0381258997071003E-2</v>
      </c>
      <c r="T18" s="571">
        <v>9.2621985858092025E-3</v>
      </c>
    </row>
    <row r="19" spans="1:20" ht="20.25" customHeight="1">
      <c r="A19" s="315">
        <v>12</v>
      </c>
      <c r="B19" s="316" t="s">
        <v>308</v>
      </c>
      <c r="C19" s="402">
        <v>28981.48</v>
      </c>
      <c r="D19" s="493">
        <v>16911.91</v>
      </c>
      <c r="E19" s="563">
        <v>-12069.57</v>
      </c>
      <c r="F19" s="564">
        <v>-0.41645802767836565</v>
      </c>
      <c r="G19" s="573">
        <v>7.8569813594180787E-4</v>
      </c>
      <c r="H19" s="565">
        <v>4.2727403645182518E-4</v>
      </c>
      <c r="I19" s="496">
        <v>126808.06</v>
      </c>
      <c r="J19" s="497">
        <v>109502.60999999999</v>
      </c>
      <c r="K19" s="566">
        <v>-17305.449999999997</v>
      </c>
      <c r="L19" s="593">
        <v>-0.13646963765552453</v>
      </c>
      <c r="M19" s="568">
        <v>1.3385464962931599E-3</v>
      </c>
      <c r="N19" s="569">
        <v>1.0084059798177217E-3</v>
      </c>
      <c r="O19" s="500">
        <v>155789.54</v>
      </c>
      <c r="P19" s="500">
        <v>126414.51999999999</v>
      </c>
      <c r="Q19" s="677">
        <v>-29375.020000000019</v>
      </c>
      <c r="R19" s="681">
        <v>-0.18855579135800785</v>
      </c>
      <c r="S19" s="682">
        <v>1.1836139548663557E-3</v>
      </c>
      <c r="T19" s="571">
        <v>8.5316784305241656E-4</v>
      </c>
    </row>
    <row r="20" spans="1:20" ht="20.25" customHeight="1">
      <c r="A20" s="315">
        <v>13</v>
      </c>
      <c r="B20" s="316" t="s">
        <v>173</v>
      </c>
      <c r="C20" s="402">
        <v>52400.76</v>
      </c>
      <c r="D20" s="493">
        <v>54136.93</v>
      </c>
      <c r="E20" s="563">
        <v>1736.1699999999973</v>
      </c>
      <c r="F20" s="564">
        <v>3.3132534718962055E-2</v>
      </c>
      <c r="G20" s="573">
        <v>1.4206030697512359E-3</v>
      </c>
      <c r="H20" s="565">
        <v>1.36775234744094E-3</v>
      </c>
      <c r="I20" s="496">
        <v>881753.87</v>
      </c>
      <c r="J20" s="497">
        <v>750626.6399999999</v>
      </c>
      <c r="K20" s="566">
        <v>-131127.22999999992</v>
      </c>
      <c r="L20" s="593">
        <v>-0.14871182816583509</v>
      </c>
      <c r="M20" s="568">
        <v>9.3075199895135564E-3</v>
      </c>
      <c r="N20" s="569">
        <v>6.9124963540730605E-3</v>
      </c>
      <c r="O20" s="500">
        <v>934154.63</v>
      </c>
      <c r="P20" s="500">
        <v>804763.57</v>
      </c>
      <c r="Q20" s="677">
        <v>-129391.06000000006</v>
      </c>
      <c r="R20" s="681">
        <v>-0.13851139398623979</v>
      </c>
      <c r="S20" s="682">
        <v>7.0972573387854997E-3</v>
      </c>
      <c r="T20" s="571">
        <v>5.4313254457166987E-3</v>
      </c>
    </row>
    <row r="21" spans="1:20" ht="20.25" customHeight="1">
      <c r="A21" s="315">
        <v>14</v>
      </c>
      <c r="B21" s="316" t="s">
        <v>199</v>
      </c>
      <c r="C21" s="402">
        <v>4787370.4300000006</v>
      </c>
      <c r="D21" s="493">
        <v>5026701.5699999984</v>
      </c>
      <c r="E21" s="563">
        <v>239331.14000000013</v>
      </c>
      <c r="F21" s="564">
        <v>4.9992191642458252E-2</v>
      </c>
      <c r="G21" s="573">
        <v>0.12978729943791453</v>
      </c>
      <c r="H21" s="565">
        <v>0.1269980191387387</v>
      </c>
      <c r="I21" s="496">
        <v>2799478.8999999994</v>
      </c>
      <c r="J21" s="497">
        <v>2920257.5300000003</v>
      </c>
      <c r="K21" s="566">
        <v>120778.63000000006</v>
      </c>
      <c r="L21" s="593">
        <v>4.314325426778564E-2</v>
      </c>
      <c r="M21" s="568">
        <v>2.9550429783734792E-2</v>
      </c>
      <c r="N21" s="569">
        <v>2.6892556769740287E-2</v>
      </c>
      <c r="O21" s="500">
        <v>7586849.3300000001</v>
      </c>
      <c r="P21" s="500">
        <v>7946959.0999999987</v>
      </c>
      <c r="Q21" s="677">
        <v>360109.76999999862</v>
      </c>
      <c r="R21" s="681">
        <v>4.7464995591259308E-2</v>
      </c>
      <c r="S21" s="682">
        <v>5.7641230216460365E-2</v>
      </c>
      <c r="T21" s="571">
        <v>5.363379107220257E-2</v>
      </c>
    </row>
    <row r="22" spans="1:20" ht="20.25" customHeight="1">
      <c r="A22" s="315">
        <v>15</v>
      </c>
      <c r="B22" s="316" t="s">
        <v>325</v>
      </c>
      <c r="C22" s="402">
        <v>2418558.8500000006</v>
      </c>
      <c r="D22" s="493">
        <v>2615570.8899999997</v>
      </c>
      <c r="E22" s="563">
        <v>197012.04000000004</v>
      </c>
      <c r="F22" s="564">
        <v>8.1458443733961258E-2</v>
      </c>
      <c r="G22" s="573">
        <v>6.5567982729334826E-2</v>
      </c>
      <c r="H22" s="565">
        <v>6.6081568066303137E-2</v>
      </c>
      <c r="I22" s="496">
        <v>1965680.1000000003</v>
      </c>
      <c r="J22" s="497">
        <v>1902187.8900000001</v>
      </c>
      <c r="K22" s="566">
        <v>-63492.209999999934</v>
      </c>
      <c r="L22" s="593">
        <v>-3.230037786921696E-2</v>
      </c>
      <c r="M22" s="568">
        <v>2.0749108618870034E-2</v>
      </c>
      <c r="N22" s="569">
        <v>1.7517186512840698E-2</v>
      </c>
      <c r="O22" s="500">
        <v>4384238.9500000011</v>
      </c>
      <c r="P22" s="500">
        <v>4517758.7799999993</v>
      </c>
      <c r="Q22" s="677">
        <v>133519.82999999821</v>
      </c>
      <c r="R22" s="681">
        <v>3.0454505678801602E-2</v>
      </c>
      <c r="S22" s="682">
        <v>3.3309337730175081E-2</v>
      </c>
      <c r="T22" s="571">
        <v>3.0490219903249381E-2</v>
      </c>
    </row>
    <row r="23" spans="1:20" ht="20.25" customHeight="1">
      <c r="A23" s="315">
        <v>16</v>
      </c>
      <c r="B23" s="316" t="s">
        <v>172</v>
      </c>
      <c r="C23" s="402">
        <v>27576532.180000003</v>
      </c>
      <c r="D23" s="493">
        <v>29618684.670000002</v>
      </c>
      <c r="E23" s="563">
        <v>2042152.4899999998</v>
      </c>
      <c r="F23" s="564">
        <v>7.4053999127601619E-2</v>
      </c>
      <c r="G23" s="573">
        <v>0.74760950543468729</v>
      </c>
      <c r="H23" s="565">
        <v>0.74830666396312995</v>
      </c>
      <c r="I23" s="496">
        <v>86168404.529999986</v>
      </c>
      <c r="J23" s="497">
        <v>99920374.079999998</v>
      </c>
      <c r="K23" s="566">
        <v>13751969.550000001</v>
      </c>
      <c r="L23" s="593">
        <v>0.15959410673795393</v>
      </c>
      <c r="M23" s="568">
        <v>0.90956691534278755</v>
      </c>
      <c r="N23" s="569">
        <v>0.92016348037636442</v>
      </c>
      <c r="O23" s="500">
        <v>113744936.70999999</v>
      </c>
      <c r="P23" s="500">
        <v>129539058.75</v>
      </c>
      <c r="Q23" s="677">
        <v>15794122.040000007</v>
      </c>
      <c r="R23" s="681">
        <v>0.13885560532921243</v>
      </c>
      <c r="S23" s="682">
        <v>0.86417929204583577</v>
      </c>
      <c r="T23" s="571">
        <v>0.87425526232886686</v>
      </c>
    </row>
    <row r="24" spans="1:20" ht="20.25" customHeight="1">
      <c r="A24" s="315">
        <v>17</v>
      </c>
      <c r="B24" s="316" t="s">
        <v>306</v>
      </c>
      <c r="C24" s="402">
        <v>291967.98999999993</v>
      </c>
      <c r="D24" s="493">
        <v>309537.31</v>
      </c>
      <c r="E24" s="563">
        <v>17569.319999999989</v>
      </c>
      <c r="F24" s="564">
        <v>6.0175500745818296E-2</v>
      </c>
      <c r="G24" s="573">
        <v>7.9153550991073029E-3</v>
      </c>
      <c r="H24" s="565">
        <v>7.8203618560020675E-3</v>
      </c>
      <c r="I24" s="496">
        <v>302941.86000000004</v>
      </c>
      <c r="J24" s="497">
        <v>330258.14</v>
      </c>
      <c r="K24" s="566">
        <v>27316.280000000006</v>
      </c>
      <c r="L24" s="593">
        <v>9.01700412085671E-2</v>
      </c>
      <c r="M24" s="568">
        <v>3.1977601840414011E-3</v>
      </c>
      <c r="N24" s="569">
        <v>3.0413364874086412E-3</v>
      </c>
      <c r="O24" s="500">
        <v>594909.85</v>
      </c>
      <c r="P24" s="500">
        <v>639795.44999999995</v>
      </c>
      <c r="Q24" s="677">
        <v>44885.599999999977</v>
      </c>
      <c r="R24" s="681">
        <v>7.5449414730652017E-2</v>
      </c>
      <c r="S24" s="682">
        <v>4.5198387539205163E-3</v>
      </c>
      <c r="T24" s="571">
        <v>4.3179605006707315E-3</v>
      </c>
    </row>
    <row r="25" spans="1:20" ht="20.25" customHeight="1">
      <c r="A25" s="315">
        <v>18</v>
      </c>
      <c r="B25" s="316" t="s">
        <v>310</v>
      </c>
      <c r="C25" s="402">
        <v>815135.2699999999</v>
      </c>
      <c r="D25" s="493">
        <v>969303.86999999965</v>
      </c>
      <c r="E25" s="563">
        <v>154168.6</v>
      </c>
      <c r="F25" s="564">
        <v>0.18913253502084354</v>
      </c>
      <c r="G25" s="573">
        <v>2.2098604425288913E-2</v>
      </c>
      <c r="H25" s="565">
        <v>2.4489154512014024E-2</v>
      </c>
      <c r="I25" s="496">
        <v>585749.75</v>
      </c>
      <c r="J25" s="497">
        <v>706629.40999999992</v>
      </c>
      <c r="K25" s="566">
        <v>120879.66</v>
      </c>
      <c r="L25" s="593">
        <v>0.20636741202194267</v>
      </c>
      <c r="M25" s="568">
        <v>6.1829924341330854E-3</v>
      </c>
      <c r="N25" s="569">
        <v>6.5073272916423503E-3</v>
      </c>
      <c r="O25" s="500">
        <v>1400885.02</v>
      </c>
      <c r="P25" s="500">
        <v>1675933.2799999996</v>
      </c>
      <c r="Q25" s="677">
        <v>275048.25999999954</v>
      </c>
      <c r="R25" s="681">
        <v>0.1963389258027754</v>
      </c>
      <c r="S25" s="682">
        <v>1.0643250238977749E-2</v>
      </c>
      <c r="T25" s="571">
        <v>1.1310823959125593E-2</v>
      </c>
    </row>
    <row r="26" spans="1:20" ht="20.25" customHeight="1">
      <c r="A26" s="315">
        <v>19</v>
      </c>
      <c r="B26" s="316" t="s">
        <v>171</v>
      </c>
      <c r="C26" s="402">
        <v>816934.25000000012</v>
      </c>
      <c r="D26" s="493">
        <v>803153.32</v>
      </c>
      <c r="E26" s="563">
        <v>-13780.930000000004</v>
      </c>
      <c r="F26" s="564">
        <v>-1.6869080957249823E-2</v>
      </c>
      <c r="G26" s="580">
        <v>2.2147375407053707E-2</v>
      </c>
      <c r="H26" s="565">
        <v>2.0291413620701883E-2</v>
      </c>
      <c r="I26" s="496">
        <v>636819.46000000008</v>
      </c>
      <c r="J26" s="497">
        <v>744527.25000000012</v>
      </c>
      <c r="K26" s="566">
        <v>107707.78999999992</v>
      </c>
      <c r="L26" s="593">
        <v>0.16913394889031819</v>
      </c>
      <c r="M26" s="568">
        <v>6.7220684312519425E-3</v>
      </c>
      <c r="N26" s="569">
        <v>6.8563272696170801E-3</v>
      </c>
      <c r="O26" s="500">
        <v>1453753.7100000002</v>
      </c>
      <c r="P26" s="679">
        <v>1547680.57</v>
      </c>
      <c r="Q26" s="678">
        <v>93926.85999999987</v>
      </c>
      <c r="R26" s="684">
        <v>6.4609884985263322E-2</v>
      </c>
      <c r="S26" s="683">
        <v>1.1044921103783587E-2</v>
      </c>
      <c r="T26" s="571">
        <v>1.0445250226327125E-2</v>
      </c>
    </row>
    <row r="27" spans="1:20" ht="20.25" customHeight="1" thickBot="1">
      <c r="A27" s="317">
        <v>20</v>
      </c>
      <c r="B27" s="318" t="s">
        <v>170</v>
      </c>
      <c r="C27" s="405">
        <v>36886278.170000002</v>
      </c>
      <c r="D27" s="863">
        <v>39580944.680000007</v>
      </c>
      <c r="E27" s="581">
        <v>2694666.51</v>
      </c>
      <c r="F27" s="866">
        <v>7.3053358692924619E-2</v>
      </c>
      <c r="G27" s="583">
        <v>1</v>
      </c>
      <c r="H27" s="583">
        <v>1</v>
      </c>
      <c r="I27" s="530">
        <v>94735640.75</v>
      </c>
      <c r="J27" s="531">
        <v>108589806.28</v>
      </c>
      <c r="K27" s="867">
        <v>13854165.530000003</v>
      </c>
      <c r="L27" s="868">
        <v>0.1462402683965591</v>
      </c>
      <c r="M27" s="584">
        <v>1</v>
      </c>
      <c r="N27" s="585">
        <v>1</v>
      </c>
      <c r="O27" s="586">
        <v>131621918.92</v>
      </c>
      <c r="P27" s="675">
        <v>148170750.96000001</v>
      </c>
      <c r="Q27" s="587">
        <v>16548832.040000007</v>
      </c>
      <c r="R27" s="588">
        <v>0.12573006210354987</v>
      </c>
      <c r="S27" s="589">
        <v>1</v>
      </c>
      <c r="T27" s="590">
        <v>1</v>
      </c>
    </row>
    <row r="28" spans="1:20" ht="20.25" customHeight="1" thickTop="1">
      <c r="A28" s="315">
        <v>21</v>
      </c>
      <c r="B28" s="316" t="s">
        <v>169</v>
      </c>
      <c r="C28" s="402">
        <v>1726366.5100000002</v>
      </c>
      <c r="D28" s="493">
        <v>1839770.1300000001</v>
      </c>
      <c r="E28" s="563">
        <v>113403.62</v>
      </c>
      <c r="F28" s="572">
        <v>6.5689191340951039E-2</v>
      </c>
      <c r="G28" s="591">
        <v>0.20359639344022296</v>
      </c>
      <c r="H28" s="565">
        <v>0.1996392757693915</v>
      </c>
      <c r="I28" s="496">
        <v>1195645.97</v>
      </c>
      <c r="J28" s="664">
        <v>1283246.6199999999</v>
      </c>
      <c r="K28" s="669">
        <v>87600.649999999965</v>
      </c>
      <c r="L28" s="670">
        <v>7.3266378341073579E-2</v>
      </c>
      <c r="M28" s="666">
        <v>8.3551409898404427E-2</v>
      </c>
      <c r="N28" s="569">
        <v>8.4151737062141435E-2</v>
      </c>
      <c r="O28" s="782">
        <v>2922012.4800000004</v>
      </c>
      <c r="P28" s="508">
        <v>3123016.75</v>
      </c>
      <c r="Q28" s="500">
        <v>201004.26999999955</v>
      </c>
      <c r="R28" s="570">
        <v>6.8789668550628347E-2</v>
      </c>
      <c r="S28" s="570">
        <v>0.128216590747287</v>
      </c>
      <c r="T28" s="571">
        <v>0.12765414719782239</v>
      </c>
    </row>
    <row r="29" spans="1:20" ht="20.25" customHeight="1">
      <c r="A29" s="315">
        <v>22</v>
      </c>
      <c r="B29" s="316" t="s">
        <v>168</v>
      </c>
      <c r="C29" s="402">
        <v>3369461.22</v>
      </c>
      <c r="D29" s="493">
        <v>3788556.9</v>
      </c>
      <c r="E29" s="563">
        <v>419095.68000000017</v>
      </c>
      <c r="F29" s="564">
        <v>0.12438062130301047</v>
      </c>
      <c r="G29" s="573">
        <v>0.3973722545328417</v>
      </c>
      <c r="H29" s="565">
        <v>0.41110829195119658</v>
      </c>
      <c r="I29" s="496">
        <v>9021778.120000001</v>
      </c>
      <c r="J29" s="664">
        <v>10107930.73</v>
      </c>
      <c r="K29" s="566">
        <v>1086152.6099999999</v>
      </c>
      <c r="L29" s="667">
        <v>0.12039229911808109</v>
      </c>
      <c r="M29" s="667">
        <v>0.63043936134086298</v>
      </c>
      <c r="N29" s="569">
        <v>0.66284992750130878</v>
      </c>
      <c r="O29" s="783">
        <v>12391239.340000002</v>
      </c>
      <c r="P29" s="508">
        <v>13896487.630000001</v>
      </c>
      <c r="Q29" s="500">
        <v>1505248.2899999991</v>
      </c>
      <c r="R29" s="570">
        <v>0.12147681508668196</v>
      </c>
      <c r="S29" s="570">
        <v>0.54372199782954467</v>
      </c>
      <c r="T29" s="571">
        <v>0.56802265868498403</v>
      </c>
    </row>
    <row r="30" spans="1:20" ht="20.25" customHeight="1">
      <c r="A30" s="315">
        <v>23</v>
      </c>
      <c r="B30" s="316" t="s">
        <v>317</v>
      </c>
      <c r="C30" s="402">
        <v>0</v>
      </c>
      <c r="D30" s="493">
        <v>0</v>
      </c>
      <c r="E30" s="563">
        <v>0</v>
      </c>
      <c r="F30" s="564">
        <v>0</v>
      </c>
      <c r="G30" s="573">
        <v>0</v>
      </c>
      <c r="H30" s="565">
        <v>0</v>
      </c>
      <c r="I30" s="496">
        <v>0</v>
      </c>
      <c r="J30" s="664">
        <v>0</v>
      </c>
      <c r="K30" s="566">
        <v>0</v>
      </c>
      <c r="L30" s="667">
        <v>0</v>
      </c>
      <c r="M30" s="667">
        <v>0</v>
      </c>
      <c r="N30" s="569">
        <v>0</v>
      </c>
      <c r="O30" s="783">
        <v>0</v>
      </c>
      <c r="P30" s="508">
        <v>0</v>
      </c>
      <c r="Q30" s="500">
        <v>0</v>
      </c>
      <c r="R30" s="570">
        <v>0</v>
      </c>
      <c r="S30" s="570">
        <v>0</v>
      </c>
      <c r="T30" s="571">
        <v>0</v>
      </c>
    </row>
    <row r="31" spans="1:20" ht="20.25" customHeight="1">
      <c r="A31" s="315">
        <v>24</v>
      </c>
      <c r="B31" s="316" t="s">
        <v>322</v>
      </c>
      <c r="C31" s="402">
        <v>239352.31</v>
      </c>
      <c r="D31" s="493">
        <v>313739.98</v>
      </c>
      <c r="E31" s="563">
        <v>74387.669999999984</v>
      </c>
      <c r="F31" s="564">
        <v>0.31078734940974662</v>
      </c>
      <c r="G31" s="573">
        <v>2.8227648529619707E-2</v>
      </c>
      <c r="H31" s="565">
        <v>3.4044917550163381E-2</v>
      </c>
      <c r="I31" s="496">
        <v>5127.67</v>
      </c>
      <c r="J31" s="664">
        <v>5127.67</v>
      </c>
      <c r="K31" s="566">
        <v>0</v>
      </c>
      <c r="L31" s="667">
        <v>0</v>
      </c>
      <c r="M31" s="667">
        <v>3.5832016227491776E-4</v>
      </c>
      <c r="N31" s="569">
        <v>3.3625830830665335E-4</v>
      </c>
      <c r="O31" s="783">
        <v>244479.98</v>
      </c>
      <c r="P31" s="508">
        <v>318867.64999999997</v>
      </c>
      <c r="Q31" s="500">
        <v>74387.669999999955</v>
      </c>
      <c r="R31" s="570">
        <v>0.30426896304556289</v>
      </c>
      <c r="S31" s="570">
        <v>1.0727671341624423E-2</v>
      </c>
      <c r="T31" s="571">
        <v>1.3033800708793416E-2</v>
      </c>
    </row>
    <row r="32" spans="1:20" ht="20.25" customHeight="1">
      <c r="A32" s="315">
        <v>25</v>
      </c>
      <c r="B32" s="316" t="s">
        <v>312</v>
      </c>
      <c r="C32" s="402">
        <v>1654295.2700000003</v>
      </c>
      <c r="D32" s="493">
        <v>1664490.89</v>
      </c>
      <c r="E32" s="563">
        <v>10195.620000000028</v>
      </c>
      <c r="F32" s="564">
        <v>6.1631198401477898E-3</v>
      </c>
      <c r="G32" s="573">
        <v>0.19509678200211372</v>
      </c>
      <c r="H32" s="565">
        <v>0.18061917105065176</v>
      </c>
      <c r="I32" s="496">
        <v>1392680.08</v>
      </c>
      <c r="J32" s="664">
        <v>789056.1</v>
      </c>
      <c r="K32" s="566">
        <v>-603623.9800000001</v>
      </c>
      <c r="L32" s="667">
        <v>-0.43342616058671568</v>
      </c>
      <c r="M32" s="667">
        <v>9.7320099043551059E-2</v>
      </c>
      <c r="N32" s="569">
        <v>5.1744100019120866E-2</v>
      </c>
      <c r="O32" s="783">
        <v>3046975.3500000006</v>
      </c>
      <c r="P32" s="508">
        <v>2453546.9899999998</v>
      </c>
      <c r="Q32" s="500">
        <v>-593428.3600000008</v>
      </c>
      <c r="R32" s="570">
        <v>-0.19475981648489565</v>
      </c>
      <c r="S32" s="570">
        <v>0.13369990516536792</v>
      </c>
      <c r="T32" s="571">
        <v>0.1002893912170769</v>
      </c>
    </row>
    <row r="33" spans="1:21" ht="20.25" customHeight="1">
      <c r="A33" s="358">
        <v>26</v>
      </c>
      <c r="B33" s="359" t="s">
        <v>320</v>
      </c>
      <c r="C33" s="600">
        <v>443355.92</v>
      </c>
      <c r="D33" s="601">
        <v>521663.83999999997</v>
      </c>
      <c r="E33" s="602">
        <v>78307.92</v>
      </c>
      <c r="F33" s="603">
        <v>0.17662540741533345</v>
      </c>
      <c r="G33" s="594">
        <v>5.2286502199565953E-2</v>
      </c>
      <c r="H33" s="595">
        <v>5.6607393235958071E-2</v>
      </c>
      <c r="I33" s="604">
        <v>735570.41999999993</v>
      </c>
      <c r="J33" s="665">
        <v>1044062.3</v>
      </c>
      <c r="K33" s="605">
        <v>308491.88</v>
      </c>
      <c r="L33" s="671">
        <v>0.41939136160478035</v>
      </c>
      <c r="M33" s="668">
        <v>5.1401457632614687E-2</v>
      </c>
      <c r="N33" s="596">
        <v>6.8466695938848174E-2</v>
      </c>
      <c r="O33" s="784">
        <v>1178926.3399999999</v>
      </c>
      <c r="P33" s="781">
        <v>1565726.1400000001</v>
      </c>
      <c r="Q33" s="597">
        <v>386799.80000000028</v>
      </c>
      <c r="R33" s="598">
        <v>0.32809496817248168</v>
      </c>
      <c r="S33" s="598">
        <v>5.1730756487726182E-2</v>
      </c>
      <c r="T33" s="599">
        <v>6.3999475874421202E-2</v>
      </c>
    </row>
    <row r="34" spans="1:21" ht="20.25" customHeight="1">
      <c r="A34" s="358">
        <v>27</v>
      </c>
      <c r="B34" s="359" t="s">
        <v>321</v>
      </c>
      <c r="C34" s="600">
        <v>1091852.4499999995</v>
      </c>
      <c r="D34" s="601">
        <v>1128972.8000000003</v>
      </c>
      <c r="E34" s="602">
        <v>37120.349999999991</v>
      </c>
      <c r="F34" s="603">
        <v>3.3997588227237856E-2</v>
      </c>
      <c r="G34" s="594">
        <v>0.12876594842474742</v>
      </c>
      <c r="H34" s="595">
        <v>0.12250840932793169</v>
      </c>
      <c r="I34" s="604">
        <v>2055578.3300000005</v>
      </c>
      <c r="J34" s="665">
        <v>2118471.2700000005</v>
      </c>
      <c r="K34" s="605">
        <v>62892.939999999922</v>
      </c>
      <c r="L34" s="671">
        <v>3.0596226415755184E-2</v>
      </c>
      <c r="M34" s="668">
        <v>0.1436432455236793</v>
      </c>
      <c r="N34" s="596">
        <v>0.13892344192322198</v>
      </c>
      <c r="O34" s="784">
        <v>3147430.7800000003</v>
      </c>
      <c r="P34" s="781">
        <v>3247444.0700000008</v>
      </c>
      <c r="Q34" s="597">
        <v>100013.2900000005</v>
      </c>
      <c r="R34" s="598">
        <v>3.1776168243484136E-2</v>
      </c>
      <c r="S34" s="598">
        <v>0.13810784416111538</v>
      </c>
      <c r="T34" s="599">
        <v>0.13274014727217701</v>
      </c>
    </row>
    <row r="35" spans="1:21" ht="20.25" customHeight="1">
      <c r="A35" s="358">
        <v>28</v>
      </c>
      <c r="B35" s="359" t="s">
        <v>318</v>
      </c>
      <c r="C35" s="600">
        <v>0</v>
      </c>
      <c r="D35" s="601">
        <v>0</v>
      </c>
      <c r="E35" s="602">
        <v>0</v>
      </c>
      <c r="F35" s="603">
        <v>0</v>
      </c>
      <c r="G35" s="594">
        <v>0</v>
      </c>
      <c r="H35" s="595">
        <v>0</v>
      </c>
      <c r="I35" s="604">
        <v>0</v>
      </c>
      <c r="J35" s="665">
        <v>0</v>
      </c>
      <c r="K35" s="605">
        <v>0</v>
      </c>
      <c r="L35" s="671">
        <v>0</v>
      </c>
      <c r="M35" s="668">
        <v>0</v>
      </c>
      <c r="N35" s="596">
        <v>0</v>
      </c>
      <c r="O35" s="784">
        <v>0</v>
      </c>
      <c r="P35" s="781">
        <v>0</v>
      </c>
      <c r="Q35" s="597">
        <v>0</v>
      </c>
      <c r="R35" s="598">
        <v>0</v>
      </c>
      <c r="S35" s="598">
        <v>0</v>
      </c>
      <c r="T35" s="599">
        <v>0</v>
      </c>
    </row>
    <row r="36" spans="1:21" ht="20.25" customHeight="1">
      <c r="A36" s="358">
        <v>29</v>
      </c>
      <c r="B36" s="359" t="s">
        <v>311</v>
      </c>
      <c r="C36" s="600">
        <v>-45326.7</v>
      </c>
      <c r="D36" s="601">
        <v>-41722.67</v>
      </c>
      <c r="E36" s="602">
        <v>3604.03</v>
      </c>
      <c r="F36" s="603">
        <v>7.9512296284529854E-2</v>
      </c>
      <c r="G36" s="594">
        <v>-5.3455350257848502E-3</v>
      </c>
      <c r="H36" s="595">
        <v>-4.5274588852930861E-3</v>
      </c>
      <c r="I36" s="604">
        <v>-96077.81</v>
      </c>
      <c r="J36" s="665">
        <v>-98695.22</v>
      </c>
      <c r="K36" s="605">
        <v>-2617.4100000000035</v>
      </c>
      <c r="L36" s="671">
        <v>-2.7242606799634625E-2</v>
      </c>
      <c r="M36" s="668">
        <v>-6.7138908061982758E-3</v>
      </c>
      <c r="N36" s="596">
        <v>-6.4721574740872522E-3</v>
      </c>
      <c r="O36" s="784">
        <v>-141404.51</v>
      </c>
      <c r="P36" s="781">
        <v>-140417.89000000001</v>
      </c>
      <c r="Q36" s="597">
        <v>986.61999999999534</v>
      </c>
      <c r="R36" s="598">
        <v>6.9772880652816185E-3</v>
      </c>
      <c r="S36" s="598">
        <v>-6.2047661714609275E-3</v>
      </c>
      <c r="T36" s="599">
        <v>-5.739618911511645E-3</v>
      </c>
    </row>
    <row r="37" spans="1:21" ht="20.25" customHeight="1">
      <c r="A37" s="315">
        <v>30</v>
      </c>
      <c r="B37" s="353" t="s">
        <v>313</v>
      </c>
      <c r="C37" s="402">
        <v>1489881.6900000002</v>
      </c>
      <c r="D37" s="493">
        <v>1608913.9999999995</v>
      </c>
      <c r="E37" s="563">
        <v>119032.31</v>
      </c>
      <c r="F37" s="564">
        <v>7.9893800158051032E-2</v>
      </c>
      <c r="G37" s="573">
        <v>0.17570691795719803</v>
      </c>
      <c r="H37" s="565">
        <v>0.1745883469339915</v>
      </c>
      <c r="I37" s="496">
        <v>2695070.95</v>
      </c>
      <c r="J37" s="664">
        <v>3063838.3400000003</v>
      </c>
      <c r="K37" s="566">
        <v>368767.38999999996</v>
      </c>
      <c r="L37" s="672">
        <v>0.13683030867888657</v>
      </c>
      <c r="M37" s="667">
        <v>0.18833081304889293</v>
      </c>
      <c r="N37" s="569">
        <v>0.20091797973221076</v>
      </c>
      <c r="O37" s="783">
        <v>4184952.6400000006</v>
      </c>
      <c r="P37" s="508">
        <v>4672752.34</v>
      </c>
      <c r="Q37" s="500">
        <v>487799.69999999925</v>
      </c>
      <c r="R37" s="570">
        <v>0.11656038716844337</v>
      </c>
      <c r="S37" s="570">
        <v>0.18363383579376713</v>
      </c>
      <c r="T37" s="571">
        <v>0.19100000505259188</v>
      </c>
    </row>
    <row r="38" spans="1:21" ht="18.75" customHeight="1">
      <c r="A38" s="315">
        <v>31</v>
      </c>
      <c r="B38" s="316" t="s">
        <v>167</v>
      </c>
      <c r="C38" s="402">
        <v>0</v>
      </c>
      <c r="D38" s="493">
        <v>0</v>
      </c>
      <c r="E38" s="563">
        <v>0</v>
      </c>
      <c r="F38" s="564">
        <v>0</v>
      </c>
      <c r="G38" s="573">
        <v>0</v>
      </c>
      <c r="H38" s="565">
        <v>0</v>
      </c>
      <c r="I38" s="496">
        <v>0</v>
      </c>
      <c r="J38" s="664">
        <v>0</v>
      </c>
      <c r="K38" s="566">
        <v>0</v>
      </c>
      <c r="L38" s="672">
        <v>0</v>
      </c>
      <c r="M38" s="667">
        <v>0</v>
      </c>
      <c r="N38" s="569">
        <v>0</v>
      </c>
      <c r="O38" s="783">
        <v>0</v>
      </c>
      <c r="P38" s="508">
        <v>0</v>
      </c>
      <c r="Q38" s="500">
        <v>0</v>
      </c>
      <c r="R38" s="570">
        <v>0</v>
      </c>
      <c r="S38" s="570">
        <v>0</v>
      </c>
      <c r="T38" s="571">
        <v>0</v>
      </c>
    </row>
    <row r="39" spans="1:21" ht="20.25" customHeight="1">
      <c r="A39" s="315">
        <v>32</v>
      </c>
      <c r="B39" s="316" t="s">
        <v>166</v>
      </c>
      <c r="C39" s="402">
        <v>0</v>
      </c>
      <c r="D39" s="493">
        <v>0</v>
      </c>
      <c r="E39" s="563">
        <v>0</v>
      </c>
      <c r="F39" s="564">
        <v>0</v>
      </c>
      <c r="G39" s="573">
        <v>0</v>
      </c>
      <c r="H39" s="565">
        <v>0</v>
      </c>
      <c r="I39" s="496">
        <v>0</v>
      </c>
      <c r="J39" s="664">
        <v>0</v>
      </c>
      <c r="K39" s="673">
        <v>0</v>
      </c>
      <c r="L39" s="674">
        <v>0</v>
      </c>
      <c r="M39" s="667">
        <v>0</v>
      </c>
      <c r="N39" s="569">
        <v>0</v>
      </c>
      <c r="O39" s="785">
        <v>0</v>
      </c>
      <c r="P39" s="508">
        <v>0</v>
      </c>
      <c r="Q39" s="500">
        <v>0</v>
      </c>
      <c r="R39" s="684">
        <v>0</v>
      </c>
      <c r="S39" s="570">
        <v>0</v>
      </c>
      <c r="T39" s="571">
        <v>0</v>
      </c>
    </row>
    <row r="40" spans="1:21" ht="20.25" customHeight="1" thickBot="1">
      <c r="A40" s="317">
        <v>33</v>
      </c>
      <c r="B40" s="318" t="s">
        <v>165</v>
      </c>
      <c r="C40" s="405">
        <v>8479357.0299999993</v>
      </c>
      <c r="D40" s="863">
        <v>9215471.870000001</v>
      </c>
      <c r="E40" s="581">
        <v>736114.84000000008</v>
      </c>
      <c r="F40" s="866">
        <v>8.6812577580543476E-2</v>
      </c>
      <c r="G40" s="583">
        <v>1</v>
      </c>
      <c r="H40" s="583">
        <v>1</v>
      </c>
      <c r="I40" s="530">
        <v>14310302.74</v>
      </c>
      <c r="J40" s="531">
        <v>15249199.420000002</v>
      </c>
      <c r="K40" s="869">
        <v>938896.67999999959</v>
      </c>
      <c r="L40" s="870">
        <v>6.5609840480565645E-2</v>
      </c>
      <c r="M40" s="584">
        <v>1</v>
      </c>
      <c r="N40" s="585">
        <v>1</v>
      </c>
      <c r="O40" s="586">
        <v>22789659.77</v>
      </c>
      <c r="P40" s="537">
        <v>24464671.290000003</v>
      </c>
      <c r="Q40" s="587">
        <v>1675011.5200000033</v>
      </c>
      <c r="R40" s="680">
        <v>7.3498750613423633E-2</v>
      </c>
      <c r="S40" s="589">
        <v>1</v>
      </c>
      <c r="T40" s="590">
        <v>1</v>
      </c>
    </row>
    <row r="41" spans="1:21" ht="7.5" customHeight="1" thickTop="1">
      <c r="D41" s="144"/>
      <c r="R41" s="143"/>
    </row>
    <row r="42" spans="1:21" ht="18.75">
      <c r="A42" s="142" t="s">
        <v>164</v>
      </c>
      <c r="B42" s="140" t="s">
        <v>271</v>
      </c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</row>
    <row r="43" spans="1:21" ht="18.75">
      <c r="A43" s="142" t="s">
        <v>163</v>
      </c>
      <c r="B43" s="140" t="s">
        <v>270</v>
      </c>
      <c r="C43" s="688"/>
      <c r="D43" s="688"/>
      <c r="E43" s="688"/>
      <c r="F43" s="688"/>
      <c r="G43" s="688"/>
      <c r="H43" s="688"/>
      <c r="I43" s="688"/>
      <c r="J43" s="688"/>
      <c r="K43" s="688"/>
      <c r="L43" s="688"/>
      <c r="M43" s="688"/>
      <c r="N43" s="688"/>
      <c r="O43" s="688"/>
      <c r="P43" s="688"/>
    </row>
    <row r="44" spans="1:21" ht="18.75">
      <c r="A44" s="142" t="s">
        <v>162</v>
      </c>
      <c r="B44" s="140" t="s">
        <v>269</v>
      </c>
      <c r="D44" s="141"/>
      <c r="E44" s="140"/>
      <c r="F44" s="140"/>
      <c r="G44" s="140"/>
      <c r="H44" s="140"/>
    </row>
    <row r="45" spans="1:21">
      <c r="A45" s="139"/>
      <c r="B45" s="354" t="s">
        <v>323</v>
      </c>
      <c r="C45" s="194"/>
      <c r="D45" s="194"/>
      <c r="E45" s="140"/>
      <c r="F45" s="140"/>
      <c r="G45" s="140"/>
      <c r="H45" s="140"/>
      <c r="I45" s="194"/>
      <c r="J45" s="194"/>
      <c r="U45" s="689"/>
    </row>
    <row r="46" spans="1:21">
      <c r="A46" s="139"/>
      <c r="B46" s="354"/>
      <c r="C46" s="194"/>
      <c r="D46" s="194"/>
      <c r="E46" s="140"/>
      <c r="F46" s="140"/>
      <c r="G46" s="140"/>
      <c r="H46" s="140"/>
      <c r="I46" s="194"/>
      <c r="J46" s="194"/>
    </row>
    <row r="47" spans="1:21">
      <c r="A47" s="139"/>
      <c r="B47" s="354"/>
      <c r="C47" s="194"/>
      <c r="D47" s="194"/>
      <c r="E47" s="140"/>
      <c r="F47" s="140"/>
      <c r="G47" s="140"/>
      <c r="H47" s="140"/>
      <c r="I47" s="194"/>
      <c r="J47" s="194"/>
    </row>
  </sheetData>
  <mergeCells count="17">
    <mergeCell ref="B1:T1"/>
    <mergeCell ref="B2:T2"/>
    <mergeCell ref="B3:T3"/>
    <mergeCell ref="C4:H4"/>
    <mergeCell ref="A4:A6"/>
    <mergeCell ref="O5:P5"/>
    <mergeCell ref="I5:J5"/>
    <mergeCell ref="K5:L5"/>
    <mergeCell ref="O4:T4"/>
    <mergeCell ref="C5:D5"/>
    <mergeCell ref="E5:F5"/>
    <mergeCell ref="S5:T5"/>
    <mergeCell ref="M5:N5"/>
    <mergeCell ref="B4:B6"/>
    <mergeCell ref="G5:H5"/>
    <mergeCell ref="I4:N4"/>
    <mergeCell ref="Q5:R5"/>
  </mergeCells>
  <hyperlinks>
    <hyperlink ref="C9:F9" r:id="rId1" location="GENERALES!J6" display="D:\Backup2\ESTADISTICAS\Indicadores de gestion\Base\Estados financieros\ACUMULADOR.xls - GENERALES!J6" xr:uid="{00000000-0004-0000-0100-000000000000}"/>
    <hyperlink ref="C11:F11" r:id="rId2" location="GENERALES!N6" display="D:\Backup2\ESTADISTICAS\Indicadores de gestion\Base\Estados financieros\ACUMULADOR.xls - GENERALES!N6" xr:uid="{00000000-0004-0000-0100-000001000000}"/>
    <hyperlink ref="I8:L8" r:id="rId3" location="VIDA!F6" display="D:\Backup2\ESTADISTICAS\Indicadores de gestion\Base\Estados financieros\ACUMULADOR.xls - VIDA!F6" xr:uid="{00000000-0004-0000-0100-000002000000}"/>
    <hyperlink ref="I7:L7" r:id="rId4" location="VIDA!B6" display="D:\Backup2\ESTADISTICAS\Indicadores de gestion\Base\Estados financieros\ACUMULADOR.xls - VIDA!B6" xr:uid="{00000000-0004-0000-0100-000003000000}"/>
    <hyperlink ref="I9:L9" location="VIDA!J6" display="VIDA!J6" xr:uid="{00000000-0004-0000-0100-000004000000}"/>
    <hyperlink ref="I11:L11" r:id="rId5" location="VIDA!N6" display="D:\Backup2\ESTADISTICAS\Indicadores de gestion\Base\Estados financieros\ACUMULADOR.xls - VIDA!N6" xr:uid="{00000000-0004-0000-0100-000005000000}"/>
    <hyperlink ref="I27:L27" location="'BALANCE VIDA'!DL28" display="'BALANCE VIDA'!DL28" xr:uid="{00000000-0004-0000-0100-000006000000}"/>
    <hyperlink ref="I31:L31" location="'BALANCE VIDA'!EH28" display="'BALANCE VIDA'!EH28" xr:uid="{00000000-0004-0000-0100-000007000000}"/>
    <hyperlink ref="I32:L32" location="'BALANCE VIDA'!EN28" display="'BALANCE VIDA'!EN28" xr:uid="{00000000-0004-0000-0100-000008000000}"/>
    <hyperlink ref="I33:L33" location="'BALANCE VIDA'!ET28" display="'BALANCE VIDA'!ET28" xr:uid="{00000000-0004-0000-0100-000009000000}"/>
    <hyperlink ref="I8:J8" location="'BALANCE VIDA'!H28" display="'BALANCE VIDA'!H28" xr:uid="{00000000-0004-0000-0100-00000A000000}"/>
    <hyperlink ref="I9:J9" location="'BALANCE VIDA'!N28" display="'BALANCE VIDA'!N28" xr:uid="{00000000-0004-0000-0100-00000B000000}"/>
    <hyperlink ref="I11:J11" r:id="rId6" location="GENERALES!N6" display="D:\Backup2\ESTADISTICAS\Indicadores de gestion\Base\Estados financieros\ACUMULADOR.xls - GENERALES!N6" xr:uid="{00000000-0004-0000-0100-00000C000000}"/>
    <hyperlink ref="I27:J27" r:id="rId7" location="GENERALES!V6" display="D:\Backup2\ESTADISTICAS\Indicadores de gestion\Base\Estados financieros\ACUMULADOR.xls - GENERALES!V6" xr:uid="{00000000-0004-0000-0100-00000D000000}"/>
    <hyperlink ref="I31:J31" location="GENERALES!AP6" display="GENERALES!AP6" xr:uid="{00000000-0004-0000-0100-00000E000000}"/>
    <hyperlink ref="I32:J32" location="GENERALES!AT6" display="GENERALES!AT6" xr:uid="{00000000-0004-0000-0100-00000F000000}"/>
    <hyperlink ref="I38:J38" r:id="rId8" location="GENERALES!BB6" display="D:\Backup2\ESTADISTICAS\Indicadores de gestion\Base\Estados financieros\ACUMULADOR.xls - GENERALES!BB6" xr:uid="{00000000-0004-0000-0100-000010000000}"/>
    <hyperlink ref="I39:J39" r:id="rId9" location="GENERALES!BF6" display="D:\Backup2\ESTADISTICAS\Indicadores de gestion\Base\Estados financieros\ACUMULADOR.xls - GENERALES!BF6" xr:uid="{00000000-0004-0000-0100-000011000000}"/>
    <hyperlink ref="I33:J33" location="GENERALES!AX6" display="GENERALES!AX6" xr:uid="{00000000-0004-0000-0100-000012000000}"/>
    <hyperlink ref="K8:L8" r:id="rId10" location="GENERALES!F6" display="D:\Backup2\ESTADISTICAS\Indicadores de gestion\Base\Estados financieros\ACUMULADOR.xls - GENERALES!F6" xr:uid="{00000000-0004-0000-0100-000013000000}"/>
    <hyperlink ref="K9:L9" r:id="rId11" location="GENERALES!J6" display="D:\Backup2\ESTADISTICAS\Indicadores de gestion\Base\Estados financieros\ACUMULADOR.xls - GENERALES!J6" xr:uid="{00000000-0004-0000-0100-000014000000}"/>
    <hyperlink ref="K11:L11" r:id="rId12" location="GENERALES!N6" display="D:\Backup2\ESTADISTICAS\Indicadores de gestion\Base\Estados financieros\ACUMULADOR.xls - GENERALES!N6" xr:uid="{00000000-0004-0000-0100-000015000000}"/>
    <hyperlink ref="K27:L27" r:id="rId13" location="GENERALES!V6" display="D:\Backup2\ESTADISTICAS\Indicadores de gestion\Base\Estados financieros\ACUMULADOR.xls - GENERALES!V6" xr:uid="{00000000-0004-0000-0100-000016000000}"/>
    <hyperlink ref="K31:L31" location="GENERALES!AP6" display="GENERALES!AP6" xr:uid="{00000000-0004-0000-0100-000017000000}"/>
    <hyperlink ref="K32:L32" location="GENERALES!AT6" display="GENERALES!AT6" xr:uid="{00000000-0004-0000-0100-000018000000}"/>
    <hyperlink ref="K40:L40" r:id="rId14" location="GENERALES!BJ6" display="D:\Backup2\ESTADISTICAS\Indicadores de gestion\Base\Estados financieros\ACUMULADOR.xls - GENERALES!BJ6" xr:uid="{00000000-0004-0000-0100-000019000000}"/>
    <hyperlink ref="K33:L33" location="GENERALES!AX6" display="GENERALES!AX6" xr:uid="{00000000-0004-0000-0100-00001A000000}"/>
    <hyperlink ref="I12:L12" location="'BALANCE VIDA'!AB6" display="'BALANCE VIDA'!AB6" xr:uid="{00000000-0004-0000-0100-00001B000000}"/>
    <hyperlink ref="I13:L13" location="'BALANCE VIDA'!AH6" display="'BALANCE VIDA'!AH6" xr:uid="{00000000-0004-0000-0100-00001C000000}"/>
    <hyperlink ref="I14:L14" location="'BALANCE VIDA'!AN6" display="'BALANCE VIDA'!AN6" xr:uid="{00000000-0004-0000-0100-00001D000000}"/>
    <hyperlink ref="F7" location="'BALANCE GENERALES'!E36" display="'BALANCE GENERALES'!E36" xr:uid="{00000000-0004-0000-0100-00001E000000}"/>
    <hyperlink ref="C7" location="'BALANCE GENERALES'!B36" display="'BALANCE GENERALES'!B36" xr:uid="{00000000-0004-0000-0100-00001F000000}"/>
    <hyperlink ref="D7" location="'BALANCE GENERALES'!C36" display="'BALANCE GENERALES'!C36" xr:uid="{00000000-0004-0000-0100-000020000000}"/>
    <hyperlink ref="E7" location="'BALANCE GENERALES'!D36" display="'BALANCE GENERALES'!D36" xr:uid="{00000000-0004-0000-0100-000021000000}"/>
    <hyperlink ref="C8" location="'BALANCE GENERALES'!H36" display="'BALANCE GENERALES'!H36" xr:uid="{00000000-0004-0000-0100-000022000000}"/>
    <hyperlink ref="D8" location="'BALANCE GENERALES'!I36" display="'BALANCE GENERALES'!I36" xr:uid="{00000000-0004-0000-0100-000023000000}"/>
    <hyperlink ref="E8" location="'BALANCE GENERALES'!J36" display="'BALANCE GENERALES'!J36" xr:uid="{00000000-0004-0000-0100-000024000000}"/>
    <hyperlink ref="F8" location="'BALANCE GENERALES'!K36" display="'BALANCE GENERALES'!K36" xr:uid="{00000000-0004-0000-0100-000025000000}"/>
    <hyperlink ref="C9" location="'BALANCE GENERALES'!N36" display="'BALANCE GENERALES'!N36" xr:uid="{00000000-0004-0000-0100-000026000000}"/>
    <hyperlink ref="D9" location="'BALANCE GENERALES'!O36" display="'BALANCE GENERALES'!O36" xr:uid="{00000000-0004-0000-0100-000027000000}"/>
    <hyperlink ref="E9" location="'BALANCE GENERALES'!P36" display="'BALANCE GENERALES'!P36" xr:uid="{00000000-0004-0000-0100-000028000000}"/>
    <hyperlink ref="F9" location="'BALANCE GENERALES'!Q36" display="'BALANCE GENERALES'!Q36" xr:uid="{00000000-0004-0000-0100-000029000000}"/>
    <hyperlink ref="C10" location="'BALANCE GENERALES'!T36" display="'BALANCE GENERALES'!T36" xr:uid="{00000000-0004-0000-0100-00002A000000}"/>
    <hyperlink ref="D10" location="'BALANCE GENERALES'!U36" display="'BALANCE GENERALES'!U36" xr:uid="{00000000-0004-0000-0100-00002B000000}"/>
    <hyperlink ref="C11" location="'BALANCE GENERALES'!V36" display="'BALANCE GENERALES'!V36" xr:uid="{00000000-0004-0000-0100-00002C000000}"/>
    <hyperlink ref="D11" location="'BALANCE GENERALES'!W36" display="'BALANCE GENERALES'!W36" xr:uid="{00000000-0004-0000-0100-00002D000000}"/>
    <hyperlink ref="C12" location="'BALANCE GENERALES'!AB36" display="'BALANCE GENERALES'!AB36" xr:uid="{00000000-0004-0000-0100-00002E000000}"/>
    <hyperlink ref="D12" location="'BALANCE GENERALES'!AC36" display="'BALANCE GENERALES'!AC36" xr:uid="{00000000-0004-0000-0100-00002F000000}"/>
    <hyperlink ref="C13" location="'BALANCE GENERALES'!AH36" display="'BALANCE GENERALES'!AH36" xr:uid="{00000000-0004-0000-0100-000030000000}"/>
    <hyperlink ref="D13" location="'BALANCE GENERALES'!AI36" display="'BALANCE GENERALES'!AI36" xr:uid="{00000000-0004-0000-0100-000031000000}"/>
    <hyperlink ref="C14" location="'BALANCE GENERALES'!AN36" display="'BALANCE GENERALES'!AN36" xr:uid="{00000000-0004-0000-0100-000032000000}"/>
    <hyperlink ref="D14" location="'BALANCE GENERALES'!AO36" display="'BALANCE GENERALES'!AO36" xr:uid="{00000000-0004-0000-0100-000033000000}"/>
    <hyperlink ref="C15" location="'BALANCE GENERALES'!AT36" display="'BALANCE GENERALES'!AT36" xr:uid="{00000000-0004-0000-0100-000034000000}"/>
    <hyperlink ref="D15" location="'BALANCE GENERALES'!AU36" display="'BALANCE GENERALES'!AU36" xr:uid="{00000000-0004-0000-0100-000035000000}"/>
    <hyperlink ref="C16" location="'BALANCE GENERALES'!AZ36" display="'BALANCE GENERALES'!AZ36" xr:uid="{00000000-0004-0000-0100-000036000000}"/>
    <hyperlink ref="D16" location="'BALANCE GENERALES'!BA36" display="'BALANCE GENERALES'!BA36" xr:uid="{00000000-0004-0000-0100-000037000000}"/>
    <hyperlink ref="C17" location="'BALANCE GENERALES'!BF36" display="'BALANCE GENERALES'!BF36" xr:uid="{00000000-0004-0000-0100-000038000000}"/>
    <hyperlink ref="D17" location="'BALANCE GENERALES'!BG36" display="'BALANCE GENERALES'!BG36" xr:uid="{00000000-0004-0000-0100-000039000000}"/>
    <hyperlink ref="J17" location="'BALANCE VIDA'!BG28" display="'BALANCE VIDA'!BG28" xr:uid="{00000000-0004-0000-0100-00003A000000}"/>
    <hyperlink ref="I17" location="'BALANCE GENERALES'!BF28" display="'BALANCE GENERALES'!BF28" xr:uid="{00000000-0004-0000-0100-00003B000000}"/>
    <hyperlink ref="I16" location="'BALANCE VIDA'!AZ28" display="'BALANCE VIDA'!AZ28" xr:uid="{00000000-0004-0000-0100-00003C000000}"/>
    <hyperlink ref="J16" location="'BALANCE VIDA'!BA28" display="'BALANCE VIDA'!BA28" xr:uid="{00000000-0004-0000-0100-00003D000000}"/>
    <hyperlink ref="J15" location="'BALANCE VIDA'!AU28" display="'BALANCE VIDA'!AU28" xr:uid="{00000000-0004-0000-0100-00003E000000}"/>
    <hyperlink ref="I15" location="'BALANCE VIDA'!AT28" display="'BALANCE VIDA'!AT28" xr:uid="{00000000-0004-0000-0100-00003F000000}"/>
    <hyperlink ref="I16:J17" location="'BALANCE VIDA'!BA28" display="'BALANCE VIDA'!BA28" xr:uid="{00000000-0004-0000-0100-000040000000}"/>
    <hyperlink ref="I7:J15" location="'BALANCE VIDA'!AT28" display="'BALANCE VIDA'!AT28" xr:uid="{00000000-0004-0000-0100-000041000000}"/>
    <hyperlink ref="I7" location="'BALANCE VIDA'!B28" display="'BALANCE VIDA'!B28" xr:uid="{00000000-0004-0000-0100-000042000000}"/>
    <hyperlink ref="J7" location="'BALANCE VIDA'!C28" display="'BALANCE VIDA'!C28" xr:uid="{00000000-0004-0000-0100-000043000000}"/>
    <hyperlink ref="J8" location="'BALANCE VIDA'!I28" display="'BALANCE VIDA'!I28" xr:uid="{00000000-0004-0000-0100-000044000000}"/>
    <hyperlink ref="I9:K9" location="'BALANCE VIDA'!N28" display="'BALANCE VIDA'!N28" xr:uid="{00000000-0004-0000-0100-000045000000}"/>
    <hyperlink ref="I10:K10" location="'BALANCE VIDA'!T28" display="'BALANCE VIDA'!T28" xr:uid="{00000000-0004-0000-0100-000046000000}"/>
    <hyperlink ref="I11:K11" location="'BALANCE VIDA'!V28" display="'BALANCE VIDA'!V28" xr:uid="{00000000-0004-0000-0100-000047000000}"/>
    <hyperlink ref="I12:K12" location="'BALANCE VIDA'!AB28" display="'BALANCE VIDA'!AB28" xr:uid="{00000000-0004-0000-0100-000048000000}"/>
    <hyperlink ref="I13:K13" location="'BALANCE VIDA'!AH28" display="'BALANCE VIDA'!AH28" xr:uid="{00000000-0004-0000-0100-000049000000}"/>
    <hyperlink ref="I14:K14" location="'BALANCE VIDA'!AN28" display="'BALANCE VIDA'!AN28" xr:uid="{00000000-0004-0000-0100-00004A000000}"/>
    <hyperlink ref="C18:E18" location="'BALANCE GENERALES'!BJ36" display="'BALANCE GENERALES'!BJ36" xr:uid="{00000000-0004-0000-0100-00004B000000}"/>
    <hyperlink ref="C20:F20" location="'BALANCE GENERALES'!BV36" display="'BALANCE GENERALES'!BV36" xr:uid="{00000000-0004-0000-0100-00004C000000}"/>
    <hyperlink ref="C21:F21" location="'BALANCE GENERALES'!CB36" display="'BALANCE GENERALES'!CB36" xr:uid="{00000000-0004-0000-0100-00004D000000}"/>
    <hyperlink ref="C22:F22" location="'BALANCE GENERALES'!CH36" display="'BALANCE GENERALES'!CH36" xr:uid="{00000000-0004-0000-0100-00004E000000}"/>
    <hyperlink ref="C23:F23" location="'BALANCE GENERALES'!CN36" display="'BALANCE GENERALES'!CN36" xr:uid="{00000000-0004-0000-0100-00004F000000}"/>
    <hyperlink ref="C25:F25" location="'BALANCE GENERALES'!CZ36" display="'BALANCE GENERALES'!CZ36" xr:uid="{00000000-0004-0000-0100-000050000000}"/>
    <hyperlink ref="C26:F26" location="'BALANCE GENERALES'!DF36" display="'BALANCE GENERALES'!DF36" xr:uid="{00000000-0004-0000-0100-000051000000}"/>
    <hyperlink ref="C28:F28" location="'BALANCE GENERALES'!DP36" display="'BALANCE GENERALES'!DP36" xr:uid="{00000000-0004-0000-0100-000052000000}"/>
    <hyperlink ref="I18:L18" location="'BALANCE VIDA'!BJ28" display="'BALANCE VIDA'!BJ28" xr:uid="{00000000-0004-0000-0100-000053000000}"/>
    <hyperlink ref="I19:L19" location="'BALANCE VIDA'!BP28" display="'BALANCE VIDA'!BP28" xr:uid="{00000000-0004-0000-0100-000054000000}"/>
    <hyperlink ref="C19:F19" location="'BALANCE GENERALES'!BP36" display="'BALANCE GENERALES'!BP36" xr:uid="{00000000-0004-0000-0100-000055000000}"/>
    <hyperlink ref="I20:L20" location="'BALANCE VIDA'!BV28" display="'BALANCE VIDA'!BV28" xr:uid="{00000000-0004-0000-0100-000056000000}"/>
    <hyperlink ref="I21:L21" location="'BALANCE VIDA'!CB28" display="'BALANCE VIDA'!CB28" xr:uid="{00000000-0004-0000-0100-000057000000}"/>
    <hyperlink ref="I22:L22" location="'BALANCE VIDA'!CH28" display="'BALANCE VIDA'!CH28" xr:uid="{00000000-0004-0000-0100-000058000000}"/>
    <hyperlink ref="I23:L23" location="'BALANCE VIDA'!CN28" display="'BALANCE VIDA'!CN28" xr:uid="{00000000-0004-0000-0100-000059000000}"/>
    <hyperlink ref="I24:L24" location="'BALANCE VIDA'!CT28" display="'BALANCE VIDA'!CT28" xr:uid="{00000000-0004-0000-0100-00005A000000}"/>
    <hyperlink ref="C24:F24" location="'BALANCE GENERALES'!CT36" display="'BALANCE GENERALES'!CT36" xr:uid="{00000000-0004-0000-0100-00005B000000}"/>
    <hyperlink ref="I25:L25" location="'BALANCE VIDA'!CZ28" display="'BALANCE VIDA'!CZ28" xr:uid="{00000000-0004-0000-0100-00005C000000}"/>
    <hyperlink ref="I26:L26" location="'BALANCE VIDA'!DF28" display="'BALANCE VIDA'!DF28" xr:uid="{00000000-0004-0000-0100-00005D000000}"/>
    <hyperlink ref="I40:L40" location="'BALANCE VIDA'!GJ28" display="'BALANCE VIDA'!GJ28" xr:uid="{00000000-0004-0000-0100-00005E000000}"/>
    <hyperlink ref="I37:L37" location="'BALANCE VIDA'!FR28" display="'BALANCE VIDA'!FR28" xr:uid="{00000000-0004-0000-0100-00005F000000}"/>
    <hyperlink ref="C30:F30" location="'BALANCE GENERALES'!EB36" display="'BALANCE GENERALES'!EB36" xr:uid="{00000000-0004-0000-0100-000060000000}"/>
    <hyperlink ref="C31:F31" location="'BALANCE GENERALES'!EH36" display="'BALANCE GENERALES'!EH36" xr:uid="{00000000-0004-0000-0100-000061000000}"/>
    <hyperlink ref="C32:F32" location="'BALANCE GENERALES'!EN36" display="'BALANCE GENERALES'!EN36" xr:uid="{00000000-0004-0000-0100-000062000000}"/>
    <hyperlink ref="C33:F33" location="'BALANCE GENERALES'!ET36" display="'BALANCE GENERALES'!ET36" xr:uid="{00000000-0004-0000-0100-000063000000}"/>
    <hyperlink ref="C34:F34" location="'BALANCE GENERALES'!EZ36" display="'BALANCE GENERALES'!EZ36" xr:uid="{00000000-0004-0000-0100-000064000000}"/>
    <hyperlink ref="C35:F35" location="'BALANCE GENERALES'!FF36" display="'BALANCE GENERALES'!FF36" xr:uid="{00000000-0004-0000-0100-000065000000}"/>
    <hyperlink ref="C36:F36" location="'BALANCE GENERALES'!FL36" display="'BALANCE GENERALES'!FL36" xr:uid="{00000000-0004-0000-0100-000066000000}"/>
    <hyperlink ref="C37:F37" location="'BALANCE GENERALES'!FR36" display="'BALANCE GENERALES'!FR36" xr:uid="{00000000-0004-0000-0100-000067000000}"/>
    <hyperlink ref="C38:F38" location="'BALANCE GENERALES'!FX36" display="'BALANCE GENERALES'!FX36" xr:uid="{00000000-0004-0000-0100-000068000000}"/>
    <hyperlink ref="C39:F39" location="'BALANCE GENERALES'!GD36" display="'BALANCE GENERALES'!GD36" xr:uid="{00000000-0004-0000-0100-000069000000}"/>
    <hyperlink ref="C40:F40" location="'BALANCE GENERALES'!GJ36" display="'BALANCE GENERALES'!GJ36" xr:uid="{00000000-0004-0000-0100-00006A000000}"/>
    <hyperlink ref="C27:F27" location="'BALANCE GENERALES'!DL36" display="'BALANCE GENERALES'!DL36" xr:uid="{00000000-0004-0000-0100-00006B000000}"/>
    <hyperlink ref="C29:F29" location="'BALANCE GENERALES'!DV36" display="'BALANCE GENERALES'!DV36" xr:uid="{00000000-0004-0000-0100-00006C000000}"/>
    <hyperlink ref="I28:L28" location="'BALANCE VIDA'!DP28" display="'BALANCE VIDA'!DP28" xr:uid="{00000000-0004-0000-0100-00006D000000}"/>
    <hyperlink ref="I29:L29" location="'BALANCE VIDA'!DV28" display="'BALANCE VIDA'!DV28" xr:uid="{00000000-0004-0000-0100-00006E000000}"/>
    <hyperlink ref="I30:L30" location="'BALANCE VIDA'!EB28" display="'BALANCE VIDA'!EB28" xr:uid="{00000000-0004-0000-0100-00006F000000}"/>
    <hyperlink ref="I34:L34" location="'BALANCE VIDA'!EZ28" display="'BALANCE VIDA'!EZ28" xr:uid="{00000000-0004-0000-0100-000070000000}"/>
    <hyperlink ref="I35:L35" location="'BALANCE VIDA'!FF28" display="'BALANCE VIDA'!FF28" xr:uid="{00000000-0004-0000-0100-000071000000}"/>
    <hyperlink ref="I18:L40" location="'BALANCE VIDA'!A28" display="'BALANCE VIDA'!A28" xr:uid="{00000000-0004-0000-0100-000072000000}"/>
    <hyperlink ref="K36:L36" r:id="rId15" location="GENERALES!AX6" display="D:\Backup2\ESTADISTICAS\Indicadores de gestion\Base\Estados financieros\ACUMULADOR.xls - GENERALES!AX6" xr:uid="{00000000-0004-0000-0100-000073000000}"/>
    <hyperlink ref="I36:J36" r:id="rId16" location="GENERALES!AX6" display="D:\Backup2\ESTADISTICAS\Indicadores de gestion\Base\Estados financieros\ACUMULADOR.xls - GENERALES!AX6" xr:uid="{00000000-0004-0000-0100-000074000000}"/>
    <hyperlink ref="I36:L36" location="'BALANCE VIDA'!FL28" display="'BALANCE VIDA'!FL28" xr:uid="{00000000-0004-0000-0100-000075000000}"/>
    <hyperlink ref="I38:L38" location="'BALANCE VIDA'!FX28" display="'BALANCE VIDA'!FX28" xr:uid="{00000000-0004-0000-0100-000076000000}"/>
    <hyperlink ref="I39:L39" location="'BALANCE VIDA'!GD28" display="'BALANCE VIDA'!GD28" xr:uid="{00000000-0004-0000-0100-000077000000}"/>
    <hyperlink ref="I17:L17" location="'BALANCE VIDA'!BF28" display="'BALANCE VIDA'!BF28" xr:uid="{00000000-0004-0000-0100-000078000000}"/>
    <hyperlink ref="I37:K37" location="'BALANCE VIDA'!FR28" display="'BALANCE VIDA'!FR28" xr:uid="{00000000-0004-0000-0100-000079000000}"/>
  </hyperlinks>
  <printOptions horizontalCentered="1"/>
  <pageMargins left="0.39370078740157483" right="0.75" top="0.59055118110236227" bottom="1" header="0" footer="0"/>
  <pageSetup scale="46" orientation="landscape" horizontalDpi="300" r:id="rId17"/>
  <headerFooter alignWithMargins="0"/>
  <drawing r:id="rId18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7B6B5-D8F6-45A5-AB5B-F22FB7E16FB2}">
  <sheetPr>
    <tabColor theme="6" tint="0.39997558519241921"/>
  </sheetPr>
  <dimension ref="A1:BN66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2" width="8.7109375" style="34" customWidth="1"/>
    <col min="23" max="23" width="8.7109375" style="42" customWidth="1"/>
    <col min="24" max="24" width="12.7109375" style="41" customWidth="1"/>
    <col min="25" max="25" width="12.7109375" style="42" customWidth="1"/>
    <col min="26" max="27" width="10.7109375" style="42" customWidth="1"/>
    <col min="28" max="28" width="8.7109375" style="41" customWidth="1"/>
    <col min="29" max="29" width="8.7109375" style="42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1" width="8.7109375" style="34" customWidth="1"/>
    <col min="42" max="43" width="12.7109375" style="34" customWidth="1"/>
    <col min="44" max="45" width="10.7109375" style="34" customWidth="1"/>
    <col min="46" max="47" width="8.7109375" style="34" customWidth="1"/>
    <col min="48" max="49" width="12.7109375" style="34" customWidth="1"/>
    <col min="50" max="51" width="10.7109375" style="34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16384" width="11.42578125" style="5"/>
  </cols>
  <sheetData>
    <row r="1" spans="1:66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 t="s">
        <v>277</v>
      </c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/>
      <c r="BC1" s="1339"/>
      <c r="BD1" s="1339"/>
      <c r="BE1" s="1339"/>
      <c r="BF1" s="1339"/>
      <c r="BG1" s="1339"/>
      <c r="BH1" s="103"/>
      <c r="BI1" s="103"/>
      <c r="BJ1" s="103"/>
      <c r="BK1" s="103"/>
    </row>
    <row r="2" spans="1:66" s="14" customFormat="1" ht="22.5" customHeight="1">
      <c r="A2" s="32"/>
      <c r="B2" s="1340" t="s">
        <v>426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426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 t="s">
        <v>426</v>
      </c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/>
      <c r="BC2" s="1340"/>
      <c r="BD2" s="1340"/>
      <c r="BE2" s="1340"/>
      <c r="BF2" s="1340"/>
      <c r="BG2" s="1340"/>
      <c r="BH2" s="105"/>
      <c r="BI2" s="105"/>
      <c r="BJ2" s="105"/>
      <c r="BK2" s="105"/>
    </row>
    <row r="3" spans="1:66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 t="s">
        <v>544</v>
      </c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/>
      <c r="BC3" s="1044"/>
      <c r="BD3" s="1044"/>
      <c r="BE3" s="1044"/>
      <c r="BF3" s="1044"/>
      <c r="BG3" s="1044"/>
      <c r="BH3" s="106"/>
      <c r="BI3" s="106"/>
      <c r="BJ3" s="106"/>
      <c r="BK3" s="106"/>
    </row>
    <row r="4" spans="1:6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7" t="s">
        <v>12</v>
      </c>
      <c r="Y4" s="1337"/>
      <c r="Z4" s="1337"/>
      <c r="AA4" s="1337"/>
      <c r="AB4" s="1337"/>
      <c r="AC4" s="1337"/>
      <c r="AD4" s="1337"/>
      <c r="AE4" s="1337"/>
      <c r="AF4" s="1337"/>
      <c r="AG4" s="1337"/>
      <c r="AH4" s="1337"/>
      <c r="AI4" s="1337"/>
      <c r="AJ4" s="1337"/>
      <c r="AK4" s="1337"/>
      <c r="AL4" s="1337"/>
      <c r="AM4" s="1337"/>
      <c r="AN4" s="1337"/>
      <c r="AO4" s="1337"/>
      <c r="AP4" s="1337" t="s">
        <v>12</v>
      </c>
      <c r="AQ4" s="1337"/>
      <c r="AR4" s="1337"/>
      <c r="AS4" s="1337"/>
      <c r="AT4" s="1337"/>
      <c r="AU4" s="1337"/>
      <c r="AV4" s="1337"/>
      <c r="AW4" s="1337"/>
      <c r="AX4" s="1337"/>
      <c r="AY4" s="1337"/>
      <c r="AZ4" s="1337"/>
      <c r="BA4" s="1337"/>
      <c r="BB4" s="1337"/>
      <c r="BC4" s="1337"/>
      <c r="BD4" s="1337"/>
      <c r="BE4" s="1337"/>
      <c r="BF4" s="1337"/>
      <c r="BG4" s="1337"/>
      <c r="BH4" s="17"/>
      <c r="BI4" s="17"/>
      <c r="BJ4" s="17"/>
      <c r="BK4" s="17"/>
    </row>
    <row r="5" spans="1:6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1333"/>
      <c r="AE5" s="1333"/>
      <c r="AF5" s="36"/>
      <c r="AG5" s="36"/>
      <c r="AH5" s="1333"/>
      <c r="AI5" s="1333"/>
      <c r="AJ5" s="36"/>
      <c r="AK5" s="36"/>
      <c r="AL5" s="36"/>
      <c r="AM5" s="36"/>
      <c r="AN5" s="36"/>
      <c r="AO5" s="36"/>
      <c r="AP5" s="1347"/>
      <c r="AQ5" s="1347"/>
      <c r="AR5" s="36"/>
      <c r="AS5" s="36"/>
      <c r="AT5" s="1347"/>
      <c r="AU5" s="1347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 t="s">
        <v>63</v>
      </c>
      <c r="BG5" s="1333"/>
    </row>
    <row r="6" spans="1:66" s="15" customFormat="1" ht="30.6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54" t="s">
        <v>28</v>
      </c>
      <c r="M6" s="1055"/>
      <c r="N6" s="1055"/>
      <c r="O6" s="1055"/>
      <c r="P6" s="1055"/>
      <c r="Q6" s="1056"/>
      <c r="R6" s="1054" t="s">
        <v>50</v>
      </c>
      <c r="S6" s="1055"/>
      <c r="T6" s="1055"/>
      <c r="U6" s="1055"/>
      <c r="V6" s="1055"/>
      <c r="W6" s="1056"/>
      <c r="X6" s="1054" t="s">
        <v>87</v>
      </c>
      <c r="Y6" s="1055"/>
      <c r="Z6" s="1055"/>
      <c r="AA6" s="1055"/>
      <c r="AB6" s="1055"/>
      <c r="AC6" s="1056"/>
      <c r="AD6" s="1064" t="s">
        <v>10</v>
      </c>
      <c r="AE6" s="1055"/>
      <c r="AF6" s="1055"/>
      <c r="AG6" s="1055"/>
      <c r="AH6" s="1055"/>
      <c r="AI6" s="1065"/>
      <c r="AJ6" s="1054" t="s">
        <v>116</v>
      </c>
      <c r="AK6" s="1055"/>
      <c r="AL6" s="1055"/>
      <c r="AM6" s="1055"/>
      <c r="AN6" s="1055"/>
      <c r="AO6" s="1056"/>
      <c r="AP6" s="1050" t="s">
        <v>29</v>
      </c>
      <c r="AQ6" s="1051"/>
      <c r="AR6" s="1051"/>
      <c r="AS6" s="1051"/>
      <c r="AT6" s="1051"/>
      <c r="AU6" s="1052"/>
      <c r="AV6" s="1348" t="s">
        <v>414</v>
      </c>
      <c r="AW6" s="1349"/>
      <c r="AX6" s="1349"/>
      <c r="AY6" s="1349"/>
      <c r="AZ6" s="1349"/>
      <c r="BA6" s="1350"/>
      <c r="BB6" s="1351" t="s">
        <v>222</v>
      </c>
      <c r="BC6" s="1349"/>
      <c r="BD6" s="1349"/>
      <c r="BE6" s="1349"/>
      <c r="BF6" s="1349"/>
      <c r="BG6" s="1350"/>
    </row>
    <row r="7" spans="1:66" s="15" customFormat="1" ht="30.6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4" t="s">
        <v>35</v>
      </c>
      <c r="M7" s="1206"/>
      <c r="N7" s="1206" t="s">
        <v>84</v>
      </c>
      <c r="O7" s="1206"/>
      <c r="P7" s="1207" t="s">
        <v>99</v>
      </c>
      <c r="Q7" s="1208"/>
      <c r="R7" s="1215" t="s">
        <v>35</v>
      </c>
      <c r="S7" s="1207"/>
      <c r="T7" s="1206" t="s">
        <v>84</v>
      </c>
      <c r="U7" s="1206"/>
      <c r="V7" s="1207" t="s">
        <v>100</v>
      </c>
      <c r="W7" s="1208"/>
      <c r="X7" s="1204" t="s">
        <v>35</v>
      </c>
      <c r="Y7" s="1205"/>
      <c r="Z7" s="1206" t="s">
        <v>84</v>
      </c>
      <c r="AA7" s="1206"/>
      <c r="AB7" s="1207" t="s">
        <v>101</v>
      </c>
      <c r="AC7" s="1208"/>
      <c r="AD7" s="1207" t="s">
        <v>35</v>
      </c>
      <c r="AE7" s="1205"/>
      <c r="AF7" s="1206" t="s">
        <v>84</v>
      </c>
      <c r="AG7" s="1206"/>
      <c r="AH7" s="1207" t="s">
        <v>100</v>
      </c>
      <c r="AI7" s="1208"/>
      <c r="AJ7" s="1204" t="s">
        <v>35</v>
      </c>
      <c r="AK7" s="1206"/>
      <c r="AL7" s="1206" t="s">
        <v>84</v>
      </c>
      <c r="AM7" s="1206"/>
      <c r="AN7" s="1207" t="s">
        <v>101</v>
      </c>
      <c r="AO7" s="1208"/>
      <c r="AP7" s="1215" t="s">
        <v>35</v>
      </c>
      <c r="AQ7" s="1207"/>
      <c r="AR7" s="1205" t="s">
        <v>84</v>
      </c>
      <c r="AS7" s="1207"/>
      <c r="AT7" s="1207" t="s">
        <v>103</v>
      </c>
      <c r="AU7" s="1208"/>
      <c r="AV7" s="1356" t="s">
        <v>35</v>
      </c>
      <c r="AW7" s="1352"/>
      <c r="AX7" s="1352" t="s">
        <v>84</v>
      </c>
      <c r="AY7" s="1352"/>
      <c r="AZ7" s="1207" t="s">
        <v>105</v>
      </c>
      <c r="BA7" s="1208"/>
      <c r="BB7" s="1353" t="s">
        <v>35</v>
      </c>
      <c r="BC7" s="1354"/>
      <c r="BD7" s="1352" t="s">
        <v>84</v>
      </c>
      <c r="BE7" s="1352"/>
      <c r="BF7" s="1353" t="s">
        <v>106</v>
      </c>
      <c r="BG7" s="1355"/>
      <c r="BH7" s="250"/>
      <c r="BI7" s="250"/>
      <c r="BJ7" s="250"/>
      <c r="BK7" s="250"/>
      <c r="BL7" s="250"/>
      <c r="BM7" s="250"/>
      <c r="BN7" s="250"/>
    </row>
    <row r="8" spans="1:66" s="13" customFormat="1" ht="12" customHeight="1">
      <c r="A8" s="1335"/>
      <c r="B8" s="22">
        <v>45535</v>
      </c>
      <c r="C8" s="29">
        <v>45900</v>
      </c>
      <c r="D8" s="1331" t="s">
        <v>35</v>
      </c>
      <c r="E8" s="1331" t="s">
        <v>36</v>
      </c>
      <c r="F8" s="22">
        <v>45535</v>
      </c>
      <c r="G8" s="23">
        <v>45900</v>
      </c>
      <c r="H8" s="1331" t="s">
        <v>35</v>
      </c>
      <c r="I8" s="1329" t="s">
        <v>36</v>
      </c>
      <c r="J8" s="28">
        <v>45535</v>
      </c>
      <c r="K8" s="24">
        <v>45900</v>
      </c>
      <c r="L8" s="22">
        <v>45535</v>
      </c>
      <c r="M8" s="23">
        <v>45900</v>
      </c>
      <c r="N8" s="1331" t="s">
        <v>35</v>
      </c>
      <c r="O8" s="1331" t="s">
        <v>36</v>
      </c>
      <c r="P8" s="28">
        <v>45535</v>
      </c>
      <c r="Q8" s="24">
        <v>45900</v>
      </c>
      <c r="R8" s="22">
        <v>45535</v>
      </c>
      <c r="S8" s="23">
        <v>45900</v>
      </c>
      <c r="T8" s="1329" t="s">
        <v>35</v>
      </c>
      <c r="U8" s="1329" t="s">
        <v>36</v>
      </c>
      <c r="V8" s="23">
        <v>45535</v>
      </c>
      <c r="W8" s="24">
        <v>45900</v>
      </c>
      <c r="X8" s="22">
        <v>45535</v>
      </c>
      <c r="Y8" s="29">
        <v>45900</v>
      </c>
      <c r="Z8" s="1329" t="s">
        <v>35</v>
      </c>
      <c r="AA8" s="1329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29" t="s">
        <v>35</v>
      </c>
      <c r="AG8" s="1329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29" t="s">
        <v>35</v>
      </c>
      <c r="AM8" s="1329" t="s">
        <v>36</v>
      </c>
      <c r="AN8" s="28">
        <v>45535</v>
      </c>
      <c r="AO8" s="24">
        <v>45900</v>
      </c>
      <c r="AP8" s="22">
        <v>45535</v>
      </c>
      <c r="AQ8" s="29">
        <v>45900</v>
      </c>
      <c r="AR8" s="1341" t="s">
        <v>35</v>
      </c>
      <c r="AS8" s="1341" t="s">
        <v>36</v>
      </c>
      <c r="AT8" s="23">
        <v>45535</v>
      </c>
      <c r="AU8" s="24">
        <v>45900</v>
      </c>
      <c r="AV8" s="984">
        <v>45535</v>
      </c>
      <c r="AW8" s="985">
        <v>45900</v>
      </c>
      <c r="AX8" s="1364" t="s">
        <v>35</v>
      </c>
      <c r="AY8" s="1364" t="s">
        <v>36</v>
      </c>
      <c r="AZ8" s="986">
        <v>45535</v>
      </c>
      <c r="BA8" s="987">
        <v>45900</v>
      </c>
      <c r="BB8" s="984">
        <v>45535</v>
      </c>
      <c r="BC8" s="988">
        <v>45900</v>
      </c>
      <c r="BD8" s="1364" t="s">
        <v>35</v>
      </c>
      <c r="BE8" s="1364" t="s">
        <v>36</v>
      </c>
      <c r="BF8" s="985">
        <v>45535</v>
      </c>
      <c r="BG8" s="987">
        <v>45900</v>
      </c>
    </row>
    <row r="9" spans="1:66" s="761" customFormat="1" ht="12" customHeight="1" thickBot="1">
      <c r="A9" s="1336"/>
      <c r="B9" s="1327">
        <v>1</v>
      </c>
      <c r="C9" s="1325"/>
      <c r="D9" s="1332"/>
      <c r="E9" s="1332"/>
      <c r="F9" s="1327">
        <v>2</v>
      </c>
      <c r="G9" s="1328"/>
      <c r="H9" s="1332"/>
      <c r="I9" s="1330"/>
      <c r="J9" s="1322" t="s">
        <v>37</v>
      </c>
      <c r="K9" s="1323"/>
      <c r="L9" s="1327">
        <v>3</v>
      </c>
      <c r="M9" s="1328"/>
      <c r="N9" s="1332"/>
      <c r="O9" s="1332"/>
      <c r="P9" s="1322" t="s">
        <v>41</v>
      </c>
      <c r="Q9" s="1323"/>
      <c r="R9" s="1320">
        <v>4</v>
      </c>
      <c r="S9" s="1324"/>
      <c r="T9" s="1330"/>
      <c r="U9" s="1330"/>
      <c r="V9" s="1326" t="s">
        <v>416</v>
      </c>
      <c r="W9" s="1323"/>
      <c r="X9" s="1327">
        <v>5</v>
      </c>
      <c r="Y9" s="1325"/>
      <c r="Z9" s="1330"/>
      <c r="AA9" s="1330"/>
      <c r="AB9" s="1326" t="s">
        <v>53</v>
      </c>
      <c r="AC9" s="1323"/>
      <c r="AD9" s="1324">
        <v>6</v>
      </c>
      <c r="AE9" s="1325"/>
      <c r="AF9" s="1330"/>
      <c r="AG9" s="1330"/>
      <c r="AH9" s="1326" t="s">
        <v>417</v>
      </c>
      <c r="AI9" s="1318"/>
      <c r="AJ9" s="1327">
        <v>7</v>
      </c>
      <c r="AK9" s="1328"/>
      <c r="AL9" s="1330"/>
      <c r="AM9" s="1330"/>
      <c r="AN9" s="1322" t="s">
        <v>418</v>
      </c>
      <c r="AO9" s="1323"/>
      <c r="AP9" s="1320">
        <v>8</v>
      </c>
      <c r="AQ9" s="1324"/>
      <c r="AR9" s="1342"/>
      <c r="AS9" s="1342"/>
      <c r="AT9" s="1318" t="s">
        <v>419</v>
      </c>
      <c r="AU9" s="1319"/>
      <c r="AV9" s="1362">
        <v>9</v>
      </c>
      <c r="AW9" s="1363"/>
      <c r="AX9" s="1365"/>
      <c r="AY9" s="1365"/>
      <c r="AZ9" s="1357" t="s">
        <v>420</v>
      </c>
      <c r="BA9" s="1358"/>
      <c r="BB9" s="1359">
        <v>10</v>
      </c>
      <c r="BC9" s="1360"/>
      <c r="BD9" s="1365"/>
      <c r="BE9" s="1365"/>
      <c r="BF9" s="1361" t="s">
        <v>421</v>
      </c>
      <c r="BG9" s="1358"/>
    </row>
    <row r="10" spans="1:66" s="699" customFormat="1" ht="19.5" customHeight="1">
      <c r="A10" s="705" t="s">
        <v>21</v>
      </c>
      <c r="B10" s="374">
        <v>77996.210000000006</v>
      </c>
      <c r="C10" s="375">
        <v>82662.33</v>
      </c>
      <c r="D10" s="696">
        <v>4666.1199999999953</v>
      </c>
      <c r="E10" s="334">
        <v>5.9824958161428549E-2</v>
      </c>
      <c r="F10" s="374">
        <v>58509.94</v>
      </c>
      <c r="G10" s="697">
        <v>59184.85</v>
      </c>
      <c r="H10" s="696">
        <v>674.90999999999622</v>
      </c>
      <c r="I10" s="389">
        <v>1.1534963119087051E-2</v>
      </c>
      <c r="J10" s="695">
        <v>0.75016388616831509</v>
      </c>
      <c r="K10" s="617">
        <v>0.71598332638337192</v>
      </c>
      <c r="L10" s="374">
        <v>58320.65</v>
      </c>
      <c r="M10" s="697">
        <v>59119.43</v>
      </c>
      <c r="N10" s="696">
        <v>798.77999999999884</v>
      </c>
      <c r="O10" s="389">
        <v>1.3696349406256598E-2</v>
      </c>
      <c r="P10" s="695">
        <v>0.99676482320781734</v>
      </c>
      <c r="Q10" s="617">
        <v>0.99889464955981133</v>
      </c>
      <c r="R10" s="374">
        <v>0</v>
      </c>
      <c r="S10" s="697">
        <v>0</v>
      </c>
      <c r="T10" s="696">
        <v>0</v>
      </c>
      <c r="U10" s="389">
        <v>0</v>
      </c>
      <c r="V10" s="616">
        <v>0</v>
      </c>
      <c r="W10" s="617">
        <v>0</v>
      </c>
      <c r="X10" s="374">
        <v>58320.65</v>
      </c>
      <c r="Y10" s="375">
        <v>59119.43</v>
      </c>
      <c r="Z10" s="696">
        <v>798.77999999999884</v>
      </c>
      <c r="AA10" s="389">
        <v>1.3696349406256598E-2</v>
      </c>
      <c r="AB10" s="616">
        <v>0.99676482320781734</v>
      </c>
      <c r="AC10" s="617">
        <v>0.99889464955981133</v>
      </c>
      <c r="AD10" s="374">
        <v>60791.86</v>
      </c>
      <c r="AE10" s="375">
        <v>28186.09</v>
      </c>
      <c r="AF10" s="696">
        <v>-32605.77</v>
      </c>
      <c r="AG10" s="389">
        <v>-0.53635091935005774</v>
      </c>
      <c r="AH10" s="616">
        <v>0.77942069236441103</v>
      </c>
      <c r="AI10" s="617">
        <v>0.34097865375921532</v>
      </c>
      <c r="AJ10" s="374">
        <v>38641.660000000003</v>
      </c>
      <c r="AK10" s="375">
        <v>20201.32</v>
      </c>
      <c r="AL10" s="696">
        <v>-18440.340000000004</v>
      </c>
      <c r="AM10" s="389">
        <v>-0.47721397062134502</v>
      </c>
      <c r="AN10" s="616">
        <v>0.66042898010150075</v>
      </c>
      <c r="AO10" s="698">
        <v>0.34132586295310369</v>
      </c>
      <c r="AP10" s="374">
        <v>39321.83</v>
      </c>
      <c r="AQ10" s="697">
        <v>22239.08</v>
      </c>
      <c r="AR10" s="696">
        <v>-17082.75</v>
      </c>
      <c r="AS10" s="389">
        <v>-0.43443425700177229</v>
      </c>
      <c r="AT10" s="616">
        <v>0.67423511226298061</v>
      </c>
      <c r="AU10" s="617">
        <v>0.37617209773504245</v>
      </c>
      <c r="AV10" s="732">
        <v>1333.37</v>
      </c>
      <c r="AW10" s="969">
        <v>1488.41</v>
      </c>
      <c r="AX10" s="696">
        <v>155.04000000000019</v>
      </c>
      <c r="AY10" s="996">
        <v>0.11627680238793449</v>
      </c>
      <c r="AZ10" s="997">
        <v>1.7095317836597443E-2</v>
      </c>
      <c r="BA10" s="998">
        <v>1.800590426134855E-2</v>
      </c>
      <c r="BB10" s="732">
        <v>1333.37</v>
      </c>
      <c r="BC10" s="969">
        <v>1488.41</v>
      </c>
      <c r="BD10" s="696">
        <v>155.04000000000019</v>
      </c>
      <c r="BE10" s="996">
        <v>0.11627680238793449</v>
      </c>
      <c r="BF10" s="997">
        <v>2.2862742441999529E-2</v>
      </c>
      <c r="BG10" s="998">
        <v>2.5176325279184866E-2</v>
      </c>
    </row>
    <row r="11" spans="1:66" s="699" customFormat="1" ht="19.5" customHeight="1">
      <c r="A11" s="705" t="s">
        <v>18</v>
      </c>
      <c r="B11" s="374">
        <v>47042.43</v>
      </c>
      <c r="C11" s="375">
        <v>56144.02</v>
      </c>
      <c r="D11" s="700">
        <v>9101.5899999999965</v>
      </c>
      <c r="E11" s="334">
        <v>0.19347618734831507</v>
      </c>
      <c r="F11" s="374">
        <v>46751.21</v>
      </c>
      <c r="G11" s="697">
        <v>55863.88</v>
      </c>
      <c r="H11" s="700">
        <v>9112.6699999999983</v>
      </c>
      <c r="I11" s="350">
        <v>0.19491837751365149</v>
      </c>
      <c r="J11" s="690">
        <v>0.99380941843352899</v>
      </c>
      <c r="K11" s="617">
        <v>0.99501033235596592</v>
      </c>
      <c r="L11" s="374">
        <v>43368.24</v>
      </c>
      <c r="M11" s="697">
        <v>54308.27</v>
      </c>
      <c r="N11" s="700">
        <v>10940.029999999999</v>
      </c>
      <c r="O11" s="350">
        <v>0.25225902642117826</v>
      </c>
      <c r="P11" s="690">
        <v>0.92763887822368662</v>
      </c>
      <c r="Q11" s="617">
        <v>0.97215356326843028</v>
      </c>
      <c r="R11" s="374">
        <v>0</v>
      </c>
      <c r="S11" s="697">
        <v>0</v>
      </c>
      <c r="T11" s="700">
        <v>0</v>
      </c>
      <c r="U11" s="350">
        <v>0</v>
      </c>
      <c r="V11" s="618">
        <v>0</v>
      </c>
      <c r="W11" s="617">
        <v>0</v>
      </c>
      <c r="X11" s="374">
        <v>43368.24</v>
      </c>
      <c r="Y11" s="375">
        <v>54308.27</v>
      </c>
      <c r="Z11" s="700">
        <v>10940.029999999999</v>
      </c>
      <c r="AA11" s="350">
        <v>0.25225902642117826</v>
      </c>
      <c r="AB11" s="618">
        <v>0.92763887822368662</v>
      </c>
      <c r="AC11" s="617">
        <v>0.97215356326843028</v>
      </c>
      <c r="AD11" s="374">
        <v>15899.67</v>
      </c>
      <c r="AE11" s="375">
        <v>16746.32</v>
      </c>
      <c r="AF11" s="700">
        <v>846.64999999999964</v>
      </c>
      <c r="AG11" s="350">
        <v>5.3249532851939674E-2</v>
      </c>
      <c r="AH11" s="618">
        <v>0.33798572905353741</v>
      </c>
      <c r="AI11" s="617">
        <v>0.29827433090826061</v>
      </c>
      <c r="AJ11" s="374">
        <v>15899.67</v>
      </c>
      <c r="AK11" s="375">
        <v>16746.32</v>
      </c>
      <c r="AL11" s="700">
        <v>846.64999999999964</v>
      </c>
      <c r="AM11" s="350">
        <v>5.3249532851939674E-2</v>
      </c>
      <c r="AN11" s="618">
        <v>0.34009109069048693</v>
      </c>
      <c r="AO11" s="617">
        <v>0.29977008399702992</v>
      </c>
      <c r="AP11" s="374">
        <v>16234.15</v>
      </c>
      <c r="AQ11" s="697">
        <v>24005.41</v>
      </c>
      <c r="AR11" s="700">
        <v>7771.26</v>
      </c>
      <c r="AS11" s="350">
        <v>0.47869829957219812</v>
      </c>
      <c r="AT11" s="618">
        <v>0.37433269138890579</v>
      </c>
      <c r="AU11" s="617">
        <v>0.44202126121859525</v>
      </c>
      <c r="AV11" s="732">
        <v>15099.04</v>
      </c>
      <c r="AW11" s="969">
        <v>17461.91</v>
      </c>
      <c r="AX11" s="700">
        <v>2362.869999999999</v>
      </c>
      <c r="AY11" s="999">
        <v>0.15649140607614781</v>
      </c>
      <c r="AZ11" s="1000">
        <v>0.32096641266193093</v>
      </c>
      <c r="BA11" s="998">
        <v>0.31101994477773415</v>
      </c>
      <c r="BB11" s="732">
        <v>15005.44</v>
      </c>
      <c r="BC11" s="969">
        <v>17366.39</v>
      </c>
      <c r="BD11" s="700">
        <v>2360.9499999999989</v>
      </c>
      <c r="BE11" s="999">
        <v>0.15733960483664583</v>
      </c>
      <c r="BF11" s="1000">
        <v>0.34600066776977811</v>
      </c>
      <c r="BG11" s="998">
        <v>0.31977431798140504</v>
      </c>
      <c r="BH11" s="735"/>
    </row>
    <row r="12" spans="1:66" s="699" customFormat="1" ht="19.5" customHeight="1">
      <c r="A12" s="705" t="s">
        <v>17</v>
      </c>
      <c r="B12" s="374">
        <v>30294.799999999999</v>
      </c>
      <c r="C12" s="375">
        <v>39542.76</v>
      </c>
      <c r="D12" s="700">
        <v>9247.9600000000028</v>
      </c>
      <c r="E12" s="334">
        <v>0.30526559013428056</v>
      </c>
      <c r="F12" s="374">
        <v>6138.53</v>
      </c>
      <c r="G12" s="697">
        <v>7950.83</v>
      </c>
      <c r="H12" s="700">
        <v>1812.3000000000002</v>
      </c>
      <c r="I12" s="350">
        <v>0.29523354940026364</v>
      </c>
      <c r="J12" s="690">
        <v>0.20262652336374559</v>
      </c>
      <c r="K12" s="617">
        <v>0.20106917170172237</v>
      </c>
      <c r="L12" s="374">
        <v>6354.55</v>
      </c>
      <c r="M12" s="697">
        <v>7951.19</v>
      </c>
      <c r="N12" s="700">
        <v>1596.6399999999994</v>
      </c>
      <c r="O12" s="350">
        <v>0.25125933386313731</v>
      </c>
      <c r="P12" s="690">
        <v>1.0351908355909314</v>
      </c>
      <c r="Q12" s="617">
        <v>1.0000452782917004</v>
      </c>
      <c r="R12" s="374">
        <v>0</v>
      </c>
      <c r="S12" s="697">
        <v>0</v>
      </c>
      <c r="T12" s="700">
        <v>0</v>
      </c>
      <c r="U12" s="350">
        <v>0</v>
      </c>
      <c r="V12" s="618">
        <v>0</v>
      </c>
      <c r="W12" s="617">
        <v>0</v>
      </c>
      <c r="X12" s="374">
        <v>6354.55</v>
      </c>
      <c r="Y12" s="375">
        <v>7951.19</v>
      </c>
      <c r="Z12" s="700">
        <v>1596.6399999999994</v>
      </c>
      <c r="AA12" s="350">
        <v>0.25125933386313731</v>
      </c>
      <c r="AB12" s="618">
        <v>1.0351908355909314</v>
      </c>
      <c r="AC12" s="617">
        <v>1.0000452782917004</v>
      </c>
      <c r="AD12" s="374">
        <v>5817.67</v>
      </c>
      <c r="AE12" s="375">
        <v>5787.06</v>
      </c>
      <c r="AF12" s="700">
        <v>-30.609999999999673</v>
      </c>
      <c r="AG12" s="350">
        <v>-5.2615566025573249E-3</v>
      </c>
      <c r="AH12" s="618">
        <v>0.19203526677845703</v>
      </c>
      <c r="AI12" s="617">
        <v>0.14634942022256414</v>
      </c>
      <c r="AJ12" s="374">
        <v>1323.13</v>
      </c>
      <c r="AK12" s="375">
        <v>1025.6199999999999</v>
      </c>
      <c r="AL12" s="700">
        <v>-297.51000000000022</v>
      </c>
      <c r="AM12" s="350">
        <v>-0.22485318902904491</v>
      </c>
      <c r="AN12" s="618">
        <v>0.21554508978533951</v>
      </c>
      <c r="AO12" s="617">
        <v>0.12899533759368517</v>
      </c>
      <c r="AP12" s="374">
        <v>1442.18</v>
      </c>
      <c r="AQ12" s="697">
        <v>1533.11</v>
      </c>
      <c r="AR12" s="700">
        <v>90.929999999999836</v>
      </c>
      <c r="AS12" s="350">
        <v>6.3050382060491642E-2</v>
      </c>
      <c r="AT12" s="618">
        <v>0.2269523412358074</v>
      </c>
      <c r="AU12" s="617">
        <v>0.19281516351640446</v>
      </c>
      <c r="AV12" s="732">
        <v>5913.3</v>
      </c>
      <c r="AW12" s="969">
        <v>8342.1200000000008</v>
      </c>
      <c r="AX12" s="700">
        <v>2428.8200000000006</v>
      </c>
      <c r="AY12" s="999">
        <v>0.41073850472663326</v>
      </c>
      <c r="AZ12" s="1000">
        <v>0.19519191412387604</v>
      </c>
      <c r="BA12" s="998">
        <v>0.21096453560651812</v>
      </c>
      <c r="BB12" s="732">
        <v>-1803.65</v>
      </c>
      <c r="BC12" s="969">
        <v>-312.89999999999998</v>
      </c>
      <c r="BD12" s="700">
        <v>1490.75</v>
      </c>
      <c r="BE12" s="999">
        <v>0.82651844870124469</v>
      </c>
      <c r="BF12" s="1000">
        <v>-0.28383599153362554</v>
      </c>
      <c r="BG12" s="998">
        <v>-3.9352600051061538E-2</v>
      </c>
    </row>
    <row r="13" spans="1:66" s="699" customFormat="1" ht="19.5" customHeight="1">
      <c r="A13" s="705" t="s">
        <v>409</v>
      </c>
      <c r="B13" s="374">
        <v>15669.52</v>
      </c>
      <c r="C13" s="375">
        <v>18139.7</v>
      </c>
      <c r="D13" s="700">
        <v>2470.1800000000003</v>
      </c>
      <c r="E13" s="334">
        <v>0.15764235279702252</v>
      </c>
      <c r="F13" s="374">
        <v>15669.52</v>
      </c>
      <c r="G13" s="697">
        <v>18139.7</v>
      </c>
      <c r="H13" s="700">
        <v>2470.1800000000003</v>
      </c>
      <c r="I13" s="350">
        <v>0.15764235279702252</v>
      </c>
      <c r="J13" s="690">
        <v>1</v>
      </c>
      <c r="K13" s="617">
        <v>1</v>
      </c>
      <c r="L13" s="374">
        <v>13446.28</v>
      </c>
      <c r="M13" s="697">
        <v>16832.88</v>
      </c>
      <c r="N13" s="700">
        <v>3386.6000000000004</v>
      </c>
      <c r="O13" s="350">
        <v>0.25186148139113568</v>
      </c>
      <c r="P13" s="690">
        <v>0.85811690466587365</v>
      </c>
      <c r="Q13" s="617">
        <v>0.92795801474114792</v>
      </c>
      <c r="R13" s="374">
        <v>0</v>
      </c>
      <c r="S13" s="697">
        <v>0</v>
      </c>
      <c r="T13" s="700">
        <v>0</v>
      </c>
      <c r="U13" s="350">
        <v>0</v>
      </c>
      <c r="V13" s="618">
        <v>0</v>
      </c>
      <c r="W13" s="617">
        <v>0</v>
      </c>
      <c r="X13" s="374">
        <v>13446.28</v>
      </c>
      <c r="Y13" s="375">
        <v>16832.88</v>
      </c>
      <c r="Z13" s="700">
        <v>3386.6000000000004</v>
      </c>
      <c r="AA13" s="350">
        <v>0.25186148139113568</v>
      </c>
      <c r="AB13" s="618">
        <v>0.85811690466587365</v>
      </c>
      <c r="AC13" s="617">
        <v>0.92795801474114792</v>
      </c>
      <c r="AD13" s="374">
        <v>1603.43</v>
      </c>
      <c r="AE13" s="375">
        <v>3387.4</v>
      </c>
      <c r="AF13" s="700">
        <v>1783.97</v>
      </c>
      <c r="AG13" s="350">
        <v>1.1125961220633267</v>
      </c>
      <c r="AH13" s="618">
        <v>0.10232795899300043</v>
      </c>
      <c r="AI13" s="617">
        <v>0.1867395822422642</v>
      </c>
      <c r="AJ13" s="374">
        <v>1603.43</v>
      </c>
      <c r="AK13" s="375">
        <v>3387.4</v>
      </c>
      <c r="AL13" s="700">
        <v>1783.97</v>
      </c>
      <c r="AM13" s="350">
        <v>1.1125961220633267</v>
      </c>
      <c r="AN13" s="618">
        <v>0.10232795899300043</v>
      </c>
      <c r="AO13" s="617">
        <v>0.1867395822422642</v>
      </c>
      <c r="AP13" s="374">
        <v>1612.24</v>
      </c>
      <c r="AQ13" s="697">
        <v>4062.41</v>
      </c>
      <c r="AR13" s="700">
        <v>2450.17</v>
      </c>
      <c r="AS13" s="350">
        <v>1.5197303131047488</v>
      </c>
      <c r="AT13" s="618">
        <v>0.1199023075527209</v>
      </c>
      <c r="AU13" s="617">
        <v>0.24133778652256771</v>
      </c>
      <c r="AV13" s="732">
        <v>1703.18</v>
      </c>
      <c r="AW13" s="969">
        <v>1974.28</v>
      </c>
      <c r="AX13" s="700">
        <v>271.09999999999991</v>
      </c>
      <c r="AY13" s="999">
        <v>0.15917284139081006</v>
      </c>
      <c r="AZ13" s="1000">
        <v>0.10869382087007133</v>
      </c>
      <c r="BA13" s="998">
        <v>0.10883752211999095</v>
      </c>
      <c r="BB13" s="732">
        <v>1703.18</v>
      </c>
      <c r="BC13" s="969">
        <v>1974.28</v>
      </c>
      <c r="BD13" s="700">
        <v>271.09999999999991</v>
      </c>
      <c r="BE13" s="999">
        <v>0.15917284139081006</v>
      </c>
      <c r="BF13" s="1000">
        <v>0.12666551641048676</v>
      </c>
      <c r="BG13" s="998">
        <v>0.11728711901944289</v>
      </c>
    </row>
    <row r="14" spans="1:66" s="699" customFormat="1" ht="19.5" customHeight="1">
      <c r="A14" s="705" t="s">
        <v>298</v>
      </c>
      <c r="B14" s="374">
        <v>8723.2099999999991</v>
      </c>
      <c r="C14" s="375">
        <v>10236.34</v>
      </c>
      <c r="D14" s="700">
        <v>1513.130000000001</v>
      </c>
      <c r="E14" s="334">
        <v>0.17346022851679613</v>
      </c>
      <c r="F14" s="374">
        <v>1657.39</v>
      </c>
      <c r="G14" s="697">
        <v>1944.88</v>
      </c>
      <c r="H14" s="700">
        <v>287.49</v>
      </c>
      <c r="I14" s="350">
        <v>0.17345947544030071</v>
      </c>
      <c r="J14" s="690">
        <v>0.18999771872968785</v>
      </c>
      <c r="K14" s="617">
        <v>0.18999759679729278</v>
      </c>
      <c r="L14" s="374">
        <v>1566.92</v>
      </c>
      <c r="M14" s="697">
        <v>1038.8499999999999</v>
      </c>
      <c r="N14" s="700">
        <v>-528.07000000000016</v>
      </c>
      <c r="O14" s="350">
        <v>-0.33701146197636134</v>
      </c>
      <c r="P14" s="690">
        <v>0.94541417529971827</v>
      </c>
      <c r="Q14" s="617">
        <v>0.53414606556702715</v>
      </c>
      <c r="R14" s="374">
        <v>111.5</v>
      </c>
      <c r="S14" s="697">
        <v>157.87</v>
      </c>
      <c r="T14" s="700">
        <v>46.370000000000005</v>
      </c>
      <c r="U14" s="350">
        <v>0.41587443946188346</v>
      </c>
      <c r="V14" s="618">
        <v>1.2781991950210991E-2</v>
      </c>
      <c r="W14" s="617">
        <v>1.5422504527985589E-2</v>
      </c>
      <c r="X14" s="374">
        <v>1455.42</v>
      </c>
      <c r="Y14" s="375">
        <v>880.98</v>
      </c>
      <c r="Z14" s="700">
        <v>-574.44000000000005</v>
      </c>
      <c r="AA14" s="350">
        <v>-0.39469019252174631</v>
      </c>
      <c r="AB14" s="618">
        <v>0.87813972571332033</v>
      </c>
      <c r="AC14" s="617">
        <v>0.45297396240385007</v>
      </c>
      <c r="AD14" s="374">
        <v>2195.75</v>
      </c>
      <c r="AE14" s="375">
        <v>1460.55</v>
      </c>
      <c r="AF14" s="700">
        <v>-735.2</v>
      </c>
      <c r="AG14" s="350">
        <v>-0.3348286462484345</v>
      </c>
      <c r="AH14" s="618">
        <v>0.25171353205987246</v>
      </c>
      <c r="AI14" s="617">
        <v>0.1426828339035241</v>
      </c>
      <c r="AJ14" s="374">
        <v>415.8</v>
      </c>
      <c r="AK14" s="375">
        <v>169.94</v>
      </c>
      <c r="AL14" s="700">
        <v>-245.86</v>
      </c>
      <c r="AM14" s="350">
        <v>-0.59129389129389132</v>
      </c>
      <c r="AN14" s="618">
        <v>0.2508763779194999</v>
      </c>
      <c r="AO14" s="617">
        <v>8.7378141581999913E-2</v>
      </c>
      <c r="AP14" s="374">
        <v>752.08</v>
      </c>
      <c r="AQ14" s="697">
        <v>419.55</v>
      </c>
      <c r="AR14" s="700">
        <v>-332.53000000000003</v>
      </c>
      <c r="AS14" s="350">
        <v>-0.44214711200936074</v>
      </c>
      <c r="AT14" s="618">
        <v>0.47997345110152401</v>
      </c>
      <c r="AU14" s="617">
        <v>0.40386003754151228</v>
      </c>
      <c r="AV14" s="732">
        <v>1475.88</v>
      </c>
      <c r="AW14" s="969">
        <v>1791.59</v>
      </c>
      <c r="AX14" s="700">
        <v>315.70999999999981</v>
      </c>
      <c r="AY14" s="999">
        <v>0.21391305526194526</v>
      </c>
      <c r="AZ14" s="1000">
        <v>0.1691900114751336</v>
      </c>
      <c r="BA14" s="998">
        <v>0.17502251781398429</v>
      </c>
      <c r="BB14" s="732">
        <v>-1652.23</v>
      </c>
      <c r="BC14" s="969">
        <v>-1880.72</v>
      </c>
      <c r="BD14" s="700">
        <v>-228.49</v>
      </c>
      <c r="BE14" s="999">
        <v>-0.13829188430182238</v>
      </c>
      <c r="BF14" s="1000">
        <v>-1.1352255706256613</v>
      </c>
      <c r="BG14" s="998">
        <v>-2.1348044223478397</v>
      </c>
      <c r="BH14" s="702"/>
      <c r="BI14" s="701"/>
    </row>
    <row r="15" spans="1:66" s="699" customFormat="1" ht="19.5" customHeight="1">
      <c r="A15" s="705" t="s">
        <v>6</v>
      </c>
      <c r="B15" s="374">
        <v>2783.69</v>
      </c>
      <c r="C15" s="375">
        <v>2866.52</v>
      </c>
      <c r="D15" s="700">
        <v>82.829999999999927</v>
      </c>
      <c r="E15" s="334">
        <v>2.9755468460927734E-2</v>
      </c>
      <c r="F15" s="374">
        <v>2783.69</v>
      </c>
      <c r="G15" s="697">
        <v>2866.52</v>
      </c>
      <c r="H15" s="700">
        <v>82.829999999999927</v>
      </c>
      <c r="I15" s="350">
        <v>2.9755468460927734E-2</v>
      </c>
      <c r="J15" s="690">
        <v>1</v>
      </c>
      <c r="K15" s="617">
        <v>1</v>
      </c>
      <c r="L15" s="374">
        <v>2444.9699999999998</v>
      </c>
      <c r="M15" s="697">
        <v>2796.88</v>
      </c>
      <c r="N15" s="700">
        <v>351.91000000000031</v>
      </c>
      <c r="O15" s="350">
        <v>0.14393223638735866</v>
      </c>
      <c r="P15" s="690">
        <v>0.87831978417136958</v>
      </c>
      <c r="Q15" s="617">
        <v>0.97570573378172842</v>
      </c>
      <c r="R15" s="374">
        <v>0</v>
      </c>
      <c r="S15" s="697">
        <v>0</v>
      </c>
      <c r="T15" s="700">
        <v>0</v>
      </c>
      <c r="U15" s="350">
        <v>0</v>
      </c>
      <c r="V15" s="618">
        <v>0</v>
      </c>
      <c r="W15" s="617">
        <v>0</v>
      </c>
      <c r="X15" s="374">
        <v>2444.9699999999998</v>
      </c>
      <c r="Y15" s="375">
        <v>2796.88</v>
      </c>
      <c r="Z15" s="700">
        <v>351.91000000000031</v>
      </c>
      <c r="AA15" s="350">
        <v>0.14393223638735866</v>
      </c>
      <c r="AB15" s="618">
        <v>0.87831978417136958</v>
      </c>
      <c r="AC15" s="617">
        <v>0.97570573378172842</v>
      </c>
      <c r="AD15" s="374">
        <v>696.76</v>
      </c>
      <c r="AE15" s="375">
        <v>711.76</v>
      </c>
      <c r="AF15" s="700">
        <v>15</v>
      </c>
      <c r="AG15" s="350">
        <v>2.1528216315517539E-2</v>
      </c>
      <c r="AH15" s="618">
        <v>0.25030085965032023</v>
      </c>
      <c r="AI15" s="617">
        <v>0.24830107586899794</v>
      </c>
      <c r="AJ15" s="374">
        <v>696.76</v>
      </c>
      <c r="AK15" s="375">
        <v>711.76</v>
      </c>
      <c r="AL15" s="700">
        <v>15</v>
      </c>
      <c r="AM15" s="350">
        <v>2.1528216315517539E-2</v>
      </c>
      <c r="AN15" s="618">
        <v>0.25030085965032023</v>
      </c>
      <c r="AO15" s="617">
        <v>0.24830107586899794</v>
      </c>
      <c r="AP15" s="374">
        <v>814.67</v>
      </c>
      <c r="AQ15" s="697">
        <v>1255.4100000000001</v>
      </c>
      <c r="AR15" s="700">
        <v>440.74000000000012</v>
      </c>
      <c r="AS15" s="350">
        <v>0.54100433304282736</v>
      </c>
      <c r="AT15" s="618">
        <v>0.33320245238182883</v>
      </c>
      <c r="AU15" s="617">
        <v>0.44886087354480708</v>
      </c>
      <c r="AV15" s="732">
        <v>364.75</v>
      </c>
      <c r="AW15" s="969">
        <v>421.96</v>
      </c>
      <c r="AX15" s="700">
        <v>57.20999999999998</v>
      </c>
      <c r="AY15" s="999">
        <v>0.15684715558601778</v>
      </c>
      <c r="AZ15" s="1000">
        <v>0.13103111337828566</v>
      </c>
      <c r="BA15" s="998">
        <v>0.14720288014735636</v>
      </c>
      <c r="BB15" s="732">
        <v>364.75</v>
      </c>
      <c r="BC15" s="969">
        <v>421.96</v>
      </c>
      <c r="BD15" s="700">
        <v>57.20999999999998</v>
      </c>
      <c r="BE15" s="999">
        <v>0.15684715558601778</v>
      </c>
      <c r="BF15" s="1000">
        <v>0.1491838345664773</v>
      </c>
      <c r="BG15" s="998">
        <v>0.15086811017991475</v>
      </c>
      <c r="BH15" s="704"/>
      <c r="BI15" s="701"/>
    </row>
    <row r="16" spans="1:66" s="699" customFormat="1" ht="19.5" customHeight="1">
      <c r="A16" s="705" t="s">
        <v>20</v>
      </c>
      <c r="B16" s="374">
        <v>1264.04</v>
      </c>
      <c r="C16" s="375">
        <v>1285.28</v>
      </c>
      <c r="D16" s="700">
        <v>21.240000000000009</v>
      </c>
      <c r="E16" s="334">
        <v>1.6803265719439266E-2</v>
      </c>
      <c r="F16" s="374">
        <v>1259.05</v>
      </c>
      <c r="G16" s="697">
        <v>1280.51</v>
      </c>
      <c r="H16" s="700">
        <v>21.460000000000036</v>
      </c>
      <c r="I16" s="350">
        <v>1.7044597116873863E-2</v>
      </c>
      <c r="J16" s="690">
        <v>0.99605234011581911</v>
      </c>
      <c r="K16" s="617">
        <v>0.99628874642101328</v>
      </c>
      <c r="L16" s="374">
        <v>1302.74</v>
      </c>
      <c r="M16" s="697">
        <v>1176.24</v>
      </c>
      <c r="N16" s="700">
        <v>-126.5</v>
      </c>
      <c r="O16" s="350">
        <v>-9.7103029000414509E-2</v>
      </c>
      <c r="P16" s="690">
        <v>1.0347007664508956</v>
      </c>
      <c r="Q16" s="617">
        <v>0.91857150666531306</v>
      </c>
      <c r="R16" s="374">
        <v>0</v>
      </c>
      <c r="S16" s="697">
        <v>0</v>
      </c>
      <c r="T16" s="700">
        <v>0</v>
      </c>
      <c r="U16" s="350">
        <v>0</v>
      </c>
      <c r="V16" s="618">
        <v>0</v>
      </c>
      <c r="W16" s="617">
        <v>0</v>
      </c>
      <c r="X16" s="374">
        <v>1302.74</v>
      </c>
      <c r="Y16" s="375">
        <v>1176.24</v>
      </c>
      <c r="Z16" s="700">
        <v>-126.5</v>
      </c>
      <c r="AA16" s="350">
        <v>-9.7103029000414509E-2</v>
      </c>
      <c r="AB16" s="618">
        <v>1.0347007664508956</v>
      </c>
      <c r="AC16" s="617">
        <v>0.91857150666531306</v>
      </c>
      <c r="AD16" s="374">
        <v>320.54000000000002</v>
      </c>
      <c r="AE16" s="375">
        <v>244.86</v>
      </c>
      <c r="AF16" s="700">
        <v>-75.680000000000007</v>
      </c>
      <c r="AG16" s="350">
        <v>-0.2361015785861359</v>
      </c>
      <c r="AH16" s="618">
        <v>0.25358374734976746</v>
      </c>
      <c r="AI16" s="617">
        <v>0.1905110170546496</v>
      </c>
      <c r="AJ16" s="374">
        <v>320.54000000000002</v>
      </c>
      <c r="AK16" s="375">
        <v>244.86</v>
      </c>
      <c r="AL16" s="700">
        <v>-75.680000000000007</v>
      </c>
      <c r="AM16" s="350">
        <v>-0.2361015785861359</v>
      </c>
      <c r="AN16" s="618">
        <v>0.25458877725269052</v>
      </c>
      <c r="AO16" s="617">
        <v>0.19122068550811788</v>
      </c>
      <c r="AP16" s="374">
        <v>386.71</v>
      </c>
      <c r="AQ16" s="697">
        <v>310.81</v>
      </c>
      <c r="AR16" s="700">
        <v>-75.899999999999977</v>
      </c>
      <c r="AS16" s="350">
        <v>-0.19627110754829194</v>
      </c>
      <c r="AT16" s="618">
        <v>0.29684357584782839</v>
      </c>
      <c r="AU16" s="617">
        <v>0.26424029109705505</v>
      </c>
      <c r="AV16" s="732">
        <v>179.74</v>
      </c>
      <c r="AW16" s="969">
        <v>183.55</v>
      </c>
      <c r="AX16" s="700">
        <v>3.8100000000000023</v>
      </c>
      <c r="AY16" s="999">
        <v>2.119728496717482E-2</v>
      </c>
      <c r="AZ16" s="1000">
        <v>0.14219486725103636</v>
      </c>
      <c r="BA16" s="998">
        <v>0.14280934893564048</v>
      </c>
      <c r="BB16" s="732">
        <v>178.29</v>
      </c>
      <c r="BC16" s="969">
        <v>182.29</v>
      </c>
      <c r="BD16" s="700">
        <v>4</v>
      </c>
      <c r="BE16" s="999">
        <v>2.2435358124404062E-2</v>
      </c>
      <c r="BF16" s="1000">
        <v>0.13685769992477392</v>
      </c>
      <c r="BG16" s="998">
        <v>0.15497687546759165</v>
      </c>
      <c r="BH16" s="703"/>
    </row>
    <row r="17" spans="1:66" s="699" customFormat="1" ht="19.5" customHeight="1">
      <c r="A17" s="705" t="s">
        <v>267</v>
      </c>
      <c r="B17" s="374">
        <v>155.69999999999999</v>
      </c>
      <c r="C17" s="375">
        <v>874.06</v>
      </c>
      <c r="D17" s="700">
        <v>718.3599999999999</v>
      </c>
      <c r="E17" s="334">
        <v>4.6137443802183684</v>
      </c>
      <c r="F17" s="374">
        <v>99.46</v>
      </c>
      <c r="G17" s="697">
        <v>79.959999999999994</v>
      </c>
      <c r="H17" s="700">
        <v>-19.5</v>
      </c>
      <c r="I17" s="350">
        <v>-0.19605871707218983</v>
      </c>
      <c r="J17" s="690">
        <v>0.63879254977520872</v>
      </c>
      <c r="K17" s="617">
        <v>9.1481134018259608E-2</v>
      </c>
      <c r="L17" s="374">
        <v>199.49</v>
      </c>
      <c r="M17" s="697">
        <v>62.6</v>
      </c>
      <c r="N17" s="700">
        <v>-136.89000000000001</v>
      </c>
      <c r="O17" s="350">
        <v>-0.68619980951426141</v>
      </c>
      <c r="P17" s="690">
        <v>2.0057309471144182</v>
      </c>
      <c r="Q17" s="617">
        <v>0.78289144572286151</v>
      </c>
      <c r="R17" s="374">
        <v>0.47</v>
      </c>
      <c r="S17" s="697">
        <v>8.64</v>
      </c>
      <c r="T17" s="700">
        <v>8.17</v>
      </c>
      <c r="U17" s="350">
        <v>17.382978723404257</v>
      </c>
      <c r="V17" s="618">
        <v>3.0186255619781633E-3</v>
      </c>
      <c r="W17" s="617">
        <v>9.8849049264352583E-3</v>
      </c>
      <c r="X17" s="374">
        <v>199.02</v>
      </c>
      <c r="Y17" s="375">
        <v>53.95</v>
      </c>
      <c r="Z17" s="700">
        <v>-145.07</v>
      </c>
      <c r="AA17" s="350">
        <v>-0.72892171641041092</v>
      </c>
      <c r="AB17" s="618">
        <v>2.0010054293183193</v>
      </c>
      <c r="AC17" s="617">
        <v>0.67471235617808911</v>
      </c>
      <c r="AD17" s="374">
        <v>0.45</v>
      </c>
      <c r="AE17" s="375">
        <v>3.7</v>
      </c>
      <c r="AF17" s="700">
        <v>3.25</v>
      </c>
      <c r="AG17" s="350">
        <v>7.2222222222222223</v>
      </c>
      <c r="AH17" s="618">
        <v>2.8901734104046246E-3</v>
      </c>
      <c r="AI17" s="617">
        <v>4.2331190078484316E-3</v>
      </c>
      <c r="AJ17" s="374">
        <v>0</v>
      </c>
      <c r="AK17" s="375">
        <v>1.64</v>
      </c>
      <c r="AL17" s="700">
        <v>1.64</v>
      </c>
      <c r="AM17" s="350" t="s">
        <v>551</v>
      </c>
      <c r="AN17" s="618">
        <v>0</v>
      </c>
      <c r="AO17" s="617">
        <v>2.0510255127563784E-2</v>
      </c>
      <c r="AP17" s="374">
        <v>-20.010000000000002</v>
      </c>
      <c r="AQ17" s="697">
        <v>-23.61</v>
      </c>
      <c r="AR17" s="700">
        <v>-3.5999999999999979</v>
      </c>
      <c r="AS17" s="350">
        <v>-0.17991004497751112</v>
      </c>
      <c r="AT17" s="618">
        <v>-0.10030577973833275</v>
      </c>
      <c r="AU17" s="617">
        <v>-0.37715654952076677</v>
      </c>
      <c r="AV17" s="732">
        <v>32.83</v>
      </c>
      <c r="AW17" s="969">
        <v>184.06</v>
      </c>
      <c r="AX17" s="700">
        <v>151.23000000000002</v>
      </c>
      <c r="AY17" s="999">
        <v>4.6064575083764856</v>
      </c>
      <c r="AZ17" s="1000">
        <v>0.21085420680796405</v>
      </c>
      <c r="BA17" s="998">
        <v>0.21058050934718442</v>
      </c>
      <c r="BB17" s="732">
        <v>13.44</v>
      </c>
      <c r="BC17" s="969">
        <v>-169.32</v>
      </c>
      <c r="BD17" s="700">
        <v>-182.76</v>
      </c>
      <c r="BE17" s="999">
        <v>-13.598214285714285</v>
      </c>
      <c r="BF17" s="1000">
        <v>6.7530901416943012E-2</v>
      </c>
      <c r="BG17" s="998">
        <v>-3.138461538461538</v>
      </c>
      <c r="BH17" s="704"/>
      <c r="BI17" s="701"/>
    </row>
    <row r="18" spans="1:66" s="699" customFormat="1" ht="19.5" customHeight="1">
      <c r="A18" s="705" t="s">
        <v>40</v>
      </c>
      <c r="B18" s="374">
        <v>231.97</v>
      </c>
      <c r="C18" s="375">
        <v>324.45</v>
      </c>
      <c r="D18" s="700">
        <v>92.47999999999999</v>
      </c>
      <c r="E18" s="334">
        <v>0.39867224210027152</v>
      </c>
      <c r="F18" s="374">
        <v>213.08</v>
      </c>
      <c r="G18" s="697">
        <v>324.45</v>
      </c>
      <c r="H18" s="700">
        <v>111.36999999999998</v>
      </c>
      <c r="I18" s="350">
        <v>0.52266754270696436</v>
      </c>
      <c r="J18" s="690">
        <v>0.91856705608483857</v>
      </c>
      <c r="K18" s="617">
        <v>1</v>
      </c>
      <c r="L18" s="374">
        <v>229.21</v>
      </c>
      <c r="M18" s="697">
        <v>324.61</v>
      </c>
      <c r="N18" s="700">
        <v>95.4</v>
      </c>
      <c r="O18" s="350">
        <v>0.4162122071462851</v>
      </c>
      <c r="P18" s="690">
        <v>1.0756992678806081</v>
      </c>
      <c r="Q18" s="617">
        <v>1.0004931422407151</v>
      </c>
      <c r="R18" s="374">
        <v>0</v>
      </c>
      <c r="S18" s="697">
        <v>0</v>
      </c>
      <c r="T18" s="700">
        <v>0</v>
      </c>
      <c r="U18" s="350">
        <v>0</v>
      </c>
      <c r="V18" s="618">
        <v>0</v>
      </c>
      <c r="W18" s="617">
        <v>0</v>
      </c>
      <c r="X18" s="374">
        <v>229.21</v>
      </c>
      <c r="Y18" s="375">
        <v>324.61</v>
      </c>
      <c r="Z18" s="700">
        <v>95.4</v>
      </c>
      <c r="AA18" s="350">
        <v>0.4162122071462851</v>
      </c>
      <c r="AB18" s="618">
        <v>1.0756992678806081</v>
      </c>
      <c r="AC18" s="617">
        <v>1.0004931422407151</v>
      </c>
      <c r="AD18" s="374">
        <v>-14.44</v>
      </c>
      <c r="AE18" s="375">
        <v>37.14</v>
      </c>
      <c r="AF18" s="700">
        <v>51.58</v>
      </c>
      <c r="AG18" s="350">
        <v>3.5720221606648201</v>
      </c>
      <c r="AH18" s="618">
        <v>-6.2249428805448981E-2</v>
      </c>
      <c r="AI18" s="617">
        <v>0.11447064262598244</v>
      </c>
      <c r="AJ18" s="374">
        <v>-17.77</v>
      </c>
      <c r="AK18" s="375">
        <v>37.14</v>
      </c>
      <c r="AL18" s="700">
        <v>54.91</v>
      </c>
      <c r="AM18" s="350">
        <v>3.0900393922341025</v>
      </c>
      <c r="AN18" s="618">
        <v>-8.3395907640322883E-2</v>
      </c>
      <c r="AO18" s="617">
        <v>0.11447064262598244</v>
      </c>
      <c r="AP18" s="374">
        <v>-234.51</v>
      </c>
      <c r="AQ18" s="697">
        <v>74.19</v>
      </c>
      <c r="AR18" s="700">
        <v>308.7</v>
      </c>
      <c r="AS18" s="350">
        <v>1.3163617756172445</v>
      </c>
      <c r="AT18" s="618">
        <v>-1.0231229003970157</v>
      </c>
      <c r="AU18" s="617">
        <v>0.22855118449832104</v>
      </c>
      <c r="AV18" s="732">
        <v>32.520000000000003</v>
      </c>
      <c r="AW18" s="969">
        <v>22.16</v>
      </c>
      <c r="AX18" s="700">
        <v>-10.360000000000003</v>
      </c>
      <c r="AY18" s="999">
        <v>-0.31857318573185739</v>
      </c>
      <c r="AZ18" s="1000">
        <v>0.14019054188041558</v>
      </c>
      <c r="BA18" s="998">
        <v>6.8300200339035291E-2</v>
      </c>
      <c r="BB18" s="732">
        <v>24.33</v>
      </c>
      <c r="BC18" s="969">
        <v>22.26</v>
      </c>
      <c r="BD18" s="700">
        <v>-2.0699999999999967</v>
      </c>
      <c r="BE18" s="999">
        <v>-8.5080147965474598E-2</v>
      </c>
      <c r="BF18" s="1000">
        <v>0.10614720125648967</v>
      </c>
      <c r="BG18" s="998">
        <v>6.8574597208958449E-2</v>
      </c>
      <c r="BH18" s="704"/>
      <c r="BI18" s="701"/>
    </row>
    <row r="19" spans="1:66" s="699" customFormat="1" ht="19.5" customHeight="1">
      <c r="A19" s="705" t="s">
        <v>22</v>
      </c>
      <c r="B19" s="374">
        <v>974.12</v>
      </c>
      <c r="C19" s="375">
        <v>92.55</v>
      </c>
      <c r="D19" s="700">
        <v>-881.57</v>
      </c>
      <c r="E19" s="334">
        <v>-0.9049911715189094</v>
      </c>
      <c r="F19" s="374">
        <v>78.349999999999994</v>
      </c>
      <c r="G19" s="697">
        <v>14.09</v>
      </c>
      <c r="H19" s="700">
        <v>-64.259999999999991</v>
      </c>
      <c r="I19" s="350">
        <v>-0.82016592214422457</v>
      </c>
      <c r="J19" s="690">
        <v>8.0431569005871964E-2</v>
      </c>
      <c r="K19" s="617">
        <v>0.15224203133441383</v>
      </c>
      <c r="L19" s="374">
        <v>9.64</v>
      </c>
      <c r="M19" s="697">
        <v>94.6</v>
      </c>
      <c r="N19" s="700">
        <v>84.96</v>
      </c>
      <c r="O19" s="350">
        <v>8.8132780082987541</v>
      </c>
      <c r="P19" s="690">
        <v>0.12303765156349715</v>
      </c>
      <c r="Q19" s="617">
        <v>6.7139815471965933</v>
      </c>
      <c r="R19" s="374">
        <v>17.41</v>
      </c>
      <c r="S19" s="697">
        <v>0.51</v>
      </c>
      <c r="T19" s="700">
        <v>-16.899999999999999</v>
      </c>
      <c r="U19" s="350">
        <v>-0.97070649052268798</v>
      </c>
      <c r="V19" s="618">
        <v>1.7872541370673019E-2</v>
      </c>
      <c r="W19" s="617">
        <v>5.5105348460291739E-3</v>
      </c>
      <c r="X19" s="374">
        <v>-7.77</v>
      </c>
      <c r="Y19" s="375">
        <v>94.09</v>
      </c>
      <c r="Z19" s="700">
        <v>101.86</v>
      </c>
      <c r="AA19" s="350">
        <v>13.109395109395111</v>
      </c>
      <c r="AB19" s="618">
        <v>-9.9170389278876836E-2</v>
      </c>
      <c r="AC19" s="617">
        <v>6.6777856635911998</v>
      </c>
      <c r="AD19" s="374">
        <v>0</v>
      </c>
      <c r="AE19" s="375">
        <v>0</v>
      </c>
      <c r="AF19" s="700">
        <v>0</v>
      </c>
      <c r="AG19" s="350">
        <v>0</v>
      </c>
      <c r="AH19" s="618">
        <v>0</v>
      </c>
      <c r="AI19" s="617">
        <v>0</v>
      </c>
      <c r="AJ19" s="374">
        <v>0</v>
      </c>
      <c r="AK19" s="375">
        <v>0</v>
      </c>
      <c r="AL19" s="700">
        <v>0</v>
      </c>
      <c r="AM19" s="350">
        <v>0</v>
      </c>
      <c r="AN19" s="618">
        <v>0</v>
      </c>
      <c r="AO19" s="617">
        <v>0</v>
      </c>
      <c r="AP19" s="374">
        <v>-0.01</v>
      </c>
      <c r="AQ19" s="697">
        <v>0.01</v>
      </c>
      <c r="AR19" s="700">
        <v>0.02</v>
      </c>
      <c r="AS19" s="350">
        <v>2</v>
      </c>
      <c r="AT19" s="618">
        <v>-1.037344398340249E-3</v>
      </c>
      <c r="AU19" s="617">
        <v>1.0570824524312897E-4</v>
      </c>
      <c r="AV19" s="732">
        <v>320.79000000000002</v>
      </c>
      <c r="AW19" s="969">
        <v>13.37</v>
      </c>
      <c r="AX19" s="700">
        <v>-307.42</v>
      </c>
      <c r="AY19" s="999">
        <v>-0.95832164344275073</v>
      </c>
      <c r="AZ19" s="1000">
        <v>0.32931261035601367</v>
      </c>
      <c r="BA19" s="998">
        <v>0.144462452728255</v>
      </c>
      <c r="BB19" s="732">
        <v>-277.08999999999997</v>
      </c>
      <c r="BC19" s="969">
        <v>-21.17</v>
      </c>
      <c r="BD19" s="700">
        <v>255.91999999999996</v>
      </c>
      <c r="BE19" s="999">
        <v>0.92359883070482507</v>
      </c>
      <c r="BF19" s="1000" t="s">
        <v>509</v>
      </c>
      <c r="BG19" s="998">
        <v>-0.2249973429694973</v>
      </c>
      <c r="BH19" s="704"/>
      <c r="BI19" s="701"/>
    </row>
    <row r="20" spans="1:66" s="699" customFormat="1" ht="19.5" customHeight="1">
      <c r="A20" s="705" t="s">
        <v>246</v>
      </c>
      <c r="B20" s="374">
        <v>0</v>
      </c>
      <c r="C20" s="375">
        <v>0</v>
      </c>
      <c r="D20" s="700">
        <v>0</v>
      </c>
      <c r="E20" s="334">
        <v>0</v>
      </c>
      <c r="F20" s="374">
        <v>0</v>
      </c>
      <c r="G20" s="697">
        <v>0</v>
      </c>
      <c r="H20" s="700">
        <v>0</v>
      </c>
      <c r="I20" s="350">
        <v>0</v>
      </c>
      <c r="J20" s="690" t="s">
        <v>509</v>
      </c>
      <c r="K20" s="617" t="s">
        <v>509</v>
      </c>
      <c r="L20" s="374">
        <v>0</v>
      </c>
      <c r="M20" s="697">
        <v>0</v>
      </c>
      <c r="N20" s="700">
        <v>0</v>
      </c>
      <c r="O20" s="350">
        <v>0</v>
      </c>
      <c r="P20" s="690" t="s">
        <v>509</v>
      </c>
      <c r="Q20" s="617" t="s">
        <v>509</v>
      </c>
      <c r="R20" s="374">
        <v>0</v>
      </c>
      <c r="S20" s="697">
        <v>0</v>
      </c>
      <c r="T20" s="700">
        <v>0</v>
      </c>
      <c r="U20" s="350">
        <v>0</v>
      </c>
      <c r="V20" s="618" t="s">
        <v>509</v>
      </c>
      <c r="W20" s="617" t="s">
        <v>509</v>
      </c>
      <c r="X20" s="374">
        <v>0</v>
      </c>
      <c r="Y20" s="375">
        <v>0</v>
      </c>
      <c r="Z20" s="700">
        <v>0</v>
      </c>
      <c r="AA20" s="350">
        <v>0</v>
      </c>
      <c r="AB20" s="618" t="s">
        <v>509</v>
      </c>
      <c r="AC20" s="617" t="s">
        <v>509</v>
      </c>
      <c r="AD20" s="374">
        <v>0</v>
      </c>
      <c r="AE20" s="375">
        <v>0</v>
      </c>
      <c r="AF20" s="700">
        <v>0</v>
      </c>
      <c r="AG20" s="350">
        <v>0</v>
      </c>
      <c r="AH20" s="618" t="s">
        <v>509</v>
      </c>
      <c r="AI20" s="617" t="s">
        <v>509</v>
      </c>
      <c r="AJ20" s="374">
        <v>0</v>
      </c>
      <c r="AK20" s="375">
        <v>0</v>
      </c>
      <c r="AL20" s="700">
        <v>0</v>
      </c>
      <c r="AM20" s="350">
        <v>0</v>
      </c>
      <c r="AN20" s="618" t="s">
        <v>509</v>
      </c>
      <c r="AO20" s="617" t="s">
        <v>509</v>
      </c>
      <c r="AP20" s="374">
        <v>0.02</v>
      </c>
      <c r="AQ20" s="697">
        <v>0</v>
      </c>
      <c r="AR20" s="700">
        <v>-0.02</v>
      </c>
      <c r="AS20" s="350">
        <v>-1</v>
      </c>
      <c r="AT20" s="618" t="s">
        <v>509</v>
      </c>
      <c r="AU20" s="617" t="s">
        <v>509</v>
      </c>
      <c r="AV20" s="732">
        <v>0</v>
      </c>
      <c r="AW20" s="969">
        <v>0</v>
      </c>
      <c r="AX20" s="700">
        <v>0</v>
      </c>
      <c r="AY20" s="999">
        <v>0</v>
      </c>
      <c r="AZ20" s="1000" t="s">
        <v>509</v>
      </c>
      <c r="BA20" s="998" t="s">
        <v>509</v>
      </c>
      <c r="BB20" s="732">
        <v>0</v>
      </c>
      <c r="BC20" s="969">
        <v>0</v>
      </c>
      <c r="BD20" s="700">
        <v>0</v>
      </c>
      <c r="BE20" s="999">
        <v>0</v>
      </c>
      <c r="BF20" s="1000" t="s">
        <v>509</v>
      </c>
      <c r="BG20" s="998" t="s">
        <v>509</v>
      </c>
      <c r="BH20" s="704"/>
      <c r="BI20" s="701"/>
    </row>
    <row r="21" spans="1:66" s="699" customFormat="1" ht="19.5" customHeight="1" thickBot="1">
      <c r="A21" s="705" t="s">
        <v>0</v>
      </c>
      <c r="B21" s="374">
        <v>0</v>
      </c>
      <c r="C21" s="375">
        <v>0</v>
      </c>
      <c r="D21" s="700">
        <v>0</v>
      </c>
      <c r="E21" s="334">
        <v>0</v>
      </c>
      <c r="F21" s="374">
        <v>0</v>
      </c>
      <c r="G21" s="697">
        <v>0</v>
      </c>
      <c r="H21" s="700">
        <v>0</v>
      </c>
      <c r="I21" s="350">
        <v>0</v>
      </c>
      <c r="J21" s="690" t="s">
        <v>509</v>
      </c>
      <c r="K21" s="617" t="s">
        <v>509</v>
      </c>
      <c r="L21" s="374">
        <v>0.01</v>
      </c>
      <c r="M21" s="697">
        <v>0</v>
      </c>
      <c r="N21" s="700">
        <v>-0.01</v>
      </c>
      <c r="O21" s="350">
        <v>-1</v>
      </c>
      <c r="P21" s="690" t="s">
        <v>509</v>
      </c>
      <c r="Q21" s="617" t="s">
        <v>509</v>
      </c>
      <c r="R21" s="374">
        <v>0</v>
      </c>
      <c r="S21" s="697">
        <v>0</v>
      </c>
      <c r="T21" s="700">
        <v>0</v>
      </c>
      <c r="U21" s="350">
        <v>0</v>
      </c>
      <c r="V21" s="618" t="s">
        <v>509</v>
      </c>
      <c r="W21" s="617" t="s">
        <v>509</v>
      </c>
      <c r="X21" s="374">
        <v>0.01</v>
      </c>
      <c r="Y21" s="375">
        <v>0</v>
      </c>
      <c r="Z21" s="700">
        <v>-0.01</v>
      </c>
      <c r="AA21" s="350">
        <v>-1</v>
      </c>
      <c r="AB21" s="618" t="s">
        <v>509</v>
      </c>
      <c r="AC21" s="617" t="s">
        <v>509</v>
      </c>
      <c r="AD21" s="374">
        <v>0</v>
      </c>
      <c r="AE21" s="375">
        <v>0</v>
      </c>
      <c r="AF21" s="700">
        <v>0</v>
      </c>
      <c r="AG21" s="350">
        <v>0</v>
      </c>
      <c r="AH21" s="618" t="s">
        <v>509</v>
      </c>
      <c r="AI21" s="617" t="s">
        <v>509</v>
      </c>
      <c r="AJ21" s="374">
        <v>0</v>
      </c>
      <c r="AK21" s="375">
        <v>0</v>
      </c>
      <c r="AL21" s="700">
        <v>0</v>
      </c>
      <c r="AM21" s="350">
        <v>0</v>
      </c>
      <c r="AN21" s="618" t="s">
        <v>509</v>
      </c>
      <c r="AO21" s="617" t="s">
        <v>509</v>
      </c>
      <c r="AP21" s="374">
        <v>0</v>
      </c>
      <c r="AQ21" s="697">
        <v>0</v>
      </c>
      <c r="AR21" s="700">
        <v>0</v>
      </c>
      <c r="AS21" s="350">
        <v>0</v>
      </c>
      <c r="AT21" s="618">
        <v>0</v>
      </c>
      <c r="AU21" s="617" t="s">
        <v>509</v>
      </c>
      <c r="AV21" s="732">
        <v>0</v>
      </c>
      <c r="AW21" s="969">
        <v>0</v>
      </c>
      <c r="AX21" s="700">
        <v>0</v>
      </c>
      <c r="AY21" s="999">
        <v>0</v>
      </c>
      <c r="AZ21" s="1000" t="s">
        <v>509</v>
      </c>
      <c r="BA21" s="998" t="s">
        <v>509</v>
      </c>
      <c r="BB21" s="732">
        <v>0</v>
      </c>
      <c r="BC21" s="969">
        <v>0</v>
      </c>
      <c r="BD21" s="700">
        <v>0</v>
      </c>
      <c r="BE21" s="999">
        <v>0</v>
      </c>
      <c r="BF21" s="1000">
        <v>0</v>
      </c>
      <c r="BG21" s="998" t="s">
        <v>509</v>
      </c>
      <c r="BH21" s="704"/>
      <c r="BI21" s="701"/>
    </row>
    <row r="22" spans="1:66" s="2" customFormat="1" ht="24" customHeight="1" thickTop="1" thickBot="1">
      <c r="A22" s="19" t="s">
        <v>8</v>
      </c>
      <c r="B22" s="20">
        <v>185135.69</v>
      </c>
      <c r="C22" s="21">
        <v>212168.00999999998</v>
      </c>
      <c r="D22" s="855">
        <v>27032.319999999996</v>
      </c>
      <c r="E22" s="163">
        <v>0.14601355362653184</v>
      </c>
      <c r="F22" s="20">
        <v>133160.22</v>
      </c>
      <c r="G22" s="27">
        <v>147649.67000000001</v>
      </c>
      <c r="H22" s="855">
        <v>14489.449999999995</v>
      </c>
      <c r="I22" s="166">
        <v>0.10881215125658407</v>
      </c>
      <c r="J22" s="165">
        <v>0.71925742680949312</v>
      </c>
      <c r="K22" s="163">
        <v>0.69590919950656094</v>
      </c>
      <c r="L22" s="62">
        <v>127242.70000000001</v>
      </c>
      <c r="M22" s="65">
        <v>143705.55000000002</v>
      </c>
      <c r="N22" s="855">
        <v>16462.849999999999</v>
      </c>
      <c r="O22" s="166">
        <v>0.12938148907560124</v>
      </c>
      <c r="P22" s="165">
        <v>0.95556090249775805</v>
      </c>
      <c r="Q22" s="163">
        <v>0.9732873090742431</v>
      </c>
      <c r="R22" s="62">
        <v>129.38</v>
      </c>
      <c r="S22" s="65">
        <v>167.01999999999998</v>
      </c>
      <c r="T22" s="855">
        <v>37.640000000000008</v>
      </c>
      <c r="U22" s="283">
        <v>0.29092595455248099</v>
      </c>
      <c r="V22" s="165">
        <v>6.9883878143646959E-4</v>
      </c>
      <c r="W22" s="163">
        <v>7.8720632766457108E-4</v>
      </c>
      <c r="X22" s="62">
        <v>127113.32</v>
      </c>
      <c r="Y22" s="63">
        <v>143538.51999999999</v>
      </c>
      <c r="Z22" s="855">
        <v>16425.199999999997</v>
      </c>
      <c r="AA22" s="166">
        <v>0.12921698528525558</v>
      </c>
      <c r="AB22" s="164">
        <v>0.95458929100597767</v>
      </c>
      <c r="AC22" s="163">
        <v>0.97215605019638696</v>
      </c>
      <c r="AD22" s="62">
        <v>87311.689999999988</v>
      </c>
      <c r="AE22" s="63">
        <v>56564.88</v>
      </c>
      <c r="AF22" s="855">
        <v>-30746.809999999998</v>
      </c>
      <c r="AG22" s="166">
        <v>-0.35214998129116498</v>
      </c>
      <c r="AH22" s="164">
        <v>0.47160917487060428</v>
      </c>
      <c r="AI22" s="163">
        <v>0.26660418787921891</v>
      </c>
      <c r="AJ22" s="62">
        <v>58883.220000000008</v>
      </c>
      <c r="AK22" s="63">
        <v>42525.999999999993</v>
      </c>
      <c r="AL22" s="855">
        <v>-16357.220000000003</v>
      </c>
      <c r="AM22" s="283">
        <v>-0.27779085450829649</v>
      </c>
      <c r="AN22" s="164">
        <v>0.44219827813441587</v>
      </c>
      <c r="AO22" s="163">
        <v>0.28801960749387379</v>
      </c>
      <c r="AP22" s="62">
        <v>60309.349999999991</v>
      </c>
      <c r="AQ22" s="65">
        <v>53876.369999999995</v>
      </c>
      <c r="AR22" s="855">
        <v>-6432.9799999999959</v>
      </c>
      <c r="AS22" s="166">
        <v>-0.10666637925960065</v>
      </c>
      <c r="AT22" s="164">
        <v>0.47397100187279889</v>
      </c>
      <c r="AU22" s="163">
        <v>0.37490806722496095</v>
      </c>
      <c r="AV22" s="994">
        <v>26455.4</v>
      </c>
      <c r="AW22" s="989">
        <v>31883.409999999996</v>
      </c>
      <c r="AX22" s="990">
        <v>5428.01</v>
      </c>
      <c r="AY22" s="991">
        <v>0.20517588091656125</v>
      </c>
      <c r="AZ22" s="992">
        <v>0.14289735274705812</v>
      </c>
      <c r="BA22" s="993">
        <v>0.15027435097308026</v>
      </c>
      <c r="BB22" s="994">
        <v>14889.83</v>
      </c>
      <c r="BC22" s="995">
        <v>19071.48</v>
      </c>
      <c r="BD22" s="990">
        <v>4181.6499999999996</v>
      </c>
      <c r="BE22" s="991">
        <v>0.28083933799109861</v>
      </c>
      <c r="BF22" s="992">
        <v>0.1171382353950003</v>
      </c>
      <c r="BG22" s="993">
        <v>0.13286663398786613</v>
      </c>
      <c r="BH22" s="281"/>
      <c r="BI22" s="282"/>
    </row>
    <row r="23" spans="1:66" ht="13.5" thickTop="1">
      <c r="A23" s="5"/>
      <c r="B23" s="4" t="s">
        <v>547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9"/>
      <c r="S23" s="6"/>
      <c r="T23" s="6"/>
      <c r="U23" s="6"/>
      <c r="V23" s="9"/>
      <c r="W23" s="6"/>
      <c r="X23" s="9"/>
      <c r="Y23" s="6"/>
      <c r="Z23" s="6"/>
      <c r="AA23" s="6"/>
      <c r="AB23" s="5"/>
      <c r="AC23" s="5"/>
      <c r="AD23" s="11"/>
      <c r="AE23" s="5"/>
      <c r="AF23" s="5"/>
      <c r="AG23" s="5"/>
      <c r="AH23" s="5"/>
      <c r="AI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11"/>
      <c r="BC23" s="5"/>
      <c r="BD23" s="5"/>
      <c r="BE23" s="5"/>
      <c r="BF23" s="5"/>
      <c r="BG23" s="5"/>
    </row>
    <row r="24" spans="1:66" ht="15">
      <c r="R24" s="41"/>
      <c r="S24" s="42"/>
      <c r="T24" s="42"/>
      <c r="U24" s="42"/>
      <c r="V24" s="41"/>
      <c r="AB24" s="34"/>
      <c r="AC24" s="34"/>
      <c r="BH24" s="284"/>
      <c r="BI24" s="284"/>
    </row>
    <row r="25" spans="1:66" ht="15">
      <c r="R25" s="41"/>
      <c r="S25" s="42"/>
      <c r="T25" s="42"/>
      <c r="U25" s="42"/>
      <c r="V25" s="41"/>
      <c r="AB25" s="34"/>
      <c r="AC25" s="34"/>
      <c r="BH25" s="284"/>
      <c r="BI25" s="284"/>
    </row>
    <row r="26" spans="1:66" s="34" customFormat="1">
      <c r="R26" s="42"/>
      <c r="S26" s="41"/>
      <c r="T26" s="41"/>
      <c r="U26" s="41"/>
      <c r="V26" s="42"/>
      <c r="W26" s="41"/>
      <c r="X26" s="42"/>
      <c r="BB26" s="5"/>
      <c r="BH26" s="5"/>
      <c r="BI26" s="5"/>
      <c r="BJ26" s="5"/>
      <c r="BK26" s="5"/>
      <c r="BL26" s="5"/>
      <c r="BM26" s="5"/>
      <c r="BN26" s="5"/>
    </row>
    <row r="27" spans="1:66" s="34" customFormat="1">
      <c r="R27" s="42"/>
      <c r="S27" s="41"/>
      <c r="T27" s="41"/>
      <c r="U27" s="41"/>
      <c r="V27" s="42"/>
      <c r="W27" s="41"/>
      <c r="X27" s="42"/>
      <c r="BH27" s="5"/>
      <c r="BI27" s="5"/>
      <c r="BJ27" s="5"/>
      <c r="BK27" s="5"/>
      <c r="BL27" s="5"/>
      <c r="BM27" s="5"/>
      <c r="BN27" s="5"/>
    </row>
    <row r="28" spans="1:66" s="34" customFormat="1">
      <c r="R28" s="42"/>
      <c r="S28" s="41"/>
      <c r="T28" s="41"/>
      <c r="U28" s="41"/>
      <c r="V28" s="42"/>
      <c r="W28" s="41"/>
      <c r="X28" s="42"/>
      <c r="BH28" s="5"/>
      <c r="BI28" s="5"/>
      <c r="BJ28" s="5"/>
      <c r="BK28" s="5"/>
      <c r="BL28" s="5"/>
      <c r="BM28" s="5"/>
      <c r="BN28" s="5"/>
    </row>
    <row r="29" spans="1:66" s="34" customFormat="1">
      <c r="R29" s="42"/>
      <c r="S29" s="41"/>
      <c r="T29" s="41"/>
      <c r="U29" s="41"/>
      <c r="V29" s="42"/>
      <c r="W29" s="41"/>
      <c r="X29" s="42"/>
      <c r="BH29" s="5"/>
      <c r="BI29" s="5"/>
      <c r="BJ29" s="5"/>
      <c r="BK29" s="5"/>
      <c r="BL29" s="5"/>
      <c r="BM29" s="5"/>
      <c r="BN29" s="5"/>
    </row>
    <row r="33" spans="3:66" s="34" customFormat="1">
      <c r="C33" s="119"/>
      <c r="D33" s="119"/>
      <c r="E33" s="119"/>
      <c r="F33" s="119"/>
      <c r="G33" s="120"/>
      <c r="H33" s="119"/>
      <c r="I33" s="119"/>
      <c r="J33" s="119"/>
      <c r="K33" s="119"/>
      <c r="W33" s="42"/>
      <c r="X33" s="41"/>
      <c r="Y33" s="42"/>
      <c r="Z33" s="42"/>
      <c r="AA33" s="42"/>
      <c r="AB33" s="41"/>
      <c r="AC33" s="42"/>
      <c r="BH33" s="5"/>
      <c r="BI33" s="5"/>
      <c r="BJ33" s="5"/>
      <c r="BK33" s="5"/>
      <c r="BL33" s="5"/>
      <c r="BM33" s="5"/>
      <c r="BN33" s="5"/>
    </row>
    <row r="34" spans="3:66" s="34" customFormat="1">
      <c r="C34" s="119"/>
      <c r="D34" s="119"/>
      <c r="E34" s="119"/>
      <c r="F34" s="119"/>
      <c r="G34" s="120"/>
      <c r="H34" s="119"/>
      <c r="I34" s="119"/>
      <c r="J34" s="119"/>
      <c r="K34" s="119"/>
      <c r="W34" s="42"/>
      <c r="X34" s="41"/>
      <c r="Y34" s="42"/>
      <c r="Z34" s="42"/>
      <c r="AA34" s="42"/>
      <c r="AB34" s="41"/>
      <c r="AC34" s="42"/>
      <c r="BH34" s="5"/>
      <c r="BI34" s="5"/>
      <c r="BJ34" s="5"/>
      <c r="BK34" s="5"/>
      <c r="BL34" s="5"/>
      <c r="BM34" s="5"/>
      <c r="BN34" s="5"/>
    </row>
    <row r="35" spans="3:66" s="34" customFormat="1">
      <c r="C35" s="119"/>
      <c r="D35" s="119"/>
      <c r="E35" s="119"/>
      <c r="F35" s="119"/>
      <c r="G35" s="120"/>
      <c r="H35" s="119"/>
      <c r="I35" s="119"/>
      <c r="J35" s="119"/>
      <c r="K35" s="119"/>
      <c r="W35" s="42"/>
      <c r="X35" s="41"/>
      <c r="Y35" s="42"/>
      <c r="Z35" s="42"/>
      <c r="AA35" s="42"/>
      <c r="AB35" s="41"/>
      <c r="AC35" s="42"/>
      <c r="BH35" s="5"/>
      <c r="BI35" s="5"/>
      <c r="BJ35" s="5"/>
      <c r="BK35" s="5"/>
      <c r="BL35" s="5"/>
      <c r="BM35" s="5"/>
      <c r="BN35" s="5"/>
    </row>
    <row r="36" spans="3:66" s="34" customFormat="1">
      <c r="C36" s="119"/>
      <c r="D36" s="119"/>
      <c r="E36" s="119"/>
      <c r="F36" s="119"/>
      <c r="G36" s="120"/>
      <c r="H36" s="119"/>
      <c r="I36" s="119"/>
      <c r="J36" s="119"/>
      <c r="K36" s="119"/>
      <c r="W36" s="42"/>
      <c r="X36" s="41"/>
      <c r="Y36" s="42"/>
      <c r="Z36" s="42"/>
      <c r="AA36" s="42"/>
      <c r="AB36" s="41"/>
      <c r="AC36" s="42"/>
      <c r="BH36" s="5"/>
      <c r="BI36" s="5"/>
      <c r="BJ36" s="5"/>
      <c r="BK36" s="5"/>
      <c r="BL36" s="5"/>
      <c r="BM36" s="5"/>
      <c r="BN36" s="5"/>
    </row>
    <row r="37" spans="3:66" s="34" customFormat="1">
      <c r="C37" s="119"/>
      <c r="D37" s="119"/>
      <c r="E37" s="119"/>
      <c r="F37" s="119"/>
      <c r="G37" s="120"/>
      <c r="H37" s="119"/>
      <c r="I37" s="119"/>
      <c r="J37" s="119"/>
      <c r="K37" s="119"/>
      <c r="W37" s="42"/>
      <c r="X37" s="41"/>
      <c r="Y37" s="42"/>
      <c r="Z37" s="42"/>
      <c r="AA37" s="42"/>
      <c r="AB37" s="41"/>
      <c r="AC37" s="42"/>
      <c r="BH37" s="5"/>
      <c r="BI37" s="5"/>
      <c r="BJ37" s="5"/>
      <c r="BK37" s="5"/>
      <c r="BL37" s="5"/>
      <c r="BM37" s="5"/>
      <c r="BN37" s="5"/>
    </row>
    <row r="38" spans="3:66" s="34" customFormat="1">
      <c r="C38" s="119"/>
      <c r="D38" s="119"/>
      <c r="E38" s="119"/>
      <c r="F38" s="119"/>
      <c r="G38" s="120"/>
      <c r="H38" s="119"/>
      <c r="I38" s="119"/>
      <c r="J38" s="119"/>
      <c r="K38" s="119"/>
      <c r="W38" s="42"/>
      <c r="X38" s="41"/>
      <c r="Y38" s="42"/>
      <c r="Z38" s="42"/>
      <c r="AA38" s="42"/>
      <c r="AB38" s="41"/>
      <c r="AC38" s="42"/>
      <c r="BH38" s="5"/>
      <c r="BI38" s="5"/>
      <c r="BJ38" s="5"/>
      <c r="BK38" s="5"/>
      <c r="BL38" s="5"/>
      <c r="BM38" s="5"/>
      <c r="BN38" s="5"/>
    </row>
    <row r="39" spans="3:66" s="34" customFormat="1">
      <c r="C39" s="119"/>
      <c r="D39" s="119"/>
      <c r="E39" s="119"/>
      <c r="F39" s="119"/>
      <c r="G39" s="120"/>
      <c r="H39" s="119"/>
      <c r="I39" s="119"/>
      <c r="J39" s="119"/>
      <c r="K39" s="119"/>
      <c r="W39" s="42"/>
      <c r="X39" s="41"/>
      <c r="Y39" s="42"/>
      <c r="Z39" s="42"/>
      <c r="AA39" s="42"/>
      <c r="AB39" s="41"/>
      <c r="AC39" s="42"/>
      <c r="BH39" s="5"/>
      <c r="BI39" s="5"/>
      <c r="BJ39" s="5"/>
      <c r="BK39" s="5"/>
      <c r="BL39" s="5"/>
      <c r="BM39" s="5"/>
      <c r="BN39" s="5"/>
    </row>
    <row r="40" spans="3:66" s="34" customFormat="1">
      <c r="C40" s="119"/>
      <c r="D40" s="119"/>
      <c r="E40" s="119"/>
      <c r="F40" s="119"/>
      <c r="G40" s="120"/>
      <c r="H40" s="119"/>
      <c r="I40" s="119"/>
      <c r="J40" s="119"/>
      <c r="K40" s="119"/>
      <c r="W40" s="42"/>
      <c r="X40" s="41"/>
      <c r="Y40" s="42"/>
      <c r="Z40" s="42"/>
      <c r="AA40" s="42"/>
      <c r="AB40" s="41"/>
      <c r="AC40" s="42"/>
      <c r="BH40" s="5"/>
      <c r="BI40" s="5"/>
      <c r="BJ40" s="5"/>
      <c r="BK40" s="5"/>
      <c r="BL40" s="5"/>
      <c r="BM40" s="5"/>
      <c r="BN40" s="5"/>
    </row>
    <row r="41" spans="3:66" s="34" customFormat="1">
      <c r="C41" s="119"/>
      <c r="D41" s="119"/>
      <c r="E41" s="119"/>
      <c r="F41" s="119"/>
      <c r="G41" s="120"/>
      <c r="H41" s="119"/>
      <c r="I41" s="119"/>
      <c r="J41" s="119"/>
      <c r="K41" s="119"/>
      <c r="W41" s="42"/>
      <c r="X41" s="41"/>
      <c r="Y41" s="42"/>
      <c r="Z41" s="42"/>
      <c r="AA41" s="42"/>
      <c r="AB41" s="41"/>
      <c r="AC41" s="42"/>
      <c r="BH41" s="5"/>
      <c r="BI41" s="5"/>
      <c r="BJ41" s="5"/>
      <c r="BK41" s="5"/>
      <c r="BL41" s="5"/>
      <c r="BM41" s="5"/>
      <c r="BN41" s="5"/>
    </row>
    <row r="42" spans="3:66">
      <c r="C42" s="119"/>
      <c r="D42" s="119"/>
      <c r="E42" s="119"/>
      <c r="F42" s="119"/>
      <c r="G42" s="120"/>
      <c r="H42" s="119"/>
      <c r="I42" s="119"/>
      <c r="J42" s="119"/>
      <c r="K42" s="119"/>
    </row>
    <row r="43" spans="3:66">
      <c r="C43" s="119"/>
      <c r="D43" s="119"/>
      <c r="E43" s="119"/>
      <c r="F43" s="119"/>
      <c r="G43" s="120"/>
      <c r="H43" s="119"/>
      <c r="I43" s="119"/>
      <c r="J43" s="119"/>
      <c r="K43" s="119"/>
    </row>
    <row r="44" spans="3:66">
      <c r="C44" s="119"/>
      <c r="D44" s="119"/>
      <c r="E44" s="119"/>
      <c r="F44" s="119"/>
      <c r="G44" s="120"/>
      <c r="H44" s="119"/>
      <c r="I44" s="119"/>
      <c r="J44" s="119"/>
      <c r="K44" s="119"/>
    </row>
    <row r="45" spans="3:66">
      <c r="C45" s="119"/>
      <c r="D45" s="119"/>
      <c r="E45" s="119"/>
      <c r="F45" s="119"/>
      <c r="G45" s="120"/>
      <c r="H45" s="119"/>
      <c r="I45" s="119"/>
      <c r="J45" s="119"/>
      <c r="K45" s="119"/>
    </row>
    <row r="46" spans="3:66">
      <c r="C46" s="119"/>
      <c r="D46" s="119"/>
      <c r="E46" s="119"/>
      <c r="F46" s="119"/>
      <c r="G46" s="120"/>
      <c r="H46" s="119"/>
      <c r="I46" s="119"/>
      <c r="J46" s="119"/>
      <c r="K46" s="119"/>
    </row>
    <row r="47" spans="3:66">
      <c r="C47" s="119"/>
      <c r="D47" s="119"/>
      <c r="E47" s="119"/>
      <c r="F47" s="119"/>
      <c r="G47" s="120"/>
      <c r="H47" s="119"/>
      <c r="I47" s="119"/>
      <c r="J47" s="119"/>
      <c r="K47" s="119"/>
    </row>
    <row r="48" spans="3:66">
      <c r="C48" s="119"/>
      <c r="D48" s="119"/>
      <c r="E48" s="119"/>
      <c r="F48" s="119"/>
      <c r="G48" s="120"/>
      <c r="H48" s="119"/>
      <c r="I48" s="119"/>
      <c r="J48" s="119"/>
      <c r="K48" s="119"/>
    </row>
    <row r="49" spans="1:59">
      <c r="C49" s="119"/>
      <c r="D49" s="119"/>
      <c r="E49" s="119"/>
      <c r="F49" s="119"/>
      <c r="G49" s="120"/>
      <c r="H49" s="119"/>
      <c r="I49" s="119"/>
      <c r="J49" s="119"/>
      <c r="K49" s="119"/>
    </row>
    <row r="50" spans="1:59">
      <c r="C50" s="119"/>
      <c r="D50" s="119"/>
      <c r="E50" s="119"/>
      <c r="F50" s="119"/>
      <c r="G50" s="120"/>
      <c r="H50" s="119"/>
      <c r="I50" s="119"/>
      <c r="J50" s="119"/>
      <c r="K50" s="119"/>
    </row>
    <row r="51" spans="1:59">
      <c r="B51" s="5"/>
      <c r="C51" s="119"/>
      <c r="D51" s="119"/>
      <c r="E51" s="119"/>
      <c r="F51" s="119"/>
      <c r="G51" s="120"/>
      <c r="H51" s="119"/>
      <c r="I51" s="119"/>
      <c r="J51" s="119"/>
      <c r="K51" s="119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</row>
    <row r="52" spans="1:59">
      <c r="B52" s="5"/>
      <c r="C52" s="119"/>
      <c r="D52" s="119"/>
      <c r="E52" s="119"/>
      <c r="F52" s="119"/>
      <c r="G52" s="120"/>
      <c r="H52" s="119"/>
      <c r="I52" s="119"/>
      <c r="J52" s="119"/>
      <c r="K52" s="119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</row>
    <row r="53" spans="1:59">
      <c r="B53" s="5"/>
      <c r="C53" s="119"/>
      <c r="D53" s="119"/>
      <c r="E53" s="119"/>
      <c r="F53" s="119"/>
      <c r="G53" s="120"/>
      <c r="H53" s="119"/>
      <c r="I53" s="119"/>
      <c r="J53" s="119"/>
      <c r="K53" s="119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</row>
    <row r="54" spans="1:59">
      <c r="B54" s="5"/>
      <c r="C54" s="119"/>
      <c r="D54" s="119"/>
      <c r="E54" s="119"/>
      <c r="F54" s="119"/>
      <c r="G54" s="120"/>
      <c r="H54" s="119"/>
      <c r="I54" s="119"/>
      <c r="J54" s="119"/>
      <c r="K54" s="119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</row>
    <row r="55" spans="1:59">
      <c r="B55" s="5"/>
      <c r="C55" s="119"/>
      <c r="D55" s="119"/>
      <c r="E55" s="119"/>
      <c r="F55" s="119"/>
      <c r="G55" s="120"/>
      <c r="H55" s="119"/>
      <c r="I55" s="119"/>
      <c r="J55" s="119"/>
      <c r="K55" s="119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</row>
    <row r="56" spans="1:59">
      <c r="B56" s="5"/>
      <c r="C56" s="119"/>
      <c r="D56" s="119"/>
      <c r="E56" s="119"/>
      <c r="F56" s="119"/>
      <c r="G56" s="120"/>
      <c r="H56" s="119"/>
      <c r="I56" s="119"/>
      <c r="J56" s="119"/>
      <c r="K56" s="119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</row>
    <row r="57" spans="1:59">
      <c r="B57" s="5"/>
      <c r="C57" s="119"/>
      <c r="D57" s="119"/>
      <c r="E57" s="119"/>
      <c r="F57" s="119"/>
      <c r="G57" s="119"/>
      <c r="H57" s="119"/>
      <c r="I57" s="119"/>
      <c r="J57" s="119"/>
      <c r="K57" s="119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</row>
    <row r="58" spans="1:59"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</row>
    <row r="59" spans="1:59"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</row>
    <row r="60" spans="1:59"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1:59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1:5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1:5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1:5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23:29" s="5" customFormat="1">
      <c r="W65" s="42"/>
      <c r="X65" s="41"/>
      <c r="Y65" s="42"/>
      <c r="Z65" s="42"/>
      <c r="AA65" s="42"/>
      <c r="AB65" s="41"/>
      <c r="AC65" s="42"/>
    </row>
    <row r="66" spans="23:29" s="5" customFormat="1">
      <c r="W66" s="42"/>
      <c r="X66" s="41"/>
      <c r="Y66" s="42"/>
      <c r="Z66" s="42"/>
      <c r="AA66" s="42"/>
      <c r="AB66" s="41"/>
      <c r="AC66" s="42"/>
    </row>
  </sheetData>
  <sortState xmlns:xlrd2="http://schemas.microsoft.com/office/spreadsheetml/2017/richdata2" ref="A10:BG21">
    <sortCondition descending="1" ref="C10:C21"/>
  </sortState>
  <mergeCells count="109">
    <mergeCell ref="B1:W1"/>
    <mergeCell ref="X1:AO1"/>
    <mergeCell ref="AP1:BG1"/>
    <mergeCell ref="B2:W2"/>
    <mergeCell ref="X2:AO2"/>
    <mergeCell ref="AP2:BG2"/>
    <mergeCell ref="B5:C5"/>
    <mergeCell ref="D5:E5"/>
    <mergeCell ref="F5:G5"/>
    <mergeCell ref="J5:K5"/>
    <mergeCell ref="L5:M5"/>
    <mergeCell ref="P5:Q5"/>
    <mergeCell ref="B3:W3"/>
    <mergeCell ref="X3:AO3"/>
    <mergeCell ref="AP3:BG3"/>
    <mergeCell ref="B4:W4"/>
    <mergeCell ref="X4:AO4"/>
    <mergeCell ref="AP4:BG4"/>
    <mergeCell ref="AZ5:BA5"/>
    <mergeCell ref="BB5:BC5"/>
    <mergeCell ref="BF5:BG5"/>
    <mergeCell ref="R5:S5"/>
    <mergeCell ref="V5:W5"/>
    <mergeCell ref="X5:Y5"/>
    <mergeCell ref="AB5:AC5"/>
    <mergeCell ref="AD5:AE5"/>
    <mergeCell ref="AH5:AI5"/>
    <mergeCell ref="R6:W6"/>
    <mergeCell ref="X6:AC6"/>
    <mergeCell ref="L7:M7"/>
    <mergeCell ref="N7:O7"/>
    <mergeCell ref="P7:Q7"/>
    <mergeCell ref="R7:S7"/>
    <mergeCell ref="AP5:AQ5"/>
    <mergeCell ref="AT5:AU5"/>
    <mergeCell ref="AV5:AW5"/>
    <mergeCell ref="B7:C7"/>
    <mergeCell ref="D7:E7"/>
    <mergeCell ref="F7:G7"/>
    <mergeCell ref="H7:I7"/>
    <mergeCell ref="J7:K7"/>
    <mergeCell ref="A6:A9"/>
    <mergeCell ref="B6:E6"/>
    <mergeCell ref="F6:K6"/>
    <mergeCell ref="L6:Q6"/>
    <mergeCell ref="X7:Y7"/>
    <mergeCell ref="Z7:AA7"/>
    <mergeCell ref="AB7:AC7"/>
    <mergeCell ref="AD7:AE7"/>
    <mergeCell ref="AD6:AI6"/>
    <mergeCell ref="AJ6:AO6"/>
    <mergeCell ref="AP6:AU6"/>
    <mergeCell ref="AV6:BA6"/>
    <mergeCell ref="V7:W7"/>
    <mergeCell ref="B9:C9"/>
    <mergeCell ref="F9:G9"/>
    <mergeCell ref="J9:K9"/>
    <mergeCell ref="BB6:BG6"/>
    <mergeCell ref="BD7:BE7"/>
    <mergeCell ref="BF7:BG7"/>
    <mergeCell ref="D8:D9"/>
    <mergeCell ref="E8:E9"/>
    <mergeCell ref="H8:H9"/>
    <mergeCell ref="I8:I9"/>
    <mergeCell ref="N8:N9"/>
    <mergeCell ref="O8:O9"/>
    <mergeCell ref="T8:T9"/>
    <mergeCell ref="U8:U9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T7:U7"/>
    <mergeCell ref="L9:M9"/>
    <mergeCell ref="P9:Q9"/>
    <mergeCell ref="R9:S9"/>
    <mergeCell ref="AR8:AR9"/>
    <mergeCell ref="AS8:AS9"/>
    <mergeCell ref="AX8:AX9"/>
    <mergeCell ref="Z8:Z9"/>
    <mergeCell ref="AA8:AA9"/>
    <mergeCell ref="AF8:AF9"/>
    <mergeCell ref="AG8:AG9"/>
    <mergeCell ref="AL8:AL9"/>
    <mergeCell ref="AM8:AM9"/>
    <mergeCell ref="BF9:BG9"/>
    <mergeCell ref="AN9:AO9"/>
    <mergeCell ref="AP9:AQ9"/>
    <mergeCell ref="AT9:AU9"/>
    <mergeCell ref="AV9:AW9"/>
    <mergeCell ref="AZ9:BA9"/>
    <mergeCell ref="BB9:BC9"/>
    <mergeCell ref="V9:W9"/>
    <mergeCell ref="X9:Y9"/>
    <mergeCell ref="AB9:AC9"/>
    <mergeCell ref="AD9:AE9"/>
    <mergeCell ref="AH9:AI9"/>
    <mergeCell ref="AJ9:AK9"/>
    <mergeCell ref="AY8:AY9"/>
    <mergeCell ref="BD8:BD9"/>
    <mergeCell ref="BE8:BE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0F161-308D-4F30-84FF-7C2A1DF9FC9E}">
  <sheetPr>
    <tabColor theme="6" tint="0.39997558519241921"/>
  </sheetPr>
  <dimension ref="A1:BN76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2" width="8.7109375" style="34" customWidth="1"/>
    <col min="23" max="23" width="8.7109375" style="42" customWidth="1"/>
    <col min="24" max="24" width="12.7109375" style="41" customWidth="1"/>
    <col min="25" max="25" width="12.7109375" style="42" customWidth="1"/>
    <col min="26" max="27" width="10.7109375" style="42" customWidth="1"/>
    <col min="28" max="28" width="8.7109375" style="41" customWidth="1"/>
    <col min="29" max="29" width="8.7109375" style="42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1" width="8.7109375" style="34" customWidth="1"/>
    <col min="42" max="43" width="12.7109375" style="34" customWidth="1"/>
    <col min="44" max="45" width="10.7109375" style="34" customWidth="1"/>
    <col min="46" max="47" width="8.7109375" style="34" customWidth="1"/>
    <col min="48" max="49" width="12.7109375" style="34" customWidth="1"/>
    <col min="50" max="51" width="10.7109375" style="34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16384" width="11.42578125" style="5"/>
  </cols>
  <sheetData>
    <row r="1" spans="1:66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 t="s">
        <v>277</v>
      </c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/>
      <c r="BC1" s="1339"/>
      <c r="BD1" s="1339"/>
      <c r="BE1" s="1339"/>
      <c r="BF1" s="1339"/>
      <c r="BG1" s="1339"/>
      <c r="BH1" s="103"/>
      <c r="BI1" s="103"/>
      <c r="BJ1" s="103"/>
      <c r="BK1" s="103"/>
    </row>
    <row r="2" spans="1:66" s="14" customFormat="1" ht="22.5" customHeight="1">
      <c r="A2" s="32"/>
      <c r="B2" s="1340" t="s">
        <v>427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427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 t="s">
        <v>427</v>
      </c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/>
      <c r="BC2" s="1340"/>
      <c r="BD2" s="1340"/>
      <c r="BE2" s="1340"/>
      <c r="BF2" s="1340"/>
      <c r="BG2" s="1340"/>
      <c r="BH2" s="105"/>
      <c r="BI2" s="105"/>
      <c r="BJ2" s="105"/>
      <c r="BK2" s="105"/>
    </row>
    <row r="3" spans="1:66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 t="s">
        <v>544</v>
      </c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/>
      <c r="BC3" s="1044"/>
      <c r="BD3" s="1044"/>
      <c r="BE3" s="1044"/>
      <c r="BF3" s="1044"/>
      <c r="BG3" s="1044"/>
      <c r="BH3" s="106"/>
      <c r="BI3" s="106"/>
      <c r="BJ3" s="106"/>
      <c r="BK3" s="106"/>
    </row>
    <row r="4" spans="1:6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7" t="s">
        <v>12</v>
      </c>
      <c r="Y4" s="1337"/>
      <c r="Z4" s="1337"/>
      <c r="AA4" s="1337"/>
      <c r="AB4" s="1337"/>
      <c r="AC4" s="1337"/>
      <c r="AD4" s="1337"/>
      <c r="AE4" s="1337"/>
      <c r="AF4" s="1337"/>
      <c r="AG4" s="1337"/>
      <c r="AH4" s="1337"/>
      <c r="AI4" s="1337"/>
      <c r="AJ4" s="1337"/>
      <c r="AK4" s="1337"/>
      <c r="AL4" s="1337"/>
      <c r="AM4" s="1337"/>
      <c r="AN4" s="1337"/>
      <c r="AO4" s="1337"/>
      <c r="AP4" s="1337" t="s">
        <v>12</v>
      </c>
      <c r="AQ4" s="1337"/>
      <c r="AR4" s="1337"/>
      <c r="AS4" s="1337"/>
      <c r="AT4" s="1337"/>
      <c r="AU4" s="1337"/>
      <c r="AV4" s="1337"/>
      <c r="AW4" s="1337"/>
      <c r="AX4" s="1337"/>
      <c r="AY4" s="1337"/>
      <c r="AZ4" s="1337"/>
      <c r="BA4" s="1337"/>
      <c r="BB4" s="1337"/>
      <c r="BC4" s="1337"/>
      <c r="BD4" s="1337"/>
      <c r="BE4" s="1337"/>
      <c r="BF4" s="1337"/>
      <c r="BG4" s="1337"/>
      <c r="BH4" s="17"/>
      <c r="BI4" s="17"/>
      <c r="BJ4" s="17"/>
      <c r="BK4" s="17"/>
    </row>
    <row r="5" spans="1:6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1333"/>
      <c r="AE5" s="1333"/>
      <c r="AF5" s="36"/>
      <c r="AG5" s="36"/>
      <c r="AH5" s="1333"/>
      <c r="AI5" s="1333"/>
      <c r="AJ5" s="36"/>
      <c r="AK5" s="36"/>
      <c r="AL5" s="36"/>
      <c r="AM5" s="36"/>
      <c r="AN5" s="36"/>
      <c r="AO5" s="36"/>
      <c r="AP5" s="1347"/>
      <c r="AQ5" s="1347"/>
      <c r="AR5" s="36"/>
      <c r="AS5" s="36"/>
      <c r="AT5" s="1347"/>
      <c r="AU5" s="1347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 t="s">
        <v>63</v>
      </c>
      <c r="BG5" s="1333"/>
    </row>
    <row r="6" spans="1:66" s="15" customFormat="1" ht="30.6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54" t="s">
        <v>28</v>
      </c>
      <c r="M6" s="1055"/>
      <c r="N6" s="1055"/>
      <c r="O6" s="1055"/>
      <c r="P6" s="1055"/>
      <c r="Q6" s="1056"/>
      <c r="R6" s="1054" t="s">
        <v>50</v>
      </c>
      <c r="S6" s="1055"/>
      <c r="T6" s="1055"/>
      <c r="U6" s="1055"/>
      <c r="V6" s="1055"/>
      <c r="W6" s="1056"/>
      <c r="X6" s="1054" t="s">
        <v>87</v>
      </c>
      <c r="Y6" s="1055"/>
      <c r="Z6" s="1055"/>
      <c r="AA6" s="1055"/>
      <c r="AB6" s="1055"/>
      <c r="AC6" s="1056"/>
      <c r="AD6" s="1064" t="s">
        <v>10</v>
      </c>
      <c r="AE6" s="1055"/>
      <c r="AF6" s="1055"/>
      <c r="AG6" s="1055"/>
      <c r="AH6" s="1055"/>
      <c r="AI6" s="1065"/>
      <c r="AJ6" s="1054" t="s">
        <v>116</v>
      </c>
      <c r="AK6" s="1055"/>
      <c r="AL6" s="1055"/>
      <c r="AM6" s="1055"/>
      <c r="AN6" s="1055"/>
      <c r="AO6" s="1056"/>
      <c r="AP6" s="1050" t="s">
        <v>29</v>
      </c>
      <c r="AQ6" s="1051"/>
      <c r="AR6" s="1051"/>
      <c r="AS6" s="1051"/>
      <c r="AT6" s="1051"/>
      <c r="AU6" s="1052"/>
      <c r="AV6" s="1348" t="s">
        <v>414</v>
      </c>
      <c r="AW6" s="1349"/>
      <c r="AX6" s="1349"/>
      <c r="AY6" s="1349"/>
      <c r="AZ6" s="1349"/>
      <c r="BA6" s="1350"/>
      <c r="BB6" s="1351" t="s">
        <v>222</v>
      </c>
      <c r="BC6" s="1349"/>
      <c r="BD6" s="1349"/>
      <c r="BE6" s="1349"/>
      <c r="BF6" s="1349"/>
      <c r="BG6" s="1350"/>
    </row>
    <row r="7" spans="1:66" s="15" customFormat="1" ht="30.6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4" t="s">
        <v>35</v>
      </c>
      <c r="M7" s="1206"/>
      <c r="N7" s="1206" t="s">
        <v>84</v>
      </c>
      <c r="O7" s="1206"/>
      <c r="P7" s="1207" t="s">
        <v>99</v>
      </c>
      <c r="Q7" s="1208"/>
      <c r="R7" s="1215" t="s">
        <v>35</v>
      </c>
      <c r="S7" s="1207"/>
      <c r="T7" s="1206" t="s">
        <v>84</v>
      </c>
      <c r="U7" s="1206"/>
      <c r="V7" s="1207" t="s">
        <v>100</v>
      </c>
      <c r="W7" s="1208"/>
      <c r="X7" s="1204" t="s">
        <v>35</v>
      </c>
      <c r="Y7" s="1205"/>
      <c r="Z7" s="1206" t="s">
        <v>84</v>
      </c>
      <c r="AA7" s="1206"/>
      <c r="AB7" s="1207" t="s">
        <v>101</v>
      </c>
      <c r="AC7" s="1208"/>
      <c r="AD7" s="1207" t="s">
        <v>35</v>
      </c>
      <c r="AE7" s="1205"/>
      <c r="AF7" s="1206" t="s">
        <v>84</v>
      </c>
      <c r="AG7" s="1206"/>
      <c r="AH7" s="1207" t="s">
        <v>100</v>
      </c>
      <c r="AI7" s="1208"/>
      <c r="AJ7" s="1204" t="s">
        <v>35</v>
      </c>
      <c r="AK7" s="1206"/>
      <c r="AL7" s="1206" t="s">
        <v>84</v>
      </c>
      <c r="AM7" s="1206"/>
      <c r="AN7" s="1207" t="s">
        <v>101</v>
      </c>
      <c r="AO7" s="1208"/>
      <c r="AP7" s="1215" t="s">
        <v>35</v>
      </c>
      <c r="AQ7" s="1207"/>
      <c r="AR7" s="1205" t="s">
        <v>84</v>
      </c>
      <c r="AS7" s="1207"/>
      <c r="AT7" s="1207" t="s">
        <v>103</v>
      </c>
      <c r="AU7" s="1208"/>
      <c r="AV7" s="1356" t="s">
        <v>35</v>
      </c>
      <c r="AW7" s="1352"/>
      <c r="AX7" s="1352" t="s">
        <v>84</v>
      </c>
      <c r="AY7" s="1352"/>
      <c r="AZ7" s="1207" t="s">
        <v>105</v>
      </c>
      <c r="BA7" s="1208"/>
      <c r="BB7" s="1353" t="s">
        <v>35</v>
      </c>
      <c r="BC7" s="1354"/>
      <c r="BD7" s="1352" t="s">
        <v>84</v>
      </c>
      <c r="BE7" s="1352"/>
      <c r="BF7" s="1353" t="s">
        <v>106</v>
      </c>
      <c r="BG7" s="1355"/>
      <c r="BH7" s="250"/>
      <c r="BI7" s="250"/>
      <c r="BJ7" s="250"/>
      <c r="BK7" s="250"/>
      <c r="BL7" s="250"/>
      <c r="BM7" s="250"/>
      <c r="BN7" s="250"/>
    </row>
    <row r="8" spans="1:66" s="13" customFormat="1" ht="12" customHeight="1">
      <c r="A8" s="1335"/>
      <c r="B8" s="22">
        <v>45535</v>
      </c>
      <c r="C8" s="29">
        <v>45900</v>
      </c>
      <c r="D8" s="1331" t="s">
        <v>35</v>
      </c>
      <c r="E8" s="1331" t="s">
        <v>36</v>
      </c>
      <c r="F8" s="22">
        <v>45535</v>
      </c>
      <c r="G8" s="23">
        <v>45900</v>
      </c>
      <c r="H8" s="1331" t="s">
        <v>35</v>
      </c>
      <c r="I8" s="1329" t="s">
        <v>36</v>
      </c>
      <c r="J8" s="28">
        <v>45535</v>
      </c>
      <c r="K8" s="24">
        <v>45900</v>
      </c>
      <c r="L8" s="22">
        <v>45535</v>
      </c>
      <c r="M8" s="23">
        <v>45900</v>
      </c>
      <c r="N8" s="1331" t="s">
        <v>35</v>
      </c>
      <c r="O8" s="1331" t="s">
        <v>36</v>
      </c>
      <c r="P8" s="28">
        <v>45535</v>
      </c>
      <c r="Q8" s="24">
        <v>45900</v>
      </c>
      <c r="R8" s="22">
        <v>45535</v>
      </c>
      <c r="S8" s="23">
        <v>45900</v>
      </c>
      <c r="T8" s="1329" t="s">
        <v>35</v>
      </c>
      <c r="U8" s="1329" t="s">
        <v>36</v>
      </c>
      <c r="V8" s="23">
        <v>45535</v>
      </c>
      <c r="W8" s="24">
        <v>45900</v>
      </c>
      <c r="X8" s="22">
        <v>45535</v>
      </c>
      <c r="Y8" s="29">
        <v>45900</v>
      </c>
      <c r="Z8" s="1329" t="s">
        <v>35</v>
      </c>
      <c r="AA8" s="1329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29" t="s">
        <v>35</v>
      </c>
      <c r="AG8" s="1329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29" t="s">
        <v>35</v>
      </c>
      <c r="AM8" s="1329" t="s">
        <v>36</v>
      </c>
      <c r="AN8" s="28">
        <v>45535</v>
      </c>
      <c r="AO8" s="24">
        <v>45900</v>
      </c>
      <c r="AP8" s="22">
        <v>45535</v>
      </c>
      <c r="AQ8" s="29">
        <v>45900</v>
      </c>
      <c r="AR8" s="1341" t="s">
        <v>35</v>
      </c>
      <c r="AS8" s="1341" t="s">
        <v>36</v>
      </c>
      <c r="AT8" s="23">
        <v>45535</v>
      </c>
      <c r="AU8" s="24">
        <v>45900</v>
      </c>
      <c r="AV8" s="984">
        <v>45535</v>
      </c>
      <c r="AW8" s="985">
        <v>45900</v>
      </c>
      <c r="AX8" s="1364" t="s">
        <v>35</v>
      </c>
      <c r="AY8" s="1364" t="s">
        <v>36</v>
      </c>
      <c r="AZ8" s="986">
        <v>45535</v>
      </c>
      <c r="BA8" s="987">
        <v>45900</v>
      </c>
      <c r="BB8" s="984">
        <v>45535</v>
      </c>
      <c r="BC8" s="988">
        <v>45900</v>
      </c>
      <c r="BD8" s="1364" t="s">
        <v>35</v>
      </c>
      <c r="BE8" s="1364" t="s">
        <v>36</v>
      </c>
      <c r="BF8" s="985">
        <v>45535</v>
      </c>
      <c r="BG8" s="987">
        <v>45900</v>
      </c>
    </row>
    <row r="9" spans="1:66" s="761" customFormat="1" ht="12" customHeight="1" thickBot="1">
      <c r="A9" s="1336"/>
      <c r="B9" s="1327">
        <v>1</v>
      </c>
      <c r="C9" s="1325"/>
      <c r="D9" s="1332"/>
      <c r="E9" s="1332"/>
      <c r="F9" s="1327">
        <v>2</v>
      </c>
      <c r="G9" s="1328"/>
      <c r="H9" s="1332"/>
      <c r="I9" s="1330"/>
      <c r="J9" s="1322" t="s">
        <v>37</v>
      </c>
      <c r="K9" s="1323"/>
      <c r="L9" s="1327">
        <v>3</v>
      </c>
      <c r="M9" s="1328"/>
      <c r="N9" s="1332"/>
      <c r="O9" s="1332"/>
      <c r="P9" s="1322" t="s">
        <v>41</v>
      </c>
      <c r="Q9" s="1323"/>
      <c r="R9" s="1320">
        <v>4</v>
      </c>
      <c r="S9" s="1324"/>
      <c r="T9" s="1330"/>
      <c r="U9" s="1330"/>
      <c r="V9" s="1326" t="s">
        <v>416</v>
      </c>
      <c r="W9" s="1323"/>
      <c r="X9" s="1327">
        <v>5</v>
      </c>
      <c r="Y9" s="1325"/>
      <c r="Z9" s="1330"/>
      <c r="AA9" s="1330"/>
      <c r="AB9" s="1326" t="s">
        <v>53</v>
      </c>
      <c r="AC9" s="1323"/>
      <c r="AD9" s="1324">
        <v>6</v>
      </c>
      <c r="AE9" s="1325"/>
      <c r="AF9" s="1330"/>
      <c r="AG9" s="1330"/>
      <c r="AH9" s="1326" t="s">
        <v>417</v>
      </c>
      <c r="AI9" s="1318"/>
      <c r="AJ9" s="1327">
        <v>7</v>
      </c>
      <c r="AK9" s="1328"/>
      <c r="AL9" s="1330"/>
      <c r="AM9" s="1330"/>
      <c r="AN9" s="1322" t="s">
        <v>418</v>
      </c>
      <c r="AO9" s="1323"/>
      <c r="AP9" s="1320">
        <v>8</v>
      </c>
      <c r="AQ9" s="1324"/>
      <c r="AR9" s="1342"/>
      <c r="AS9" s="1342"/>
      <c r="AT9" s="1318" t="s">
        <v>419</v>
      </c>
      <c r="AU9" s="1319"/>
      <c r="AV9" s="1362">
        <v>9</v>
      </c>
      <c r="AW9" s="1363"/>
      <c r="AX9" s="1365"/>
      <c r="AY9" s="1365"/>
      <c r="AZ9" s="1357" t="s">
        <v>420</v>
      </c>
      <c r="BA9" s="1358"/>
      <c r="BB9" s="1359">
        <v>10</v>
      </c>
      <c r="BC9" s="1360"/>
      <c r="BD9" s="1365"/>
      <c r="BE9" s="1365"/>
      <c r="BF9" s="1361" t="s">
        <v>421</v>
      </c>
      <c r="BG9" s="1358"/>
    </row>
    <row r="10" spans="1:66" s="699" customFormat="1" ht="19.5" customHeight="1">
      <c r="A10" s="705" t="s">
        <v>39</v>
      </c>
      <c r="B10" s="374">
        <v>105419.82</v>
      </c>
      <c r="C10" s="375">
        <v>93782.6</v>
      </c>
      <c r="D10" s="696">
        <v>-11637.220000000001</v>
      </c>
      <c r="E10" s="334">
        <v>-0.11038929871062197</v>
      </c>
      <c r="F10" s="374">
        <v>66081.850000000006</v>
      </c>
      <c r="G10" s="697">
        <v>57277.62</v>
      </c>
      <c r="H10" s="696">
        <v>-8804.2300000000032</v>
      </c>
      <c r="I10" s="389">
        <v>-0.13323219613252357</v>
      </c>
      <c r="J10" s="695">
        <v>0.62684464837826515</v>
      </c>
      <c r="K10" s="617">
        <v>0.61074890224839151</v>
      </c>
      <c r="L10" s="374">
        <v>62377.24</v>
      </c>
      <c r="M10" s="697">
        <v>56603.05</v>
      </c>
      <c r="N10" s="696">
        <v>-5774.1899999999951</v>
      </c>
      <c r="O10" s="389">
        <v>-9.2568860052159974E-2</v>
      </c>
      <c r="P10" s="695">
        <v>0.94393906950244266</v>
      </c>
      <c r="Q10" s="617">
        <v>0.98822279976018557</v>
      </c>
      <c r="R10" s="374">
        <v>4937.74</v>
      </c>
      <c r="S10" s="697">
        <v>3493.31</v>
      </c>
      <c r="T10" s="696">
        <v>-1444.4299999999998</v>
      </c>
      <c r="U10" s="389">
        <v>-0.29252856570009761</v>
      </c>
      <c r="V10" s="616">
        <v>4.6838820252206835E-2</v>
      </c>
      <c r="W10" s="617">
        <v>3.7249020607234173E-2</v>
      </c>
      <c r="X10" s="374">
        <v>57439.5</v>
      </c>
      <c r="Y10" s="375">
        <v>53109.74</v>
      </c>
      <c r="Z10" s="696">
        <v>-4329.760000000002</v>
      </c>
      <c r="AA10" s="389">
        <v>-7.5379486242046018E-2</v>
      </c>
      <c r="AB10" s="616">
        <v>0.86921749315432295</v>
      </c>
      <c r="AC10" s="617">
        <v>0.9272337083838329</v>
      </c>
      <c r="AD10" s="374">
        <v>31950.639999999999</v>
      </c>
      <c r="AE10" s="375">
        <v>39172.089999999997</v>
      </c>
      <c r="AF10" s="696">
        <v>7221.4499999999971</v>
      </c>
      <c r="AG10" s="389">
        <v>0.22601894672532372</v>
      </c>
      <c r="AH10" s="616">
        <v>0.30308000905332599</v>
      </c>
      <c r="AI10" s="617">
        <v>0.41769038179790274</v>
      </c>
      <c r="AJ10" s="374">
        <v>20106.21</v>
      </c>
      <c r="AK10" s="375">
        <v>23992.06</v>
      </c>
      <c r="AL10" s="696">
        <v>3885.8500000000022</v>
      </c>
      <c r="AM10" s="389">
        <v>0.19326616005701733</v>
      </c>
      <c r="AN10" s="616">
        <v>0.30426221420859129</v>
      </c>
      <c r="AO10" s="698">
        <v>0.4188732003878653</v>
      </c>
      <c r="AP10" s="374">
        <v>23828.91</v>
      </c>
      <c r="AQ10" s="697">
        <v>19260</v>
      </c>
      <c r="AR10" s="696">
        <v>-4568.91</v>
      </c>
      <c r="AS10" s="389">
        <v>-0.19173810300177388</v>
      </c>
      <c r="AT10" s="616">
        <v>0.38201289444675657</v>
      </c>
      <c r="AU10" s="617">
        <v>0.34026434971260383</v>
      </c>
      <c r="AV10" s="732">
        <v>28576.85</v>
      </c>
      <c r="AW10" s="969">
        <v>30428.67</v>
      </c>
      <c r="AX10" s="696">
        <v>1851.8199999999997</v>
      </c>
      <c r="AY10" s="996">
        <v>6.4801403933603591E-2</v>
      </c>
      <c r="AZ10" s="997">
        <v>0.2710766343558545</v>
      </c>
      <c r="BA10" s="998">
        <v>0.32445965456278664</v>
      </c>
      <c r="BB10" s="732">
        <v>14193.25</v>
      </c>
      <c r="BC10" s="969">
        <v>14628.38</v>
      </c>
      <c r="BD10" s="696">
        <v>435.1299999999992</v>
      </c>
      <c r="BE10" s="996">
        <v>3.0657530868546612E-2</v>
      </c>
      <c r="BF10" s="997">
        <v>0.24709912168455506</v>
      </c>
      <c r="BG10" s="998">
        <v>0.27543685960428349</v>
      </c>
    </row>
    <row r="11" spans="1:66" s="699" customFormat="1" ht="19.5" customHeight="1">
      <c r="A11" s="705" t="s">
        <v>17</v>
      </c>
      <c r="B11" s="374">
        <v>74158.570000000007</v>
      </c>
      <c r="C11" s="375">
        <v>64231.65</v>
      </c>
      <c r="D11" s="700">
        <v>-9926.9200000000055</v>
      </c>
      <c r="E11" s="334">
        <v>-0.13386072573945271</v>
      </c>
      <c r="F11" s="374">
        <v>32922.01</v>
      </c>
      <c r="G11" s="697">
        <v>28202.66</v>
      </c>
      <c r="H11" s="700">
        <v>-4719.3500000000022</v>
      </c>
      <c r="I11" s="350">
        <v>-0.14334938844863973</v>
      </c>
      <c r="J11" s="690">
        <v>0.44394073402440204</v>
      </c>
      <c r="K11" s="617">
        <v>0.43907730846086002</v>
      </c>
      <c r="L11" s="374">
        <v>34618.22</v>
      </c>
      <c r="M11" s="697">
        <v>30428.67</v>
      </c>
      <c r="N11" s="700">
        <v>-4189.5500000000029</v>
      </c>
      <c r="O11" s="350">
        <v>-0.1210215314363362</v>
      </c>
      <c r="P11" s="690">
        <v>1.0515220668482879</v>
      </c>
      <c r="Q11" s="617">
        <v>1.078929079739287</v>
      </c>
      <c r="R11" s="374">
        <v>0</v>
      </c>
      <c r="S11" s="697">
        <v>0</v>
      </c>
      <c r="T11" s="700">
        <v>0</v>
      </c>
      <c r="U11" s="350">
        <v>0</v>
      </c>
      <c r="V11" s="618">
        <v>0</v>
      </c>
      <c r="W11" s="617">
        <v>0</v>
      </c>
      <c r="X11" s="374">
        <v>34618.22</v>
      </c>
      <c r="Y11" s="375">
        <v>30428.67</v>
      </c>
      <c r="Z11" s="700">
        <v>-4189.5500000000029</v>
      </c>
      <c r="AA11" s="350">
        <v>-0.1210215314363362</v>
      </c>
      <c r="AB11" s="618">
        <v>1.0515220668482879</v>
      </c>
      <c r="AC11" s="617">
        <v>1.078929079739287</v>
      </c>
      <c r="AD11" s="374">
        <v>13747.58</v>
      </c>
      <c r="AE11" s="375">
        <v>8708.7900000000009</v>
      </c>
      <c r="AF11" s="700">
        <v>-5038.7899999999991</v>
      </c>
      <c r="AG11" s="350">
        <v>-0.36652196241083879</v>
      </c>
      <c r="AH11" s="618">
        <v>0.18538086697194942</v>
      </c>
      <c r="AI11" s="617">
        <v>0.13558409288878615</v>
      </c>
      <c r="AJ11" s="374">
        <v>11053.61</v>
      </c>
      <c r="AK11" s="375">
        <v>5556.5</v>
      </c>
      <c r="AL11" s="700">
        <v>-5497.1100000000006</v>
      </c>
      <c r="AM11" s="350">
        <v>-0.49731354733883321</v>
      </c>
      <c r="AN11" s="618">
        <v>0.33575137119513665</v>
      </c>
      <c r="AO11" s="617">
        <v>0.19702042289628</v>
      </c>
      <c r="AP11" s="374">
        <v>10802.48</v>
      </c>
      <c r="AQ11" s="697">
        <v>9684.32</v>
      </c>
      <c r="AR11" s="700">
        <v>-1118.1599999999999</v>
      </c>
      <c r="AS11" s="350">
        <v>-0.10350956447038087</v>
      </c>
      <c r="AT11" s="618">
        <v>0.31204608440295312</v>
      </c>
      <c r="AU11" s="617">
        <v>0.31826300656584727</v>
      </c>
      <c r="AV11" s="732">
        <v>23803.02</v>
      </c>
      <c r="AW11" s="969">
        <v>21566.76</v>
      </c>
      <c r="AX11" s="700">
        <v>-2236.260000000002</v>
      </c>
      <c r="AY11" s="999">
        <v>-9.3948582994930974E-2</v>
      </c>
      <c r="AZ11" s="1000">
        <v>0.32097463583777303</v>
      </c>
      <c r="BA11" s="998">
        <v>0.33576531196069226</v>
      </c>
      <c r="BB11" s="732">
        <v>6182.84</v>
      </c>
      <c r="BC11" s="969">
        <v>-1172.4100000000001</v>
      </c>
      <c r="BD11" s="700">
        <v>-7355.25</v>
      </c>
      <c r="BE11" s="999">
        <v>-1.1896232152214838</v>
      </c>
      <c r="BF11" s="1000">
        <v>0.17860074839203172</v>
      </c>
      <c r="BG11" s="998">
        <v>-3.8529781288501937E-2</v>
      </c>
      <c r="BH11" s="735"/>
    </row>
    <row r="12" spans="1:66" s="699" customFormat="1" ht="19.5" customHeight="1">
      <c r="A12" s="705" t="s">
        <v>18</v>
      </c>
      <c r="B12" s="374">
        <v>55025.97</v>
      </c>
      <c r="C12" s="375">
        <v>59957.87</v>
      </c>
      <c r="D12" s="700">
        <v>4931.9000000000015</v>
      </c>
      <c r="E12" s="334">
        <v>8.9628588101218418E-2</v>
      </c>
      <c r="F12" s="374">
        <v>12415.3</v>
      </c>
      <c r="G12" s="697">
        <v>12154.77</v>
      </c>
      <c r="H12" s="700">
        <v>-260.52999999999884</v>
      </c>
      <c r="I12" s="350">
        <v>-2.098459159263158E-2</v>
      </c>
      <c r="J12" s="690">
        <v>0.22562619068777887</v>
      </c>
      <c r="K12" s="617">
        <v>0.2027218445218284</v>
      </c>
      <c r="L12" s="374">
        <v>14041.1</v>
      </c>
      <c r="M12" s="697">
        <v>13221.98</v>
      </c>
      <c r="N12" s="700">
        <v>-819.1200000000008</v>
      </c>
      <c r="O12" s="350">
        <v>-5.8337309754933786E-2</v>
      </c>
      <c r="P12" s="690">
        <v>1.1309513261862381</v>
      </c>
      <c r="Q12" s="617">
        <v>1.0878017436775849</v>
      </c>
      <c r="R12" s="374">
        <v>652.99</v>
      </c>
      <c r="S12" s="697">
        <v>794.68</v>
      </c>
      <c r="T12" s="700">
        <v>141.68999999999994</v>
      </c>
      <c r="U12" s="350">
        <v>0.21698647758771181</v>
      </c>
      <c r="V12" s="618">
        <v>1.1866942100248301E-2</v>
      </c>
      <c r="W12" s="617">
        <v>1.32539731648239E-2</v>
      </c>
      <c r="X12" s="374">
        <v>13388.11</v>
      </c>
      <c r="Y12" s="375">
        <v>12427.31</v>
      </c>
      <c r="Z12" s="700">
        <v>-960.80000000000109</v>
      </c>
      <c r="AA12" s="350">
        <v>-7.1765170737318487E-2</v>
      </c>
      <c r="AB12" s="618">
        <v>1.0783557384839675</v>
      </c>
      <c r="AC12" s="617">
        <v>1.0224224728234264</v>
      </c>
      <c r="AD12" s="374">
        <v>37514.46</v>
      </c>
      <c r="AE12" s="375">
        <v>30154.74</v>
      </c>
      <c r="AF12" s="700">
        <v>-7359.7199999999975</v>
      </c>
      <c r="AG12" s="350">
        <v>-0.19618355162249432</v>
      </c>
      <c r="AH12" s="618">
        <v>0.68175917662151164</v>
      </c>
      <c r="AI12" s="617">
        <v>0.50293214218583815</v>
      </c>
      <c r="AJ12" s="374">
        <v>19400.080000000002</v>
      </c>
      <c r="AK12" s="375">
        <v>17201.68</v>
      </c>
      <c r="AL12" s="700">
        <v>-2198.4000000000015</v>
      </c>
      <c r="AM12" s="350">
        <v>-0.11331912033352447</v>
      </c>
      <c r="AN12" s="618">
        <v>1.5625945406071544</v>
      </c>
      <c r="AO12" s="617">
        <v>1.415220526591618</v>
      </c>
      <c r="AP12" s="374">
        <v>19551.330000000002</v>
      </c>
      <c r="AQ12" s="697">
        <v>21349.59</v>
      </c>
      <c r="AR12" s="700">
        <v>1798.2599999999984</v>
      </c>
      <c r="AS12" s="350">
        <v>9.1976351480947752E-2</v>
      </c>
      <c r="AT12" s="618">
        <v>1.3924357778236749</v>
      </c>
      <c r="AU12" s="617">
        <v>1.6147044542496662</v>
      </c>
      <c r="AV12" s="732">
        <v>17254.53</v>
      </c>
      <c r="AW12" s="969">
        <v>18715.349999999999</v>
      </c>
      <c r="AX12" s="700">
        <v>1460.8199999999997</v>
      </c>
      <c r="AY12" s="999">
        <v>8.4662984155465248E-2</v>
      </c>
      <c r="AZ12" s="1000">
        <v>0.31357066490604341</v>
      </c>
      <c r="BA12" s="998">
        <v>0.31214167547979937</v>
      </c>
      <c r="BB12" s="732">
        <v>622.30999999999995</v>
      </c>
      <c r="BC12" s="969">
        <v>787.25</v>
      </c>
      <c r="BD12" s="700">
        <v>164.94000000000005</v>
      </c>
      <c r="BE12" s="999">
        <v>0.26504475261525617</v>
      </c>
      <c r="BF12" s="1000">
        <v>4.6482289135658425E-2</v>
      </c>
      <c r="BG12" s="998">
        <v>6.3348383519844606E-2</v>
      </c>
    </row>
    <row r="13" spans="1:66" s="699" customFormat="1" ht="19.5" customHeight="1">
      <c r="A13" s="705" t="s">
        <v>267</v>
      </c>
      <c r="B13" s="374">
        <v>32434.83</v>
      </c>
      <c r="C13" s="375">
        <v>31058.09</v>
      </c>
      <c r="D13" s="700">
        <v>-1376.7400000000016</v>
      </c>
      <c r="E13" s="334">
        <v>-4.2446345487243235E-2</v>
      </c>
      <c r="F13" s="374">
        <v>2662.25</v>
      </c>
      <c r="G13" s="697">
        <v>3734.73</v>
      </c>
      <c r="H13" s="700">
        <v>1072.48</v>
      </c>
      <c r="I13" s="350">
        <v>0.40284721570100479</v>
      </c>
      <c r="J13" s="690">
        <v>8.207997390459576E-2</v>
      </c>
      <c r="K13" s="617">
        <v>0.12024982862758141</v>
      </c>
      <c r="L13" s="374">
        <v>2515.6999999999998</v>
      </c>
      <c r="M13" s="697">
        <v>3391.56</v>
      </c>
      <c r="N13" s="700">
        <v>875.86000000000013</v>
      </c>
      <c r="O13" s="350">
        <v>0.34815757045752682</v>
      </c>
      <c r="P13" s="690">
        <v>0.94495257770682684</v>
      </c>
      <c r="Q13" s="617">
        <v>0.90811383955466662</v>
      </c>
      <c r="R13" s="374">
        <v>248.29</v>
      </c>
      <c r="S13" s="697">
        <v>297.42</v>
      </c>
      <c r="T13" s="700">
        <v>49.130000000000024</v>
      </c>
      <c r="U13" s="350">
        <v>0.1978734544282896</v>
      </c>
      <c r="V13" s="618">
        <v>7.6550424343213757E-3</v>
      </c>
      <c r="W13" s="617">
        <v>9.5762488936054994E-3</v>
      </c>
      <c r="X13" s="374">
        <v>2267.41</v>
      </c>
      <c r="Y13" s="375">
        <v>3094.13</v>
      </c>
      <c r="Z13" s="700">
        <v>826.72000000000025</v>
      </c>
      <c r="AA13" s="350">
        <v>0.36460984118443523</v>
      </c>
      <c r="AB13" s="618">
        <v>0.85168936050333355</v>
      </c>
      <c r="AC13" s="617">
        <v>0.82847488305714201</v>
      </c>
      <c r="AD13" s="374">
        <v>23825.5</v>
      </c>
      <c r="AE13" s="375">
        <v>6452.21</v>
      </c>
      <c r="AF13" s="700">
        <v>-17373.29</v>
      </c>
      <c r="AG13" s="350">
        <v>-0.72918889425195699</v>
      </c>
      <c r="AH13" s="618">
        <v>0.73456528059496529</v>
      </c>
      <c r="AI13" s="617">
        <v>0.20774651628609486</v>
      </c>
      <c r="AJ13" s="374">
        <v>1963.71</v>
      </c>
      <c r="AK13" s="375">
        <v>764.83</v>
      </c>
      <c r="AL13" s="700">
        <v>-1198.8800000000001</v>
      </c>
      <c r="AM13" s="350">
        <v>-0.61051784632150374</v>
      </c>
      <c r="AN13" s="618">
        <v>0.73761292140107049</v>
      </c>
      <c r="AO13" s="617">
        <v>0.20478856570622242</v>
      </c>
      <c r="AP13" s="374">
        <v>1663.99</v>
      </c>
      <c r="AQ13" s="697">
        <v>203.46</v>
      </c>
      <c r="AR13" s="700">
        <v>-1460.53</v>
      </c>
      <c r="AS13" s="350">
        <v>-0.87772763057470293</v>
      </c>
      <c r="AT13" s="618">
        <v>0.66144214333982598</v>
      </c>
      <c r="AU13" s="617">
        <v>5.9990093054523588E-2</v>
      </c>
      <c r="AV13" s="732">
        <v>6351.23</v>
      </c>
      <c r="AW13" s="969">
        <v>7176.39</v>
      </c>
      <c r="AX13" s="700">
        <v>825.16000000000076</v>
      </c>
      <c r="AY13" s="999">
        <v>0.12992129083657825</v>
      </c>
      <c r="AZ13" s="1000">
        <v>0.19581511603421381</v>
      </c>
      <c r="BA13" s="998">
        <v>0.23106346848759857</v>
      </c>
      <c r="BB13" s="732">
        <v>-5781.12</v>
      </c>
      <c r="BC13" s="969">
        <v>-4695.54</v>
      </c>
      <c r="BD13" s="700">
        <v>1085.58</v>
      </c>
      <c r="BE13" s="999">
        <v>0.18778022251743606</v>
      </c>
      <c r="BF13" s="1000">
        <v>-2.5496579798095627</v>
      </c>
      <c r="BG13" s="998">
        <v>-1.5175639032619832</v>
      </c>
    </row>
    <row r="14" spans="1:66" s="699" customFormat="1" ht="19.5" customHeight="1">
      <c r="A14" s="705" t="s">
        <v>298</v>
      </c>
      <c r="B14" s="374">
        <v>21027.26</v>
      </c>
      <c r="C14" s="375">
        <v>24537.360000000001</v>
      </c>
      <c r="D14" s="700">
        <v>3510.1000000000022</v>
      </c>
      <c r="E14" s="334">
        <v>0.16693092680644089</v>
      </c>
      <c r="F14" s="374">
        <v>2965.9</v>
      </c>
      <c r="G14" s="697">
        <v>4005.79</v>
      </c>
      <c r="H14" s="700">
        <v>1039.8899999999999</v>
      </c>
      <c r="I14" s="350">
        <v>0.3506153275565595</v>
      </c>
      <c r="J14" s="690">
        <v>0.14105023669275027</v>
      </c>
      <c r="K14" s="617">
        <v>0.16325268896083359</v>
      </c>
      <c r="L14" s="374">
        <v>2231.4299999999998</v>
      </c>
      <c r="M14" s="697">
        <v>4005.79</v>
      </c>
      <c r="N14" s="700">
        <v>1774.3600000000001</v>
      </c>
      <c r="O14" s="350">
        <v>0.7951672246048499</v>
      </c>
      <c r="P14" s="690">
        <v>0.75236184631983538</v>
      </c>
      <c r="Q14" s="617">
        <v>1</v>
      </c>
      <c r="R14" s="374">
        <v>285.01</v>
      </c>
      <c r="S14" s="697">
        <v>390.93</v>
      </c>
      <c r="T14" s="700">
        <v>105.92000000000002</v>
      </c>
      <c r="U14" s="350">
        <v>0.37163608294445816</v>
      </c>
      <c r="V14" s="618">
        <v>1.3554309976668382E-2</v>
      </c>
      <c r="W14" s="617">
        <v>1.5932031807822846E-2</v>
      </c>
      <c r="X14" s="374">
        <v>1946.42</v>
      </c>
      <c r="Y14" s="375">
        <v>3614.86</v>
      </c>
      <c r="Z14" s="700">
        <v>1668.44</v>
      </c>
      <c r="AA14" s="350">
        <v>0.85718395824128402</v>
      </c>
      <c r="AB14" s="618">
        <v>0.65626622610337504</v>
      </c>
      <c r="AC14" s="617">
        <v>0.90240876331510145</v>
      </c>
      <c r="AD14" s="374">
        <v>191.78</v>
      </c>
      <c r="AE14" s="375">
        <v>560.52</v>
      </c>
      <c r="AF14" s="700">
        <v>368.74</v>
      </c>
      <c r="AG14" s="350">
        <v>1.9227239545312338</v>
      </c>
      <c r="AH14" s="618">
        <v>9.120541620734229E-3</v>
      </c>
      <c r="AI14" s="617">
        <v>2.2843533289644849E-2</v>
      </c>
      <c r="AJ14" s="374">
        <v>54.05</v>
      </c>
      <c r="AK14" s="375">
        <v>407</v>
      </c>
      <c r="AL14" s="700">
        <v>352.95</v>
      </c>
      <c r="AM14" s="350">
        <v>6.530064754856614</v>
      </c>
      <c r="AN14" s="618">
        <v>1.822381064769547E-2</v>
      </c>
      <c r="AO14" s="617">
        <v>0.10160292975917359</v>
      </c>
      <c r="AP14" s="374">
        <v>532.94000000000005</v>
      </c>
      <c r="AQ14" s="697">
        <v>1369.47</v>
      </c>
      <c r="AR14" s="700">
        <v>836.53</v>
      </c>
      <c r="AS14" s="350">
        <v>1.5696513678838142</v>
      </c>
      <c r="AT14" s="618">
        <v>0.23883339383265445</v>
      </c>
      <c r="AU14" s="617">
        <v>0.34187263935453432</v>
      </c>
      <c r="AV14" s="732">
        <v>5883.65</v>
      </c>
      <c r="AW14" s="969">
        <v>5680.03</v>
      </c>
      <c r="AX14" s="700">
        <v>-203.61999999999989</v>
      </c>
      <c r="AY14" s="999">
        <v>-3.4607768986938361E-2</v>
      </c>
      <c r="AZ14" s="1000">
        <v>0.27981058873100917</v>
      </c>
      <c r="BA14" s="998">
        <v>0.23148496822804082</v>
      </c>
      <c r="BB14" s="732">
        <v>-2102.84</v>
      </c>
      <c r="BC14" s="969">
        <v>-3407.56</v>
      </c>
      <c r="BD14" s="700">
        <v>-1304.7199999999998</v>
      </c>
      <c r="BE14" s="999">
        <v>-0.62045614502292123</v>
      </c>
      <c r="BF14" s="1000">
        <v>-1.0803629226991092</v>
      </c>
      <c r="BG14" s="998">
        <v>-0.94265338076716654</v>
      </c>
    </row>
    <row r="15" spans="1:66" s="699" customFormat="1" ht="19.5" customHeight="1">
      <c r="A15" s="705" t="s">
        <v>0</v>
      </c>
      <c r="B15" s="374">
        <v>16944.75</v>
      </c>
      <c r="C15" s="375">
        <v>16886.53</v>
      </c>
      <c r="D15" s="700">
        <v>-58.220000000001164</v>
      </c>
      <c r="E15" s="334">
        <v>-3.4358724678735988E-3</v>
      </c>
      <c r="F15" s="374">
        <v>696.24</v>
      </c>
      <c r="G15" s="697">
        <v>509.1</v>
      </c>
      <c r="H15" s="700">
        <v>-187.14</v>
      </c>
      <c r="I15" s="350">
        <v>-0.26878662530162012</v>
      </c>
      <c r="J15" s="690">
        <v>4.108883282432612E-2</v>
      </c>
      <c r="K15" s="617">
        <v>3.0148289790738539E-2</v>
      </c>
      <c r="L15" s="374">
        <v>556.62</v>
      </c>
      <c r="M15" s="697">
        <v>320.61</v>
      </c>
      <c r="N15" s="700">
        <v>-236.01</v>
      </c>
      <c r="O15" s="350">
        <v>-0.42400560526032122</v>
      </c>
      <c r="P15" s="690">
        <v>0.79946570148224749</v>
      </c>
      <c r="Q15" s="617">
        <v>0.62975839717147908</v>
      </c>
      <c r="R15" s="374">
        <v>0</v>
      </c>
      <c r="S15" s="697">
        <v>0</v>
      </c>
      <c r="T15" s="700">
        <v>0</v>
      </c>
      <c r="U15" s="350">
        <v>0</v>
      </c>
      <c r="V15" s="618">
        <v>0</v>
      </c>
      <c r="W15" s="617">
        <v>0</v>
      </c>
      <c r="X15" s="374">
        <v>556.62</v>
      </c>
      <c r="Y15" s="375">
        <v>320.61</v>
      </c>
      <c r="Z15" s="700">
        <v>-236.01</v>
      </c>
      <c r="AA15" s="350">
        <v>-0.42400560526032122</v>
      </c>
      <c r="AB15" s="618">
        <v>0.79946570148224749</v>
      </c>
      <c r="AC15" s="617">
        <v>0.62975839717147908</v>
      </c>
      <c r="AD15" s="374">
        <v>16206.62</v>
      </c>
      <c r="AE15" s="375">
        <v>6908.93</v>
      </c>
      <c r="AF15" s="700">
        <v>-9297.69</v>
      </c>
      <c r="AG15" s="350">
        <v>-0.57369704478787065</v>
      </c>
      <c r="AH15" s="618">
        <v>0.95643901503415518</v>
      </c>
      <c r="AI15" s="617">
        <v>0.40913852638760012</v>
      </c>
      <c r="AJ15" s="374">
        <v>763.35</v>
      </c>
      <c r="AK15" s="375">
        <v>33.270000000000003</v>
      </c>
      <c r="AL15" s="700">
        <v>-730.08</v>
      </c>
      <c r="AM15" s="350">
        <v>-0.95641579878168603</v>
      </c>
      <c r="AN15" s="618">
        <v>1.0963891761461566</v>
      </c>
      <c r="AO15" s="617">
        <v>6.5350618738951094E-2</v>
      </c>
      <c r="AP15" s="374">
        <v>650.72</v>
      </c>
      <c r="AQ15" s="697">
        <v>-271.51</v>
      </c>
      <c r="AR15" s="700">
        <v>-922.23</v>
      </c>
      <c r="AS15" s="350">
        <v>-1.4172455126628964</v>
      </c>
      <c r="AT15" s="618">
        <v>1.1690560885343682</v>
      </c>
      <c r="AU15" s="617">
        <v>-0.84685443373569125</v>
      </c>
      <c r="AV15" s="732">
        <v>3473.79</v>
      </c>
      <c r="AW15" s="969">
        <v>4377.43</v>
      </c>
      <c r="AX15" s="700">
        <v>903.64000000000033</v>
      </c>
      <c r="AY15" s="999">
        <v>0.26013086571151406</v>
      </c>
      <c r="AZ15" s="1000">
        <v>0.20500686053202319</v>
      </c>
      <c r="BA15" s="998">
        <v>0.25922614059845334</v>
      </c>
      <c r="BB15" s="732">
        <v>-4052.2</v>
      </c>
      <c r="BC15" s="969">
        <v>-3238.58</v>
      </c>
      <c r="BD15" s="700">
        <v>813.61999999999989</v>
      </c>
      <c r="BE15" s="999">
        <v>0.20078475889640193</v>
      </c>
      <c r="BF15" s="1000">
        <v>-7.2800114979698893</v>
      </c>
      <c r="BG15" s="998">
        <v>-10.101306883752846</v>
      </c>
    </row>
    <row r="16" spans="1:66" s="699" customFormat="1" ht="19.5" customHeight="1">
      <c r="A16" s="705" t="s">
        <v>2</v>
      </c>
      <c r="B16" s="374">
        <v>24096.58</v>
      </c>
      <c r="C16" s="375">
        <v>16593.18</v>
      </c>
      <c r="D16" s="700">
        <v>-7503.4000000000015</v>
      </c>
      <c r="E16" s="334">
        <v>-0.31138858709410216</v>
      </c>
      <c r="F16" s="374">
        <v>6686.57</v>
      </c>
      <c r="G16" s="697">
        <v>6656.91</v>
      </c>
      <c r="H16" s="700">
        <v>-29.659999999999854</v>
      </c>
      <c r="I16" s="350">
        <v>-4.4357570473351595E-3</v>
      </c>
      <c r="J16" s="690">
        <v>0.27749041565234567</v>
      </c>
      <c r="K16" s="617">
        <v>0.40118349828061889</v>
      </c>
      <c r="L16" s="374">
        <v>6579.88</v>
      </c>
      <c r="M16" s="697">
        <v>5652.11</v>
      </c>
      <c r="N16" s="700">
        <v>-927.77000000000044</v>
      </c>
      <c r="O16" s="350">
        <v>-0.14100105169091237</v>
      </c>
      <c r="P16" s="690">
        <v>0.98404413623128162</v>
      </c>
      <c r="Q16" s="617">
        <v>0.8490590979899082</v>
      </c>
      <c r="R16" s="374">
        <v>602.57000000000005</v>
      </c>
      <c r="S16" s="697">
        <v>-1937.43</v>
      </c>
      <c r="T16" s="700">
        <v>-2540</v>
      </c>
      <c r="U16" s="350">
        <v>-4.2152778930248767</v>
      </c>
      <c r="V16" s="618">
        <v>2.5006453197922694E-2</v>
      </c>
      <c r="W16" s="617">
        <v>-0.11676062092980369</v>
      </c>
      <c r="X16" s="374">
        <v>5977.31</v>
      </c>
      <c r="Y16" s="375">
        <v>7589.54</v>
      </c>
      <c r="Z16" s="700">
        <v>1612.2299999999996</v>
      </c>
      <c r="AA16" s="350">
        <v>0.26972501007978494</v>
      </c>
      <c r="AB16" s="618">
        <v>0.89392767891460057</v>
      </c>
      <c r="AC16" s="617">
        <v>1.1400995356704537</v>
      </c>
      <c r="AD16" s="374">
        <v>1362.45</v>
      </c>
      <c r="AE16" s="375">
        <v>-7010.26</v>
      </c>
      <c r="AF16" s="700">
        <v>-8372.7100000000009</v>
      </c>
      <c r="AG16" s="350">
        <v>-6.1453337737164668</v>
      </c>
      <c r="AH16" s="618">
        <v>5.6541218712364991E-2</v>
      </c>
      <c r="AI16" s="617">
        <v>-0.42247839172479296</v>
      </c>
      <c r="AJ16" s="374">
        <v>681.12</v>
      </c>
      <c r="AK16" s="375">
        <v>-1347.82</v>
      </c>
      <c r="AL16" s="700">
        <v>-2028.94</v>
      </c>
      <c r="AM16" s="350">
        <v>-2.9788289875499179</v>
      </c>
      <c r="AN16" s="618">
        <v>0.1018638853702272</v>
      </c>
      <c r="AO16" s="617">
        <v>-0.20246931384080602</v>
      </c>
      <c r="AP16" s="374">
        <v>-1702.32</v>
      </c>
      <c r="AQ16" s="697">
        <v>-5917.62</v>
      </c>
      <c r="AR16" s="700">
        <v>-4215.3</v>
      </c>
      <c r="AS16" s="350">
        <v>-2.4762089383899619</v>
      </c>
      <c r="AT16" s="618">
        <v>-0.25871596442488309</v>
      </c>
      <c r="AU16" s="617">
        <v>-1.0469753773369592</v>
      </c>
      <c r="AV16" s="732">
        <v>2634.94</v>
      </c>
      <c r="AW16" s="969">
        <v>2702.82</v>
      </c>
      <c r="AX16" s="700">
        <v>67.880000000000109</v>
      </c>
      <c r="AY16" s="999">
        <v>2.5761497415500965E-2</v>
      </c>
      <c r="AZ16" s="1000">
        <v>0.10934912755254064</v>
      </c>
      <c r="BA16" s="998">
        <v>0.16288740313791569</v>
      </c>
      <c r="BB16" s="732">
        <v>-4443.25</v>
      </c>
      <c r="BC16" s="969">
        <v>-110.49</v>
      </c>
      <c r="BD16" s="700">
        <v>4332.76</v>
      </c>
      <c r="BE16" s="999">
        <v>0.9751330670117595</v>
      </c>
      <c r="BF16" s="1000">
        <v>-0.7433527790929364</v>
      </c>
      <c r="BG16" s="998">
        <v>-1.4558194567786717E-2</v>
      </c>
    </row>
    <row r="17" spans="1:61" s="699" customFormat="1" ht="19.5" customHeight="1">
      <c r="A17" s="705" t="s">
        <v>6</v>
      </c>
      <c r="B17" s="374">
        <v>16484.689999999999</v>
      </c>
      <c r="C17" s="375">
        <v>16449.349999999999</v>
      </c>
      <c r="D17" s="700">
        <v>-35.340000000000146</v>
      </c>
      <c r="E17" s="334">
        <v>-2.1438073752069434E-3</v>
      </c>
      <c r="F17" s="374">
        <v>10771.65</v>
      </c>
      <c r="G17" s="697">
        <v>10664.27</v>
      </c>
      <c r="H17" s="700">
        <v>-107.3799999999992</v>
      </c>
      <c r="I17" s="350">
        <v>-9.9687605891390085E-3</v>
      </c>
      <c r="J17" s="690">
        <v>0.65343357988533601</v>
      </c>
      <c r="K17" s="617">
        <v>0.64830950767051598</v>
      </c>
      <c r="L17" s="374">
        <v>8215.82</v>
      </c>
      <c r="M17" s="697">
        <v>8862.6200000000008</v>
      </c>
      <c r="N17" s="700">
        <v>646.80000000000109</v>
      </c>
      <c r="O17" s="350">
        <v>7.8726164886767369E-2</v>
      </c>
      <c r="P17" s="690">
        <v>0.76272623042895005</v>
      </c>
      <c r="Q17" s="617">
        <v>0.83105735319904694</v>
      </c>
      <c r="R17" s="374">
        <v>251.9</v>
      </c>
      <c r="S17" s="697">
        <v>271.92</v>
      </c>
      <c r="T17" s="700">
        <v>20.02000000000001</v>
      </c>
      <c r="U17" s="350">
        <v>7.9475982532751135E-2</v>
      </c>
      <c r="V17" s="618">
        <v>1.528084543901038E-2</v>
      </c>
      <c r="W17" s="617">
        <v>1.6530744375917592E-2</v>
      </c>
      <c r="X17" s="374">
        <v>7963.91</v>
      </c>
      <c r="Y17" s="375">
        <v>8590.7000000000007</v>
      </c>
      <c r="Z17" s="700">
        <v>626.79000000000087</v>
      </c>
      <c r="AA17" s="350">
        <v>7.8703802529159789E-2</v>
      </c>
      <c r="AB17" s="618">
        <v>0.73933984115711149</v>
      </c>
      <c r="AC17" s="617">
        <v>0.80555912406568853</v>
      </c>
      <c r="AD17" s="374">
        <v>998.12</v>
      </c>
      <c r="AE17" s="375">
        <v>1827.3</v>
      </c>
      <c r="AF17" s="700">
        <v>829.18</v>
      </c>
      <c r="AG17" s="350">
        <v>0.83074179457379871</v>
      </c>
      <c r="AH17" s="618">
        <v>6.0548302697836606E-2</v>
      </c>
      <c r="AI17" s="617">
        <v>0.11108645630374453</v>
      </c>
      <c r="AJ17" s="374">
        <v>630.63</v>
      </c>
      <c r="AK17" s="375">
        <v>1179.54</v>
      </c>
      <c r="AL17" s="700">
        <v>548.91</v>
      </c>
      <c r="AM17" s="350">
        <v>0.87041529898672754</v>
      </c>
      <c r="AN17" s="618">
        <v>5.854534820570665E-2</v>
      </c>
      <c r="AO17" s="617">
        <v>0.11060672694896134</v>
      </c>
      <c r="AP17" s="374">
        <v>1248.69</v>
      </c>
      <c r="AQ17" s="697">
        <v>3169.15</v>
      </c>
      <c r="AR17" s="700">
        <v>1920.46</v>
      </c>
      <c r="AS17" s="350">
        <v>1.5379798028333693</v>
      </c>
      <c r="AT17" s="618">
        <v>0.15198604643237074</v>
      </c>
      <c r="AU17" s="617">
        <v>0.35758613141486373</v>
      </c>
      <c r="AV17" s="732">
        <v>4455.7</v>
      </c>
      <c r="AW17" s="969">
        <v>5178.34</v>
      </c>
      <c r="AX17" s="700">
        <v>722.64000000000033</v>
      </c>
      <c r="AY17" s="999">
        <v>0.16218327086653059</v>
      </c>
      <c r="AZ17" s="1000">
        <v>0.27029322359110181</v>
      </c>
      <c r="BA17" s="998">
        <v>0.31480514427621764</v>
      </c>
      <c r="BB17" s="732">
        <v>3327.65</v>
      </c>
      <c r="BC17" s="969">
        <v>3376.57</v>
      </c>
      <c r="BD17" s="700">
        <v>48.920000000000073</v>
      </c>
      <c r="BE17" s="999">
        <v>1.4701065316364424E-2</v>
      </c>
      <c r="BF17" s="1000">
        <v>0.41784123627715536</v>
      </c>
      <c r="BG17" s="998">
        <v>0.39304946046305889</v>
      </c>
    </row>
    <row r="18" spans="1:61" s="699" customFormat="1" ht="19.5" customHeight="1">
      <c r="A18" s="705" t="s">
        <v>21</v>
      </c>
      <c r="B18" s="374">
        <v>17849.36</v>
      </c>
      <c r="C18" s="375">
        <v>16339.56</v>
      </c>
      <c r="D18" s="700">
        <v>-1509.8000000000011</v>
      </c>
      <c r="E18" s="334">
        <v>-8.4585665816589564E-2</v>
      </c>
      <c r="F18" s="374">
        <v>5360.58</v>
      </c>
      <c r="G18" s="697">
        <v>4915.05</v>
      </c>
      <c r="H18" s="700">
        <v>-445.52999999999975</v>
      </c>
      <c r="I18" s="350">
        <v>-8.3112275164254568E-2</v>
      </c>
      <c r="J18" s="690">
        <v>0.30032337293886163</v>
      </c>
      <c r="K18" s="617">
        <v>0.30080675367023352</v>
      </c>
      <c r="L18" s="374">
        <v>4447.0600000000004</v>
      </c>
      <c r="M18" s="697">
        <v>4548.2299999999996</v>
      </c>
      <c r="N18" s="700">
        <v>101.16999999999916</v>
      </c>
      <c r="O18" s="350">
        <v>2.2749861706385602E-2</v>
      </c>
      <c r="P18" s="690">
        <v>0.82958560454279207</v>
      </c>
      <c r="Q18" s="617">
        <v>0.92536800236009797</v>
      </c>
      <c r="R18" s="374">
        <v>0</v>
      </c>
      <c r="S18" s="697">
        <v>0</v>
      </c>
      <c r="T18" s="700">
        <v>0</v>
      </c>
      <c r="U18" s="350">
        <v>0</v>
      </c>
      <c r="V18" s="618">
        <v>0</v>
      </c>
      <c r="W18" s="617">
        <v>0</v>
      </c>
      <c r="X18" s="374">
        <v>4447.0600000000004</v>
      </c>
      <c r="Y18" s="375">
        <v>4548.2299999999996</v>
      </c>
      <c r="Z18" s="700">
        <v>101.16999999999916</v>
      </c>
      <c r="AA18" s="350">
        <v>2.2749861706385602E-2</v>
      </c>
      <c r="AB18" s="618">
        <v>0.82958560454279207</v>
      </c>
      <c r="AC18" s="617">
        <v>0.92536800236009797</v>
      </c>
      <c r="AD18" s="374">
        <v>1557.56</v>
      </c>
      <c r="AE18" s="375">
        <v>1558.41</v>
      </c>
      <c r="AF18" s="700">
        <v>0.85000000000013642</v>
      </c>
      <c r="AG18" s="350">
        <v>5.4572536531506742E-4</v>
      </c>
      <c r="AH18" s="618">
        <v>8.726139200509149E-2</v>
      </c>
      <c r="AI18" s="617">
        <v>9.537649728634065E-2</v>
      </c>
      <c r="AJ18" s="374">
        <v>617.85</v>
      </c>
      <c r="AK18" s="375">
        <v>647.46</v>
      </c>
      <c r="AL18" s="700">
        <v>29.610000000000014</v>
      </c>
      <c r="AM18" s="350">
        <v>4.7924253459577584E-2</v>
      </c>
      <c r="AN18" s="618">
        <v>0.11525805043484101</v>
      </c>
      <c r="AO18" s="617">
        <v>0.13173009430219429</v>
      </c>
      <c r="AP18" s="374">
        <v>1245.3</v>
      </c>
      <c r="AQ18" s="697">
        <v>518.94000000000005</v>
      </c>
      <c r="AR18" s="700">
        <v>-726.3599999999999</v>
      </c>
      <c r="AS18" s="350">
        <v>-0.58328113707540341</v>
      </c>
      <c r="AT18" s="618">
        <v>0.28002770369637464</v>
      </c>
      <c r="AU18" s="617">
        <v>0.11409713229102313</v>
      </c>
      <c r="AV18" s="732">
        <v>4159.5</v>
      </c>
      <c r="AW18" s="969">
        <v>3809.6</v>
      </c>
      <c r="AX18" s="700">
        <v>-349.90000000000009</v>
      </c>
      <c r="AY18" s="999">
        <v>-8.412068758264217E-2</v>
      </c>
      <c r="AZ18" s="1000">
        <v>0.23303356534912176</v>
      </c>
      <c r="BA18" s="998">
        <v>0.23315193309978971</v>
      </c>
      <c r="BB18" s="732">
        <v>-1603.01</v>
      </c>
      <c r="BC18" s="969">
        <v>-832.08</v>
      </c>
      <c r="BD18" s="700">
        <v>770.93</v>
      </c>
      <c r="BE18" s="999">
        <v>0.48092650700868989</v>
      </c>
      <c r="BF18" s="1000">
        <v>-0.36046511627906974</v>
      </c>
      <c r="BG18" s="998">
        <v>-0.18294589323758914</v>
      </c>
    </row>
    <row r="19" spans="1:61" s="699" customFormat="1" ht="19.5" customHeight="1">
      <c r="A19" s="705" t="s">
        <v>22</v>
      </c>
      <c r="B19" s="374">
        <v>10575.34</v>
      </c>
      <c r="C19" s="375">
        <v>10545.97</v>
      </c>
      <c r="D19" s="700">
        <v>-29.3700000000008</v>
      </c>
      <c r="E19" s="334">
        <v>-2.7772156734441446E-3</v>
      </c>
      <c r="F19" s="374">
        <v>1374.15</v>
      </c>
      <c r="G19" s="697">
        <v>857.64</v>
      </c>
      <c r="H19" s="700">
        <v>-516.5100000000001</v>
      </c>
      <c r="I19" s="350">
        <v>-0.37587599607029804</v>
      </c>
      <c r="J19" s="690">
        <v>0.12993908470082285</v>
      </c>
      <c r="K19" s="617">
        <v>8.132395597560016E-2</v>
      </c>
      <c r="L19" s="374">
        <v>828.05</v>
      </c>
      <c r="M19" s="697">
        <v>1198.99</v>
      </c>
      <c r="N19" s="700">
        <v>370.94000000000005</v>
      </c>
      <c r="O19" s="350">
        <v>0.44796811786727864</v>
      </c>
      <c r="P19" s="690">
        <v>0.6025906924280463</v>
      </c>
      <c r="Q19" s="617">
        <v>1.3980108203908399</v>
      </c>
      <c r="R19" s="374">
        <v>265.91000000000003</v>
      </c>
      <c r="S19" s="697">
        <v>55.65</v>
      </c>
      <c r="T19" s="700">
        <v>-210.26000000000002</v>
      </c>
      <c r="U19" s="350">
        <v>-0.79071866420969505</v>
      </c>
      <c r="V19" s="618">
        <v>2.5144345240909513E-2</v>
      </c>
      <c r="W19" s="617">
        <v>5.276897241315877E-3</v>
      </c>
      <c r="X19" s="374">
        <v>562.14</v>
      </c>
      <c r="Y19" s="375">
        <v>1143.3399999999999</v>
      </c>
      <c r="Z19" s="700">
        <v>581.19999999999993</v>
      </c>
      <c r="AA19" s="350">
        <v>1.0339061443768456</v>
      </c>
      <c r="AB19" s="618">
        <v>0.40908197795000539</v>
      </c>
      <c r="AC19" s="617">
        <v>1.3331234550627302</v>
      </c>
      <c r="AD19" s="374">
        <v>115.21</v>
      </c>
      <c r="AE19" s="375">
        <v>121.34</v>
      </c>
      <c r="AF19" s="700">
        <v>6.1300000000000097</v>
      </c>
      <c r="AG19" s="350">
        <v>5.320718687613931E-2</v>
      </c>
      <c r="AH19" s="618">
        <v>1.0894212384660918E-2</v>
      </c>
      <c r="AI19" s="617">
        <v>1.1505816913949122E-2</v>
      </c>
      <c r="AJ19" s="374">
        <v>6.47</v>
      </c>
      <c r="AK19" s="375">
        <v>29.65</v>
      </c>
      <c r="AL19" s="700">
        <v>23.18</v>
      </c>
      <c r="AM19" s="350">
        <v>3.5826893353941269</v>
      </c>
      <c r="AN19" s="618">
        <v>4.708365171196739E-3</v>
      </c>
      <c r="AO19" s="617">
        <v>3.4571615129891327E-2</v>
      </c>
      <c r="AP19" s="374">
        <v>263.49</v>
      </c>
      <c r="AQ19" s="697">
        <v>-209.34</v>
      </c>
      <c r="AR19" s="700">
        <v>-472.83000000000004</v>
      </c>
      <c r="AS19" s="350">
        <v>-1.7944893544347036</v>
      </c>
      <c r="AT19" s="618">
        <v>0.31820542237787575</v>
      </c>
      <c r="AU19" s="617">
        <v>-0.17459695243496609</v>
      </c>
      <c r="AV19" s="732">
        <v>2816.98</v>
      </c>
      <c r="AW19" s="969">
        <v>3638.77</v>
      </c>
      <c r="AX19" s="700">
        <v>821.79</v>
      </c>
      <c r="AY19" s="999">
        <v>0.29172731080802844</v>
      </c>
      <c r="AZ19" s="1000">
        <v>0.26637252324747951</v>
      </c>
      <c r="BA19" s="998">
        <v>0.34503891059807684</v>
      </c>
      <c r="BB19" s="732">
        <v>-2318.48</v>
      </c>
      <c r="BC19" s="969">
        <v>-1716.29</v>
      </c>
      <c r="BD19" s="700">
        <v>602.19000000000005</v>
      </c>
      <c r="BE19" s="999">
        <v>0.25973482626548433</v>
      </c>
      <c r="BF19" s="1000">
        <v>-4.1243818265912404</v>
      </c>
      <c r="BG19" s="998">
        <v>-1.5011195269998427</v>
      </c>
    </row>
    <row r="20" spans="1:61" s="699" customFormat="1" ht="19.5" customHeight="1">
      <c r="A20" s="705" t="s">
        <v>457</v>
      </c>
      <c r="B20" s="374">
        <v>12387.13</v>
      </c>
      <c r="C20" s="375">
        <v>8835.4</v>
      </c>
      <c r="D20" s="700">
        <v>-3551.7299999999996</v>
      </c>
      <c r="E20" s="334">
        <v>-0.28672743403839307</v>
      </c>
      <c r="F20" s="374">
        <v>-3692.63</v>
      </c>
      <c r="G20" s="697">
        <v>-4733.33</v>
      </c>
      <c r="H20" s="700">
        <v>-1040.6999999999998</v>
      </c>
      <c r="I20" s="350">
        <v>-0.2818316484456877</v>
      </c>
      <c r="J20" s="690">
        <v>-0.29810214311143907</v>
      </c>
      <c r="K20" s="617">
        <v>-0.5357233401996514</v>
      </c>
      <c r="L20" s="374">
        <v>-3408.89</v>
      </c>
      <c r="M20" s="697">
        <v>-4477.6899999999996</v>
      </c>
      <c r="N20" s="700">
        <v>-1068.7999999999997</v>
      </c>
      <c r="O20" s="350">
        <v>-0.31353314421996598</v>
      </c>
      <c r="P20" s="690" t="s">
        <v>509</v>
      </c>
      <c r="Q20" s="617" t="s">
        <v>509</v>
      </c>
      <c r="R20" s="374">
        <v>27.09</v>
      </c>
      <c r="S20" s="697">
        <v>13.41</v>
      </c>
      <c r="T20" s="700">
        <v>-13.68</v>
      </c>
      <c r="U20" s="350">
        <v>-0.50498338870431891</v>
      </c>
      <c r="V20" s="618">
        <v>2.1869472589695921E-3</v>
      </c>
      <c r="W20" s="617">
        <v>1.5177581094234557E-3</v>
      </c>
      <c r="X20" s="374">
        <v>-3435.99</v>
      </c>
      <c r="Y20" s="375">
        <v>-4491.1000000000004</v>
      </c>
      <c r="Z20" s="700">
        <v>-1055.1100000000006</v>
      </c>
      <c r="AA20" s="350">
        <v>-0.30707598101275052</v>
      </c>
      <c r="AB20" s="618" t="s">
        <v>509</v>
      </c>
      <c r="AC20" s="617" t="s">
        <v>509</v>
      </c>
      <c r="AD20" s="374">
        <v>2467.17</v>
      </c>
      <c r="AE20" s="375">
        <v>12976.68</v>
      </c>
      <c r="AF20" s="700">
        <v>10509.51</v>
      </c>
      <c r="AG20" s="350">
        <v>4.25974294434514</v>
      </c>
      <c r="AH20" s="618">
        <v>0.19917204388748647</v>
      </c>
      <c r="AI20" s="617">
        <v>1.4687144894402064</v>
      </c>
      <c r="AJ20" s="374">
        <v>-9209.18</v>
      </c>
      <c r="AK20" s="375">
        <v>4840.41</v>
      </c>
      <c r="AL20" s="700">
        <v>14049.59</v>
      </c>
      <c r="AM20" s="350">
        <v>1.5256070573058622</v>
      </c>
      <c r="AN20" s="618" t="s">
        <v>509</v>
      </c>
      <c r="AO20" s="617" t="s">
        <v>509</v>
      </c>
      <c r="AP20" s="374">
        <v>-7734</v>
      </c>
      <c r="AQ20" s="697">
        <v>-162.62</v>
      </c>
      <c r="AR20" s="700">
        <v>7571.38</v>
      </c>
      <c r="AS20" s="350">
        <v>0.97897336436514093</v>
      </c>
      <c r="AT20" s="618" t="s">
        <v>509</v>
      </c>
      <c r="AU20" s="617" t="s">
        <v>509</v>
      </c>
      <c r="AV20" s="732">
        <v>9180.6299999999992</v>
      </c>
      <c r="AW20" s="969">
        <v>2269.1799999999998</v>
      </c>
      <c r="AX20" s="700">
        <v>-6911.4499999999989</v>
      </c>
      <c r="AY20" s="999">
        <v>-0.75282959884016665</v>
      </c>
      <c r="AZ20" s="1000">
        <v>0.74114262141432274</v>
      </c>
      <c r="BA20" s="998">
        <v>0.25682821377639947</v>
      </c>
      <c r="BB20" s="732">
        <v>-2367.8000000000002</v>
      </c>
      <c r="BC20" s="969">
        <v>1105.94</v>
      </c>
      <c r="BD20" s="700">
        <v>3473.7400000000002</v>
      </c>
      <c r="BE20" s="999">
        <v>1.4670749218684009</v>
      </c>
      <c r="BF20" s="1000" t="s">
        <v>509</v>
      </c>
      <c r="BG20" s="998" t="s">
        <v>509</v>
      </c>
    </row>
    <row r="21" spans="1:61" s="699" customFormat="1" ht="19.5" customHeight="1">
      <c r="A21" s="705" t="s">
        <v>409</v>
      </c>
      <c r="B21" s="374">
        <v>8372.1200000000008</v>
      </c>
      <c r="C21" s="375">
        <v>6344.49</v>
      </c>
      <c r="D21" s="700">
        <v>-2027.630000000001</v>
      </c>
      <c r="E21" s="334">
        <v>-0.24218835850417825</v>
      </c>
      <c r="F21" s="374">
        <v>156</v>
      </c>
      <c r="G21" s="697">
        <v>350.27</v>
      </c>
      <c r="H21" s="700">
        <v>194.26999999999998</v>
      </c>
      <c r="I21" s="350">
        <v>1.2453205128205127</v>
      </c>
      <c r="J21" s="690">
        <v>1.8633273292786055E-2</v>
      </c>
      <c r="K21" s="617">
        <v>5.5208535280219531E-2</v>
      </c>
      <c r="L21" s="374">
        <v>-28.07</v>
      </c>
      <c r="M21" s="697">
        <v>-264.54000000000002</v>
      </c>
      <c r="N21" s="700">
        <v>-236.47000000000003</v>
      </c>
      <c r="O21" s="350">
        <v>-8.4242964018525122</v>
      </c>
      <c r="P21" s="690">
        <v>-0.17993589743589744</v>
      </c>
      <c r="Q21" s="617">
        <v>-0.75524595312187748</v>
      </c>
      <c r="R21" s="374">
        <v>0</v>
      </c>
      <c r="S21" s="697">
        <v>0</v>
      </c>
      <c r="T21" s="700">
        <v>0</v>
      </c>
      <c r="U21" s="350">
        <v>0</v>
      </c>
      <c r="V21" s="618">
        <v>0</v>
      </c>
      <c r="W21" s="617">
        <v>0</v>
      </c>
      <c r="X21" s="374">
        <v>-28.07</v>
      </c>
      <c r="Y21" s="375">
        <v>-264.54000000000002</v>
      </c>
      <c r="Z21" s="700">
        <v>-236.47000000000003</v>
      </c>
      <c r="AA21" s="350">
        <v>-8.4242964018525122</v>
      </c>
      <c r="AB21" s="618">
        <v>-0.17993589743589744</v>
      </c>
      <c r="AC21" s="617">
        <v>-0.75524595312187748</v>
      </c>
      <c r="AD21" s="374">
        <v>50.17</v>
      </c>
      <c r="AE21" s="375">
        <v>103.19</v>
      </c>
      <c r="AF21" s="700">
        <v>53.019999999999996</v>
      </c>
      <c r="AG21" s="350">
        <v>1.0568068566872633</v>
      </c>
      <c r="AH21" s="618">
        <v>5.9925084685838233E-3</v>
      </c>
      <c r="AI21" s="617">
        <v>1.6264506682176189E-2</v>
      </c>
      <c r="AJ21" s="374">
        <v>-118.17</v>
      </c>
      <c r="AK21" s="375">
        <v>-35.49</v>
      </c>
      <c r="AL21" s="700">
        <v>82.68</v>
      </c>
      <c r="AM21" s="350">
        <v>0.6996699669966997</v>
      </c>
      <c r="AN21" s="618">
        <v>-0.75750000000000006</v>
      </c>
      <c r="AO21" s="617">
        <v>-0.10132183743968939</v>
      </c>
      <c r="AP21" s="374">
        <v>-460.61</v>
      </c>
      <c r="AQ21" s="697">
        <v>48.35</v>
      </c>
      <c r="AR21" s="700">
        <v>508.96000000000004</v>
      </c>
      <c r="AS21" s="350">
        <v>1.1049694969714074</v>
      </c>
      <c r="AT21" s="618" t="s">
        <v>509</v>
      </c>
      <c r="AU21" s="617" t="s">
        <v>509</v>
      </c>
      <c r="AV21" s="732">
        <v>910</v>
      </c>
      <c r="AW21" s="969">
        <v>690.52</v>
      </c>
      <c r="AX21" s="700">
        <v>-219.48000000000002</v>
      </c>
      <c r="AY21" s="999">
        <v>-0.2411868131868132</v>
      </c>
      <c r="AZ21" s="1000">
        <v>0.10869409420791866</v>
      </c>
      <c r="BA21" s="998">
        <v>0.10883774739971219</v>
      </c>
      <c r="BB21" s="732">
        <v>-2572.4</v>
      </c>
      <c r="BC21" s="969">
        <v>-558.64</v>
      </c>
      <c r="BD21" s="700">
        <v>2013.7600000000002</v>
      </c>
      <c r="BE21" s="999">
        <v>0.78283315192038572</v>
      </c>
      <c r="BF21" s="1000" t="s">
        <v>509</v>
      </c>
      <c r="BG21" s="998" t="s">
        <v>509</v>
      </c>
    </row>
    <row r="22" spans="1:61" s="699" customFormat="1" ht="19.5" customHeight="1">
      <c r="A22" s="705" t="s">
        <v>4</v>
      </c>
      <c r="B22" s="374">
        <v>4499.01</v>
      </c>
      <c r="C22" s="375">
        <v>4782.96</v>
      </c>
      <c r="D22" s="700">
        <v>283.94999999999982</v>
      </c>
      <c r="E22" s="334">
        <v>6.3113885054711993E-2</v>
      </c>
      <c r="F22" s="374">
        <v>1294.04</v>
      </c>
      <c r="G22" s="697">
        <v>1089.71</v>
      </c>
      <c r="H22" s="700">
        <v>-204.32999999999993</v>
      </c>
      <c r="I22" s="350">
        <v>-0.15790083768662477</v>
      </c>
      <c r="J22" s="690">
        <v>0.28762772254340396</v>
      </c>
      <c r="K22" s="617">
        <v>0.22783171927007545</v>
      </c>
      <c r="L22" s="374">
        <v>1243.79</v>
      </c>
      <c r="M22" s="697">
        <v>1355.67</v>
      </c>
      <c r="N22" s="700">
        <v>111.88000000000011</v>
      </c>
      <c r="O22" s="350">
        <v>8.9950875951728279E-2</v>
      </c>
      <c r="P22" s="690">
        <v>0.96116812463293255</v>
      </c>
      <c r="Q22" s="617">
        <v>1.2440649347073993</v>
      </c>
      <c r="R22" s="374">
        <v>0</v>
      </c>
      <c r="S22" s="697">
        <v>0</v>
      </c>
      <c r="T22" s="700">
        <v>0</v>
      </c>
      <c r="U22" s="350">
        <v>0</v>
      </c>
      <c r="V22" s="618">
        <v>0</v>
      </c>
      <c r="W22" s="617">
        <v>0</v>
      </c>
      <c r="X22" s="374">
        <v>1243.79</v>
      </c>
      <c r="Y22" s="375">
        <v>1355.67</v>
      </c>
      <c r="Z22" s="700">
        <v>111.88000000000011</v>
      </c>
      <c r="AA22" s="350">
        <v>8.9950875951728279E-2</v>
      </c>
      <c r="AB22" s="618">
        <v>0.96116812463293255</v>
      </c>
      <c r="AC22" s="617">
        <v>1.2440649347073993</v>
      </c>
      <c r="AD22" s="374">
        <v>106.57</v>
      </c>
      <c r="AE22" s="375">
        <v>201.37</v>
      </c>
      <c r="AF22" s="700">
        <v>94.800000000000011</v>
      </c>
      <c r="AG22" s="350">
        <v>0.88955616027024509</v>
      </c>
      <c r="AH22" s="618">
        <v>2.3687433457582889E-2</v>
      </c>
      <c r="AI22" s="617">
        <v>4.2101543813872579E-2</v>
      </c>
      <c r="AJ22" s="374">
        <v>16.989999999999998</v>
      </c>
      <c r="AK22" s="375">
        <v>36.409999999999997</v>
      </c>
      <c r="AL22" s="700">
        <v>19.419999999999998</v>
      </c>
      <c r="AM22" s="350">
        <v>1.1430253090052973</v>
      </c>
      <c r="AN22" s="618">
        <v>1.3129424129084109E-2</v>
      </c>
      <c r="AO22" s="617">
        <v>3.3412559304769156E-2</v>
      </c>
      <c r="AP22" s="374">
        <v>45.48</v>
      </c>
      <c r="AQ22" s="697">
        <v>84.24</v>
      </c>
      <c r="AR22" s="700">
        <v>38.76</v>
      </c>
      <c r="AS22" s="350">
        <v>0.85224274406332456</v>
      </c>
      <c r="AT22" s="618">
        <v>3.6565658189887357E-2</v>
      </c>
      <c r="AU22" s="617">
        <v>6.2139016132244568E-2</v>
      </c>
      <c r="AV22" s="732">
        <v>925.96</v>
      </c>
      <c r="AW22" s="969">
        <v>1127.03</v>
      </c>
      <c r="AX22" s="700">
        <v>201.06999999999994</v>
      </c>
      <c r="AY22" s="999">
        <v>0.2171476089679899</v>
      </c>
      <c r="AZ22" s="1000">
        <v>0.20581416800585017</v>
      </c>
      <c r="BA22" s="998">
        <v>0.23563441885359693</v>
      </c>
      <c r="BB22" s="732">
        <v>925.96</v>
      </c>
      <c r="BC22" s="969">
        <v>1127.03</v>
      </c>
      <c r="BD22" s="700">
        <v>201.06999999999994</v>
      </c>
      <c r="BE22" s="999">
        <v>0.2171476089679899</v>
      </c>
      <c r="BF22" s="1000">
        <v>0.74446650961979122</v>
      </c>
      <c r="BG22" s="998">
        <v>0.83134538641409772</v>
      </c>
      <c r="BH22" s="702"/>
      <c r="BI22" s="701"/>
    </row>
    <row r="23" spans="1:61" s="699" customFormat="1" ht="19.5" customHeight="1">
      <c r="A23" s="705" t="s">
        <v>19</v>
      </c>
      <c r="B23" s="374">
        <v>1459.23</v>
      </c>
      <c r="C23" s="375">
        <v>3598.61</v>
      </c>
      <c r="D23" s="700">
        <v>2139.38</v>
      </c>
      <c r="E23" s="334">
        <v>1.4661019852936139</v>
      </c>
      <c r="F23" s="374">
        <v>53.92</v>
      </c>
      <c r="G23" s="697">
        <v>150.47</v>
      </c>
      <c r="H23" s="700">
        <v>96.55</v>
      </c>
      <c r="I23" s="350">
        <v>1.7906157270029672</v>
      </c>
      <c r="J23" s="690">
        <v>3.6950994702685661E-2</v>
      </c>
      <c r="K23" s="617">
        <v>4.1813366827747375E-2</v>
      </c>
      <c r="L23" s="374">
        <v>-29.99</v>
      </c>
      <c r="M23" s="697">
        <v>-60.87</v>
      </c>
      <c r="N23" s="700">
        <v>-30.88</v>
      </c>
      <c r="O23" s="350">
        <v>-1.0296765588529511</v>
      </c>
      <c r="P23" s="690">
        <v>-0.55619436201780414</v>
      </c>
      <c r="Q23" s="617">
        <v>-0.40453246494317802</v>
      </c>
      <c r="R23" s="374">
        <v>0</v>
      </c>
      <c r="S23" s="697">
        <v>0</v>
      </c>
      <c r="T23" s="700">
        <v>0</v>
      </c>
      <c r="U23" s="350">
        <v>0</v>
      </c>
      <c r="V23" s="618">
        <v>0</v>
      </c>
      <c r="W23" s="617">
        <v>0</v>
      </c>
      <c r="X23" s="374">
        <v>-29.99</v>
      </c>
      <c r="Y23" s="375">
        <v>-60.87</v>
      </c>
      <c r="Z23" s="700">
        <v>-30.88</v>
      </c>
      <c r="AA23" s="350">
        <v>-1.0296765588529511</v>
      </c>
      <c r="AB23" s="618">
        <v>-0.55619436201780414</v>
      </c>
      <c r="AC23" s="617">
        <v>-0.40453246494317802</v>
      </c>
      <c r="AD23" s="374">
        <v>14.53</v>
      </c>
      <c r="AE23" s="375">
        <v>122.14</v>
      </c>
      <c r="AF23" s="700">
        <v>107.61</v>
      </c>
      <c r="AG23" s="350">
        <v>7.4060564349621476</v>
      </c>
      <c r="AH23" s="618">
        <v>9.9573062505568001E-3</v>
      </c>
      <c r="AI23" s="617">
        <v>3.3940882729720644E-2</v>
      </c>
      <c r="AJ23" s="374">
        <v>0.62</v>
      </c>
      <c r="AK23" s="375">
        <v>3.78</v>
      </c>
      <c r="AL23" s="700">
        <v>3.1599999999999997</v>
      </c>
      <c r="AM23" s="350">
        <v>5.096774193548387</v>
      </c>
      <c r="AN23" s="618">
        <v>1.1498516320474777E-2</v>
      </c>
      <c r="AO23" s="617">
        <v>2.5121286635209676E-2</v>
      </c>
      <c r="AP23" s="374">
        <v>1.82</v>
      </c>
      <c r="AQ23" s="697">
        <v>-5.64</v>
      </c>
      <c r="AR23" s="700">
        <v>-7.46</v>
      </c>
      <c r="AS23" s="350">
        <v>-4.0989010989010985</v>
      </c>
      <c r="AT23" s="618" t="s">
        <v>509</v>
      </c>
      <c r="AU23" s="617" t="s">
        <v>509</v>
      </c>
      <c r="AV23" s="732">
        <v>49.71</v>
      </c>
      <c r="AW23" s="969">
        <v>755.2</v>
      </c>
      <c r="AX23" s="700">
        <v>705.49</v>
      </c>
      <c r="AY23" s="999">
        <v>14.192114262723798</v>
      </c>
      <c r="AZ23" s="1000">
        <v>3.4065911473859505E-2</v>
      </c>
      <c r="BA23" s="998">
        <v>0.20985880659476855</v>
      </c>
      <c r="BB23" s="732">
        <v>-698.36</v>
      </c>
      <c r="BC23" s="969">
        <v>-671.07</v>
      </c>
      <c r="BD23" s="700">
        <v>27.289999999999964</v>
      </c>
      <c r="BE23" s="999">
        <v>3.9077266739217541E-2</v>
      </c>
      <c r="BF23" s="1000" t="s">
        <v>509</v>
      </c>
      <c r="BG23" s="998" t="s">
        <v>509</v>
      </c>
      <c r="BH23" s="704"/>
      <c r="BI23" s="701"/>
    </row>
    <row r="24" spans="1:61" s="699" customFormat="1" ht="19.5" customHeight="1">
      <c r="A24" s="705" t="s">
        <v>264</v>
      </c>
      <c r="B24" s="374">
        <v>3534.36</v>
      </c>
      <c r="C24" s="375">
        <v>2991.4</v>
      </c>
      <c r="D24" s="700">
        <v>-542.96</v>
      </c>
      <c r="E24" s="334">
        <v>-0.15362328681854706</v>
      </c>
      <c r="F24" s="374">
        <v>829.45</v>
      </c>
      <c r="G24" s="697">
        <v>1238.8499999999999</v>
      </c>
      <c r="H24" s="700">
        <v>409.39999999999986</v>
      </c>
      <c r="I24" s="350">
        <v>0.49358008318765428</v>
      </c>
      <c r="J24" s="690">
        <v>0.23468180943650335</v>
      </c>
      <c r="K24" s="617">
        <v>0.41413719328742393</v>
      </c>
      <c r="L24" s="374">
        <v>1508.93</v>
      </c>
      <c r="M24" s="697">
        <v>1511.63</v>
      </c>
      <c r="N24" s="700">
        <v>2.7000000000000455</v>
      </c>
      <c r="O24" s="350">
        <v>1.789347418369338E-3</v>
      </c>
      <c r="P24" s="690">
        <v>1.8191934414370969</v>
      </c>
      <c r="Q24" s="617">
        <v>1.2201880776526619</v>
      </c>
      <c r="R24" s="374">
        <v>0</v>
      </c>
      <c r="S24" s="697">
        <v>0</v>
      </c>
      <c r="T24" s="700">
        <v>0</v>
      </c>
      <c r="U24" s="350">
        <v>0</v>
      </c>
      <c r="V24" s="618">
        <v>0</v>
      </c>
      <c r="W24" s="617">
        <v>0</v>
      </c>
      <c r="X24" s="374">
        <v>1508.93</v>
      </c>
      <c r="Y24" s="375">
        <v>1511.63</v>
      </c>
      <c r="Z24" s="700">
        <v>2.7000000000000455</v>
      </c>
      <c r="AA24" s="350">
        <v>1.789347418369338E-3</v>
      </c>
      <c r="AB24" s="618">
        <v>1.8191934414370969</v>
      </c>
      <c r="AC24" s="617">
        <v>1.2201880776526619</v>
      </c>
      <c r="AD24" s="374">
        <v>534.38</v>
      </c>
      <c r="AE24" s="375">
        <v>131.68</v>
      </c>
      <c r="AF24" s="700">
        <v>-402.7</v>
      </c>
      <c r="AG24" s="350">
        <v>-0.75358359220030691</v>
      </c>
      <c r="AH24" s="618">
        <v>0.15119569030885366</v>
      </c>
      <c r="AI24" s="617">
        <v>4.401952263154376E-2</v>
      </c>
      <c r="AJ24" s="374">
        <v>-267.01</v>
      </c>
      <c r="AK24" s="375">
        <v>54.03</v>
      </c>
      <c r="AL24" s="700">
        <v>321.03999999999996</v>
      </c>
      <c r="AM24" s="350">
        <v>1.2023519718362607</v>
      </c>
      <c r="AN24" s="618">
        <v>-0.32191211043462531</v>
      </c>
      <c r="AO24" s="617">
        <v>4.3613028211647906E-2</v>
      </c>
      <c r="AP24" s="374">
        <v>1888.38</v>
      </c>
      <c r="AQ24" s="697">
        <v>1002.09</v>
      </c>
      <c r="AR24" s="700">
        <v>-886.29000000000008</v>
      </c>
      <c r="AS24" s="350">
        <v>-0.46933879833508085</v>
      </c>
      <c r="AT24" s="618">
        <v>1.2514695844074941</v>
      </c>
      <c r="AU24" s="617">
        <v>0.66292015903362589</v>
      </c>
      <c r="AV24" s="732">
        <v>851.63</v>
      </c>
      <c r="AW24" s="969">
        <v>668.65</v>
      </c>
      <c r="AX24" s="700">
        <v>-182.98000000000002</v>
      </c>
      <c r="AY24" s="999">
        <v>-0.21485856533940798</v>
      </c>
      <c r="AZ24" s="1000">
        <v>0.24095734446972011</v>
      </c>
      <c r="BA24" s="998">
        <v>0.22352410242695725</v>
      </c>
      <c r="BB24" s="732">
        <v>-157.80000000000001</v>
      </c>
      <c r="BC24" s="969">
        <v>-10.79</v>
      </c>
      <c r="BD24" s="700">
        <v>147.01000000000002</v>
      </c>
      <c r="BE24" s="999">
        <v>0.93162230671736379</v>
      </c>
      <c r="BF24" s="1000">
        <v>-0.10457741578469512</v>
      </c>
      <c r="BG24" s="998">
        <v>-7.1379901166290678E-3</v>
      </c>
      <c r="BH24" s="703"/>
    </row>
    <row r="25" spans="1:61" s="699" customFormat="1" ht="19.5" customHeight="1">
      <c r="A25" s="705" t="s">
        <v>38</v>
      </c>
      <c r="B25" s="374">
        <v>4351.59</v>
      </c>
      <c r="C25" s="375">
        <v>2887.63</v>
      </c>
      <c r="D25" s="700">
        <v>-1463.96</v>
      </c>
      <c r="E25" s="334">
        <v>-0.33641956158553538</v>
      </c>
      <c r="F25" s="374">
        <v>1341.68</v>
      </c>
      <c r="G25" s="697">
        <v>828.17</v>
      </c>
      <c r="H25" s="700">
        <v>-513.5100000000001</v>
      </c>
      <c r="I25" s="350">
        <v>-0.38273656907757442</v>
      </c>
      <c r="J25" s="690">
        <v>0.30831948781939478</v>
      </c>
      <c r="K25" s="617">
        <v>0.28679920903993933</v>
      </c>
      <c r="L25" s="374">
        <v>1463.81</v>
      </c>
      <c r="M25" s="697">
        <v>1311.19</v>
      </c>
      <c r="N25" s="700">
        <v>-152.61999999999989</v>
      </c>
      <c r="O25" s="350">
        <v>-0.10426216517170937</v>
      </c>
      <c r="P25" s="690">
        <v>1.0910276668057957</v>
      </c>
      <c r="Q25" s="617">
        <v>1.5832377410435057</v>
      </c>
      <c r="R25" s="374">
        <v>0</v>
      </c>
      <c r="S25" s="697">
        <v>0</v>
      </c>
      <c r="T25" s="700">
        <v>0</v>
      </c>
      <c r="U25" s="350">
        <v>0</v>
      </c>
      <c r="V25" s="618">
        <v>0</v>
      </c>
      <c r="W25" s="617">
        <v>0</v>
      </c>
      <c r="X25" s="374">
        <v>1463.81</v>
      </c>
      <c r="Y25" s="375">
        <v>1311.19</v>
      </c>
      <c r="Z25" s="700">
        <v>-152.61999999999989</v>
      </c>
      <c r="AA25" s="350">
        <v>-0.10426216517170937</v>
      </c>
      <c r="AB25" s="618">
        <v>1.0910276668057957</v>
      </c>
      <c r="AC25" s="617">
        <v>1.5832377410435057</v>
      </c>
      <c r="AD25" s="374">
        <v>402.74</v>
      </c>
      <c r="AE25" s="375">
        <v>2880</v>
      </c>
      <c r="AF25" s="700">
        <v>2477.2600000000002</v>
      </c>
      <c r="AG25" s="350">
        <v>6.1510155435268414</v>
      </c>
      <c r="AH25" s="618">
        <v>9.2550079396266652E-2</v>
      </c>
      <c r="AI25" s="617">
        <v>0.9973576947185061</v>
      </c>
      <c r="AJ25" s="374">
        <v>185.15</v>
      </c>
      <c r="AK25" s="375">
        <v>537.30999999999995</v>
      </c>
      <c r="AL25" s="700">
        <v>352.15999999999997</v>
      </c>
      <c r="AM25" s="350">
        <v>1.9020253848231161</v>
      </c>
      <c r="AN25" s="618">
        <v>0.13799862858505754</v>
      </c>
      <c r="AO25" s="617">
        <v>0.64879191470350284</v>
      </c>
      <c r="AP25" s="374">
        <v>219.38</v>
      </c>
      <c r="AQ25" s="697">
        <v>2237.54</v>
      </c>
      <c r="AR25" s="700">
        <v>2018.1599999999999</v>
      </c>
      <c r="AS25" s="350">
        <v>9.1993800711094895</v>
      </c>
      <c r="AT25" s="618">
        <v>0.14986917701067762</v>
      </c>
      <c r="AU25" s="617">
        <v>1.7064956261106323</v>
      </c>
      <c r="AV25" s="732">
        <v>1269.8800000000001</v>
      </c>
      <c r="AW25" s="969">
        <v>1264.1500000000001</v>
      </c>
      <c r="AX25" s="700">
        <v>-5.7300000000000182</v>
      </c>
      <c r="AY25" s="999">
        <v>-4.512237376760023E-3</v>
      </c>
      <c r="AZ25" s="1000">
        <v>0.29181977162370537</v>
      </c>
      <c r="BA25" s="998">
        <v>0.43778115617305541</v>
      </c>
      <c r="BB25" s="732">
        <v>1269.8800000000001</v>
      </c>
      <c r="BC25" s="969">
        <v>1264.1500000000001</v>
      </c>
      <c r="BD25" s="700">
        <v>-5.7300000000000182</v>
      </c>
      <c r="BE25" s="999">
        <v>-4.512237376760023E-3</v>
      </c>
      <c r="BF25" s="1000">
        <v>0.86751695916819815</v>
      </c>
      <c r="BG25" s="998">
        <v>0.96412419252739878</v>
      </c>
      <c r="BH25" s="704"/>
      <c r="BI25" s="701"/>
    </row>
    <row r="26" spans="1:61" s="699" customFormat="1" ht="19.5" customHeight="1">
      <c r="A26" s="705" t="s">
        <v>40</v>
      </c>
      <c r="B26" s="374">
        <v>2046.63</v>
      </c>
      <c r="C26" s="375">
        <v>1191.8900000000001</v>
      </c>
      <c r="D26" s="700">
        <v>-854.74</v>
      </c>
      <c r="E26" s="334">
        <v>-0.4176328891885685</v>
      </c>
      <c r="F26" s="374">
        <v>515.84</v>
      </c>
      <c r="G26" s="697">
        <v>284.64999999999998</v>
      </c>
      <c r="H26" s="700">
        <v>-231.19000000000005</v>
      </c>
      <c r="I26" s="350">
        <v>-0.44818160669975193</v>
      </c>
      <c r="J26" s="690">
        <v>0.25204360338703136</v>
      </c>
      <c r="K26" s="617">
        <v>0.23882237454798677</v>
      </c>
      <c r="L26" s="374">
        <v>576.38</v>
      </c>
      <c r="M26" s="697">
        <v>443.35</v>
      </c>
      <c r="N26" s="700">
        <v>-133.02999999999997</v>
      </c>
      <c r="O26" s="350">
        <v>-0.23080259550990662</v>
      </c>
      <c r="P26" s="690">
        <v>1.1173619727047146</v>
      </c>
      <c r="Q26" s="617">
        <v>1.5575267872826279</v>
      </c>
      <c r="R26" s="374">
        <v>0</v>
      </c>
      <c r="S26" s="697">
        <v>0</v>
      </c>
      <c r="T26" s="700">
        <v>0</v>
      </c>
      <c r="U26" s="350">
        <v>0</v>
      </c>
      <c r="V26" s="618">
        <v>0</v>
      </c>
      <c r="W26" s="617">
        <v>0</v>
      </c>
      <c r="X26" s="374">
        <v>576.38</v>
      </c>
      <c r="Y26" s="375">
        <v>443.35</v>
      </c>
      <c r="Z26" s="700">
        <v>-133.02999999999997</v>
      </c>
      <c r="AA26" s="350">
        <v>-0.23080259550990662</v>
      </c>
      <c r="AB26" s="618">
        <v>1.1173619727047146</v>
      </c>
      <c r="AC26" s="617">
        <v>1.5575267872826279</v>
      </c>
      <c r="AD26" s="374">
        <v>6.52</v>
      </c>
      <c r="AE26" s="375">
        <v>116.19</v>
      </c>
      <c r="AF26" s="700">
        <v>109.67</v>
      </c>
      <c r="AG26" s="350">
        <v>16.820552147239265</v>
      </c>
      <c r="AH26" s="618">
        <v>3.1857248256890592E-3</v>
      </c>
      <c r="AI26" s="617">
        <v>9.7483828205622985E-2</v>
      </c>
      <c r="AJ26" s="374">
        <v>-238.2</v>
      </c>
      <c r="AK26" s="375">
        <v>20.2</v>
      </c>
      <c r="AL26" s="700">
        <v>258.39999999999998</v>
      </c>
      <c r="AM26" s="350">
        <v>1.0848026868178002</v>
      </c>
      <c r="AN26" s="618">
        <v>-0.46177109181141435</v>
      </c>
      <c r="AO26" s="617">
        <v>7.0964342174600389E-2</v>
      </c>
      <c r="AP26" s="374">
        <v>-490.5</v>
      </c>
      <c r="AQ26" s="697">
        <v>53.16</v>
      </c>
      <c r="AR26" s="700">
        <v>543.66</v>
      </c>
      <c r="AS26" s="350">
        <v>1.1083792048929664</v>
      </c>
      <c r="AT26" s="618">
        <v>-0.85100107567923944</v>
      </c>
      <c r="AU26" s="617">
        <v>0.11990526671929626</v>
      </c>
      <c r="AV26" s="732">
        <v>478.91</v>
      </c>
      <c r="AW26" s="969">
        <v>326.39</v>
      </c>
      <c r="AX26" s="700">
        <v>-152.52000000000004</v>
      </c>
      <c r="AY26" s="999">
        <v>-0.31847319955732817</v>
      </c>
      <c r="AZ26" s="1000">
        <v>0.23399930617649503</v>
      </c>
      <c r="BA26" s="998">
        <v>0.27384238478383066</v>
      </c>
      <c r="BB26" s="732">
        <v>-173.97</v>
      </c>
      <c r="BC26" s="969">
        <v>-50.63</v>
      </c>
      <c r="BD26" s="700">
        <v>123.34</v>
      </c>
      <c r="BE26" s="999">
        <v>0.70897281140426516</v>
      </c>
      <c r="BF26" s="1000">
        <v>-0.30183212463999443</v>
      </c>
      <c r="BG26" s="998">
        <v>-0.11419871433404759</v>
      </c>
      <c r="BH26" s="704"/>
      <c r="BI26" s="701"/>
    </row>
    <row r="27" spans="1:61" s="699" customFormat="1" ht="19.5" customHeight="1">
      <c r="A27" s="705" t="s">
        <v>20</v>
      </c>
      <c r="B27" s="374">
        <v>605.69000000000005</v>
      </c>
      <c r="C27" s="375">
        <v>1049.6300000000001</v>
      </c>
      <c r="D27" s="700">
        <v>443.94000000000005</v>
      </c>
      <c r="E27" s="334">
        <v>0.73294919843484296</v>
      </c>
      <c r="F27" s="374">
        <v>183.09</v>
      </c>
      <c r="G27" s="697">
        <v>159.87</v>
      </c>
      <c r="H27" s="700">
        <v>-23.22</v>
      </c>
      <c r="I27" s="350">
        <v>-0.12682287399639522</v>
      </c>
      <c r="J27" s="690">
        <v>0.30228334626624176</v>
      </c>
      <c r="K27" s="617">
        <v>0.15231081428693918</v>
      </c>
      <c r="L27" s="374">
        <v>282.5</v>
      </c>
      <c r="M27" s="697">
        <v>183.6</v>
      </c>
      <c r="N27" s="700">
        <v>-98.9</v>
      </c>
      <c r="O27" s="350">
        <v>-0.35008849557522126</v>
      </c>
      <c r="P27" s="690">
        <v>1.5429570156753509</v>
      </c>
      <c r="Q27" s="617">
        <v>1.1484331018952898</v>
      </c>
      <c r="R27" s="374">
        <v>0</v>
      </c>
      <c r="S27" s="697">
        <v>0</v>
      </c>
      <c r="T27" s="700">
        <v>0</v>
      </c>
      <c r="U27" s="350">
        <v>0</v>
      </c>
      <c r="V27" s="618">
        <v>0</v>
      </c>
      <c r="W27" s="617">
        <v>0</v>
      </c>
      <c r="X27" s="374">
        <v>282.5</v>
      </c>
      <c r="Y27" s="375">
        <v>183.6</v>
      </c>
      <c r="Z27" s="700">
        <v>-98.9</v>
      </c>
      <c r="AA27" s="350">
        <v>-0.35008849557522126</v>
      </c>
      <c r="AB27" s="618">
        <v>1.5429570156753509</v>
      </c>
      <c r="AC27" s="617">
        <v>1.1484331018952898</v>
      </c>
      <c r="AD27" s="374">
        <v>470.98</v>
      </c>
      <c r="AE27" s="375">
        <v>288.57</v>
      </c>
      <c r="AF27" s="700">
        <v>-182.41000000000003</v>
      </c>
      <c r="AG27" s="350">
        <v>-0.38729882372924546</v>
      </c>
      <c r="AH27" s="618">
        <v>0.77759249781241224</v>
      </c>
      <c r="AI27" s="617">
        <v>0.27492544992044815</v>
      </c>
      <c r="AJ27" s="374">
        <v>106.1</v>
      </c>
      <c r="AK27" s="375">
        <v>57.51</v>
      </c>
      <c r="AL27" s="700">
        <v>-48.589999999999996</v>
      </c>
      <c r="AM27" s="350">
        <v>-0.45796418473138545</v>
      </c>
      <c r="AN27" s="618">
        <v>0.57949642252444145</v>
      </c>
      <c r="AO27" s="617">
        <v>0.35972978044661286</v>
      </c>
      <c r="AP27" s="374">
        <v>-50.83</v>
      </c>
      <c r="AQ27" s="697">
        <v>-745.11</v>
      </c>
      <c r="AR27" s="700">
        <v>-694.28</v>
      </c>
      <c r="AS27" s="350">
        <v>-13.658862876254181</v>
      </c>
      <c r="AT27" s="618">
        <v>-0.179929203539823</v>
      </c>
      <c r="AU27" s="617">
        <v>-4.0583333333333336</v>
      </c>
      <c r="AV27" s="732">
        <v>180.99</v>
      </c>
      <c r="AW27" s="969">
        <v>92.95</v>
      </c>
      <c r="AX27" s="700">
        <v>-88.04</v>
      </c>
      <c r="AY27" s="999">
        <v>-0.48643571468036911</v>
      </c>
      <c r="AZ27" s="1000">
        <v>0.29881622612227376</v>
      </c>
      <c r="BA27" s="998">
        <v>8.8555014624200901E-2</v>
      </c>
      <c r="BB27" s="732">
        <v>-97.11</v>
      </c>
      <c r="BC27" s="969">
        <v>-268.93</v>
      </c>
      <c r="BD27" s="700">
        <v>-171.82</v>
      </c>
      <c r="BE27" s="999">
        <v>-1.7693337452373596</v>
      </c>
      <c r="BF27" s="1000">
        <v>-0.34375221238938053</v>
      </c>
      <c r="BG27" s="998">
        <v>-1.464760348583878</v>
      </c>
      <c r="BH27" s="704"/>
      <c r="BI27" s="701"/>
    </row>
    <row r="28" spans="1:61" s="699" customFormat="1" ht="19.5" customHeight="1">
      <c r="A28" s="705" t="s">
        <v>455</v>
      </c>
      <c r="B28" s="374">
        <v>0</v>
      </c>
      <c r="C28" s="375">
        <v>7.17</v>
      </c>
      <c r="D28" s="700">
        <v>7.17</v>
      </c>
      <c r="E28" s="334" t="s">
        <v>551</v>
      </c>
      <c r="F28" s="374">
        <v>0</v>
      </c>
      <c r="G28" s="697">
        <v>-87.17</v>
      </c>
      <c r="H28" s="700">
        <v>-87.17</v>
      </c>
      <c r="I28" s="350" t="s">
        <v>551</v>
      </c>
      <c r="J28" s="690" t="s">
        <v>509</v>
      </c>
      <c r="K28" s="617">
        <v>-12.157601115760112</v>
      </c>
      <c r="L28" s="374">
        <v>0</v>
      </c>
      <c r="M28" s="697">
        <v>-98.45</v>
      </c>
      <c r="N28" s="700">
        <v>-98.45</v>
      </c>
      <c r="O28" s="350" t="s">
        <v>551</v>
      </c>
      <c r="P28" s="690" t="s">
        <v>509</v>
      </c>
      <c r="Q28" s="617" t="s">
        <v>509</v>
      </c>
      <c r="R28" s="374">
        <v>0</v>
      </c>
      <c r="S28" s="697">
        <v>0</v>
      </c>
      <c r="T28" s="700">
        <v>0</v>
      </c>
      <c r="U28" s="350">
        <v>0</v>
      </c>
      <c r="V28" s="618" t="s">
        <v>509</v>
      </c>
      <c r="W28" s="617">
        <v>0</v>
      </c>
      <c r="X28" s="374">
        <v>0</v>
      </c>
      <c r="Y28" s="375">
        <v>-98.45</v>
      </c>
      <c r="Z28" s="700">
        <v>-98.45</v>
      </c>
      <c r="AA28" s="350" t="s">
        <v>551</v>
      </c>
      <c r="AB28" s="618" t="s">
        <v>509</v>
      </c>
      <c r="AC28" s="617" t="s">
        <v>509</v>
      </c>
      <c r="AD28" s="374">
        <v>0</v>
      </c>
      <c r="AE28" s="375">
        <v>0</v>
      </c>
      <c r="AF28" s="700">
        <v>0</v>
      </c>
      <c r="AG28" s="350">
        <v>0</v>
      </c>
      <c r="AH28" s="618" t="s">
        <v>509</v>
      </c>
      <c r="AI28" s="617">
        <v>0</v>
      </c>
      <c r="AJ28" s="374">
        <v>0</v>
      </c>
      <c r="AK28" s="375">
        <v>0</v>
      </c>
      <c r="AL28" s="700">
        <v>0</v>
      </c>
      <c r="AM28" s="350">
        <v>0</v>
      </c>
      <c r="AN28" s="618" t="s">
        <v>509</v>
      </c>
      <c r="AO28" s="617" t="s">
        <v>509</v>
      </c>
      <c r="AP28" s="374">
        <v>0</v>
      </c>
      <c r="AQ28" s="697">
        <v>0.2</v>
      </c>
      <c r="AR28" s="700">
        <v>0.2</v>
      </c>
      <c r="AS28" s="350" t="s">
        <v>551</v>
      </c>
      <c r="AT28" s="618" t="s">
        <v>509</v>
      </c>
      <c r="AU28" s="617" t="s">
        <v>509</v>
      </c>
      <c r="AV28" s="732">
        <v>0</v>
      </c>
      <c r="AW28" s="969">
        <v>1.48</v>
      </c>
      <c r="AX28" s="700">
        <v>1.48</v>
      </c>
      <c r="AY28" s="999" t="s">
        <v>551</v>
      </c>
      <c r="AZ28" s="1000" t="s">
        <v>509</v>
      </c>
      <c r="BA28" s="998">
        <v>0.20641562064156208</v>
      </c>
      <c r="BB28" s="732">
        <v>0</v>
      </c>
      <c r="BC28" s="969">
        <v>-38.14</v>
      </c>
      <c r="BD28" s="700">
        <v>-38.14</v>
      </c>
      <c r="BE28" s="999" t="s">
        <v>551</v>
      </c>
      <c r="BF28" s="1000" t="s">
        <v>509</v>
      </c>
      <c r="BG28" s="998" t="s">
        <v>509</v>
      </c>
      <c r="BH28" s="704"/>
      <c r="BI28" s="701"/>
    </row>
    <row r="29" spans="1:61" s="699" customFormat="1" ht="19.5" customHeight="1">
      <c r="A29" s="705" t="s">
        <v>246</v>
      </c>
      <c r="B29" s="374">
        <v>0</v>
      </c>
      <c r="C29" s="375">
        <v>0</v>
      </c>
      <c r="D29" s="700">
        <v>0</v>
      </c>
      <c r="E29" s="334">
        <v>0</v>
      </c>
      <c r="F29" s="374">
        <v>0</v>
      </c>
      <c r="G29" s="697">
        <v>0</v>
      </c>
      <c r="H29" s="700">
        <v>0</v>
      </c>
      <c r="I29" s="350">
        <v>0</v>
      </c>
      <c r="J29" s="690" t="s">
        <v>509</v>
      </c>
      <c r="K29" s="617" t="s">
        <v>509</v>
      </c>
      <c r="L29" s="374">
        <v>10.58</v>
      </c>
      <c r="M29" s="697">
        <v>4.34</v>
      </c>
      <c r="N29" s="700">
        <v>-6.24</v>
      </c>
      <c r="O29" s="350">
        <v>-0.58979206049149335</v>
      </c>
      <c r="P29" s="690" t="s">
        <v>509</v>
      </c>
      <c r="Q29" s="617" t="s">
        <v>509</v>
      </c>
      <c r="R29" s="374">
        <v>0</v>
      </c>
      <c r="S29" s="697">
        <v>0</v>
      </c>
      <c r="T29" s="700">
        <v>0</v>
      </c>
      <c r="U29" s="350">
        <v>0</v>
      </c>
      <c r="V29" s="618" t="s">
        <v>509</v>
      </c>
      <c r="W29" s="617" t="s">
        <v>509</v>
      </c>
      <c r="X29" s="374">
        <v>10.58</v>
      </c>
      <c r="Y29" s="375">
        <v>4.34</v>
      </c>
      <c r="Z29" s="700">
        <v>-6.24</v>
      </c>
      <c r="AA29" s="350">
        <v>-0.58979206049149335</v>
      </c>
      <c r="AB29" s="618" t="s">
        <v>509</v>
      </c>
      <c r="AC29" s="617" t="s">
        <v>509</v>
      </c>
      <c r="AD29" s="374">
        <v>1764.77</v>
      </c>
      <c r="AE29" s="375">
        <v>-1070.3699999999999</v>
      </c>
      <c r="AF29" s="700">
        <v>-2835.14</v>
      </c>
      <c r="AG29" s="350">
        <v>-1.606520963071675</v>
      </c>
      <c r="AH29" s="618" t="s">
        <v>509</v>
      </c>
      <c r="AI29" s="617" t="s">
        <v>509</v>
      </c>
      <c r="AJ29" s="374">
        <v>1288.9100000000001</v>
      </c>
      <c r="AK29" s="375">
        <v>-1070.3699999999999</v>
      </c>
      <c r="AL29" s="700">
        <v>-2359.2799999999997</v>
      </c>
      <c r="AM29" s="350">
        <v>-1.830445880627817</v>
      </c>
      <c r="AN29" s="618" t="s">
        <v>509</v>
      </c>
      <c r="AO29" s="617" t="s">
        <v>509</v>
      </c>
      <c r="AP29" s="374">
        <v>1001.94</v>
      </c>
      <c r="AQ29" s="697">
        <v>-2014.25</v>
      </c>
      <c r="AR29" s="700">
        <v>-3016.19</v>
      </c>
      <c r="AS29" s="350">
        <v>-3.010349921152963</v>
      </c>
      <c r="AT29" s="618">
        <v>94.701323251417776</v>
      </c>
      <c r="AU29" s="617">
        <v>-464.11290322580646</v>
      </c>
      <c r="AV29" s="732">
        <v>0</v>
      </c>
      <c r="AW29" s="969">
        <v>0</v>
      </c>
      <c r="AX29" s="700">
        <v>0</v>
      </c>
      <c r="AY29" s="999">
        <v>0</v>
      </c>
      <c r="AZ29" s="1000" t="s">
        <v>509</v>
      </c>
      <c r="BA29" s="998" t="s">
        <v>509</v>
      </c>
      <c r="BB29" s="732">
        <v>0</v>
      </c>
      <c r="BC29" s="969">
        <v>0</v>
      </c>
      <c r="BD29" s="700">
        <v>0</v>
      </c>
      <c r="BE29" s="999">
        <v>0</v>
      </c>
      <c r="BF29" s="1000">
        <v>0</v>
      </c>
      <c r="BG29" s="998">
        <v>0</v>
      </c>
      <c r="BH29" s="704"/>
      <c r="BI29" s="701"/>
    </row>
    <row r="30" spans="1:61" s="699" customFormat="1" ht="19.5" customHeight="1">
      <c r="A30" s="705" t="s">
        <v>459</v>
      </c>
      <c r="B30" s="374">
        <v>0</v>
      </c>
      <c r="C30" s="375">
        <v>0</v>
      </c>
      <c r="D30" s="700">
        <v>0</v>
      </c>
      <c r="E30" s="334">
        <v>0</v>
      </c>
      <c r="F30" s="374">
        <v>0</v>
      </c>
      <c r="G30" s="697">
        <v>0</v>
      </c>
      <c r="H30" s="700">
        <v>0</v>
      </c>
      <c r="I30" s="350">
        <v>0</v>
      </c>
      <c r="J30" s="690" t="s">
        <v>509</v>
      </c>
      <c r="K30" s="617" t="s">
        <v>509</v>
      </c>
      <c r="L30" s="374">
        <v>0</v>
      </c>
      <c r="M30" s="697">
        <v>0</v>
      </c>
      <c r="N30" s="700">
        <v>0</v>
      </c>
      <c r="O30" s="350">
        <v>0</v>
      </c>
      <c r="P30" s="690" t="s">
        <v>509</v>
      </c>
      <c r="Q30" s="617" t="s">
        <v>509</v>
      </c>
      <c r="R30" s="374">
        <v>0</v>
      </c>
      <c r="S30" s="697">
        <v>0</v>
      </c>
      <c r="T30" s="700">
        <v>0</v>
      </c>
      <c r="U30" s="350">
        <v>0</v>
      </c>
      <c r="V30" s="618" t="s">
        <v>509</v>
      </c>
      <c r="W30" s="617" t="s">
        <v>509</v>
      </c>
      <c r="X30" s="374">
        <v>0</v>
      </c>
      <c r="Y30" s="375">
        <v>0</v>
      </c>
      <c r="Z30" s="700">
        <v>0</v>
      </c>
      <c r="AA30" s="350">
        <v>0</v>
      </c>
      <c r="AB30" s="618" t="s">
        <v>509</v>
      </c>
      <c r="AC30" s="617" t="s">
        <v>509</v>
      </c>
      <c r="AD30" s="374">
        <v>4.26</v>
      </c>
      <c r="AE30" s="375">
        <v>365.21</v>
      </c>
      <c r="AF30" s="700">
        <v>360.95</v>
      </c>
      <c r="AG30" s="350">
        <v>84.730046948356815</v>
      </c>
      <c r="AH30" s="618" t="s">
        <v>509</v>
      </c>
      <c r="AI30" s="617" t="s">
        <v>509</v>
      </c>
      <c r="AJ30" s="374">
        <v>4.26</v>
      </c>
      <c r="AK30" s="375">
        <v>0</v>
      </c>
      <c r="AL30" s="700">
        <v>-4.26</v>
      </c>
      <c r="AM30" s="350">
        <v>-1</v>
      </c>
      <c r="AN30" s="618" t="s">
        <v>509</v>
      </c>
      <c r="AO30" s="617" t="s">
        <v>509</v>
      </c>
      <c r="AP30" s="374">
        <v>-233.4</v>
      </c>
      <c r="AQ30" s="697">
        <v>-233.4</v>
      </c>
      <c r="AR30" s="700">
        <v>0</v>
      </c>
      <c r="AS30" s="350">
        <v>0</v>
      </c>
      <c r="AT30" s="618" t="s">
        <v>509</v>
      </c>
      <c r="AU30" s="617" t="s">
        <v>509</v>
      </c>
      <c r="AV30" s="732">
        <v>0</v>
      </c>
      <c r="AW30" s="969">
        <v>0</v>
      </c>
      <c r="AX30" s="700">
        <v>0</v>
      </c>
      <c r="AY30" s="999">
        <v>0</v>
      </c>
      <c r="AZ30" s="1000" t="s">
        <v>509</v>
      </c>
      <c r="BA30" s="998" t="s">
        <v>509</v>
      </c>
      <c r="BB30" s="732">
        <v>0</v>
      </c>
      <c r="BC30" s="969">
        <v>0</v>
      </c>
      <c r="BD30" s="700">
        <v>0</v>
      </c>
      <c r="BE30" s="999">
        <v>0</v>
      </c>
      <c r="BF30" s="1000" t="s">
        <v>509</v>
      </c>
      <c r="BG30" s="998" t="s">
        <v>509</v>
      </c>
      <c r="BH30" s="704"/>
      <c r="BI30" s="701"/>
    </row>
    <row r="31" spans="1:61" s="699" customFormat="1" ht="19.5" customHeight="1" thickBot="1">
      <c r="A31" s="705" t="s">
        <v>265</v>
      </c>
      <c r="B31" s="374">
        <v>0</v>
      </c>
      <c r="C31" s="375">
        <v>0</v>
      </c>
      <c r="D31" s="700">
        <v>0</v>
      </c>
      <c r="E31" s="334">
        <v>0</v>
      </c>
      <c r="F31" s="374">
        <v>0</v>
      </c>
      <c r="G31" s="697">
        <v>0</v>
      </c>
      <c r="H31" s="700">
        <v>0</v>
      </c>
      <c r="I31" s="350">
        <v>0</v>
      </c>
      <c r="J31" s="690" t="s">
        <v>509</v>
      </c>
      <c r="K31" s="617" t="s">
        <v>509</v>
      </c>
      <c r="L31" s="374">
        <v>0</v>
      </c>
      <c r="M31" s="697">
        <v>0</v>
      </c>
      <c r="N31" s="700">
        <v>0</v>
      </c>
      <c r="O31" s="350">
        <v>0</v>
      </c>
      <c r="P31" s="690" t="s">
        <v>509</v>
      </c>
      <c r="Q31" s="617" t="s">
        <v>509</v>
      </c>
      <c r="R31" s="374">
        <v>0</v>
      </c>
      <c r="S31" s="697">
        <v>0</v>
      </c>
      <c r="T31" s="700">
        <v>0</v>
      </c>
      <c r="U31" s="350">
        <v>0</v>
      </c>
      <c r="V31" s="618" t="s">
        <v>509</v>
      </c>
      <c r="W31" s="617" t="s">
        <v>509</v>
      </c>
      <c r="X31" s="374">
        <v>0</v>
      </c>
      <c r="Y31" s="375">
        <v>0</v>
      </c>
      <c r="Z31" s="700">
        <v>0</v>
      </c>
      <c r="AA31" s="350">
        <v>0</v>
      </c>
      <c r="AB31" s="618" t="s">
        <v>509</v>
      </c>
      <c r="AC31" s="617" t="s">
        <v>509</v>
      </c>
      <c r="AD31" s="374">
        <v>14.98</v>
      </c>
      <c r="AE31" s="375">
        <v>0</v>
      </c>
      <c r="AF31" s="700">
        <v>-14.98</v>
      </c>
      <c r="AG31" s="350">
        <v>-1</v>
      </c>
      <c r="AH31" s="618" t="s">
        <v>509</v>
      </c>
      <c r="AI31" s="617" t="s">
        <v>509</v>
      </c>
      <c r="AJ31" s="374">
        <v>0</v>
      </c>
      <c r="AK31" s="375">
        <v>0</v>
      </c>
      <c r="AL31" s="700">
        <v>0</v>
      </c>
      <c r="AM31" s="350">
        <v>0</v>
      </c>
      <c r="AN31" s="618" t="s">
        <v>509</v>
      </c>
      <c r="AO31" s="617" t="s">
        <v>509</v>
      </c>
      <c r="AP31" s="374">
        <v>0.9</v>
      </c>
      <c r="AQ31" s="697">
        <v>0</v>
      </c>
      <c r="AR31" s="700">
        <v>-0.9</v>
      </c>
      <c r="AS31" s="350">
        <v>-1</v>
      </c>
      <c r="AT31" s="618" t="s">
        <v>509</v>
      </c>
      <c r="AU31" s="617" t="s">
        <v>509</v>
      </c>
      <c r="AV31" s="732">
        <v>0</v>
      </c>
      <c r="AW31" s="969">
        <v>0</v>
      </c>
      <c r="AX31" s="700">
        <v>0</v>
      </c>
      <c r="AY31" s="999">
        <v>0</v>
      </c>
      <c r="AZ31" s="1000" t="s">
        <v>509</v>
      </c>
      <c r="BA31" s="998" t="s">
        <v>509</v>
      </c>
      <c r="BB31" s="732">
        <v>0</v>
      </c>
      <c r="BC31" s="969">
        <v>0</v>
      </c>
      <c r="BD31" s="700">
        <v>0</v>
      </c>
      <c r="BE31" s="999">
        <v>0</v>
      </c>
      <c r="BF31" s="1000" t="s">
        <v>509</v>
      </c>
      <c r="BG31" s="998" t="s">
        <v>509</v>
      </c>
      <c r="BH31" s="704"/>
      <c r="BI31" s="701"/>
    </row>
    <row r="32" spans="1:61" s="2" customFormat="1" ht="24" customHeight="1" thickTop="1" thickBot="1">
      <c r="A32" s="19" t="s">
        <v>8</v>
      </c>
      <c r="B32" s="20">
        <v>411272.93000000005</v>
      </c>
      <c r="C32" s="21">
        <v>382071.33999999997</v>
      </c>
      <c r="D32" s="855">
        <v>-29201.590000000007</v>
      </c>
      <c r="E32" s="163">
        <v>-7.1002946875205433E-2</v>
      </c>
      <c r="F32" s="20">
        <v>142617.88999999998</v>
      </c>
      <c r="G32" s="27">
        <v>128260.03000000001</v>
      </c>
      <c r="H32" s="855">
        <v>-14357.860000000002</v>
      </c>
      <c r="I32" s="166">
        <v>-0.10067362516722111</v>
      </c>
      <c r="J32" s="165">
        <v>0.34677188698025901</v>
      </c>
      <c r="K32" s="163">
        <v>0.33569654818914191</v>
      </c>
      <c r="L32" s="62">
        <v>138030.16</v>
      </c>
      <c r="M32" s="65">
        <v>128141.84000000001</v>
      </c>
      <c r="N32" s="855">
        <v>-9888.3199999999943</v>
      </c>
      <c r="O32" s="166">
        <v>-7.1638836034095682E-2</v>
      </c>
      <c r="P32" s="165">
        <v>0.96783201602547908</v>
      </c>
      <c r="Q32" s="163">
        <v>0.99907851261223002</v>
      </c>
      <c r="R32" s="62">
        <v>7271.4999999999991</v>
      </c>
      <c r="S32" s="65">
        <v>3379.89</v>
      </c>
      <c r="T32" s="855">
        <v>-3891.6099999999997</v>
      </c>
      <c r="U32" s="283">
        <v>-0.53518668775355838</v>
      </c>
      <c r="V32" s="165">
        <v>1.7680473159271626E-2</v>
      </c>
      <c r="W32" s="163">
        <v>8.8462275134272052E-3</v>
      </c>
      <c r="X32" s="62">
        <v>130758.63999999998</v>
      </c>
      <c r="Y32" s="63">
        <v>124761.95</v>
      </c>
      <c r="Z32" s="855">
        <v>-5996.690000000006</v>
      </c>
      <c r="AA32" s="166">
        <v>-4.5860755358116206E-2</v>
      </c>
      <c r="AB32" s="164">
        <v>0.91684598615222812</v>
      </c>
      <c r="AC32" s="163">
        <v>0.9727266553734627</v>
      </c>
      <c r="AD32" s="62">
        <v>133306.99000000002</v>
      </c>
      <c r="AE32" s="63">
        <v>104568.73000000001</v>
      </c>
      <c r="AF32" s="855">
        <v>-28738.26</v>
      </c>
      <c r="AG32" s="166">
        <v>-0.2155795431282336</v>
      </c>
      <c r="AH32" s="164">
        <v>0.32413266294963783</v>
      </c>
      <c r="AI32" s="163">
        <v>0.27368901839117277</v>
      </c>
      <c r="AJ32" s="62">
        <v>47046.55</v>
      </c>
      <c r="AK32" s="63">
        <v>52907.960000000006</v>
      </c>
      <c r="AL32" s="855">
        <v>5861.4100000000008</v>
      </c>
      <c r="AM32" s="283">
        <v>0.12458745646598961</v>
      </c>
      <c r="AN32" s="164">
        <v>0.3298783203145132</v>
      </c>
      <c r="AO32" s="163">
        <v>0.41250543914577287</v>
      </c>
      <c r="AP32" s="62">
        <v>52274.090000000004</v>
      </c>
      <c r="AQ32" s="65">
        <v>49421.02</v>
      </c>
      <c r="AR32" s="855">
        <v>-2853.0700000000015</v>
      </c>
      <c r="AS32" s="166">
        <v>-5.4579046713199728E-2</v>
      </c>
      <c r="AT32" s="164">
        <v>0.3787149851887443</v>
      </c>
      <c r="AU32" s="163">
        <v>0.38567434336825501</v>
      </c>
      <c r="AV32" s="994">
        <v>113257.9</v>
      </c>
      <c r="AW32" s="989">
        <v>110469.70999999998</v>
      </c>
      <c r="AX32" s="990">
        <v>-2788.19</v>
      </c>
      <c r="AY32" s="991">
        <v>-2.4618061963006706E-2</v>
      </c>
      <c r="AZ32" s="992">
        <v>0.27538379440630817</v>
      </c>
      <c r="BA32" s="993">
        <v>0.28913372565448114</v>
      </c>
      <c r="BB32" s="994">
        <v>153.55000000000155</v>
      </c>
      <c r="BC32" s="995">
        <v>5518.170000000001</v>
      </c>
      <c r="BD32" s="990">
        <v>5364.6200000000008</v>
      </c>
      <c r="BE32" s="991">
        <v>34.937284272223671</v>
      </c>
      <c r="BF32" s="992">
        <v>1.1743009869175877E-3</v>
      </c>
      <c r="BG32" s="993">
        <v>4.4229590832781961E-2</v>
      </c>
      <c r="BH32" s="281"/>
      <c r="BI32" s="282"/>
    </row>
    <row r="33" spans="1:66" ht="13.5" thickTop="1">
      <c r="A33" s="5"/>
      <c r="B33" s="4" t="s">
        <v>547</v>
      </c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9"/>
      <c r="S33" s="6"/>
      <c r="T33" s="6"/>
      <c r="U33" s="6"/>
      <c r="V33" s="9"/>
      <c r="W33" s="6"/>
      <c r="X33" s="9"/>
      <c r="Y33" s="6"/>
      <c r="Z33" s="6"/>
      <c r="AA33" s="6"/>
      <c r="AB33" s="5"/>
      <c r="AC33" s="5"/>
      <c r="AD33" s="11"/>
      <c r="AE33" s="5"/>
      <c r="AF33" s="5"/>
      <c r="AG33" s="5"/>
      <c r="AH33" s="5"/>
      <c r="AI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11"/>
      <c r="BC33" s="5"/>
      <c r="BD33" s="5"/>
      <c r="BE33" s="5"/>
      <c r="BF33" s="5"/>
      <c r="BG33" s="5"/>
    </row>
    <row r="34" spans="1:66" ht="15">
      <c r="R34" s="41"/>
      <c r="S34" s="42"/>
      <c r="T34" s="42"/>
      <c r="U34" s="42"/>
      <c r="V34" s="41"/>
      <c r="AB34" s="34"/>
      <c r="AC34" s="34"/>
      <c r="BH34" s="284"/>
      <c r="BI34" s="284"/>
    </row>
    <row r="35" spans="1:66" ht="15">
      <c r="R35" s="41"/>
      <c r="S35" s="42"/>
      <c r="T35" s="42"/>
      <c r="U35" s="42"/>
      <c r="V35" s="41"/>
      <c r="AB35" s="34"/>
      <c r="AC35" s="34"/>
      <c r="BH35" s="284"/>
      <c r="BI35" s="284"/>
    </row>
    <row r="36" spans="1:66" s="34" customFormat="1">
      <c r="R36" s="42"/>
      <c r="S36" s="41"/>
      <c r="T36" s="41"/>
      <c r="U36" s="41"/>
      <c r="V36" s="42"/>
      <c r="W36" s="41"/>
      <c r="X36" s="42"/>
      <c r="BB36" s="5"/>
      <c r="BH36" s="5"/>
      <c r="BI36" s="5"/>
      <c r="BJ36" s="5"/>
      <c r="BK36" s="5"/>
      <c r="BL36" s="5"/>
      <c r="BM36" s="5"/>
      <c r="BN36" s="5"/>
    </row>
    <row r="37" spans="1:66" s="34" customFormat="1">
      <c r="R37" s="42"/>
      <c r="S37" s="41"/>
      <c r="T37" s="41"/>
      <c r="U37" s="41"/>
      <c r="V37" s="42"/>
      <c r="W37" s="41"/>
      <c r="X37" s="42"/>
      <c r="BH37" s="5"/>
      <c r="BI37" s="5"/>
      <c r="BJ37" s="5"/>
      <c r="BK37" s="5"/>
      <c r="BL37" s="5"/>
      <c r="BM37" s="5"/>
      <c r="BN37" s="5"/>
    </row>
    <row r="38" spans="1:66" s="34" customFormat="1">
      <c r="R38" s="42"/>
      <c r="S38" s="41"/>
      <c r="T38" s="41"/>
      <c r="U38" s="41"/>
      <c r="V38" s="42"/>
      <c r="W38" s="41"/>
      <c r="X38" s="42"/>
      <c r="BH38" s="5"/>
      <c r="BI38" s="5"/>
      <c r="BJ38" s="5"/>
      <c r="BK38" s="5"/>
      <c r="BL38" s="5"/>
      <c r="BM38" s="5"/>
      <c r="BN38" s="5"/>
    </row>
    <row r="39" spans="1:66" s="34" customFormat="1">
      <c r="R39" s="42"/>
      <c r="S39" s="41"/>
      <c r="T39" s="41"/>
      <c r="U39" s="41"/>
      <c r="V39" s="42"/>
      <c r="W39" s="41"/>
      <c r="X39" s="42"/>
      <c r="BH39" s="5"/>
      <c r="BI39" s="5"/>
      <c r="BJ39" s="5"/>
      <c r="BK39" s="5"/>
      <c r="BL39" s="5"/>
      <c r="BM39" s="5"/>
      <c r="BN39" s="5"/>
    </row>
    <row r="43" spans="1:66" s="34" customFormat="1">
      <c r="C43" s="119"/>
      <c r="D43" s="119"/>
      <c r="E43" s="119"/>
      <c r="F43" s="119"/>
      <c r="G43" s="120"/>
      <c r="H43" s="119"/>
      <c r="I43" s="119"/>
      <c r="J43" s="119"/>
      <c r="K43" s="119"/>
      <c r="W43" s="42"/>
      <c r="X43" s="41"/>
      <c r="Y43" s="42"/>
      <c r="Z43" s="42"/>
      <c r="AA43" s="42"/>
      <c r="AB43" s="41"/>
      <c r="AC43" s="42"/>
      <c r="BH43" s="5"/>
      <c r="BI43" s="5"/>
      <c r="BJ43" s="5"/>
      <c r="BK43" s="5"/>
      <c r="BL43" s="5"/>
      <c r="BM43" s="5"/>
      <c r="BN43" s="5"/>
    </row>
    <row r="44" spans="1:66" s="34" customFormat="1">
      <c r="C44" s="119"/>
      <c r="D44" s="119"/>
      <c r="E44" s="119"/>
      <c r="F44" s="119"/>
      <c r="G44" s="120"/>
      <c r="H44" s="119"/>
      <c r="I44" s="119"/>
      <c r="J44" s="119"/>
      <c r="K44" s="119"/>
      <c r="W44" s="42"/>
      <c r="X44" s="41"/>
      <c r="Y44" s="42"/>
      <c r="Z44" s="42"/>
      <c r="AA44" s="42"/>
      <c r="AB44" s="41"/>
      <c r="AC44" s="42"/>
      <c r="BH44" s="5"/>
      <c r="BI44" s="5"/>
      <c r="BJ44" s="5"/>
      <c r="BK44" s="5"/>
      <c r="BL44" s="5"/>
      <c r="BM44" s="5"/>
      <c r="BN44" s="5"/>
    </row>
    <row r="45" spans="1:66" s="34" customFormat="1">
      <c r="C45" s="119"/>
      <c r="D45" s="119"/>
      <c r="E45" s="119"/>
      <c r="F45" s="119"/>
      <c r="G45" s="120"/>
      <c r="H45" s="119"/>
      <c r="I45" s="119"/>
      <c r="J45" s="119"/>
      <c r="K45" s="119"/>
      <c r="W45" s="42"/>
      <c r="X45" s="41"/>
      <c r="Y45" s="42"/>
      <c r="Z45" s="42"/>
      <c r="AA45" s="42"/>
      <c r="AB45" s="41"/>
      <c r="AC45" s="42"/>
      <c r="BH45" s="5"/>
      <c r="BI45" s="5"/>
      <c r="BJ45" s="5"/>
      <c r="BK45" s="5"/>
      <c r="BL45" s="5"/>
      <c r="BM45" s="5"/>
      <c r="BN45" s="5"/>
    </row>
    <row r="46" spans="1:66" s="34" customFormat="1">
      <c r="C46" s="119"/>
      <c r="D46" s="119"/>
      <c r="E46" s="119"/>
      <c r="F46" s="119"/>
      <c r="G46" s="120"/>
      <c r="H46" s="119"/>
      <c r="I46" s="119"/>
      <c r="J46" s="119"/>
      <c r="K46" s="119"/>
      <c r="W46" s="42"/>
      <c r="X46" s="41"/>
      <c r="Y46" s="42"/>
      <c r="Z46" s="42"/>
      <c r="AA46" s="42"/>
      <c r="AB46" s="41"/>
      <c r="AC46" s="42"/>
      <c r="BH46" s="5"/>
      <c r="BI46" s="5"/>
      <c r="BJ46" s="5"/>
      <c r="BK46" s="5"/>
      <c r="BL46" s="5"/>
      <c r="BM46" s="5"/>
      <c r="BN46" s="5"/>
    </row>
    <row r="47" spans="1:66" s="34" customFormat="1">
      <c r="C47" s="119"/>
      <c r="D47" s="119"/>
      <c r="E47" s="119"/>
      <c r="F47" s="119"/>
      <c r="G47" s="120"/>
      <c r="H47" s="119"/>
      <c r="I47" s="119"/>
      <c r="J47" s="119"/>
      <c r="K47" s="119"/>
      <c r="W47" s="42"/>
      <c r="X47" s="41"/>
      <c r="Y47" s="42"/>
      <c r="Z47" s="42"/>
      <c r="AA47" s="42"/>
      <c r="AB47" s="41"/>
      <c r="AC47" s="42"/>
      <c r="BH47" s="5"/>
      <c r="BI47" s="5"/>
      <c r="BJ47" s="5"/>
      <c r="BK47" s="5"/>
      <c r="BL47" s="5"/>
      <c r="BM47" s="5"/>
      <c r="BN47" s="5"/>
    </row>
    <row r="48" spans="1:66" s="34" customFormat="1">
      <c r="C48" s="119"/>
      <c r="D48" s="119"/>
      <c r="E48" s="119"/>
      <c r="F48" s="119"/>
      <c r="G48" s="120"/>
      <c r="H48" s="119"/>
      <c r="I48" s="119"/>
      <c r="J48" s="119"/>
      <c r="K48" s="119"/>
      <c r="W48" s="42"/>
      <c r="X48" s="41"/>
      <c r="Y48" s="42"/>
      <c r="Z48" s="42"/>
      <c r="AA48" s="42"/>
      <c r="AB48" s="41"/>
      <c r="AC48" s="42"/>
      <c r="BH48" s="5"/>
      <c r="BI48" s="5"/>
      <c r="BJ48" s="5"/>
      <c r="BK48" s="5"/>
      <c r="BL48" s="5"/>
      <c r="BM48" s="5"/>
      <c r="BN48" s="5"/>
    </row>
    <row r="49" spans="2:66" s="34" customFormat="1">
      <c r="C49" s="119"/>
      <c r="D49" s="119"/>
      <c r="E49" s="119"/>
      <c r="F49" s="119"/>
      <c r="G49" s="120"/>
      <c r="H49" s="119"/>
      <c r="I49" s="119"/>
      <c r="J49" s="119"/>
      <c r="K49" s="119"/>
      <c r="W49" s="42"/>
      <c r="X49" s="41"/>
      <c r="Y49" s="42"/>
      <c r="Z49" s="42"/>
      <c r="AA49" s="42"/>
      <c r="AB49" s="41"/>
      <c r="AC49" s="42"/>
      <c r="BH49" s="5"/>
      <c r="BI49" s="5"/>
      <c r="BJ49" s="5"/>
      <c r="BK49" s="5"/>
      <c r="BL49" s="5"/>
      <c r="BM49" s="5"/>
      <c r="BN49" s="5"/>
    </row>
    <row r="50" spans="2:66" s="34" customFormat="1">
      <c r="C50" s="119"/>
      <c r="D50" s="119"/>
      <c r="E50" s="119"/>
      <c r="F50" s="119"/>
      <c r="G50" s="120"/>
      <c r="H50" s="119"/>
      <c r="I50" s="119"/>
      <c r="J50" s="119"/>
      <c r="K50" s="119"/>
      <c r="W50" s="42"/>
      <c r="X50" s="41"/>
      <c r="Y50" s="42"/>
      <c r="Z50" s="42"/>
      <c r="AA50" s="42"/>
      <c r="AB50" s="41"/>
      <c r="AC50" s="42"/>
      <c r="BH50" s="5"/>
      <c r="BI50" s="5"/>
      <c r="BJ50" s="5"/>
      <c r="BK50" s="5"/>
      <c r="BL50" s="5"/>
      <c r="BM50" s="5"/>
      <c r="BN50" s="5"/>
    </row>
    <row r="51" spans="2:66" s="34" customFormat="1">
      <c r="C51" s="119"/>
      <c r="D51" s="119"/>
      <c r="E51" s="119"/>
      <c r="F51" s="119"/>
      <c r="G51" s="120"/>
      <c r="H51" s="119"/>
      <c r="I51" s="119"/>
      <c r="J51" s="119"/>
      <c r="K51" s="119"/>
      <c r="W51" s="42"/>
      <c r="X51" s="41"/>
      <c r="Y51" s="42"/>
      <c r="Z51" s="42"/>
      <c r="AA51" s="42"/>
      <c r="AB51" s="41"/>
      <c r="AC51" s="42"/>
      <c r="BH51" s="5"/>
      <c r="BI51" s="5"/>
      <c r="BJ51" s="5"/>
      <c r="BK51" s="5"/>
      <c r="BL51" s="5"/>
      <c r="BM51" s="5"/>
      <c r="BN51" s="5"/>
    </row>
    <row r="52" spans="2:66">
      <c r="C52" s="119"/>
      <c r="D52" s="119"/>
      <c r="E52" s="119"/>
      <c r="F52" s="119"/>
      <c r="G52" s="120"/>
      <c r="H52" s="119"/>
      <c r="I52" s="119"/>
      <c r="J52" s="119"/>
      <c r="K52" s="119"/>
    </row>
    <row r="53" spans="2:66">
      <c r="C53" s="119"/>
      <c r="D53" s="119"/>
      <c r="E53" s="119"/>
      <c r="F53" s="119"/>
      <c r="G53" s="120"/>
      <c r="H53" s="119"/>
      <c r="I53" s="119"/>
      <c r="J53" s="119"/>
      <c r="K53" s="119"/>
    </row>
    <row r="54" spans="2:66">
      <c r="C54" s="119"/>
      <c r="D54" s="119"/>
      <c r="E54" s="119"/>
      <c r="F54" s="119"/>
      <c r="G54" s="120"/>
      <c r="H54" s="119"/>
      <c r="I54" s="119"/>
      <c r="J54" s="119"/>
      <c r="K54" s="119"/>
    </row>
    <row r="55" spans="2:66">
      <c r="C55" s="119"/>
      <c r="D55" s="119"/>
      <c r="E55" s="119"/>
      <c r="F55" s="119"/>
      <c r="G55" s="120"/>
      <c r="H55" s="119"/>
      <c r="I55" s="119"/>
      <c r="J55" s="119"/>
      <c r="K55" s="119"/>
    </row>
    <row r="56" spans="2:66">
      <c r="C56" s="119"/>
      <c r="D56" s="119"/>
      <c r="E56" s="119"/>
      <c r="F56" s="119"/>
      <c r="G56" s="120"/>
      <c r="H56" s="119"/>
      <c r="I56" s="119"/>
      <c r="J56" s="119"/>
      <c r="K56" s="119"/>
    </row>
    <row r="57" spans="2:66">
      <c r="C57" s="119"/>
      <c r="D57" s="119"/>
      <c r="E57" s="119"/>
      <c r="F57" s="119"/>
      <c r="G57" s="120"/>
      <c r="H57" s="119"/>
      <c r="I57" s="119"/>
      <c r="J57" s="119"/>
      <c r="K57" s="119"/>
    </row>
    <row r="58" spans="2:66">
      <c r="C58" s="119"/>
      <c r="D58" s="119"/>
      <c r="E58" s="119"/>
      <c r="F58" s="119"/>
      <c r="G58" s="120"/>
      <c r="H58" s="119"/>
      <c r="I58" s="119"/>
      <c r="J58" s="119"/>
      <c r="K58" s="119"/>
    </row>
    <row r="59" spans="2:66">
      <c r="C59" s="119"/>
      <c r="D59" s="119"/>
      <c r="E59" s="119"/>
      <c r="F59" s="119"/>
      <c r="G59" s="120"/>
      <c r="H59" s="119"/>
      <c r="I59" s="119"/>
      <c r="J59" s="119"/>
      <c r="K59" s="119"/>
    </row>
    <row r="60" spans="2:66">
      <c r="C60" s="119"/>
      <c r="D60" s="119"/>
      <c r="E60" s="119"/>
      <c r="F60" s="119"/>
      <c r="G60" s="120"/>
      <c r="H60" s="119"/>
      <c r="I60" s="119"/>
      <c r="J60" s="119"/>
      <c r="K60" s="119"/>
    </row>
    <row r="61" spans="2:66">
      <c r="B61" s="5"/>
      <c r="C61" s="119"/>
      <c r="D61" s="119"/>
      <c r="E61" s="119"/>
      <c r="F61" s="119"/>
      <c r="G61" s="120"/>
      <c r="H61" s="119"/>
      <c r="I61" s="119"/>
      <c r="J61" s="119"/>
      <c r="K61" s="119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2:66">
      <c r="B62" s="5"/>
      <c r="C62" s="119"/>
      <c r="D62" s="119"/>
      <c r="E62" s="119"/>
      <c r="F62" s="119"/>
      <c r="G62" s="120"/>
      <c r="H62" s="119"/>
      <c r="I62" s="119"/>
      <c r="J62" s="119"/>
      <c r="K62" s="119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2:66">
      <c r="B63" s="5"/>
      <c r="C63" s="119"/>
      <c r="D63" s="119"/>
      <c r="E63" s="119"/>
      <c r="F63" s="119"/>
      <c r="G63" s="120"/>
      <c r="H63" s="119"/>
      <c r="I63" s="119"/>
      <c r="J63" s="119"/>
      <c r="K63" s="119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2:66">
      <c r="B64" s="5"/>
      <c r="C64" s="119"/>
      <c r="D64" s="119"/>
      <c r="E64" s="119"/>
      <c r="F64" s="119"/>
      <c r="G64" s="120"/>
      <c r="H64" s="119"/>
      <c r="I64" s="119"/>
      <c r="J64" s="119"/>
      <c r="K64" s="119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1:59">
      <c r="B65" s="5"/>
      <c r="C65" s="119"/>
      <c r="D65" s="119"/>
      <c r="E65" s="119"/>
      <c r="F65" s="119"/>
      <c r="G65" s="120"/>
      <c r="H65" s="119"/>
      <c r="I65" s="119"/>
      <c r="J65" s="119"/>
      <c r="K65" s="119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</row>
    <row r="66" spans="1:59">
      <c r="B66" s="5"/>
      <c r="C66" s="119"/>
      <c r="D66" s="119"/>
      <c r="E66" s="119"/>
      <c r="F66" s="119"/>
      <c r="G66" s="120"/>
      <c r="H66" s="119"/>
      <c r="I66" s="119"/>
      <c r="J66" s="119"/>
      <c r="K66" s="119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</row>
    <row r="67" spans="1:59">
      <c r="B67" s="5"/>
      <c r="C67" s="119"/>
      <c r="D67" s="119"/>
      <c r="E67" s="119"/>
      <c r="F67" s="119"/>
      <c r="G67" s="119"/>
      <c r="H67" s="119"/>
      <c r="I67" s="119"/>
      <c r="J67" s="119"/>
      <c r="K67" s="119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</row>
    <row r="68" spans="1:59"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</row>
    <row r="69" spans="1:59"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</row>
    <row r="70" spans="1:59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</row>
    <row r="71" spans="1:59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</row>
    <row r="72" spans="1:59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</row>
    <row r="73" spans="1:59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</row>
    <row r="74" spans="1:59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</row>
    <row r="75" spans="1:59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</row>
    <row r="76" spans="1:59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</row>
  </sheetData>
  <sortState xmlns:xlrd2="http://schemas.microsoft.com/office/spreadsheetml/2017/richdata2" ref="A10:BG31">
    <sortCondition descending="1" ref="C10:C31"/>
  </sortState>
  <mergeCells count="109">
    <mergeCell ref="B1:W1"/>
    <mergeCell ref="X1:AO1"/>
    <mergeCell ref="AP1:BG1"/>
    <mergeCell ref="B2:W2"/>
    <mergeCell ref="X2:AO2"/>
    <mergeCell ref="AP2:BG2"/>
    <mergeCell ref="B5:C5"/>
    <mergeCell ref="D5:E5"/>
    <mergeCell ref="F5:G5"/>
    <mergeCell ref="J5:K5"/>
    <mergeCell ref="L5:M5"/>
    <mergeCell ref="P5:Q5"/>
    <mergeCell ref="B3:W3"/>
    <mergeCell ref="X3:AO3"/>
    <mergeCell ref="AP3:BG3"/>
    <mergeCell ref="B4:W4"/>
    <mergeCell ref="X4:AO4"/>
    <mergeCell ref="AP4:BG4"/>
    <mergeCell ref="AZ5:BA5"/>
    <mergeCell ref="BB5:BC5"/>
    <mergeCell ref="BF5:BG5"/>
    <mergeCell ref="R5:S5"/>
    <mergeCell ref="V5:W5"/>
    <mergeCell ref="X5:Y5"/>
    <mergeCell ref="AB5:AC5"/>
    <mergeCell ref="AD5:AE5"/>
    <mergeCell ref="AH5:AI5"/>
    <mergeCell ref="R6:W6"/>
    <mergeCell ref="X6:AC6"/>
    <mergeCell ref="L7:M7"/>
    <mergeCell ref="N7:O7"/>
    <mergeCell ref="P7:Q7"/>
    <mergeCell ref="R7:S7"/>
    <mergeCell ref="AP5:AQ5"/>
    <mergeCell ref="AT5:AU5"/>
    <mergeCell ref="AV5:AW5"/>
    <mergeCell ref="B7:C7"/>
    <mergeCell ref="D7:E7"/>
    <mergeCell ref="F7:G7"/>
    <mergeCell ref="H7:I7"/>
    <mergeCell ref="J7:K7"/>
    <mergeCell ref="A6:A9"/>
    <mergeCell ref="B6:E6"/>
    <mergeCell ref="F6:K6"/>
    <mergeCell ref="L6:Q6"/>
    <mergeCell ref="X7:Y7"/>
    <mergeCell ref="Z7:AA7"/>
    <mergeCell ref="AB7:AC7"/>
    <mergeCell ref="AD7:AE7"/>
    <mergeCell ref="AD6:AI6"/>
    <mergeCell ref="AJ6:AO6"/>
    <mergeCell ref="AP6:AU6"/>
    <mergeCell ref="AV6:BA6"/>
    <mergeCell ref="V7:W7"/>
    <mergeCell ref="B9:C9"/>
    <mergeCell ref="F9:G9"/>
    <mergeCell ref="J9:K9"/>
    <mergeCell ref="BB6:BG6"/>
    <mergeCell ref="BD7:BE7"/>
    <mergeCell ref="BF7:BG7"/>
    <mergeCell ref="D8:D9"/>
    <mergeCell ref="E8:E9"/>
    <mergeCell ref="H8:H9"/>
    <mergeCell ref="I8:I9"/>
    <mergeCell ref="N8:N9"/>
    <mergeCell ref="O8:O9"/>
    <mergeCell ref="T8:T9"/>
    <mergeCell ref="U8:U9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T7:U7"/>
    <mergeCell ref="L9:M9"/>
    <mergeCell ref="P9:Q9"/>
    <mergeCell ref="R9:S9"/>
    <mergeCell ref="AR8:AR9"/>
    <mergeCell ref="AS8:AS9"/>
    <mergeCell ref="AX8:AX9"/>
    <mergeCell ref="Z8:Z9"/>
    <mergeCell ref="AA8:AA9"/>
    <mergeCell ref="AF8:AF9"/>
    <mergeCell ref="AG8:AG9"/>
    <mergeCell ref="AL8:AL9"/>
    <mergeCell ref="AM8:AM9"/>
    <mergeCell ref="BF9:BG9"/>
    <mergeCell ref="AN9:AO9"/>
    <mergeCell ref="AP9:AQ9"/>
    <mergeCell ref="AT9:AU9"/>
    <mergeCell ref="AV9:AW9"/>
    <mergeCell ref="AZ9:BA9"/>
    <mergeCell ref="BB9:BC9"/>
    <mergeCell ref="V9:W9"/>
    <mergeCell ref="X9:Y9"/>
    <mergeCell ref="AB9:AC9"/>
    <mergeCell ref="AD9:AE9"/>
    <mergeCell ref="AH9:AI9"/>
    <mergeCell ref="AJ9:AK9"/>
    <mergeCell ref="AY8:AY9"/>
    <mergeCell ref="BD8:BD9"/>
    <mergeCell ref="BE8:BE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4" tint="0.59999389629810485"/>
  </sheetPr>
  <dimension ref="A1:DL77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103"/>
      <c r="DG1" s="103"/>
      <c r="DH1" s="103"/>
      <c r="DI1" s="103"/>
    </row>
    <row r="2" spans="1:116" s="14" customFormat="1" ht="22.5" customHeight="1">
      <c r="A2" s="32"/>
      <c r="B2" s="1340" t="s">
        <v>142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545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545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545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105"/>
      <c r="DG2" s="105"/>
      <c r="DH2" s="105"/>
      <c r="DI2" s="105"/>
    </row>
    <row r="3" spans="1:116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106"/>
      <c r="DG3" s="106"/>
      <c r="DH3" s="106"/>
      <c r="DI3" s="106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17"/>
      <c r="DG4" s="17"/>
      <c r="DH4" s="17"/>
      <c r="DI4" s="17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64" t="s">
        <v>31</v>
      </c>
      <c r="M6" s="1055"/>
      <c r="N6" s="1055"/>
      <c r="O6" s="1055"/>
      <c r="P6" s="1055"/>
      <c r="Q6" s="1065"/>
      <c r="R6" s="1054" t="s">
        <v>28</v>
      </c>
      <c r="S6" s="1055"/>
      <c r="T6" s="1055"/>
      <c r="U6" s="1055"/>
      <c r="V6" s="1055"/>
      <c r="W6" s="1056"/>
      <c r="X6" s="1054" t="s">
        <v>50</v>
      </c>
      <c r="Y6" s="1055"/>
      <c r="Z6" s="1055"/>
      <c r="AA6" s="1055"/>
      <c r="AB6" s="1055"/>
      <c r="AC6" s="1056"/>
      <c r="AD6" s="1054" t="s">
        <v>87</v>
      </c>
      <c r="AE6" s="1055"/>
      <c r="AF6" s="1055"/>
      <c r="AG6" s="1055"/>
      <c r="AH6" s="1055"/>
      <c r="AI6" s="1056"/>
      <c r="AJ6" s="1050" t="s">
        <v>10</v>
      </c>
      <c r="AK6" s="1051"/>
      <c r="AL6" s="1051"/>
      <c r="AM6" s="1051"/>
      <c r="AN6" s="1051"/>
      <c r="AO6" s="1052"/>
      <c r="AP6" s="1054" t="s">
        <v>43</v>
      </c>
      <c r="AQ6" s="1055"/>
      <c r="AR6" s="1055"/>
      <c r="AS6" s="1055"/>
      <c r="AT6" s="1055"/>
      <c r="AU6" s="1056"/>
      <c r="AV6" s="1054" t="s">
        <v>31</v>
      </c>
      <c r="AW6" s="1055"/>
      <c r="AX6" s="1055"/>
      <c r="AY6" s="1055"/>
      <c r="AZ6" s="1055"/>
      <c r="BA6" s="1056"/>
      <c r="BB6" s="1064" t="s">
        <v>29</v>
      </c>
      <c r="BC6" s="1055"/>
      <c r="BD6" s="1055"/>
      <c r="BE6" s="1055"/>
      <c r="BF6" s="1055"/>
      <c r="BG6" s="1065"/>
      <c r="BH6" s="1054" t="s">
        <v>85</v>
      </c>
      <c r="BI6" s="1055"/>
      <c r="BJ6" s="1055"/>
      <c r="BK6" s="1055"/>
      <c r="BL6" s="1055"/>
      <c r="BM6" s="1056"/>
      <c r="BN6" s="1054" t="s">
        <v>51</v>
      </c>
      <c r="BO6" s="1055"/>
      <c r="BP6" s="1055"/>
      <c r="BQ6" s="1055"/>
      <c r="BR6" s="1055"/>
      <c r="BS6" s="1056"/>
      <c r="BT6" s="1054" t="s">
        <v>54</v>
      </c>
      <c r="BU6" s="1055"/>
      <c r="BV6" s="1055"/>
      <c r="BW6" s="1055"/>
      <c r="BX6" s="1055"/>
      <c r="BY6" s="1056"/>
      <c r="BZ6" s="1054" t="s">
        <v>135</v>
      </c>
      <c r="CA6" s="1055"/>
      <c r="CB6" s="1055"/>
      <c r="CC6" s="1055"/>
      <c r="CD6" s="1055"/>
      <c r="CE6" s="1056"/>
      <c r="CF6" s="1054" t="s">
        <v>34</v>
      </c>
      <c r="CG6" s="1055"/>
      <c r="CH6" s="1055"/>
      <c r="CI6" s="1055"/>
      <c r="CJ6" s="1055"/>
      <c r="CK6" s="1056"/>
      <c r="CL6" s="1064" t="s">
        <v>32</v>
      </c>
      <c r="CM6" s="1055"/>
      <c r="CN6" s="1055"/>
      <c r="CO6" s="1055"/>
      <c r="CP6" s="1055"/>
      <c r="CQ6" s="1065"/>
      <c r="CR6" s="1054" t="s">
        <v>75</v>
      </c>
      <c r="CS6" s="1055"/>
      <c r="CT6" s="1055"/>
      <c r="CU6" s="1055"/>
      <c r="CV6" s="1055"/>
      <c r="CW6" s="1056"/>
      <c r="CX6" s="1054" t="s">
        <v>285</v>
      </c>
      <c r="CY6" s="1055"/>
      <c r="CZ6" s="1055"/>
      <c r="DA6" s="1055"/>
      <c r="DB6" s="1055"/>
      <c r="DC6" s="1056"/>
      <c r="DD6" s="1054" t="s">
        <v>286</v>
      </c>
      <c r="DE6" s="1056"/>
    </row>
    <row r="7" spans="1:116" s="15" customFormat="1" ht="30.6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7" t="s">
        <v>35</v>
      </c>
      <c r="M7" s="1205"/>
      <c r="N7" s="1206" t="s">
        <v>84</v>
      </c>
      <c r="O7" s="1206"/>
      <c r="P7" s="1207" t="s">
        <v>99</v>
      </c>
      <c r="Q7" s="1208"/>
      <c r="R7" s="1204" t="s">
        <v>35</v>
      </c>
      <c r="S7" s="1206"/>
      <c r="T7" s="1206" t="s">
        <v>84</v>
      </c>
      <c r="U7" s="1206"/>
      <c r="V7" s="1207" t="s">
        <v>99</v>
      </c>
      <c r="W7" s="1208"/>
      <c r="X7" s="1204" t="s">
        <v>35</v>
      </c>
      <c r="Y7" s="1205"/>
      <c r="Z7" s="1206" t="s">
        <v>84</v>
      </c>
      <c r="AA7" s="1206"/>
      <c r="AB7" s="1207" t="s">
        <v>99</v>
      </c>
      <c r="AC7" s="1208"/>
      <c r="AD7" s="1204" t="s">
        <v>35</v>
      </c>
      <c r="AE7" s="1205"/>
      <c r="AF7" s="1206" t="s">
        <v>84</v>
      </c>
      <c r="AG7" s="1206"/>
      <c r="AH7" s="1207" t="s">
        <v>99</v>
      </c>
      <c r="AI7" s="1208"/>
      <c r="AJ7" s="1215" t="s">
        <v>35</v>
      </c>
      <c r="AK7" s="1207"/>
      <c r="AL7" s="1206" t="s">
        <v>84</v>
      </c>
      <c r="AM7" s="1206"/>
      <c r="AN7" s="1207" t="s">
        <v>100</v>
      </c>
      <c r="AO7" s="1208"/>
      <c r="AP7" s="1204" t="s">
        <v>35</v>
      </c>
      <c r="AQ7" s="1205"/>
      <c r="AR7" s="1206" t="s">
        <v>84</v>
      </c>
      <c r="AS7" s="1206"/>
      <c r="AT7" s="1207" t="s">
        <v>101</v>
      </c>
      <c r="AU7" s="1208"/>
      <c r="AV7" s="1204" t="s">
        <v>35</v>
      </c>
      <c r="AW7" s="1206"/>
      <c r="AX7" s="1206" t="s">
        <v>84</v>
      </c>
      <c r="AY7" s="1206"/>
      <c r="AZ7" s="1207" t="s">
        <v>102</v>
      </c>
      <c r="BA7" s="1208"/>
      <c r="BB7" s="1207" t="s">
        <v>35</v>
      </c>
      <c r="BC7" s="1205"/>
      <c r="BD7" s="1206" t="s">
        <v>84</v>
      </c>
      <c r="BE7" s="1206"/>
      <c r="BF7" s="1207" t="s">
        <v>103</v>
      </c>
      <c r="BG7" s="1208"/>
      <c r="BH7" s="1207" t="s">
        <v>35</v>
      </c>
      <c r="BI7" s="1205"/>
      <c r="BJ7" s="1206" t="s">
        <v>84</v>
      </c>
      <c r="BK7" s="1206"/>
      <c r="BL7" s="1207" t="s">
        <v>104</v>
      </c>
      <c r="BM7" s="1208"/>
      <c r="BN7" s="1204" t="s">
        <v>35</v>
      </c>
      <c r="BO7" s="1206"/>
      <c r="BP7" s="1206" t="s">
        <v>84</v>
      </c>
      <c r="BQ7" s="1206"/>
      <c r="BR7" s="1207" t="s">
        <v>105</v>
      </c>
      <c r="BS7" s="1208"/>
      <c r="BT7" s="1204" t="s">
        <v>35</v>
      </c>
      <c r="BU7" s="1205"/>
      <c r="BV7" s="1206" t="s">
        <v>84</v>
      </c>
      <c r="BW7" s="1206"/>
      <c r="BX7" s="1207" t="s">
        <v>106</v>
      </c>
      <c r="BY7" s="1208"/>
      <c r="BZ7" s="1204" t="s">
        <v>35</v>
      </c>
      <c r="CA7" s="1205"/>
      <c r="CB7" s="1206" t="s">
        <v>84</v>
      </c>
      <c r="CC7" s="1206"/>
      <c r="CD7" s="1207" t="s">
        <v>110</v>
      </c>
      <c r="CE7" s="1208"/>
      <c r="CF7" s="1204" t="s">
        <v>35</v>
      </c>
      <c r="CG7" s="1206"/>
      <c r="CH7" s="1206" t="s">
        <v>84</v>
      </c>
      <c r="CI7" s="1206"/>
      <c r="CJ7" s="1207" t="s">
        <v>110</v>
      </c>
      <c r="CK7" s="1208"/>
      <c r="CL7" s="1207" t="s">
        <v>35</v>
      </c>
      <c r="CM7" s="1205"/>
      <c r="CN7" s="1206" t="s">
        <v>84</v>
      </c>
      <c r="CO7" s="1206"/>
      <c r="CP7" s="1207" t="s">
        <v>110</v>
      </c>
      <c r="CQ7" s="1208"/>
      <c r="CR7" s="1204" t="s">
        <v>35</v>
      </c>
      <c r="CS7" s="1206"/>
      <c r="CT7" s="1206" t="s">
        <v>84</v>
      </c>
      <c r="CU7" s="1206"/>
      <c r="CV7" s="1207" t="s">
        <v>110</v>
      </c>
      <c r="CW7" s="1208"/>
      <c r="CX7" s="1204" t="s">
        <v>35</v>
      </c>
      <c r="CY7" s="1206"/>
      <c r="CZ7" s="1206" t="s">
        <v>84</v>
      </c>
      <c r="DA7" s="1206"/>
      <c r="DB7" s="1207" t="s">
        <v>147</v>
      </c>
      <c r="DC7" s="1208"/>
      <c r="DD7" s="1215" t="s">
        <v>36</v>
      </c>
      <c r="DE7" s="1214"/>
      <c r="DF7" s="250"/>
      <c r="DG7" s="250"/>
      <c r="DH7" s="250"/>
      <c r="DI7" s="250"/>
      <c r="DJ7" s="250"/>
      <c r="DK7" s="250"/>
      <c r="DL7" s="250"/>
    </row>
    <row r="8" spans="1:116" s="13" customFormat="1" ht="12" customHeight="1">
      <c r="A8" s="1335"/>
      <c r="B8" s="22">
        <v>45535</v>
      </c>
      <c r="C8" s="29">
        <v>45900</v>
      </c>
      <c r="D8" s="1331" t="s">
        <v>35</v>
      </c>
      <c r="E8" s="1331" t="s">
        <v>36</v>
      </c>
      <c r="F8" s="22">
        <v>45535</v>
      </c>
      <c r="G8" s="23">
        <v>45900</v>
      </c>
      <c r="H8" s="1331" t="s">
        <v>35</v>
      </c>
      <c r="I8" s="1329" t="s">
        <v>36</v>
      </c>
      <c r="J8" s="28">
        <v>45535</v>
      </c>
      <c r="K8" s="24">
        <v>45900</v>
      </c>
      <c r="L8" s="22">
        <v>45535</v>
      </c>
      <c r="M8" s="29">
        <v>45900</v>
      </c>
      <c r="N8" s="1331" t="s">
        <v>35</v>
      </c>
      <c r="O8" s="1331" t="s">
        <v>36</v>
      </c>
      <c r="P8" s="23">
        <v>45535</v>
      </c>
      <c r="Q8" s="24">
        <v>45900</v>
      </c>
      <c r="R8" s="22">
        <v>45535</v>
      </c>
      <c r="S8" s="23">
        <v>45900</v>
      </c>
      <c r="T8" s="1331" t="s">
        <v>35</v>
      </c>
      <c r="U8" s="1331" t="s">
        <v>36</v>
      </c>
      <c r="V8" s="28">
        <v>45535</v>
      </c>
      <c r="W8" s="24">
        <v>45900</v>
      </c>
      <c r="X8" s="22">
        <v>45535</v>
      </c>
      <c r="Y8" s="29">
        <v>45900</v>
      </c>
      <c r="Z8" s="1329" t="s">
        <v>35</v>
      </c>
      <c r="AA8" s="1329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29" t="s">
        <v>35</v>
      </c>
      <c r="AG8" s="1329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29" t="s">
        <v>35</v>
      </c>
      <c r="AM8" s="1329" t="s">
        <v>36</v>
      </c>
      <c r="AN8" s="23">
        <v>45535</v>
      </c>
      <c r="AO8" s="24">
        <v>45900</v>
      </c>
      <c r="AP8" s="22">
        <v>45535</v>
      </c>
      <c r="AQ8" s="29">
        <v>45900</v>
      </c>
      <c r="AR8" s="1329" t="s">
        <v>35</v>
      </c>
      <c r="AS8" s="1329" t="s">
        <v>36</v>
      </c>
      <c r="AT8" s="23">
        <v>45535</v>
      </c>
      <c r="AU8" s="24">
        <v>45900</v>
      </c>
      <c r="AV8" s="22">
        <v>45535</v>
      </c>
      <c r="AW8" s="23">
        <v>45900</v>
      </c>
      <c r="AX8" s="1329" t="s">
        <v>35</v>
      </c>
      <c r="AY8" s="1329" t="s">
        <v>36</v>
      </c>
      <c r="AZ8" s="28">
        <v>45535</v>
      </c>
      <c r="BA8" s="24">
        <v>45900</v>
      </c>
      <c r="BB8" s="22">
        <v>45535</v>
      </c>
      <c r="BC8" s="29">
        <v>45900</v>
      </c>
      <c r="BD8" s="1329" t="s">
        <v>35</v>
      </c>
      <c r="BE8" s="1329" t="s">
        <v>36</v>
      </c>
      <c r="BF8" s="23">
        <v>45535</v>
      </c>
      <c r="BG8" s="24">
        <v>45900</v>
      </c>
      <c r="BH8" s="22">
        <v>45535</v>
      </c>
      <c r="BI8" s="29">
        <v>45900</v>
      </c>
      <c r="BJ8" s="1329" t="s">
        <v>35</v>
      </c>
      <c r="BK8" s="1329" t="s">
        <v>36</v>
      </c>
      <c r="BL8" s="23">
        <v>45535</v>
      </c>
      <c r="BM8" s="24">
        <v>45900</v>
      </c>
      <c r="BN8" s="22">
        <v>45535</v>
      </c>
      <c r="BO8" s="23">
        <v>45900</v>
      </c>
      <c r="BP8" s="1329" t="s">
        <v>35</v>
      </c>
      <c r="BQ8" s="1329" t="s">
        <v>36</v>
      </c>
      <c r="BR8" s="28">
        <v>45535</v>
      </c>
      <c r="BS8" s="24">
        <v>45900</v>
      </c>
      <c r="BT8" s="22">
        <v>45535</v>
      </c>
      <c r="BU8" s="29">
        <v>45900</v>
      </c>
      <c r="BV8" s="1329" t="s">
        <v>35</v>
      </c>
      <c r="BW8" s="1329" t="s">
        <v>36</v>
      </c>
      <c r="BX8" s="23">
        <v>45535</v>
      </c>
      <c r="BY8" s="24">
        <v>45900</v>
      </c>
      <c r="BZ8" s="22">
        <v>45535</v>
      </c>
      <c r="CA8" s="29">
        <v>45900</v>
      </c>
      <c r="CB8" s="1329" t="s">
        <v>35</v>
      </c>
      <c r="CC8" s="1329" t="s">
        <v>36</v>
      </c>
      <c r="CD8" s="23">
        <v>45535</v>
      </c>
      <c r="CE8" s="24">
        <v>45900</v>
      </c>
      <c r="CF8" s="22">
        <v>45535</v>
      </c>
      <c r="CG8" s="23">
        <v>45900</v>
      </c>
      <c r="CH8" s="1329" t="s">
        <v>35</v>
      </c>
      <c r="CI8" s="1329" t="s">
        <v>36</v>
      </c>
      <c r="CJ8" s="28">
        <v>45535</v>
      </c>
      <c r="CK8" s="24">
        <v>45900</v>
      </c>
      <c r="CL8" s="22">
        <v>45535</v>
      </c>
      <c r="CM8" s="29">
        <v>45900</v>
      </c>
      <c r="CN8" s="1329" t="s">
        <v>35</v>
      </c>
      <c r="CO8" s="1329" t="s">
        <v>36</v>
      </c>
      <c r="CP8" s="23">
        <v>45535</v>
      </c>
      <c r="CQ8" s="29">
        <v>45900</v>
      </c>
      <c r="CR8" s="22">
        <v>45535</v>
      </c>
      <c r="CS8" s="23">
        <v>45900</v>
      </c>
      <c r="CT8" s="1329" t="s">
        <v>35</v>
      </c>
      <c r="CU8" s="1329" t="s">
        <v>36</v>
      </c>
      <c r="CV8" s="28">
        <v>45535</v>
      </c>
      <c r="CW8" s="24">
        <v>45900</v>
      </c>
      <c r="CX8" s="22">
        <v>45535</v>
      </c>
      <c r="CY8" s="23">
        <v>45900</v>
      </c>
      <c r="CZ8" s="1329" t="s">
        <v>35</v>
      </c>
      <c r="DA8" s="1329" t="s">
        <v>36</v>
      </c>
      <c r="DB8" s="28">
        <v>45535</v>
      </c>
      <c r="DC8" s="24">
        <v>45900</v>
      </c>
      <c r="DD8" s="23">
        <v>45535</v>
      </c>
      <c r="DE8" s="24">
        <v>45900</v>
      </c>
    </row>
    <row r="9" spans="1:116" s="761" customFormat="1" ht="12" customHeight="1" thickBot="1">
      <c r="A9" s="1336"/>
      <c r="B9" s="1327">
        <v>1</v>
      </c>
      <c r="C9" s="1325"/>
      <c r="D9" s="1332"/>
      <c r="E9" s="1332"/>
      <c r="F9" s="1327">
        <v>2</v>
      </c>
      <c r="G9" s="1328"/>
      <c r="H9" s="1332"/>
      <c r="I9" s="1330"/>
      <c r="J9" s="1322" t="s">
        <v>37</v>
      </c>
      <c r="K9" s="1323"/>
      <c r="L9" s="1324">
        <v>3</v>
      </c>
      <c r="M9" s="1325"/>
      <c r="N9" s="1332"/>
      <c r="O9" s="1332"/>
      <c r="P9" s="1326" t="s">
        <v>41</v>
      </c>
      <c r="Q9" s="1318"/>
      <c r="R9" s="1327">
        <v>4</v>
      </c>
      <c r="S9" s="1328"/>
      <c r="T9" s="1332"/>
      <c r="U9" s="1332"/>
      <c r="V9" s="1322" t="s">
        <v>42</v>
      </c>
      <c r="W9" s="1323"/>
      <c r="X9" s="1327">
        <v>5</v>
      </c>
      <c r="Y9" s="1325"/>
      <c r="Z9" s="1330"/>
      <c r="AA9" s="1330"/>
      <c r="AB9" s="1326" t="s">
        <v>53</v>
      </c>
      <c r="AC9" s="1323"/>
      <c r="AD9" s="1327">
        <v>6</v>
      </c>
      <c r="AE9" s="1325"/>
      <c r="AF9" s="1330"/>
      <c r="AG9" s="1330"/>
      <c r="AH9" s="1326" t="s">
        <v>88</v>
      </c>
      <c r="AI9" s="1323"/>
      <c r="AJ9" s="1320">
        <v>7</v>
      </c>
      <c r="AK9" s="1324"/>
      <c r="AL9" s="1330"/>
      <c r="AM9" s="1330"/>
      <c r="AN9" s="1326" t="s">
        <v>89</v>
      </c>
      <c r="AO9" s="1323"/>
      <c r="AP9" s="1327">
        <v>8</v>
      </c>
      <c r="AQ9" s="1325"/>
      <c r="AR9" s="1330"/>
      <c r="AS9" s="1330"/>
      <c r="AT9" s="1326" t="s">
        <v>90</v>
      </c>
      <c r="AU9" s="1323"/>
      <c r="AV9" s="1327">
        <v>9</v>
      </c>
      <c r="AW9" s="1328"/>
      <c r="AX9" s="1330"/>
      <c r="AY9" s="1330"/>
      <c r="AZ9" s="1322" t="s">
        <v>91</v>
      </c>
      <c r="BA9" s="1323"/>
      <c r="BB9" s="1324">
        <v>10</v>
      </c>
      <c r="BC9" s="1325"/>
      <c r="BD9" s="1330"/>
      <c r="BE9" s="1330"/>
      <c r="BF9" s="1326" t="s">
        <v>92</v>
      </c>
      <c r="BG9" s="1318"/>
      <c r="BH9" s="1327">
        <v>11</v>
      </c>
      <c r="BI9" s="1328"/>
      <c r="BJ9" s="1330"/>
      <c r="BK9" s="1330"/>
      <c r="BL9" s="1326" t="s">
        <v>136</v>
      </c>
      <c r="BM9" s="1318"/>
      <c r="BN9" s="1327">
        <v>12</v>
      </c>
      <c r="BO9" s="1328"/>
      <c r="BP9" s="1330"/>
      <c r="BQ9" s="1330"/>
      <c r="BR9" s="1322" t="s">
        <v>137</v>
      </c>
      <c r="BS9" s="1323"/>
      <c r="BT9" s="1327">
        <v>13</v>
      </c>
      <c r="BU9" s="1325"/>
      <c r="BV9" s="1330"/>
      <c r="BW9" s="1330"/>
      <c r="BX9" s="1326" t="s">
        <v>138</v>
      </c>
      <c r="BY9" s="1323"/>
      <c r="BZ9" s="1327">
        <v>14</v>
      </c>
      <c r="CA9" s="1325"/>
      <c r="CB9" s="1330"/>
      <c r="CC9" s="1330"/>
      <c r="CD9" s="1326" t="s">
        <v>107</v>
      </c>
      <c r="CE9" s="1323"/>
      <c r="CF9" s="1327">
        <v>15</v>
      </c>
      <c r="CG9" s="1328"/>
      <c r="CH9" s="1330"/>
      <c r="CI9" s="1330"/>
      <c r="CJ9" s="1322" t="s">
        <v>108</v>
      </c>
      <c r="CK9" s="1323"/>
      <c r="CL9" s="1324">
        <v>16</v>
      </c>
      <c r="CM9" s="1325"/>
      <c r="CN9" s="1330"/>
      <c r="CO9" s="1330"/>
      <c r="CP9" s="1326" t="s">
        <v>109</v>
      </c>
      <c r="CQ9" s="1318"/>
      <c r="CR9" s="1327">
        <v>17</v>
      </c>
      <c r="CS9" s="1328"/>
      <c r="CT9" s="1330"/>
      <c r="CU9" s="1330"/>
      <c r="CV9" s="1322" t="s">
        <v>111</v>
      </c>
      <c r="CW9" s="1323"/>
      <c r="CX9" s="1327">
        <v>18</v>
      </c>
      <c r="CY9" s="1328"/>
      <c r="CZ9" s="1330"/>
      <c r="DA9" s="1330"/>
      <c r="DB9" s="1322" t="s">
        <v>139</v>
      </c>
      <c r="DC9" s="1323"/>
      <c r="DD9" s="1320">
        <v>19</v>
      </c>
      <c r="DE9" s="1321"/>
    </row>
    <row r="10" spans="1:116" s="699" customFormat="1" ht="19.5" customHeight="1">
      <c r="A10" s="705" t="s">
        <v>18</v>
      </c>
      <c r="B10" s="374">
        <v>223011.96</v>
      </c>
      <c r="C10" s="375">
        <v>221667.53</v>
      </c>
      <c r="D10" s="696">
        <v>-1344.429999999993</v>
      </c>
      <c r="E10" s="334">
        <v>-6.0285107578983343E-3</v>
      </c>
      <c r="F10" s="374">
        <v>20049.28</v>
      </c>
      <c r="G10" s="697">
        <v>21725.59</v>
      </c>
      <c r="H10" s="696">
        <v>1676.3100000000013</v>
      </c>
      <c r="I10" s="389">
        <v>8.3609486225939361E-2</v>
      </c>
      <c r="J10" s="695">
        <v>8.9902263537794111E-2</v>
      </c>
      <c r="K10" s="617">
        <v>9.800979872875383E-2</v>
      </c>
      <c r="L10" s="374">
        <v>-5235.96</v>
      </c>
      <c r="M10" s="375">
        <v>-1480.55</v>
      </c>
      <c r="N10" s="696">
        <v>3755.41</v>
      </c>
      <c r="O10" s="389">
        <v>0.7172342798646284</v>
      </c>
      <c r="P10" s="695">
        <v>-0.26115451527436401</v>
      </c>
      <c r="Q10" s="617">
        <v>-6.8147746505388337E-2</v>
      </c>
      <c r="R10" s="374">
        <v>25285.24</v>
      </c>
      <c r="S10" s="697">
        <v>23206.14</v>
      </c>
      <c r="T10" s="696">
        <v>-2079.1000000000022</v>
      </c>
      <c r="U10" s="389">
        <v>-8.2225836100428634E-2</v>
      </c>
      <c r="V10" s="695">
        <v>1.2611545152743642</v>
      </c>
      <c r="W10" s="617">
        <v>1.0681477465053884</v>
      </c>
      <c r="X10" s="374">
        <v>0</v>
      </c>
      <c r="Y10" s="375">
        <v>0</v>
      </c>
      <c r="Z10" s="696">
        <v>0</v>
      </c>
      <c r="AA10" s="389">
        <v>0</v>
      </c>
      <c r="AB10" s="616">
        <v>0</v>
      </c>
      <c r="AC10" s="617">
        <v>0</v>
      </c>
      <c r="AD10" s="374">
        <v>25285.24</v>
      </c>
      <c r="AE10" s="375">
        <v>23206.14</v>
      </c>
      <c r="AF10" s="696">
        <v>-2079.1000000000022</v>
      </c>
      <c r="AG10" s="389">
        <v>-8.2225836100428634E-2</v>
      </c>
      <c r="AH10" s="616">
        <v>1.2611545152743642</v>
      </c>
      <c r="AI10" s="617">
        <v>1.0681477465053884</v>
      </c>
      <c r="AJ10" s="374">
        <v>83279.22</v>
      </c>
      <c r="AK10" s="697">
        <v>46271.34</v>
      </c>
      <c r="AL10" s="696">
        <v>-37007.880000000005</v>
      </c>
      <c r="AM10" s="389">
        <v>-0.44438312462580709</v>
      </c>
      <c r="AN10" s="616">
        <v>0.37342938916818635</v>
      </c>
      <c r="AO10" s="617">
        <v>0.20874207422259813</v>
      </c>
      <c r="AP10" s="374">
        <v>8593.44</v>
      </c>
      <c r="AQ10" s="375">
        <v>7283.69</v>
      </c>
      <c r="AR10" s="696">
        <v>-1309.7500000000009</v>
      </c>
      <c r="AS10" s="389">
        <v>-0.15241277067158215</v>
      </c>
      <c r="AT10" s="616">
        <v>0.42861589044594123</v>
      </c>
      <c r="AU10" s="617">
        <v>0.33525855914614977</v>
      </c>
      <c r="AV10" s="374">
        <v>-998.57</v>
      </c>
      <c r="AW10" s="697">
        <v>-1439.86</v>
      </c>
      <c r="AX10" s="696">
        <v>-441.28999999999985</v>
      </c>
      <c r="AY10" s="389">
        <v>-0.44192194838619209</v>
      </c>
      <c r="AZ10" s="616">
        <v>-0.11620142806605969</v>
      </c>
      <c r="BA10" s="617">
        <v>-0.19768276793767994</v>
      </c>
      <c r="BB10" s="374">
        <v>7594.87</v>
      </c>
      <c r="BC10" s="375">
        <v>5843.83</v>
      </c>
      <c r="BD10" s="696">
        <v>-1751.04</v>
      </c>
      <c r="BE10" s="389">
        <v>-0.23055562504690666</v>
      </c>
      <c r="BF10" s="616">
        <v>0.3003677244115539</v>
      </c>
      <c r="BG10" s="617">
        <v>0.25182257799013535</v>
      </c>
      <c r="BH10" s="374">
        <v>7594.04</v>
      </c>
      <c r="BI10" s="375">
        <v>5817.19</v>
      </c>
      <c r="BJ10" s="696">
        <v>-1776.8500000000004</v>
      </c>
      <c r="BK10" s="389">
        <v>-0.23397954185124129</v>
      </c>
      <c r="BL10" s="616">
        <v>0.30033489893708737</v>
      </c>
      <c r="BM10" s="617">
        <v>0.25067460594480595</v>
      </c>
      <c r="BN10" s="374">
        <v>25911.07</v>
      </c>
      <c r="BO10" s="375">
        <v>23520.41</v>
      </c>
      <c r="BP10" s="696">
        <v>-2390.66</v>
      </c>
      <c r="BQ10" s="389">
        <v>-9.2264040041572959E-2</v>
      </c>
      <c r="BR10" s="616">
        <v>0.11618690764387704</v>
      </c>
      <c r="BS10" s="698">
        <v>0.10610669952428306</v>
      </c>
      <c r="BT10" s="374">
        <v>-3048.51</v>
      </c>
      <c r="BU10" s="697">
        <v>-4522.01</v>
      </c>
      <c r="BV10" s="696">
        <v>-1473.5</v>
      </c>
      <c r="BW10" s="389">
        <v>-0.48335088289033001</v>
      </c>
      <c r="BX10" s="616">
        <v>-0.12056480381439923</v>
      </c>
      <c r="BY10" s="617">
        <v>-0.19486265272897604</v>
      </c>
      <c r="BZ10" s="374">
        <v>-3.32</v>
      </c>
      <c r="CA10" s="375">
        <v>-6.43</v>
      </c>
      <c r="CB10" s="696">
        <v>-3.11</v>
      </c>
      <c r="CC10" s="389">
        <v>-0.93674698795180722</v>
      </c>
      <c r="CD10" s="616">
        <v>-1.3130189786610686E-4</v>
      </c>
      <c r="CE10" s="617">
        <v>-2.7708184127131871E-4</v>
      </c>
      <c r="CF10" s="374">
        <v>4357.2700000000004</v>
      </c>
      <c r="CG10" s="697">
        <v>5855.6</v>
      </c>
      <c r="CH10" s="696">
        <v>1498.33</v>
      </c>
      <c r="CI10" s="389">
        <v>0.34386898218379852</v>
      </c>
      <c r="CJ10" s="616">
        <v>0.17232464473344924</v>
      </c>
      <c r="CK10" s="617">
        <v>0.25232977134499751</v>
      </c>
      <c r="CL10" s="374">
        <v>15841.71</v>
      </c>
      <c r="CM10" s="375">
        <v>13388.69</v>
      </c>
      <c r="CN10" s="696">
        <v>-2453.0199999999986</v>
      </c>
      <c r="CO10" s="389">
        <v>-0.1548456574448086</v>
      </c>
      <c r="CP10" s="616">
        <v>0.62652005676038658</v>
      </c>
      <c r="CQ10" s="617">
        <v>0.57694601514943888</v>
      </c>
      <c r="CR10" s="374">
        <v>500.65</v>
      </c>
      <c r="CS10" s="697">
        <v>-158.21</v>
      </c>
      <c r="CT10" s="696">
        <v>-658.86</v>
      </c>
      <c r="CU10" s="389">
        <v>-1.3160091880555278</v>
      </c>
      <c r="CV10" s="616">
        <v>1.9800088905622407E-2</v>
      </c>
      <c r="CW10" s="617">
        <v>-6.8175922406742357E-3</v>
      </c>
      <c r="CX10" s="374">
        <v>43.4</v>
      </c>
      <c r="CY10" s="697">
        <v>2831.33</v>
      </c>
      <c r="CZ10" s="696">
        <v>2787.93</v>
      </c>
      <c r="DA10" s="389">
        <v>64.238018433179718</v>
      </c>
      <c r="DB10" s="616">
        <v>1.9460839678732926E-4</v>
      </c>
      <c r="DC10" s="617">
        <v>1.277286754627527E-2</v>
      </c>
      <c r="DD10" s="794">
        <v>0.99828358362428038</v>
      </c>
      <c r="DE10" s="793">
        <v>0.87799263470788336</v>
      </c>
    </row>
    <row r="11" spans="1:116" s="699" customFormat="1" ht="19.5" customHeight="1">
      <c r="A11" s="705" t="s">
        <v>38</v>
      </c>
      <c r="B11" s="374">
        <v>157951.20000000001</v>
      </c>
      <c r="C11" s="375">
        <v>187086.09</v>
      </c>
      <c r="D11" s="700">
        <v>29134.889999999985</v>
      </c>
      <c r="E11" s="334">
        <v>0.18445500888882124</v>
      </c>
      <c r="F11" s="374">
        <v>25214.02</v>
      </c>
      <c r="G11" s="697">
        <v>32858.019999999997</v>
      </c>
      <c r="H11" s="700">
        <v>7643.9999999999964</v>
      </c>
      <c r="I11" s="350">
        <v>0.30316466791094782</v>
      </c>
      <c r="J11" s="690">
        <v>0.15963170903418269</v>
      </c>
      <c r="K11" s="617">
        <v>0.17563048113304414</v>
      </c>
      <c r="L11" s="374">
        <v>2989.48</v>
      </c>
      <c r="M11" s="375">
        <v>5189.6899999999996</v>
      </c>
      <c r="N11" s="700">
        <v>2200.2099999999996</v>
      </c>
      <c r="O11" s="350">
        <v>0.735984184540455</v>
      </c>
      <c r="P11" s="690">
        <v>0.11856419563401631</v>
      </c>
      <c r="Q11" s="617">
        <v>0.15794287056858569</v>
      </c>
      <c r="R11" s="374">
        <v>22224.53</v>
      </c>
      <c r="S11" s="697">
        <v>27668.32</v>
      </c>
      <c r="T11" s="700">
        <v>5443.7900000000009</v>
      </c>
      <c r="U11" s="350">
        <v>0.24494511245007211</v>
      </c>
      <c r="V11" s="690">
        <v>0.88143540776123752</v>
      </c>
      <c r="W11" s="617">
        <v>0.84205682509171287</v>
      </c>
      <c r="X11" s="374">
        <v>1442.45</v>
      </c>
      <c r="Y11" s="375">
        <v>1745.04</v>
      </c>
      <c r="Z11" s="700">
        <v>302.58999999999992</v>
      </c>
      <c r="AA11" s="350">
        <v>0.20977503552982765</v>
      </c>
      <c r="AB11" s="618">
        <v>5.7208251599705245E-2</v>
      </c>
      <c r="AC11" s="617">
        <v>5.3108495277560855E-2</v>
      </c>
      <c r="AD11" s="374">
        <v>20782.080000000002</v>
      </c>
      <c r="AE11" s="375">
        <v>25923.29</v>
      </c>
      <c r="AF11" s="700">
        <v>5141.2099999999991</v>
      </c>
      <c r="AG11" s="350">
        <v>0.24738669084134016</v>
      </c>
      <c r="AH11" s="618">
        <v>0.82422715616153241</v>
      </c>
      <c r="AI11" s="617">
        <v>0.78894863415385352</v>
      </c>
      <c r="AJ11" s="374">
        <v>37053.230000000003</v>
      </c>
      <c r="AK11" s="697">
        <v>92112.04</v>
      </c>
      <c r="AL11" s="700">
        <v>55058.80999999999</v>
      </c>
      <c r="AM11" s="350">
        <v>1.4859382029582842</v>
      </c>
      <c r="AN11" s="618">
        <v>0.23458656850976758</v>
      </c>
      <c r="AO11" s="617">
        <v>0.49235108820757328</v>
      </c>
      <c r="AP11" s="374">
        <v>4616.25</v>
      </c>
      <c r="AQ11" s="375">
        <v>5492.44</v>
      </c>
      <c r="AR11" s="700">
        <v>876.1899999999996</v>
      </c>
      <c r="AS11" s="350">
        <v>0.18980557812076893</v>
      </c>
      <c r="AT11" s="618">
        <v>0.18308266591364644</v>
      </c>
      <c r="AU11" s="617">
        <v>0.16715675503271349</v>
      </c>
      <c r="AV11" s="374">
        <v>-1043.08</v>
      </c>
      <c r="AW11" s="697">
        <v>-2105.33</v>
      </c>
      <c r="AX11" s="700">
        <v>-1062.25</v>
      </c>
      <c r="AY11" s="350">
        <v>-1.0183782643709016</v>
      </c>
      <c r="AZ11" s="618">
        <v>-0.22595829948551313</v>
      </c>
      <c r="BA11" s="617">
        <v>-0.38331415545731951</v>
      </c>
      <c r="BB11" s="374">
        <v>3573.17</v>
      </c>
      <c r="BC11" s="375">
        <v>3387.1</v>
      </c>
      <c r="BD11" s="700">
        <v>-186.07000000000016</v>
      </c>
      <c r="BE11" s="350">
        <v>-5.2074208615878942E-2</v>
      </c>
      <c r="BF11" s="618">
        <v>0.16077595341723763</v>
      </c>
      <c r="BG11" s="617">
        <v>0.12241798562399163</v>
      </c>
      <c r="BH11" s="374">
        <v>3542.28</v>
      </c>
      <c r="BI11" s="375">
        <v>3226.93</v>
      </c>
      <c r="BJ11" s="700">
        <v>-315.35000000000036</v>
      </c>
      <c r="BK11" s="350">
        <v>-8.9024583036914171E-2</v>
      </c>
      <c r="BL11" s="618">
        <v>0.17044877124907612</v>
      </c>
      <c r="BM11" s="617">
        <v>0.12447995605496061</v>
      </c>
      <c r="BN11" s="374">
        <v>8718.3700000000008</v>
      </c>
      <c r="BO11" s="375">
        <v>9923.2199999999993</v>
      </c>
      <c r="BP11" s="700">
        <v>1204.8499999999985</v>
      </c>
      <c r="BQ11" s="350">
        <v>0.13819670420044095</v>
      </c>
      <c r="BR11" s="618">
        <v>5.5196605027375542E-2</v>
      </c>
      <c r="BS11" s="617">
        <v>5.3040928911390471E-2</v>
      </c>
      <c r="BT11" s="374">
        <v>-6976.08</v>
      </c>
      <c r="BU11" s="697">
        <v>-11920.65</v>
      </c>
      <c r="BV11" s="700">
        <v>-4944.57</v>
      </c>
      <c r="BW11" s="350">
        <v>-0.7087891767296246</v>
      </c>
      <c r="BX11" s="618">
        <v>-0.33567766075388022</v>
      </c>
      <c r="BY11" s="617">
        <v>-0.45984325292044331</v>
      </c>
      <c r="BZ11" s="374">
        <v>0</v>
      </c>
      <c r="CA11" s="375">
        <v>0</v>
      </c>
      <c r="CB11" s="700">
        <v>0</v>
      </c>
      <c r="CC11" s="350">
        <v>0</v>
      </c>
      <c r="CD11" s="618">
        <v>0</v>
      </c>
      <c r="CE11" s="617">
        <v>0</v>
      </c>
      <c r="CF11" s="374">
        <v>8273.02</v>
      </c>
      <c r="CG11" s="697">
        <v>9260.5300000000007</v>
      </c>
      <c r="CH11" s="700">
        <v>987.51000000000022</v>
      </c>
      <c r="CI11" s="350">
        <v>0.11936511697058634</v>
      </c>
      <c r="CJ11" s="618">
        <v>0.39808431109879278</v>
      </c>
      <c r="CK11" s="617">
        <v>0.35722819132910988</v>
      </c>
      <c r="CL11" s="374">
        <v>7477.35</v>
      </c>
      <c r="CM11" s="375">
        <v>10883.22</v>
      </c>
      <c r="CN11" s="700">
        <v>3405.869999999999</v>
      </c>
      <c r="CO11" s="350">
        <v>0.45549158458544792</v>
      </c>
      <c r="CP11" s="618">
        <v>0.35979796055062824</v>
      </c>
      <c r="CQ11" s="617">
        <v>0.41982402696571303</v>
      </c>
      <c r="CR11" s="374">
        <v>-235.52</v>
      </c>
      <c r="CS11" s="697">
        <v>-115.75</v>
      </c>
      <c r="CT11" s="700">
        <v>119.77000000000001</v>
      </c>
      <c r="CU11" s="350">
        <v>0.50853430706521741</v>
      </c>
      <c r="CV11" s="618">
        <v>-1.1332840601133284E-2</v>
      </c>
      <c r="CW11" s="617">
        <v>-4.4650968299162642E-3</v>
      </c>
      <c r="CX11" s="374">
        <v>8701.02</v>
      </c>
      <c r="CY11" s="697">
        <v>14589</v>
      </c>
      <c r="CZ11" s="700">
        <v>5887.98</v>
      </c>
      <c r="DA11" s="350">
        <v>0.67669997310660124</v>
      </c>
      <c r="DB11" s="618">
        <v>5.5086760974275596E-2</v>
      </c>
      <c r="DC11" s="617">
        <v>7.7980142724667564E-2</v>
      </c>
      <c r="DD11" s="798">
        <v>0.58132102272727271</v>
      </c>
      <c r="DE11" s="793">
        <v>0.43722421035292974</v>
      </c>
    </row>
    <row r="12" spans="1:116" s="699" customFormat="1" ht="19.5" customHeight="1">
      <c r="A12" s="705" t="s">
        <v>20</v>
      </c>
      <c r="B12" s="374">
        <v>87044.49</v>
      </c>
      <c r="C12" s="375">
        <v>87365.43</v>
      </c>
      <c r="D12" s="700">
        <v>320.93999999998778</v>
      </c>
      <c r="E12" s="334">
        <v>3.687080020803014E-3</v>
      </c>
      <c r="F12" s="374">
        <v>13444.99</v>
      </c>
      <c r="G12" s="697">
        <v>19252.64</v>
      </c>
      <c r="H12" s="700">
        <v>5807.65</v>
      </c>
      <c r="I12" s="350">
        <v>0.43195643879244239</v>
      </c>
      <c r="J12" s="690">
        <v>0.15446112671807255</v>
      </c>
      <c r="K12" s="617">
        <v>0.22036908649107548</v>
      </c>
      <c r="L12" s="374">
        <v>1822.36</v>
      </c>
      <c r="M12" s="375">
        <v>1842.38</v>
      </c>
      <c r="N12" s="700">
        <v>20.020000000000209</v>
      </c>
      <c r="O12" s="350">
        <v>1.0985754735617666E-2</v>
      </c>
      <c r="P12" s="690">
        <v>0.13554193792632049</v>
      </c>
      <c r="Q12" s="617">
        <v>9.5694928072202048E-2</v>
      </c>
      <c r="R12" s="374">
        <v>11622.63</v>
      </c>
      <c r="S12" s="697">
        <v>17410.259999999998</v>
      </c>
      <c r="T12" s="700">
        <v>5787.6299999999992</v>
      </c>
      <c r="U12" s="350">
        <v>0.4979621651898064</v>
      </c>
      <c r="V12" s="690">
        <v>0.86445806207367948</v>
      </c>
      <c r="W12" s="617">
        <v>0.90430507192779785</v>
      </c>
      <c r="X12" s="374">
        <v>2710.31</v>
      </c>
      <c r="Y12" s="375">
        <v>2224.16</v>
      </c>
      <c r="Z12" s="700">
        <v>-486.15000000000009</v>
      </c>
      <c r="AA12" s="350">
        <v>-0.17937062550040406</v>
      </c>
      <c r="AB12" s="618">
        <v>0.20158512576059931</v>
      </c>
      <c r="AC12" s="617">
        <v>0.11552493580101222</v>
      </c>
      <c r="AD12" s="374">
        <v>8912.33</v>
      </c>
      <c r="AE12" s="375">
        <v>15186.09</v>
      </c>
      <c r="AF12" s="700">
        <v>6273.76</v>
      </c>
      <c r="AG12" s="350">
        <v>0.70394161796073529</v>
      </c>
      <c r="AH12" s="618">
        <v>0.66287368008455194</v>
      </c>
      <c r="AI12" s="617">
        <v>0.78877961671749952</v>
      </c>
      <c r="AJ12" s="374">
        <v>35735.43</v>
      </c>
      <c r="AK12" s="697">
        <v>13265.29</v>
      </c>
      <c r="AL12" s="700">
        <v>-22470.14</v>
      </c>
      <c r="AM12" s="350">
        <v>-0.62879165019142069</v>
      </c>
      <c r="AN12" s="618">
        <v>0.41054212621614533</v>
      </c>
      <c r="AO12" s="617">
        <v>0.15183683065487116</v>
      </c>
      <c r="AP12" s="374">
        <v>3692.05</v>
      </c>
      <c r="AQ12" s="375">
        <v>4185.92</v>
      </c>
      <c r="AR12" s="700">
        <v>493.86999999999989</v>
      </c>
      <c r="AS12" s="350">
        <v>0.1337657940710445</v>
      </c>
      <c r="AT12" s="618">
        <v>0.27460414622844648</v>
      </c>
      <c r="AU12" s="617">
        <v>0.21742057193195324</v>
      </c>
      <c r="AV12" s="374">
        <v>-515.84</v>
      </c>
      <c r="AW12" s="697">
        <v>-1640.2</v>
      </c>
      <c r="AX12" s="700">
        <v>-1124.3600000000001</v>
      </c>
      <c r="AY12" s="350">
        <v>-2.1796681141439209</v>
      </c>
      <c r="AZ12" s="618">
        <v>-0.13971641770831922</v>
      </c>
      <c r="BA12" s="617">
        <v>-0.3918373977524654</v>
      </c>
      <c r="BB12" s="374">
        <v>3176.21</v>
      </c>
      <c r="BC12" s="375">
        <v>2545.73</v>
      </c>
      <c r="BD12" s="700">
        <v>-630.48</v>
      </c>
      <c r="BE12" s="350">
        <v>-0.19850072885608949</v>
      </c>
      <c r="BF12" s="618">
        <v>0.27327807905783807</v>
      </c>
      <c r="BG12" s="617">
        <v>0.14622010239938979</v>
      </c>
      <c r="BH12" s="374">
        <v>3176.21</v>
      </c>
      <c r="BI12" s="375">
        <v>2545.73</v>
      </c>
      <c r="BJ12" s="700">
        <v>-630.48</v>
      </c>
      <c r="BK12" s="350">
        <v>-0.19850072885608949</v>
      </c>
      <c r="BL12" s="618">
        <v>0.35638379638096884</v>
      </c>
      <c r="BM12" s="617">
        <v>0.16763564551507334</v>
      </c>
      <c r="BN12" s="374">
        <v>4555.5</v>
      </c>
      <c r="BO12" s="375">
        <v>6496.82</v>
      </c>
      <c r="BP12" s="700">
        <v>1941.3199999999997</v>
      </c>
      <c r="BQ12" s="350">
        <v>0.4261486115684337</v>
      </c>
      <c r="BR12" s="618">
        <v>5.2335305772944388E-2</v>
      </c>
      <c r="BS12" s="617">
        <v>7.4363738609195887E-2</v>
      </c>
      <c r="BT12" s="374">
        <v>-3745.6</v>
      </c>
      <c r="BU12" s="697">
        <v>-1611.03</v>
      </c>
      <c r="BV12" s="700">
        <v>2134.5699999999997</v>
      </c>
      <c r="BW12" s="350">
        <v>0.56988733447244766</v>
      </c>
      <c r="BX12" s="618">
        <v>-0.42027169101682726</v>
      </c>
      <c r="BY12" s="617">
        <v>-0.10608589834513031</v>
      </c>
      <c r="BZ12" s="374">
        <v>0</v>
      </c>
      <c r="CA12" s="375">
        <v>0</v>
      </c>
      <c r="CB12" s="700">
        <v>0</v>
      </c>
      <c r="CC12" s="350">
        <v>0</v>
      </c>
      <c r="CD12" s="618">
        <v>0</v>
      </c>
      <c r="CE12" s="617">
        <v>0</v>
      </c>
      <c r="CF12" s="374">
        <v>4042.08</v>
      </c>
      <c r="CG12" s="697">
        <v>4020.13</v>
      </c>
      <c r="CH12" s="700">
        <v>-21.949999999999818</v>
      </c>
      <c r="CI12" s="350">
        <v>-5.4303724814946308E-3</v>
      </c>
      <c r="CJ12" s="618">
        <v>0.45353796369748428</v>
      </c>
      <c r="CK12" s="617">
        <v>0.26472449458682257</v>
      </c>
      <c r="CL12" s="374">
        <v>5839.58</v>
      </c>
      <c r="CM12" s="375">
        <v>5939.23</v>
      </c>
      <c r="CN12" s="700">
        <v>99.649999999999636</v>
      </c>
      <c r="CO12" s="350">
        <v>1.7064583411820652E-2</v>
      </c>
      <c r="CP12" s="618">
        <v>0.65522484019330518</v>
      </c>
      <c r="CQ12" s="617">
        <v>0.39109672074905388</v>
      </c>
      <c r="CR12" s="374">
        <v>291.22000000000003</v>
      </c>
      <c r="CS12" s="697">
        <v>549.5</v>
      </c>
      <c r="CT12" s="700">
        <v>258.27999999999997</v>
      </c>
      <c r="CU12" s="350">
        <v>0.88688963670077592</v>
      </c>
      <c r="CV12" s="618">
        <v>3.2676079094916821E-2</v>
      </c>
      <c r="CW12" s="617">
        <v>3.618442930339541E-2</v>
      </c>
      <c r="CX12" s="374">
        <v>-691.17</v>
      </c>
      <c r="CY12" s="697">
        <v>3742.53</v>
      </c>
      <c r="CZ12" s="700">
        <v>4433.7</v>
      </c>
      <c r="DA12" s="350">
        <v>6.4147749468292892</v>
      </c>
      <c r="DB12" s="618">
        <v>-7.9404221909968094E-3</v>
      </c>
      <c r="DC12" s="617">
        <v>4.2837653291467812E-2</v>
      </c>
      <c r="DD12" s="798">
        <v>1.077550988349848</v>
      </c>
      <c r="DE12" s="793">
        <v>0.75355539180921483</v>
      </c>
    </row>
    <row r="13" spans="1:116" s="699" customFormat="1" ht="19.5" customHeight="1">
      <c r="A13" s="705" t="s">
        <v>459</v>
      </c>
      <c r="B13" s="374">
        <v>65826.559999999998</v>
      </c>
      <c r="C13" s="375">
        <v>78548.44</v>
      </c>
      <c r="D13" s="700">
        <v>12721.880000000005</v>
      </c>
      <c r="E13" s="334">
        <v>0.19326363097205757</v>
      </c>
      <c r="F13" s="374">
        <v>12482.54</v>
      </c>
      <c r="G13" s="697">
        <v>16978.689999999999</v>
      </c>
      <c r="H13" s="700">
        <v>4496.1499999999978</v>
      </c>
      <c r="I13" s="350">
        <v>0.36019512054437619</v>
      </c>
      <c r="J13" s="690">
        <v>0.18962771258288449</v>
      </c>
      <c r="K13" s="617">
        <v>0.21615566139824036</v>
      </c>
      <c r="L13" s="374">
        <v>1966.38</v>
      </c>
      <c r="M13" s="375">
        <v>3173.94</v>
      </c>
      <c r="N13" s="700">
        <v>1207.56</v>
      </c>
      <c r="O13" s="350">
        <v>0.61410307265126773</v>
      </c>
      <c r="P13" s="690">
        <v>0.15753043851651988</v>
      </c>
      <c r="Q13" s="617">
        <v>0.18693668357217197</v>
      </c>
      <c r="R13" s="374">
        <v>10516.17</v>
      </c>
      <c r="S13" s="697">
        <v>13804.74</v>
      </c>
      <c r="T13" s="700">
        <v>3288.5699999999997</v>
      </c>
      <c r="U13" s="350">
        <v>0.31271556089336705</v>
      </c>
      <c r="V13" s="690">
        <v>0.84247036260248309</v>
      </c>
      <c r="W13" s="617">
        <v>0.81306272745423824</v>
      </c>
      <c r="X13" s="374">
        <v>1552.29</v>
      </c>
      <c r="Y13" s="375">
        <v>2357.19</v>
      </c>
      <c r="Z13" s="700">
        <v>804.90000000000009</v>
      </c>
      <c r="AA13" s="350">
        <v>0.51852424482538706</v>
      </c>
      <c r="AB13" s="618">
        <v>0.12435690172032293</v>
      </c>
      <c r="AC13" s="617">
        <v>0.13883226562237724</v>
      </c>
      <c r="AD13" s="374">
        <v>8963.8799999999992</v>
      </c>
      <c r="AE13" s="375">
        <v>11447.55</v>
      </c>
      <c r="AF13" s="700">
        <v>2483.67</v>
      </c>
      <c r="AG13" s="350">
        <v>0.27707532898700121</v>
      </c>
      <c r="AH13" s="618">
        <v>0.7181134608821601</v>
      </c>
      <c r="AI13" s="617">
        <v>0.67423046183186097</v>
      </c>
      <c r="AJ13" s="374">
        <v>5989.64</v>
      </c>
      <c r="AK13" s="697">
        <v>6856.72</v>
      </c>
      <c r="AL13" s="700">
        <v>867.07999999999993</v>
      </c>
      <c r="AM13" s="350">
        <v>0.14476329128294854</v>
      </c>
      <c r="AN13" s="618">
        <v>9.0991235148851782E-2</v>
      </c>
      <c r="AO13" s="617">
        <v>8.7292885765777151E-2</v>
      </c>
      <c r="AP13" s="374">
        <v>5130.7700000000004</v>
      </c>
      <c r="AQ13" s="375">
        <v>5689.59</v>
      </c>
      <c r="AR13" s="700">
        <v>558.81999999999971</v>
      </c>
      <c r="AS13" s="350">
        <v>0.10891542594971118</v>
      </c>
      <c r="AT13" s="618">
        <v>0.41103573471424887</v>
      </c>
      <c r="AU13" s="617">
        <v>0.33510182469907868</v>
      </c>
      <c r="AV13" s="374">
        <v>-40.68</v>
      </c>
      <c r="AW13" s="697">
        <v>570.04999999999995</v>
      </c>
      <c r="AX13" s="700">
        <v>610.7299999999999</v>
      </c>
      <c r="AY13" s="350">
        <v>15.013028515240903</v>
      </c>
      <c r="AZ13" s="618">
        <v>-7.9286344934580959E-3</v>
      </c>
      <c r="BA13" s="617">
        <v>0.1001917537116031</v>
      </c>
      <c r="BB13" s="374">
        <v>5090.08</v>
      </c>
      <c r="BC13" s="375">
        <v>6259.64</v>
      </c>
      <c r="BD13" s="700">
        <v>1169.5600000000004</v>
      </c>
      <c r="BE13" s="350">
        <v>0.22977242007984167</v>
      </c>
      <c r="BF13" s="618">
        <v>0.48402412665447592</v>
      </c>
      <c r="BG13" s="617">
        <v>0.45344135420152792</v>
      </c>
      <c r="BH13" s="374">
        <v>5090.08</v>
      </c>
      <c r="BI13" s="375">
        <v>6259.64</v>
      </c>
      <c r="BJ13" s="700">
        <v>1169.5600000000004</v>
      </c>
      <c r="BK13" s="350">
        <v>0.22977242007984167</v>
      </c>
      <c r="BL13" s="618">
        <v>0.56784338924662092</v>
      </c>
      <c r="BM13" s="617">
        <v>0.54681045289166685</v>
      </c>
      <c r="BN13" s="374">
        <v>1471.77</v>
      </c>
      <c r="BO13" s="375">
        <v>1142.68</v>
      </c>
      <c r="BP13" s="700">
        <v>-329.08999999999992</v>
      </c>
      <c r="BQ13" s="350">
        <v>-0.22360151382349139</v>
      </c>
      <c r="BR13" s="618">
        <v>2.2358300357788709E-2</v>
      </c>
      <c r="BS13" s="617">
        <v>1.4547456321220384E-2</v>
      </c>
      <c r="BT13" s="374">
        <v>-2197.13</v>
      </c>
      <c r="BU13" s="697">
        <v>-1200.83</v>
      </c>
      <c r="BV13" s="700">
        <v>996.30000000000018</v>
      </c>
      <c r="BW13" s="350">
        <v>0.45345518926963818</v>
      </c>
      <c r="BX13" s="618">
        <v>-0.24510926072191955</v>
      </c>
      <c r="BY13" s="617">
        <v>-0.10489842804792292</v>
      </c>
      <c r="BZ13" s="374">
        <v>860.62</v>
      </c>
      <c r="CA13" s="375">
        <v>1085.8</v>
      </c>
      <c r="CB13" s="700">
        <v>225.17999999999995</v>
      </c>
      <c r="CC13" s="350">
        <v>0.26164857893146798</v>
      </c>
      <c r="CD13" s="618">
        <v>9.600976362914275E-2</v>
      </c>
      <c r="CE13" s="617">
        <v>9.4849989735795004E-2</v>
      </c>
      <c r="CF13" s="374">
        <v>1835.25</v>
      </c>
      <c r="CG13" s="697">
        <v>2093.1</v>
      </c>
      <c r="CH13" s="700">
        <v>257.84999999999991</v>
      </c>
      <c r="CI13" s="350">
        <v>0.14049856967715565</v>
      </c>
      <c r="CJ13" s="618">
        <v>0.20473834991097606</v>
      </c>
      <c r="CK13" s="617">
        <v>0.18284261697917895</v>
      </c>
      <c r="CL13" s="374">
        <v>3499.47</v>
      </c>
      <c r="CM13" s="375">
        <v>4117.5200000000004</v>
      </c>
      <c r="CN13" s="700">
        <v>618.05000000000064</v>
      </c>
      <c r="CO13" s="350">
        <v>0.17661245845799525</v>
      </c>
      <c r="CP13" s="618">
        <v>0.39039679246040776</v>
      </c>
      <c r="CQ13" s="617">
        <v>0.35968569693951985</v>
      </c>
      <c r="CR13" s="374">
        <v>-89.55</v>
      </c>
      <c r="CS13" s="697">
        <v>301.69</v>
      </c>
      <c r="CT13" s="700">
        <v>391.24</v>
      </c>
      <c r="CU13" s="350">
        <v>4.3689558905639307</v>
      </c>
      <c r="CV13" s="618">
        <v>-9.9900935755498736E-3</v>
      </c>
      <c r="CW13" s="617">
        <v>2.6354110704910658E-2</v>
      </c>
      <c r="CX13" s="374">
        <v>-34.869999999999997</v>
      </c>
      <c r="CY13" s="697">
        <v>-1209.3800000000001</v>
      </c>
      <c r="CZ13" s="700">
        <v>-1174.5100000000002</v>
      </c>
      <c r="DA13" s="350">
        <v>-33.682535130484666</v>
      </c>
      <c r="DB13" s="618">
        <v>-5.2972538744239402E-4</v>
      </c>
      <c r="DC13" s="617">
        <v>-1.5396613860186148E-2</v>
      </c>
      <c r="DD13" s="798">
        <v>1.0038900565380171</v>
      </c>
      <c r="DE13" s="793">
        <v>1.1056453127525105</v>
      </c>
      <c r="DF13" s="711"/>
    </row>
    <row r="14" spans="1:116" s="699" customFormat="1" ht="19.5" customHeight="1">
      <c r="A14" s="705" t="s">
        <v>457</v>
      </c>
      <c r="B14" s="374">
        <v>67102.23</v>
      </c>
      <c r="C14" s="375">
        <v>73787</v>
      </c>
      <c r="D14" s="700">
        <v>6684.7700000000041</v>
      </c>
      <c r="E14" s="334">
        <v>9.9620683247039696E-2</v>
      </c>
      <c r="F14" s="374">
        <v>10730.34</v>
      </c>
      <c r="G14" s="697">
        <v>12983.54</v>
      </c>
      <c r="H14" s="700">
        <v>2253.2000000000007</v>
      </c>
      <c r="I14" s="350">
        <v>0.20998402660120749</v>
      </c>
      <c r="J14" s="690">
        <v>0.15991033382944203</v>
      </c>
      <c r="K14" s="617">
        <v>0.17595972190223211</v>
      </c>
      <c r="L14" s="374">
        <v>-969.35</v>
      </c>
      <c r="M14" s="375">
        <v>529.15</v>
      </c>
      <c r="N14" s="700">
        <v>1498.5</v>
      </c>
      <c r="O14" s="350">
        <v>1.5458812606385721</v>
      </c>
      <c r="P14" s="690">
        <v>-9.0337305248482339E-2</v>
      </c>
      <c r="Q14" s="617">
        <v>4.0755448822124007E-2</v>
      </c>
      <c r="R14" s="374">
        <v>11699.69</v>
      </c>
      <c r="S14" s="697">
        <v>12454.39</v>
      </c>
      <c r="T14" s="700">
        <v>754.69999999999891</v>
      </c>
      <c r="U14" s="350">
        <v>6.45059826371467E-2</v>
      </c>
      <c r="V14" s="690">
        <v>1.0903373052484824</v>
      </c>
      <c r="W14" s="617">
        <v>0.95924455117787588</v>
      </c>
      <c r="X14" s="374">
        <v>904.12</v>
      </c>
      <c r="Y14" s="375">
        <v>522.39</v>
      </c>
      <c r="Z14" s="700">
        <v>-381.73</v>
      </c>
      <c r="AA14" s="350">
        <v>-0.42221165332035571</v>
      </c>
      <c r="AB14" s="618">
        <v>8.4258280725494253E-2</v>
      </c>
      <c r="AC14" s="617">
        <v>4.0234789587431465E-2</v>
      </c>
      <c r="AD14" s="374">
        <v>10795.57</v>
      </c>
      <c r="AE14" s="375">
        <v>11932</v>
      </c>
      <c r="AF14" s="700">
        <v>1136.4300000000003</v>
      </c>
      <c r="AG14" s="350">
        <v>0.10526817944768088</v>
      </c>
      <c r="AH14" s="618">
        <v>1.006079024522988</v>
      </c>
      <c r="AI14" s="617">
        <v>0.91900976159044445</v>
      </c>
      <c r="AJ14" s="374">
        <v>45308.639999999999</v>
      </c>
      <c r="AK14" s="697">
        <v>36840.629999999997</v>
      </c>
      <c r="AL14" s="700">
        <v>-8468.010000000002</v>
      </c>
      <c r="AM14" s="350">
        <v>-0.18689614166304711</v>
      </c>
      <c r="AN14" s="618">
        <v>0.67521809632854235</v>
      </c>
      <c r="AO14" s="617">
        <v>0.4992834781194519</v>
      </c>
      <c r="AP14" s="374">
        <v>8046.67</v>
      </c>
      <c r="AQ14" s="375">
        <v>7465.7</v>
      </c>
      <c r="AR14" s="700">
        <v>-580.97000000000025</v>
      </c>
      <c r="AS14" s="350">
        <v>-7.2200052941154572E-2</v>
      </c>
      <c r="AT14" s="618">
        <v>0.74989888484428269</v>
      </c>
      <c r="AU14" s="617">
        <v>0.57501266988818145</v>
      </c>
      <c r="AV14" s="374">
        <v>-250.81</v>
      </c>
      <c r="AW14" s="697">
        <v>-655.15</v>
      </c>
      <c r="AX14" s="700">
        <v>-404.34</v>
      </c>
      <c r="AY14" s="350">
        <v>-1.6121366771659822</v>
      </c>
      <c r="AZ14" s="618">
        <v>-3.1169415422777371E-2</v>
      </c>
      <c r="BA14" s="617">
        <v>-8.7754664666407703E-2</v>
      </c>
      <c r="BB14" s="374">
        <v>7795.86</v>
      </c>
      <c r="BC14" s="375">
        <v>6810.55</v>
      </c>
      <c r="BD14" s="700">
        <v>-985.30999999999949</v>
      </c>
      <c r="BE14" s="350">
        <v>-0.12638887819945452</v>
      </c>
      <c r="BF14" s="618">
        <v>0.66633047542285306</v>
      </c>
      <c r="BG14" s="617">
        <v>0.54683930726434615</v>
      </c>
      <c r="BH14" s="374">
        <v>7781.1</v>
      </c>
      <c r="BI14" s="375">
        <v>6810.55</v>
      </c>
      <c r="BJ14" s="700">
        <v>-970.55000000000018</v>
      </c>
      <c r="BK14" s="350">
        <v>-0.12473172173600136</v>
      </c>
      <c r="BL14" s="618">
        <v>0.72076787052466895</v>
      </c>
      <c r="BM14" s="617">
        <v>0.57078025477707006</v>
      </c>
      <c r="BN14" s="374">
        <v>10121.879999999999</v>
      </c>
      <c r="BO14" s="375">
        <v>15020.46</v>
      </c>
      <c r="BP14" s="700">
        <v>4898.58</v>
      </c>
      <c r="BQ14" s="350">
        <v>0.48395950159456547</v>
      </c>
      <c r="BR14" s="618">
        <v>0.15084267691252584</v>
      </c>
      <c r="BS14" s="617">
        <v>0.20356512664832557</v>
      </c>
      <c r="BT14" s="374">
        <v>-4764.46</v>
      </c>
      <c r="BU14" s="697">
        <v>-4282.2700000000004</v>
      </c>
      <c r="BV14" s="700">
        <v>482.1899999999996</v>
      </c>
      <c r="BW14" s="350">
        <v>0.10120559307875386</v>
      </c>
      <c r="BX14" s="618">
        <v>-0.44133473267275375</v>
      </c>
      <c r="BY14" s="617">
        <v>-0.35888954073080792</v>
      </c>
      <c r="BZ14" s="374">
        <v>0</v>
      </c>
      <c r="CA14" s="375">
        <v>0</v>
      </c>
      <c r="CB14" s="700">
        <v>0</v>
      </c>
      <c r="CC14" s="350">
        <v>0</v>
      </c>
      <c r="CD14" s="618">
        <v>0</v>
      </c>
      <c r="CE14" s="617">
        <v>0</v>
      </c>
      <c r="CF14" s="374">
        <v>1138.77</v>
      </c>
      <c r="CG14" s="697">
        <v>4376.1400000000003</v>
      </c>
      <c r="CH14" s="700">
        <v>3237.3700000000003</v>
      </c>
      <c r="CI14" s="350">
        <v>2.8428655479157339</v>
      </c>
      <c r="CJ14" s="618">
        <v>0.10548493502427385</v>
      </c>
      <c r="CK14" s="617">
        <v>0.3667566208514918</v>
      </c>
      <c r="CL14" s="374">
        <v>2196.19</v>
      </c>
      <c r="CM14" s="375">
        <v>4685.8599999999997</v>
      </c>
      <c r="CN14" s="700">
        <v>2489.6699999999996</v>
      </c>
      <c r="CO14" s="350">
        <v>1.1336314253320521</v>
      </c>
      <c r="CP14" s="618">
        <v>0.20343437169135117</v>
      </c>
      <c r="CQ14" s="617">
        <v>0.39271371102916525</v>
      </c>
      <c r="CR14" s="374">
        <v>323.61</v>
      </c>
      <c r="CS14" s="697">
        <v>89.85</v>
      </c>
      <c r="CT14" s="700">
        <v>-233.76000000000002</v>
      </c>
      <c r="CU14" s="350">
        <v>-0.72235097802910919</v>
      </c>
      <c r="CV14" s="618">
        <v>2.997618467575126E-2</v>
      </c>
      <c r="CW14" s="617">
        <v>7.5301709688233315E-3</v>
      </c>
      <c r="CX14" s="374">
        <v>4120.3599999999997</v>
      </c>
      <c r="CY14" s="697">
        <v>251.87</v>
      </c>
      <c r="CZ14" s="700">
        <v>-3868.49</v>
      </c>
      <c r="DA14" s="350">
        <v>-0.93887184614936559</v>
      </c>
      <c r="DB14" s="618">
        <v>6.1404218607935983E-2</v>
      </c>
      <c r="DC14" s="617">
        <v>3.4134739181698676E-3</v>
      </c>
      <c r="DD14" s="798">
        <v>0.61832862924329146</v>
      </c>
      <c r="DE14" s="793">
        <v>0.97889037881327534</v>
      </c>
      <c r="DF14" s="701"/>
      <c r="DG14" s="701"/>
    </row>
    <row r="15" spans="1:116" s="699" customFormat="1" ht="19.5" customHeight="1">
      <c r="A15" s="705" t="s">
        <v>264</v>
      </c>
      <c r="B15" s="374">
        <v>108426.35</v>
      </c>
      <c r="C15" s="375">
        <v>65082.29</v>
      </c>
      <c r="D15" s="700">
        <v>-43344.060000000005</v>
      </c>
      <c r="E15" s="334">
        <v>-0.39975577892274344</v>
      </c>
      <c r="F15" s="374">
        <v>24732.799999999999</v>
      </c>
      <c r="G15" s="697">
        <v>28872.19</v>
      </c>
      <c r="H15" s="700">
        <v>4139.3899999999994</v>
      </c>
      <c r="I15" s="350">
        <v>0.16736439060680552</v>
      </c>
      <c r="J15" s="690">
        <v>0.22810691312582226</v>
      </c>
      <c r="K15" s="617">
        <v>0.44362590806193203</v>
      </c>
      <c r="L15" s="374">
        <v>8466.0300000000007</v>
      </c>
      <c r="M15" s="375">
        <v>3591.24</v>
      </c>
      <c r="N15" s="700">
        <v>-4874.7900000000009</v>
      </c>
      <c r="O15" s="350">
        <v>-0.57580589721510556</v>
      </c>
      <c r="P15" s="690">
        <v>0.34229969918488812</v>
      </c>
      <c r="Q15" s="617">
        <v>0.12438405261256594</v>
      </c>
      <c r="R15" s="374">
        <v>16266.76</v>
      </c>
      <c r="S15" s="697">
        <v>25280.959999999999</v>
      </c>
      <c r="T15" s="700">
        <v>9014.1999999999989</v>
      </c>
      <c r="U15" s="350">
        <v>0.55414845980391914</v>
      </c>
      <c r="V15" s="690">
        <v>0.65769989649372496</v>
      </c>
      <c r="W15" s="617">
        <v>0.8756162937414862</v>
      </c>
      <c r="X15" s="374">
        <v>1997.76</v>
      </c>
      <c r="Y15" s="375">
        <v>3745.03</v>
      </c>
      <c r="Z15" s="700">
        <v>1747.2700000000002</v>
      </c>
      <c r="AA15" s="350">
        <v>0.87461456831651463</v>
      </c>
      <c r="AB15" s="618">
        <v>8.0773709406132752E-2</v>
      </c>
      <c r="AC15" s="617">
        <v>0.12971063158007759</v>
      </c>
      <c r="AD15" s="374">
        <v>14269</v>
      </c>
      <c r="AE15" s="375">
        <v>21535.93</v>
      </c>
      <c r="AF15" s="700">
        <v>7266.93</v>
      </c>
      <c r="AG15" s="350">
        <v>0.50928095872170442</v>
      </c>
      <c r="AH15" s="618">
        <v>0.57692618708759225</v>
      </c>
      <c r="AI15" s="617">
        <v>0.74590566216140863</v>
      </c>
      <c r="AJ15" s="374">
        <v>38501.21</v>
      </c>
      <c r="AK15" s="697">
        <v>36333.410000000003</v>
      </c>
      <c r="AL15" s="700">
        <v>-2167.7999999999956</v>
      </c>
      <c r="AM15" s="350">
        <v>-5.6304723929455611E-2</v>
      </c>
      <c r="AN15" s="618">
        <v>0.35509089810733274</v>
      </c>
      <c r="AO15" s="617">
        <v>0.55826877019846721</v>
      </c>
      <c r="AP15" s="374">
        <v>4877.66</v>
      </c>
      <c r="AQ15" s="375">
        <v>10226</v>
      </c>
      <c r="AR15" s="700">
        <v>5348.34</v>
      </c>
      <c r="AS15" s="350">
        <v>1.0964970908181382</v>
      </c>
      <c r="AT15" s="618">
        <v>0.19721422564367966</v>
      </c>
      <c r="AU15" s="617">
        <v>0.35418165369513016</v>
      </c>
      <c r="AV15" s="374">
        <v>10758.43</v>
      </c>
      <c r="AW15" s="697">
        <v>8741.1200000000008</v>
      </c>
      <c r="AX15" s="700">
        <v>-2017.3099999999995</v>
      </c>
      <c r="AY15" s="350">
        <v>-0.18750970169439216</v>
      </c>
      <c r="AZ15" s="618">
        <v>2.2056539406190674</v>
      </c>
      <c r="BA15" s="617">
        <v>0.85479366321142192</v>
      </c>
      <c r="BB15" s="374">
        <v>15636.08</v>
      </c>
      <c r="BC15" s="375">
        <v>18967.11</v>
      </c>
      <c r="BD15" s="700">
        <v>3331.0300000000007</v>
      </c>
      <c r="BE15" s="350">
        <v>0.21303485272523554</v>
      </c>
      <c r="BF15" s="618">
        <v>0.9612289109816583</v>
      </c>
      <c r="BG15" s="617">
        <v>0.75025275938888403</v>
      </c>
      <c r="BH15" s="374">
        <v>15617.67</v>
      </c>
      <c r="BI15" s="375">
        <v>18967.11</v>
      </c>
      <c r="BJ15" s="700">
        <v>3349.4400000000005</v>
      </c>
      <c r="BK15" s="350">
        <v>0.21446476971276768</v>
      </c>
      <c r="BL15" s="618">
        <v>1.0945174854579858</v>
      </c>
      <c r="BM15" s="617">
        <v>0.88071933740497854</v>
      </c>
      <c r="BN15" s="374">
        <v>5883.23</v>
      </c>
      <c r="BO15" s="375">
        <v>4906.67</v>
      </c>
      <c r="BP15" s="700">
        <v>-976.55999999999949</v>
      </c>
      <c r="BQ15" s="350">
        <v>-0.16599045082378211</v>
      </c>
      <c r="BR15" s="618">
        <v>5.4260149862095326E-2</v>
      </c>
      <c r="BS15" s="617">
        <v>7.5391784769712311E-2</v>
      </c>
      <c r="BT15" s="374">
        <v>-5317.25</v>
      </c>
      <c r="BU15" s="697">
        <v>-2204.33</v>
      </c>
      <c r="BV15" s="700">
        <v>3112.92</v>
      </c>
      <c r="BW15" s="350">
        <v>0.58543796135220272</v>
      </c>
      <c r="BX15" s="618">
        <v>-0.37264349288667742</v>
      </c>
      <c r="BY15" s="617">
        <v>-0.10235592333370325</v>
      </c>
      <c r="BZ15" s="374">
        <v>68.23</v>
      </c>
      <c r="CA15" s="375">
        <v>-0.24</v>
      </c>
      <c r="CB15" s="700">
        <v>-68.47</v>
      </c>
      <c r="CC15" s="350">
        <v>-1.0035175142899018</v>
      </c>
      <c r="CD15" s="618">
        <v>4.7816945826617144E-3</v>
      </c>
      <c r="CE15" s="617">
        <v>-1.1144166980483313E-5</v>
      </c>
      <c r="CF15" s="374">
        <v>4375</v>
      </c>
      <c r="CG15" s="697">
        <v>5298.01</v>
      </c>
      <c r="CH15" s="700">
        <v>923.01000000000022</v>
      </c>
      <c r="CI15" s="350">
        <v>0.21097371428571435</v>
      </c>
      <c r="CJ15" s="618">
        <v>0.30660873221669355</v>
      </c>
      <c r="CK15" s="617">
        <v>0.24600795043446</v>
      </c>
      <c r="CL15" s="374">
        <v>5184.7</v>
      </c>
      <c r="CM15" s="375">
        <v>4386.46</v>
      </c>
      <c r="CN15" s="700">
        <v>-798.23999999999978</v>
      </c>
      <c r="CO15" s="350">
        <v>-0.15396069203618334</v>
      </c>
      <c r="CP15" s="618">
        <v>0.36335412432546077</v>
      </c>
      <c r="CQ15" s="617">
        <v>0.20368101122171181</v>
      </c>
      <c r="CR15" s="374">
        <v>560.21</v>
      </c>
      <c r="CS15" s="697">
        <v>445.77</v>
      </c>
      <c r="CT15" s="700">
        <v>-114.44000000000005</v>
      </c>
      <c r="CU15" s="350">
        <v>-0.20428053765552212</v>
      </c>
      <c r="CV15" s="618">
        <v>3.9260634942883177E-2</v>
      </c>
      <c r="CW15" s="617">
        <v>2.0698897145375192E-2</v>
      </c>
      <c r="CX15" s="374">
        <v>-6219.55</v>
      </c>
      <c r="CY15" s="697">
        <v>-5356.86</v>
      </c>
      <c r="CZ15" s="700">
        <v>862.69000000000051</v>
      </c>
      <c r="DA15" s="350">
        <v>0.13870617649186845</v>
      </c>
      <c r="DB15" s="618">
        <v>-5.7361978891662405E-2</v>
      </c>
      <c r="DC15" s="617">
        <v>-8.2309027540364663E-2</v>
      </c>
      <c r="DD15" s="798">
        <v>1.4358784778190483</v>
      </c>
      <c r="DE15" s="793">
        <v>1.2487405930461326</v>
      </c>
      <c r="DF15" s="704"/>
      <c r="DG15" s="701"/>
    </row>
    <row r="16" spans="1:116" s="699" customFormat="1" ht="19.5" customHeight="1">
      <c r="A16" s="705" t="s">
        <v>0</v>
      </c>
      <c r="B16" s="374">
        <v>49627.87</v>
      </c>
      <c r="C16" s="375">
        <v>57218.38</v>
      </c>
      <c r="D16" s="700">
        <v>7590.5099999999948</v>
      </c>
      <c r="E16" s="334">
        <v>0.15294853476484069</v>
      </c>
      <c r="F16" s="374">
        <v>42581.46</v>
      </c>
      <c r="G16" s="697">
        <v>43412.43</v>
      </c>
      <c r="H16" s="700">
        <v>830.97000000000116</v>
      </c>
      <c r="I16" s="350">
        <v>1.9514831102550291E-2</v>
      </c>
      <c r="J16" s="690">
        <v>0.85801506290719298</v>
      </c>
      <c r="K16" s="617">
        <v>0.7587147696247255</v>
      </c>
      <c r="L16" s="374">
        <v>5845.25</v>
      </c>
      <c r="M16" s="375">
        <v>320.81</v>
      </c>
      <c r="N16" s="700">
        <v>-5524.44</v>
      </c>
      <c r="O16" s="350">
        <v>-0.94511611992643596</v>
      </c>
      <c r="P16" s="690">
        <v>0.13727218371563588</v>
      </c>
      <c r="Q16" s="617">
        <v>7.38981899884434E-3</v>
      </c>
      <c r="R16" s="374">
        <v>36736.21</v>
      </c>
      <c r="S16" s="697">
        <v>43091.62</v>
      </c>
      <c r="T16" s="700">
        <v>6355.4100000000035</v>
      </c>
      <c r="U16" s="350">
        <v>0.17300124318757987</v>
      </c>
      <c r="V16" s="690">
        <v>0.86272781628436412</v>
      </c>
      <c r="W16" s="617">
        <v>0.99261018100115572</v>
      </c>
      <c r="X16" s="374">
        <v>5672.83</v>
      </c>
      <c r="Y16" s="375">
        <v>4907.84</v>
      </c>
      <c r="Z16" s="700">
        <v>-764.98999999999978</v>
      </c>
      <c r="AA16" s="350">
        <v>-0.13485156438673462</v>
      </c>
      <c r="AB16" s="618">
        <v>0.13322300362646092</v>
      </c>
      <c r="AC16" s="617">
        <v>0.11305149239515043</v>
      </c>
      <c r="AD16" s="374">
        <v>31063.38</v>
      </c>
      <c r="AE16" s="375">
        <v>38183.78</v>
      </c>
      <c r="AF16" s="700">
        <v>7120.3999999999978</v>
      </c>
      <c r="AG16" s="350">
        <v>0.22922167516863901</v>
      </c>
      <c r="AH16" s="618">
        <v>0.72950481265790323</v>
      </c>
      <c r="AI16" s="617">
        <v>0.87955868860600517</v>
      </c>
      <c r="AJ16" s="374">
        <v>7101.95</v>
      </c>
      <c r="AK16" s="697">
        <v>14469.58</v>
      </c>
      <c r="AL16" s="700">
        <v>7367.63</v>
      </c>
      <c r="AM16" s="350">
        <v>1.0374094438851302</v>
      </c>
      <c r="AN16" s="618">
        <v>0.14310406632402317</v>
      </c>
      <c r="AO16" s="617">
        <v>0.25288342661920871</v>
      </c>
      <c r="AP16" s="374">
        <v>5842.14</v>
      </c>
      <c r="AQ16" s="375">
        <v>6972.44</v>
      </c>
      <c r="AR16" s="700">
        <v>1130.2999999999993</v>
      </c>
      <c r="AS16" s="350">
        <v>0.19347362439106205</v>
      </c>
      <c r="AT16" s="618">
        <v>0.13719914723450066</v>
      </c>
      <c r="AU16" s="617">
        <v>0.16060930014744623</v>
      </c>
      <c r="AV16" s="374">
        <v>-7369.09</v>
      </c>
      <c r="AW16" s="697">
        <v>-980.08</v>
      </c>
      <c r="AX16" s="700">
        <v>6389.01</v>
      </c>
      <c r="AY16" s="350">
        <v>0.86700121724663426</v>
      </c>
      <c r="AZ16" s="618">
        <v>-1.2613682657382397</v>
      </c>
      <c r="BA16" s="617">
        <v>-0.14056485247632108</v>
      </c>
      <c r="BB16" s="374">
        <v>-1526.95</v>
      </c>
      <c r="BC16" s="375">
        <v>5992.35</v>
      </c>
      <c r="BD16" s="700">
        <v>7519.3</v>
      </c>
      <c r="BE16" s="350">
        <v>4.9243917613543342</v>
      </c>
      <c r="BF16" s="618">
        <v>-4.1565256731709667E-2</v>
      </c>
      <c r="BG16" s="617">
        <v>0.13906068047569342</v>
      </c>
      <c r="BH16" s="374">
        <v>-1495.61</v>
      </c>
      <c r="BI16" s="375">
        <v>4620.8100000000004</v>
      </c>
      <c r="BJ16" s="700">
        <v>6116.42</v>
      </c>
      <c r="BK16" s="350">
        <v>4.0895821771718568</v>
      </c>
      <c r="BL16" s="618">
        <v>-4.8147046457919257E-2</v>
      </c>
      <c r="BM16" s="617">
        <v>0.12101499641994587</v>
      </c>
      <c r="BN16" s="374">
        <v>4323.67</v>
      </c>
      <c r="BO16" s="375">
        <v>5517.8</v>
      </c>
      <c r="BP16" s="700">
        <v>1194.1300000000001</v>
      </c>
      <c r="BQ16" s="350">
        <v>0.27618435264485958</v>
      </c>
      <c r="BR16" s="618">
        <v>8.7121812803974866E-2</v>
      </c>
      <c r="BS16" s="617">
        <v>9.6434047940539391E-2</v>
      </c>
      <c r="BT16" s="374">
        <v>2226.54</v>
      </c>
      <c r="BU16" s="697">
        <v>1246.73</v>
      </c>
      <c r="BV16" s="700">
        <v>-979.81</v>
      </c>
      <c r="BW16" s="350">
        <v>-0.44005946446055311</v>
      </c>
      <c r="BX16" s="618">
        <v>7.1677325519631144E-2</v>
      </c>
      <c r="BY16" s="617">
        <v>3.2650774753049595E-2</v>
      </c>
      <c r="BZ16" s="374">
        <v>0</v>
      </c>
      <c r="CA16" s="375">
        <v>0</v>
      </c>
      <c r="CB16" s="700">
        <v>0</v>
      </c>
      <c r="CC16" s="350">
        <v>0</v>
      </c>
      <c r="CD16" s="618">
        <v>0</v>
      </c>
      <c r="CE16" s="617">
        <v>0</v>
      </c>
      <c r="CF16" s="374">
        <v>3446.61</v>
      </c>
      <c r="CG16" s="697">
        <v>4132.68</v>
      </c>
      <c r="CH16" s="700">
        <v>686.07000000000016</v>
      </c>
      <c r="CI16" s="350">
        <v>0.19905646417784437</v>
      </c>
      <c r="CJ16" s="618">
        <v>0.11095412025349463</v>
      </c>
      <c r="CK16" s="617">
        <v>0.1082312961157853</v>
      </c>
      <c r="CL16" s="374">
        <v>9030.27</v>
      </c>
      <c r="CM16" s="375">
        <v>10252.57</v>
      </c>
      <c r="CN16" s="700">
        <v>1222.2999999999993</v>
      </c>
      <c r="CO16" s="350">
        <v>0.13535586422111401</v>
      </c>
      <c r="CP16" s="618">
        <v>0.29070468184724263</v>
      </c>
      <c r="CQ16" s="617">
        <v>0.26850589438761696</v>
      </c>
      <c r="CR16" s="374">
        <v>481.67</v>
      </c>
      <c r="CS16" s="697">
        <v>692.91</v>
      </c>
      <c r="CT16" s="700">
        <v>211.23999999999995</v>
      </c>
      <c r="CU16" s="350">
        <v>0.43855751863308895</v>
      </c>
      <c r="CV16" s="618">
        <v>1.5506039587449916E-2</v>
      </c>
      <c r="CW16" s="617">
        <v>1.8146710461876745E-2</v>
      </c>
      <c r="CX16" s="374">
        <v>17373.900000000001</v>
      </c>
      <c r="CY16" s="697">
        <v>17238.080000000002</v>
      </c>
      <c r="CZ16" s="700">
        <v>-135.81999999999971</v>
      </c>
      <c r="DA16" s="350">
        <v>-7.8174733364414269E-3</v>
      </c>
      <c r="DB16" s="618">
        <v>0.35008353169297818</v>
      </c>
      <c r="DC16" s="617">
        <v>0.3012682288453466</v>
      </c>
      <c r="DD16" s="798">
        <v>0.44069512074989903</v>
      </c>
      <c r="DE16" s="793">
        <v>0.54854967213827444</v>
      </c>
      <c r="DF16" s="704"/>
      <c r="DG16" s="701"/>
    </row>
    <row r="17" spans="1:111" s="699" customFormat="1" ht="19.5" customHeight="1">
      <c r="A17" s="705" t="s">
        <v>21</v>
      </c>
      <c r="B17" s="374">
        <v>25791.09</v>
      </c>
      <c r="C17" s="375">
        <v>45755.360000000001</v>
      </c>
      <c r="D17" s="700">
        <v>19964.27</v>
      </c>
      <c r="E17" s="334">
        <v>0.77407624105844308</v>
      </c>
      <c r="F17" s="374">
        <v>7802.92</v>
      </c>
      <c r="G17" s="697">
        <v>8884.32</v>
      </c>
      <c r="H17" s="700">
        <v>1081.3999999999996</v>
      </c>
      <c r="I17" s="350">
        <v>0.13858914355138841</v>
      </c>
      <c r="J17" s="690">
        <v>0.30254324264697613</v>
      </c>
      <c r="K17" s="617">
        <v>0.19417003822065873</v>
      </c>
      <c r="L17" s="374">
        <v>763.97</v>
      </c>
      <c r="M17" s="375">
        <v>1045.43</v>
      </c>
      <c r="N17" s="700">
        <v>281.46000000000004</v>
      </c>
      <c r="O17" s="350">
        <v>0.36841760802125739</v>
      </c>
      <c r="P17" s="690">
        <v>9.7908218974435218E-2</v>
      </c>
      <c r="Q17" s="617">
        <v>0.11767135807805212</v>
      </c>
      <c r="R17" s="374">
        <v>7038.95</v>
      </c>
      <c r="S17" s="697">
        <v>7838.88</v>
      </c>
      <c r="T17" s="700">
        <v>799.93000000000029</v>
      </c>
      <c r="U17" s="350">
        <v>0.11364337010491626</v>
      </c>
      <c r="V17" s="690">
        <v>0.90209178102556475</v>
      </c>
      <c r="W17" s="617">
        <v>0.88232751634340056</v>
      </c>
      <c r="X17" s="374">
        <v>167.65</v>
      </c>
      <c r="Y17" s="375">
        <v>193.48</v>
      </c>
      <c r="Z17" s="700">
        <v>25.829999999999984</v>
      </c>
      <c r="AA17" s="350">
        <v>0.15407098121085586</v>
      </c>
      <c r="AB17" s="618">
        <v>2.1485546436462249E-2</v>
      </c>
      <c r="AC17" s="617">
        <v>2.1777693734579575E-2</v>
      </c>
      <c r="AD17" s="374">
        <v>6871.3</v>
      </c>
      <c r="AE17" s="375">
        <v>7645.41</v>
      </c>
      <c r="AF17" s="700">
        <v>774.10999999999967</v>
      </c>
      <c r="AG17" s="350">
        <v>0.11265844891068642</v>
      </c>
      <c r="AH17" s="618">
        <v>0.88060623458910259</v>
      </c>
      <c r="AI17" s="617">
        <v>0.86055094818736833</v>
      </c>
      <c r="AJ17" s="374">
        <v>13564.62</v>
      </c>
      <c r="AK17" s="697">
        <v>11634.16</v>
      </c>
      <c r="AL17" s="700">
        <v>-1930.4600000000009</v>
      </c>
      <c r="AM17" s="350">
        <v>-0.14231581865175735</v>
      </c>
      <c r="AN17" s="618">
        <v>0.52594209860847296</v>
      </c>
      <c r="AO17" s="617">
        <v>0.25426878949264087</v>
      </c>
      <c r="AP17" s="374">
        <v>1345.15</v>
      </c>
      <c r="AQ17" s="375">
        <v>2556.11</v>
      </c>
      <c r="AR17" s="700">
        <v>1210.96</v>
      </c>
      <c r="AS17" s="350">
        <v>0.90024160874251935</v>
      </c>
      <c r="AT17" s="618">
        <v>0.17239059223982817</v>
      </c>
      <c r="AU17" s="617">
        <v>0.28771025807264938</v>
      </c>
      <c r="AV17" s="374">
        <v>634.6</v>
      </c>
      <c r="AW17" s="697">
        <v>217.58</v>
      </c>
      <c r="AX17" s="700">
        <v>-417.02</v>
      </c>
      <c r="AY17" s="350">
        <v>-0.65713835486920891</v>
      </c>
      <c r="AZ17" s="618">
        <v>0.47176894770099986</v>
      </c>
      <c r="BA17" s="617">
        <v>8.5121532328420915E-2</v>
      </c>
      <c r="BB17" s="374">
        <v>1979.75</v>
      </c>
      <c r="BC17" s="375">
        <v>2773.7</v>
      </c>
      <c r="BD17" s="700">
        <v>793.94999999999982</v>
      </c>
      <c r="BE17" s="350">
        <v>0.40103548427831787</v>
      </c>
      <c r="BF17" s="618">
        <v>0.2812564373947819</v>
      </c>
      <c r="BG17" s="617">
        <v>0.35383881370808073</v>
      </c>
      <c r="BH17" s="374">
        <v>1979.75</v>
      </c>
      <c r="BI17" s="375">
        <v>2773.7</v>
      </c>
      <c r="BJ17" s="700">
        <v>793.94999999999982</v>
      </c>
      <c r="BK17" s="350">
        <v>0.40103548427831787</v>
      </c>
      <c r="BL17" s="618">
        <v>0.28811869660762884</v>
      </c>
      <c r="BM17" s="617">
        <v>0.3627928391021541</v>
      </c>
      <c r="BN17" s="374">
        <v>2351.9499999999998</v>
      </c>
      <c r="BO17" s="375">
        <v>4076.04</v>
      </c>
      <c r="BP17" s="700">
        <v>1724.0900000000001</v>
      </c>
      <c r="BQ17" s="350">
        <v>0.73304704606815629</v>
      </c>
      <c r="BR17" s="618">
        <v>9.1192345883791645E-2</v>
      </c>
      <c r="BS17" s="617">
        <v>8.9083333624738165E-2</v>
      </c>
      <c r="BT17" s="374">
        <v>-2533.5</v>
      </c>
      <c r="BU17" s="697">
        <v>-3041.92</v>
      </c>
      <c r="BV17" s="700">
        <v>-508.42000000000007</v>
      </c>
      <c r="BW17" s="350">
        <v>-0.20067890270376951</v>
      </c>
      <c r="BX17" s="618">
        <v>-0.36870752259397782</v>
      </c>
      <c r="BY17" s="617">
        <v>-0.39787532650309143</v>
      </c>
      <c r="BZ17" s="374">
        <v>0</v>
      </c>
      <c r="CA17" s="375">
        <v>0</v>
      </c>
      <c r="CB17" s="700">
        <v>0</v>
      </c>
      <c r="CC17" s="350">
        <v>0</v>
      </c>
      <c r="CD17" s="618">
        <v>0</v>
      </c>
      <c r="CE17" s="617">
        <v>0</v>
      </c>
      <c r="CF17" s="374">
        <v>1501.49</v>
      </c>
      <c r="CG17" s="697">
        <v>2329.5100000000002</v>
      </c>
      <c r="CH17" s="700">
        <v>828.02000000000021</v>
      </c>
      <c r="CI17" s="350">
        <v>0.55146554422606886</v>
      </c>
      <c r="CJ17" s="618">
        <v>0.21851614687177098</v>
      </c>
      <c r="CK17" s="617">
        <v>0.30469392746759172</v>
      </c>
      <c r="CL17" s="374">
        <v>1725.32</v>
      </c>
      <c r="CM17" s="375">
        <v>1863.95</v>
      </c>
      <c r="CN17" s="700">
        <v>138.63000000000011</v>
      </c>
      <c r="CO17" s="350">
        <v>8.0350311826212009E-2</v>
      </c>
      <c r="CP17" s="618">
        <v>0.25109076885014481</v>
      </c>
      <c r="CQ17" s="617">
        <v>0.24379987469605949</v>
      </c>
      <c r="CR17" s="374">
        <v>283.76</v>
      </c>
      <c r="CS17" s="697">
        <v>27.69</v>
      </c>
      <c r="CT17" s="700">
        <v>-256.07</v>
      </c>
      <c r="CU17" s="350">
        <v>-0.90241753594586971</v>
      </c>
      <c r="CV17" s="618">
        <v>4.1296406793474301E-2</v>
      </c>
      <c r="CW17" s="617">
        <v>3.6217809116842656E-3</v>
      </c>
      <c r="CX17" s="374">
        <v>3914.48</v>
      </c>
      <c r="CY17" s="697">
        <v>3692.47</v>
      </c>
      <c r="CZ17" s="700">
        <v>-222.01000000000022</v>
      </c>
      <c r="DA17" s="350">
        <v>-5.671506815720101E-2</v>
      </c>
      <c r="DB17" s="618">
        <v>0.15177644682717947</v>
      </c>
      <c r="DC17" s="617">
        <v>8.0700272055558075E-2</v>
      </c>
      <c r="DD17" s="798">
        <v>0.43031449652904108</v>
      </c>
      <c r="DE17" s="793">
        <v>0.51703309567439815</v>
      </c>
      <c r="DF17" s="704"/>
      <c r="DG17" s="701"/>
    </row>
    <row r="18" spans="1:111" s="699" customFormat="1" ht="19.5" customHeight="1">
      <c r="A18" s="705" t="s">
        <v>17</v>
      </c>
      <c r="B18" s="374">
        <v>37375.769999999997</v>
      </c>
      <c r="C18" s="375">
        <v>39063.4</v>
      </c>
      <c r="D18" s="700">
        <v>1687.6300000000047</v>
      </c>
      <c r="E18" s="334">
        <v>4.5153049689678759E-2</v>
      </c>
      <c r="F18" s="374">
        <v>5198.57</v>
      </c>
      <c r="G18" s="697">
        <v>4651.09</v>
      </c>
      <c r="H18" s="700">
        <v>-547.47999999999956</v>
      </c>
      <c r="I18" s="350">
        <v>-0.1053135766181853</v>
      </c>
      <c r="J18" s="690">
        <v>0.13908930839418157</v>
      </c>
      <c r="K18" s="617">
        <v>0.11906516073869658</v>
      </c>
      <c r="L18" s="374">
        <v>-267.87</v>
      </c>
      <c r="M18" s="375">
        <v>-16.97</v>
      </c>
      <c r="N18" s="700">
        <v>250.9</v>
      </c>
      <c r="O18" s="350">
        <v>0.93664837421137115</v>
      </c>
      <c r="P18" s="690">
        <v>-5.1527631637161765E-2</v>
      </c>
      <c r="Q18" s="617">
        <v>-3.6486071007011257E-3</v>
      </c>
      <c r="R18" s="374">
        <v>5466.44</v>
      </c>
      <c r="S18" s="697">
        <v>4668.0600000000004</v>
      </c>
      <c r="T18" s="700">
        <v>-798.3799999999992</v>
      </c>
      <c r="U18" s="350">
        <v>-0.14605117773175946</v>
      </c>
      <c r="V18" s="690">
        <v>1.0515276316371618</v>
      </c>
      <c r="W18" s="617">
        <v>1.0036486071007011</v>
      </c>
      <c r="X18" s="374">
        <v>386.81</v>
      </c>
      <c r="Y18" s="375">
        <v>404</v>
      </c>
      <c r="Z18" s="700">
        <v>17.189999999999998</v>
      </c>
      <c r="AA18" s="350">
        <v>4.4440422946666315E-2</v>
      </c>
      <c r="AB18" s="618">
        <v>7.4407000386644787E-2</v>
      </c>
      <c r="AC18" s="617">
        <v>8.6861359380274297E-2</v>
      </c>
      <c r="AD18" s="374">
        <v>5079.63</v>
      </c>
      <c r="AE18" s="375">
        <v>4264.0600000000004</v>
      </c>
      <c r="AF18" s="700">
        <v>-815.56999999999971</v>
      </c>
      <c r="AG18" s="350">
        <v>-0.160556969700549</v>
      </c>
      <c r="AH18" s="618">
        <v>0.97712063125051707</v>
      </c>
      <c r="AI18" s="617">
        <v>0.91678724772042686</v>
      </c>
      <c r="AJ18" s="374">
        <v>17162.740000000002</v>
      </c>
      <c r="AK18" s="697">
        <v>10333.02</v>
      </c>
      <c r="AL18" s="700">
        <v>-6829.7200000000012</v>
      </c>
      <c r="AM18" s="350">
        <v>-0.39793879065930038</v>
      </c>
      <c r="AN18" s="618">
        <v>0.45919428549565677</v>
      </c>
      <c r="AO18" s="617">
        <v>0.26451921747722934</v>
      </c>
      <c r="AP18" s="374">
        <v>2796.76</v>
      </c>
      <c r="AQ18" s="375">
        <v>1523.74</v>
      </c>
      <c r="AR18" s="700">
        <v>-1273.0200000000002</v>
      </c>
      <c r="AS18" s="350">
        <v>-0.45517670447231801</v>
      </c>
      <c r="AT18" s="618">
        <v>0.5379864078006068</v>
      </c>
      <c r="AU18" s="617">
        <v>0.32760922708440388</v>
      </c>
      <c r="AV18" s="374">
        <v>-368.63</v>
      </c>
      <c r="AW18" s="697">
        <v>544.71</v>
      </c>
      <c r="AX18" s="700">
        <v>913.34</v>
      </c>
      <c r="AY18" s="350">
        <v>2.4776605268155061</v>
      </c>
      <c r="AZ18" s="618">
        <v>-0.13180608990403181</v>
      </c>
      <c r="BA18" s="617">
        <v>0.35748224762754804</v>
      </c>
      <c r="BB18" s="374">
        <v>2428.13</v>
      </c>
      <c r="BC18" s="375">
        <v>2068.4499999999998</v>
      </c>
      <c r="BD18" s="700">
        <v>-359.68000000000029</v>
      </c>
      <c r="BE18" s="350">
        <v>-0.14813045430022292</v>
      </c>
      <c r="BF18" s="618">
        <v>0.44418853952480963</v>
      </c>
      <c r="BG18" s="617">
        <v>0.44310698662827808</v>
      </c>
      <c r="BH18" s="374">
        <v>2428.13</v>
      </c>
      <c r="BI18" s="375">
        <v>2068.4499999999998</v>
      </c>
      <c r="BJ18" s="700">
        <v>-359.68000000000029</v>
      </c>
      <c r="BK18" s="350">
        <v>-0.14813045430022292</v>
      </c>
      <c r="BL18" s="618">
        <v>0.47801316237599983</v>
      </c>
      <c r="BM18" s="617">
        <v>0.48508932801133181</v>
      </c>
      <c r="BN18" s="374">
        <v>4771.1400000000003</v>
      </c>
      <c r="BO18" s="375">
        <v>4638.9799999999996</v>
      </c>
      <c r="BP18" s="700">
        <v>-132.16000000000076</v>
      </c>
      <c r="BQ18" s="350">
        <v>-2.7699878854948869E-2</v>
      </c>
      <c r="BR18" s="618">
        <v>0.12765328981851079</v>
      </c>
      <c r="BS18" s="617">
        <v>0.11875515188130063</v>
      </c>
      <c r="BT18" s="374">
        <v>-5582.66</v>
      </c>
      <c r="BU18" s="697">
        <v>-4728.4799999999996</v>
      </c>
      <c r="BV18" s="700">
        <v>854.18000000000029</v>
      </c>
      <c r="BW18" s="350">
        <v>0.15300591474315117</v>
      </c>
      <c r="BX18" s="618">
        <v>-1.0990288662756933</v>
      </c>
      <c r="BY18" s="617">
        <v>-1.1089149777442153</v>
      </c>
      <c r="BZ18" s="374">
        <v>0</v>
      </c>
      <c r="CA18" s="375">
        <v>0</v>
      </c>
      <c r="CB18" s="700">
        <v>0</v>
      </c>
      <c r="CC18" s="350">
        <v>0</v>
      </c>
      <c r="CD18" s="618">
        <v>0</v>
      </c>
      <c r="CE18" s="617">
        <v>0</v>
      </c>
      <c r="CF18" s="374">
        <v>2567.33</v>
      </c>
      <c r="CG18" s="697">
        <v>3039.04</v>
      </c>
      <c r="CH18" s="700">
        <v>471.71000000000004</v>
      </c>
      <c r="CI18" s="350">
        <v>0.18373563196005191</v>
      </c>
      <c r="CJ18" s="618">
        <v>0.50541673310851376</v>
      </c>
      <c r="CK18" s="617">
        <v>0.71271042152314923</v>
      </c>
      <c r="CL18" s="374">
        <v>6897.8</v>
      </c>
      <c r="CM18" s="375">
        <v>7540.44</v>
      </c>
      <c r="CN18" s="700">
        <v>642.63999999999942</v>
      </c>
      <c r="CO18" s="350">
        <v>9.3165936965409174E-2</v>
      </c>
      <c r="CP18" s="618">
        <v>1.3579335502782683</v>
      </c>
      <c r="CQ18" s="617">
        <v>1.7683709891511843</v>
      </c>
      <c r="CR18" s="374">
        <v>13.22</v>
      </c>
      <c r="CS18" s="697">
        <v>798.66</v>
      </c>
      <c r="CT18" s="700">
        <v>785.43999999999994</v>
      </c>
      <c r="CU18" s="350">
        <v>59.413010590015119</v>
      </c>
      <c r="CV18" s="618">
        <v>2.6025517606597334E-3</v>
      </c>
      <c r="CW18" s="617">
        <v>0.1873003663175471</v>
      </c>
      <c r="CX18" s="374">
        <v>-1244.19</v>
      </c>
      <c r="CY18" s="697">
        <v>-4454.05</v>
      </c>
      <c r="CZ18" s="700">
        <v>-3209.86</v>
      </c>
      <c r="DA18" s="350">
        <v>-2.5798792788882725</v>
      </c>
      <c r="DB18" s="618">
        <v>-3.3288678734913021E-2</v>
      </c>
      <c r="DC18" s="617">
        <v>-0.11402105295493992</v>
      </c>
      <c r="DD18" s="798">
        <v>1.2449390998950711</v>
      </c>
      <c r="DE18" s="793">
        <v>2.0445561272589972</v>
      </c>
      <c r="DF18" s="704"/>
      <c r="DG18" s="701"/>
    </row>
    <row r="19" spans="1:111" s="699" customFormat="1" ht="19.5" customHeight="1">
      <c r="A19" s="705" t="s">
        <v>246</v>
      </c>
      <c r="B19" s="374">
        <v>59848</v>
      </c>
      <c r="C19" s="375">
        <v>38338.199999999997</v>
      </c>
      <c r="D19" s="700">
        <v>-21509.800000000003</v>
      </c>
      <c r="E19" s="334">
        <v>-0.35940716481753782</v>
      </c>
      <c r="F19" s="374">
        <v>25631.22</v>
      </c>
      <c r="G19" s="697">
        <v>20540.34</v>
      </c>
      <c r="H19" s="700">
        <v>-5090.880000000001</v>
      </c>
      <c r="I19" s="350">
        <v>-0.19862027636608795</v>
      </c>
      <c r="J19" s="690">
        <v>0.42827195562090631</v>
      </c>
      <c r="K19" s="617">
        <v>0.53576693741490211</v>
      </c>
      <c r="L19" s="374">
        <v>2975.48</v>
      </c>
      <c r="M19" s="375">
        <v>-7225.49</v>
      </c>
      <c r="N19" s="700">
        <v>-10200.969999999999</v>
      </c>
      <c r="O19" s="350">
        <v>-3.4283443343594979</v>
      </c>
      <c r="P19" s="690">
        <v>0.11608811441671524</v>
      </c>
      <c r="Q19" s="617">
        <v>-0.35177071070878085</v>
      </c>
      <c r="R19" s="374">
        <v>22655.74</v>
      </c>
      <c r="S19" s="697">
        <v>27765.83</v>
      </c>
      <c r="T19" s="700">
        <v>5110.09</v>
      </c>
      <c r="U19" s="350">
        <v>0.22555387729555512</v>
      </c>
      <c r="V19" s="690">
        <v>0.88391188558328482</v>
      </c>
      <c r="W19" s="617">
        <v>1.3517707107087809</v>
      </c>
      <c r="X19" s="374">
        <v>2393.2199999999998</v>
      </c>
      <c r="Y19" s="375">
        <v>2153.71</v>
      </c>
      <c r="Z19" s="700">
        <v>-239.50999999999976</v>
      </c>
      <c r="AA19" s="350">
        <v>-0.10007855525191992</v>
      </c>
      <c r="AB19" s="618">
        <v>9.3371287047592733E-2</v>
      </c>
      <c r="AC19" s="617">
        <v>0.10485269474604607</v>
      </c>
      <c r="AD19" s="374">
        <v>20262.52</v>
      </c>
      <c r="AE19" s="375">
        <v>25612.12</v>
      </c>
      <c r="AF19" s="700">
        <v>5349.5999999999985</v>
      </c>
      <c r="AG19" s="350">
        <v>0.26401454508126326</v>
      </c>
      <c r="AH19" s="618">
        <v>0.79054059853569203</v>
      </c>
      <c r="AI19" s="617">
        <v>1.2469180159627347</v>
      </c>
      <c r="AJ19" s="374">
        <v>13548.5</v>
      </c>
      <c r="AK19" s="697">
        <v>17389.22</v>
      </c>
      <c r="AL19" s="700">
        <v>3840.7200000000012</v>
      </c>
      <c r="AM19" s="350">
        <v>0.2834793519577814</v>
      </c>
      <c r="AN19" s="618">
        <v>0.22638183397941453</v>
      </c>
      <c r="AO19" s="617">
        <v>0.4535742418788572</v>
      </c>
      <c r="AP19" s="374">
        <v>1255.31</v>
      </c>
      <c r="AQ19" s="375">
        <v>16508.77</v>
      </c>
      <c r="AR19" s="700">
        <v>15253.460000000001</v>
      </c>
      <c r="AS19" s="350">
        <v>12.151149915160399</v>
      </c>
      <c r="AT19" s="618">
        <v>4.8975819332829254E-2</v>
      </c>
      <c r="AU19" s="617">
        <v>0.80372428109758653</v>
      </c>
      <c r="AV19" s="374">
        <v>10516.14</v>
      </c>
      <c r="AW19" s="697">
        <v>6567.52</v>
      </c>
      <c r="AX19" s="700">
        <v>-3948.619999999999</v>
      </c>
      <c r="AY19" s="350">
        <v>-0.37548187833178326</v>
      </c>
      <c r="AZ19" s="618">
        <v>8.3773251228780143</v>
      </c>
      <c r="BA19" s="617">
        <v>0.39782006775792506</v>
      </c>
      <c r="BB19" s="374">
        <v>11771.45</v>
      </c>
      <c r="BC19" s="375">
        <v>23076.29</v>
      </c>
      <c r="BD19" s="700">
        <v>11304.84</v>
      </c>
      <c r="BE19" s="350">
        <v>0.96036087312947849</v>
      </c>
      <c r="BF19" s="618">
        <v>0.51957914418156281</v>
      </c>
      <c r="BG19" s="617">
        <v>0.83110391441566844</v>
      </c>
      <c r="BH19" s="374">
        <v>11577.54</v>
      </c>
      <c r="BI19" s="375">
        <v>22364.78</v>
      </c>
      <c r="BJ19" s="700">
        <v>10787.239999999998</v>
      </c>
      <c r="BK19" s="350">
        <v>0.93173852130936252</v>
      </c>
      <c r="BL19" s="618">
        <v>0.57137710413117426</v>
      </c>
      <c r="BM19" s="617">
        <v>0.87321080800808371</v>
      </c>
      <c r="BN19" s="374">
        <v>2404.86</v>
      </c>
      <c r="BO19" s="375">
        <v>1676.52</v>
      </c>
      <c r="BP19" s="700">
        <v>-728.34000000000015</v>
      </c>
      <c r="BQ19" s="350">
        <v>-0.30286170504727933</v>
      </c>
      <c r="BR19" s="618">
        <v>4.0182796417591232E-2</v>
      </c>
      <c r="BS19" s="617">
        <v>4.3729752570543221E-2</v>
      </c>
      <c r="BT19" s="374">
        <v>-1086.9100000000001</v>
      </c>
      <c r="BU19" s="697">
        <v>1189.1400000000001</v>
      </c>
      <c r="BV19" s="700">
        <v>2276.0500000000002</v>
      </c>
      <c r="BW19" s="350">
        <v>2.0940556255807747</v>
      </c>
      <c r="BX19" s="618">
        <v>-5.3641402944944662E-2</v>
      </c>
      <c r="BY19" s="617">
        <v>4.6428800114945587E-2</v>
      </c>
      <c r="BZ19" s="374">
        <v>0</v>
      </c>
      <c r="CA19" s="375">
        <v>-1.39</v>
      </c>
      <c r="CB19" s="700">
        <v>-1.39</v>
      </c>
      <c r="CC19" s="350" t="s">
        <v>551</v>
      </c>
      <c r="CD19" s="618">
        <v>0</v>
      </c>
      <c r="CE19" s="617">
        <v>-5.4271180987751108E-5</v>
      </c>
      <c r="CF19" s="374">
        <v>3183.86</v>
      </c>
      <c r="CG19" s="697">
        <v>3904.09</v>
      </c>
      <c r="CH19" s="700">
        <v>720.23</v>
      </c>
      <c r="CI19" s="350">
        <v>0.22621283599153227</v>
      </c>
      <c r="CJ19" s="618">
        <v>0.15713050499148182</v>
      </c>
      <c r="CK19" s="617">
        <v>0.15243134890825127</v>
      </c>
      <c r="CL19" s="374">
        <v>7411.18</v>
      </c>
      <c r="CM19" s="375">
        <v>5803.59</v>
      </c>
      <c r="CN19" s="700">
        <v>-1607.5900000000001</v>
      </c>
      <c r="CO19" s="350">
        <v>-0.21691417561036166</v>
      </c>
      <c r="CP19" s="618">
        <v>0.36575805970826925</v>
      </c>
      <c r="CQ19" s="617">
        <v>0.2265954555889946</v>
      </c>
      <c r="CR19" s="374">
        <v>0.8</v>
      </c>
      <c r="CS19" s="697">
        <v>164.17</v>
      </c>
      <c r="CT19" s="700">
        <v>163.36999999999998</v>
      </c>
      <c r="CU19" s="350">
        <v>204.21249999999995</v>
      </c>
      <c r="CV19" s="618">
        <v>3.9481762386909425E-5</v>
      </c>
      <c r="CW19" s="617">
        <v>6.4098559588194959E-3</v>
      </c>
      <c r="CX19" s="374">
        <v>-823.94</v>
      </c>
      <c r="CY19" s="697">
        <v>-7812.26</v>
      </c>
      <c r="CZ19" s="700">
        <v>-6988.32</v>
      </c>
      <c r="DA19" s="350">
        <v>-8.4815884651795024</v>
      </c>
      <c r="DB19" s="618">
        <v>-1.376721026600722E-2</v>
      </c>
      <c r="DC19" s="617">
        <v>-0.20377221674465679</v>
      </c>
      <c r="DD19" s="798">
        <v>1.0406632541263376</v>
      </c>
      <c r="DE19" s="793">
        <v>1.3050219973981068</v>
      </c>
      <c r="DF19" s="704"/>
      <c r="DG19" s="701"/>
    </row>
    <row r="20" spans="1:111" s="699" customFormat="1" ht="19.5" customHeight="1">
      <c r="A20" s="705" t="s">
        <v>2</v>
      </c>
      <c r="B20" s="374">
        <v>30271.119999999999</v>
      </c>
      <c r="C20" s="375">
        <v>36556.74</v>
      </c>
      <c r="D20" s="700">
        <v>6285.619999999999</v>
      </c>
      <c r="E20" s="334">
        <v>0.20764411756155698</v>
      </c>
      <c r="F20" s="374">
        <v>1285.71</v>
      </c>
      <c r="G20" s="697">
        <v>1196.6099999999999</v>
      </c>
      <c r="H20" s="700">
        <v>-89.100000000000136</v>
      </c>
      <c r="I20" s="350">
        <v>-6.930023100077011E-2</v>
      </c>
      <c r="J20" s="690">
        <v>4.2473155932122766E-2</v>
      </c>
      <c r="K20" s="617">
        <v>3.2732951570626917E-2</v>
      </c>
      <c r="L20" s="374">
        <v>80.59</v>
      </c>
      <c r="M20" s="375">
        <v>113.94</v>
      </c>
      <c r="N20" s="700">
        <v>33.349999999999994</v>
      </c>
      <c r="O20" s="350">
        <v>0.41382305496959909</v>
      </c>
      <c r="P20" s="690">
        <v>6.2681320048844608E-2</v>
      </c>
      <c r="Q20" s="617">
        <v>9.5218993657081266E-2</v>
      </c>
      <c r="R20" s="374">
        <v>1205.1099999999999</v>
      </c>
      <c r="S20" s="697">
        <v>1082.67</v>
      </c>
      <c r="T20" s="700">
        <v>-122.43999999999983</v>
      </c>
      <c r="U20" s="350">
        <v>-0.10160068375500979</v>
      </c>
      <c r="V20" s="690">
        <v>0.9373109021474515</v>
      </c>
      <c r="W20" s="617">
        <v>0.90478100634291891</v>
      </c>
      <c r="X20" s="374">
        <v>186.28</v>
      </c>
      <c r="Y20" s="375">
        <v>209.64</v>
      </c>
      <c r="Z20" s="700">
        <v>23.359999999999985</v>
      </c>
      <c r="AA20" s="350">
        <v>0.12540261971226102</v>
      </c>
      <c r="AB20" s="618">
        <v>0.14488492739420242</v>
      </c>
      <c r="AC20" s="617">
        <v>0.17519492566500364</v>
      </c>
      <c r="AD20" s="374">
        <v>1018.84</v>
      </c>
      <c r="AE20" s="375">
        <v>873.03</v>
      </c>
      <c r="AF20" s="700">
        <v>-145.81000000000006</v>
      </c>
      <c r="AG20" s="350">
        <v>-0.14311373719131568</v>
      </c>
      <c r="AH20" s="618">
        <v>0.79243375255695292</v>
      </c>
      <c r="AI20" s="617">
        <v>0.72958608067791519</v>
      </c>
      <c r="AJ20" s="374">
        <v>6035.66</v>
      </c>
      <c r="AK20" s="697">
        <v>1449.44</v>
      </c>
      <c r="AL20" s="700">
        <v>-4586.2199999999993</v>
      </c>
      <c r="AM20" s="350">
        <v>-0.75985393478095176</v>
      </c>
      <c r="AN20" s="618">
        <v>0.19938674221502212</v>
      </c>
      <c r="AO20" s="617">
        <v>3.9649049669089755E-2</v>
      </c>
      <c r="AP20" s="374">
        <v>176.53</v>
      </c>
      <c r="AQ20" s="375">
        <v>52.91</v>
      </c>
      <c r="AR20" s="700">
        <v>-123.62</v>
      </c>
      <c r="AS20" s="350">
        <v>-0.700277573217017</v>
      </c>
      <c r="AT20" s="618">
        <v>0.13730156878300706</v>
      </c>
      <c r="AU20" s="617">
        <v>4.4216578500931802E-2</v>
      </c>
      <c r="AV20" s="374">
        <v>-339.56</v>
      </c>
      <c r="AW20" s="697">
        <v>46.77</v>
      </c>
      <c r="AX20" s="700">
        <v>386.33</v>
      </c>
      <c r="AY20" s="350">
        <v>1.1377370715042996</v>
      </c>
      <c r="AZ20" s="618">
        <v>-1.9235257463320683</v>
      </c>
      <c r="BA20" s="617">
        <v>0.88395388395388408</v>
      </c>
      <c r="BB20" s="374">
        <v>-163.03</v>
      </c>
      <c r="BC20" s="375">
        <v>99.68</v>
      </c>
      <c r="BD20" s="700">
        <v>262.71000000000004</v>
      </c>
      <c r="BE20" s="350">
        <v>1.6114212108200947</v>
      </c>
      <c r="BF20" s="618">
        <v>-0.13528225639153274</v>
      </c>
      <c r="BG20" s="617">
        <v>9.2068682054550322E-2</v>
      </c>
      <c r="BH20" s="374">
        <v>-163.03</v>
      </c>
      <c r="BI20" s="375">
        <v>99.68</v>
      </c>
      <c r="BJ20" s="700">
        <v>262.71000000000004</v>
      </c>
      <c r="BK20" s="350">
        <v>1.6114212108200947</v>
      </c>
      <c r="BL20" s="618">
        <v>-0.16001531153076046</v>
      </c>
      <c r="BM20" s="617">
        <v>0.1141770614984594</v>
      </c>
      <c r="BN20" s="374">
        <v>1825.01</v>
      </c>
      <c r="BO20" s="375">
        <v>1986.87</v>
      </c>
      <c r="BP20" s="700">
        <v>161.8599999999999</v>
      </c>
      <c r="BQ20" s="350">
        <v>8.8689924986712354E-2</v>
      </c>
      <c r="BR20" s="618">
        <v>6.0288816535364401E-2</v>
      </c>
      <c r="BS20" s="617">
        <v>5.4350305853311867E-2</v>
      </c>
      <c r="BT20" s="374">
        <v>-6505.74</v>
      </c>
      <c r="BU20" s="697">
        <v>-6345.08</v>
      </c>
      <c r="BV20" s="700">
        <v>160.65999999999985</v>
      </c>
      <c r="BW20" s="350">
        <v>2.4695115390409063E-2</v>
      </c>
      <c r="BX20" s="618">
        <v>-6.3854383416434368</v>
      </c>
      <c r="BY20" s="617">
        <v>-7.2678831197095173</v>
      </c>
      <c r="BZ20" s="374">
        <v>0</v>
      </c>
      <c r="CA20" s="375">
        <v>0</v>
      </c>
      <c r="CB20" s="700">
        <v>0</v>
      </c>
      <c r="CC20" s="350">
        <v>0</v>
      </c>
      <c r="CD20" s="618">
        <v>0</v>
      </c>
      <c r="CE20" s="617">
        <v>0</v>
      </c>
      <c r="CF20" s="374">
        <v>842.81</v>
      </c>
      <c r="CG20" s="697">
        <v>938.86</v>
      </c>
      <c r="CH20" s="700">
        <v>96.050000000000068</v>
      </c>
      <c r="CI20" s="350">
        <v>0.11396400137634825</v>
      </c>
      <c r="CJ20" s="618">
        <v>0.82722507950217883</v>
      </c>
      <c r="CK20" s="617">
        <v>1.0754040525526043</v>
      </c>
      <c r="CL20" s="374">
        <v>4023.8</v>
      </c>
      <c r="CM20" s="375">
        <v>3545.98</v>
      </c>
      <c r="CN20" s="700">
        <v>-477.82000000000016</v>
      </c>
      <c r="CO20" s="350">
        <v>-0.11874844674188581</v>
      </c>
      <c r="CP20" s="618">
        <v>3.9493934278198735</v>
      </c>
      <c r="CQ20" s="617">
        <v>4.061693183510303</v>
      </c>
      <c r="CR20" s="374">
        <v>153.81</v>
      </c>
      <c r="CS20" s="697">
        <v>84.99</v>
      </c>
      <c r="CT20" s="700">
        <v>-68.820000000000007</v>
      </c>
      <c r="CU20" s="350">
        <v>-0.44743514725960604</v>
      </c>
      <c r="CV20" s="618">
        <v>0.15096580424796827</v>
      </c>
      <c r="CW20" s="617">
        <v>9.735060650836741E-2</v>
      </c>
      <c r="CX20" s="374">
        <v>2667.18</v>
      </c>
      <c r="CY20" s="697">
        <v>2548.6</v>
      </c>
      <c r="CZ20" s="700">
        <v>-118.57999999999993</v>
      </c>
      <c r="DA20" s="350">
        <v>-4.4458941653731633E-2</v>
      </c>
      <c r="DB20" s="618">
        <v>8.8109723062774023E-2</v>
      </c>
      <c r="DC20" s="617">
        <v>6.9716282141131847E-2</v>
      </c>
      <c r="DD20" s="798">
        <v>-1.6178693416041772</v>
      </c>
      <c r="DE20" s="793">
        <v>-1.9192582156397833</v>
      </c>
      <c r="DF20" s="704"/>
      <c r="DG20" s="701"/>
    </row>
    <row r="21" spans="1:111" s="699" customFormat="1" ht="19.5" customHeight="1">
      <c r="A21" s="705" t="s">
        <v>454</v>
      </c>
      <c r="B21" s="374">
        <v>37369.85</v>
      </c>
      <c r="C21" s="375">
        <v>32056.17</v>
      </c>
      <c r="D21" s="700">
        <v>-5313.68</v>
      </c>
      <c r="E21" s="334">
        <v>-0.14219163309459365</v>
      </c>
      <c r="F21" s="374">
        <v>18199.82</v>
      </c>
      <c r="G21" s="697">
        <v>15338.73</v>
      </c>
      <c r="H21" s="700">
        <v>-2861.09</v>
      </c>
      <c r="I21" s="350">
        <v>-0.15720430202056945</v>
      </c>
      <c r="J21" s="690">
        <v>0.48701881329467472</v>
      </c>
      <c r="K21" s="617">
        <v>0.478495403536979</v>
      </c>
      <c r="L21" s="374">
        <v>-2487.4899999999998</v>
      </c>
      <c r="M21" s="375">
        <v>-3634.04</v>
      </c>
      <c r="N21" s="700">
        <v>-1146.5500000000002</v>
      </c>
      <c r="O21" s="350">
        <v>-0.46092647608633613</v>
      </c>
      <c r="P21" s="690">
        <v>-0.13667662647212994</v>
      </c>
      <c r="Q21" s="617">
        <v>-0.23691922342984068</v>
      </c>
      <c r="R21" s="374">
        <v>20687.310000000001</v>
      </c>
      <c r="S21" s="697">
        <v>18972.77</v>
      </c>
      <c r="T21" s="700">
        <v>-1714.5400000000009</v>
      </c>
      <c r="U21" s="350">
        <v>-8.2878827648447326E-2</v>
      </c>
      <c r="V21" s="690">
        <v>1.13667662647213</v>
      </c>
      <c r="W21" s="617">
        <v>1.2369192234298407</v>
      </c>
      <c r="X21" s="374">
        <v>1259.0999999999999</v>
      </c>
      <c r="Y21" s="375">
        <v>1366.45</v>
      </c>
      <c r="Z21" s="700">
        <v>107.35000000000014</v>
      </c>
      <c r="AA21" s="350">
        <v>8.525931220713219E-2</v>
      </c>
      <c r="AB21" s="618">
        <v>6.918200289892977E-2</v>
      </c>
      <c r="AC21" s="617">
        <v>8.9084950318572664E-2</v>
      </c>
      <c r="AD21" s="374">
        <v>19428.21</v>
      </c>
      <c r="AE21" s="375">
        <v>17606.310000000001</v>
      </c>
      <c r="AF21" s="700">
        <v>-1821.8999999999978</v>
      </c>
      <c r="AG21" s="350">
        <v>-9.3776009215465445E-2</v>
      </c>
      <c r="AH21" s="618">
        <v>1.0674946235732001</v>
      </c>
      <c r="AI21" s="617">
        <v>1.1478336211668112</v>
      </c>
      <c r="AJ21" s="374">
        <v>13946.97</v>
      </c>
      <c r="AK21" s="697">
        <v>12005.41</v>
      </c>
      <c r="AL21" s="700">
        <v>-1941.5599999999995</v>
      </c>
      <c r="AM21" s="350">
        <v>-0.13921016536208219</v>
      </c>
      <c r="AN21" s="618">
        <v>0.3732145031355491</v>
      </c>
      <c r="AO21" s="617">
        <v>0.37451167747113895</v>
      </c>
      <c r="AP21" s="374">
        <v>6560.49</v>
      </c>
      <c r="AQ21" s="375">
        <v>5321.72</v>
      </c>
      <c r="AR21" s="700">
        <v>-1238.7699999999995</v>
      </c>
      <c r="AS21" s="350">
        <v>-0.18882278610286726</v>
      </c>
      <c r="AT21" s="618">
        <v>0.3604700486048763</v>
      </c>
      <c r="AU21" s="617">
        <v>0.34694658553869845</v>
      </c>
      <c r="AV21" s="374">
        <v>-2128.7199999999998</v>
      </c>
      <c r="AW21" s="697">
        <v>2709.89</v>
      </c>
      <c r="AX21" s="700">
        <v>4838.6099999999997</v>
      </c>
      <c r="AY21" s="350">
        <v>2.2730138299071743</v>
      </c>
      <c r="AZ21" s="618">
        <v>-0.3244757632432943</v>
      </c>
      <c r="BA21" s="617">
        <v>0.50921318671406979</v>
      </c>
      <c r="BB21" s="374">
        <v>4431.76</v>
      </c>
      <c r="BC21" s="375">
        <v>8031.61</v>
      </c>
      <c r="BD21" s="700">
        <v>3599.8499999999995</v>
      </c>
      <c r="BE21" s="350">
        <v>0.81228450999151558</v>
      </c>
      <c r="BF21" s="618">
        <v>0.21422601585223017</v>
      </c>
      <c r="BG21" s="617">
        <v>0.42332300449538995</v>
      </c>
      <c r="BH21" s="374">
        <v>4191.5</v>
      </c>
      <c r="BI21" s="375">
        <v>7972.77</v>
      </c>
      <c r="BJ21" s="700">
        <v>3781.2700000000004</v>
      </c>
      <c r="BK21" s="350">
        <v>0.90212811642610058</v>
      </c>
      <c r="BL21" s="618">
        <v>0.21574298404227668</v>
      </c>
      <c r="BM21" s="617">
        <v>0.45283594347708295</v>
      </c>
      <c r="BN21" s="374">
        <v>5779.21</v>
      </c>
      <c r="BO21" s="375">
        <v>3734.49</v>
      </c>
      <c r="BP21" s="700">
        <v>-2044.7200000000003</v>
      </c>
      <c r="BQ21" s="350">
        <v>-0.35380614305415448</v>
      </c>
      <c r="BR21" s="618">
        <v>0.15464900180225502</v>
      </c>
      <c r="BS21" s="617">
        <v>0.11649832153997186</v>
      </c>
      <c r="BT21" s="374">
        <v>-256.20999999999998</v>
      </c>
      <c r="BU21" s="697">
        <v>-1436.04</v>
      </c>
      <c r="BV21" s="700">
        <v>-1179.83</v>
      </c>
      <c r="BW21" s="350">
        <v>-4.6049334530268142</v>
      </c>
      <c r="BX21" s="618">
        <v>-1.318752473851168E-2</v>
      </c>
      <c r="BY21" s="617">
        <v>-8.1563939292219653E-2</v>
      </c>
      <c r="BZ21" s="374">
        <v>0</v>
      </c>
      <c r="CA21" s="375">
        <v>-420.8</v>
      </c>
      <c r="CB21" s="700">
        <v>-420.8</v>
      </c>
      <c r="CC21" s="350" t="s">
        <v>551</v>
      </c>
      <c r="CD21" s="618">
        <v>0</v>
      </c>
      <c r="CE21" s="617">
        <v>-2.390052202874992E-2</v>
      </c>
      <c r="CF21" s="374">
        <v>582.21</v>
      </c>
      <c r="CG21" s="697">
        <v>551.29</v>
      </c>
      <c r="CH21" s="700">
        <v>-30.920000000000073</v>
      </c>
      <c r="CI21" s="350">
        <v>-5.3107985091290208E-2</v>
      </c>
      <c r="CJ21" s="618">
        <v>2.9967248655434549E-2</v>
      </c>
      <c r="CK21" s="617">
        <v>3.1312069366039787E-2</v>
      </c>
      <c r="CL21" s="374">
        <v>2874.81</v>
      </c>
      <c r="CM21" s="375">
        <v>2680.66</v>
      </c>
      <c r="CN21" s="700">
        <v>-194.15000000000009</v>
      </c>
      <c r="CO21" s="350">
        <v>-6.7534897958473811E-2</v>
      </c>
      <c r="CP21" s="618">
        <v>0.14797091445892338</v>
      </c>
      <c r="CQ21" s="617">
        <v>0.15225564016537252</v>
      </c>
      <c r="CR21" s="374">
        <v>592</v>
      </c>
      <c r="CS21" s="697">
        <v>396.68</v>
      </c>
      <c r="CT21" s="700">
        <v>-195.32</v>
      </c>
      <c r="CU21" s="350">
        <v>-0.32993243243243242</v>
      </c>
      <c r="CV21" s="618">
        <v>3.0471155088399808E-2</v>
      </c>
      <c r="CW21" s="617">
        <v>2.253055864630351E-2</v>
      </c>
      <c r="CX21" s="374">
        <v>11443.89</v>
      </c>
      <c r="CY21" s="697">
        <v>7861.75</v>
      </c>
      <c r="CZ21" s="700">
        <v>-3582.1399999999994</v>
      </c>
      <c r="DA21" s="350">
        <v>-0.31301768891522025</v>
      </c>
      <c r="DB21" s="618">
        <v>0.30623323347564946</v>
      </c>
      <c r="DC21" s="617">
        <v>0.24524919851622951</v>
      </c>
      <c r="DD21" s="798">
        <v>0.41096529222198031</v>
      </c>
      <c r="DE21" s="793">
        <v>0.55347031831201421</v>
      </c>
      <c r="DF21" s="704"/>
      <c r="DG21" s="701"/>
    </row>
    <row r="22" spans="1:111" s="699" customFormat="1" ht="19.5" customHeight="1">
      <c r="A22" s="705" t="s">
        <v>39</v>
      </c>
      <c r="B22" s="374">
        <v>20310.57</v>
      </c>
      <c r="C22" s="375">
        <v>23835.45</v>
      </c>
      <c r="D22" s="700">
        <v>3524.880000000001</v>
      </c>
      <c r="E22" s="334">
        <v>0.17354904367528834</v>
      </c>
      <c r="F22" s="374">
        <v>16382.48</v>
      </c>
      <c r="G22" s="697">
        <v>19884.240000000002</v>
      </c>
      <c r="H22" s="700">
        <v>3501.760000000002</v>
      </c>
      <c r="I22" s="350">
        <v>0.21375029910001428</v>
      </c>
      <c r="J22" s="690">
        <v>0.80659873159640516</v>
      </c>
      <c r="K22" s="617">
        <v>0.83422968729350611</v>
      </c>
      <c r="L22" s="374">
        <v>1597.44</v>
      </c>
      <c r="M22" s="375">
        <v>2129.41</v>
      </c>
      <c r="N22" s="700">
        <v>531.9699999999998</v>
      </c>
      <c r="O22" s="350">
        <v>0.33301407251602549</v>
      </c>
      <c r="P22" s="690">
        <v>9.7509046249407913E-2</v>
      </c>
      <c r="Q22" s="617">
        <v>0.1070903388814458</v>
      </c>
      <c r="R22" s="374">
        <v>14785.04</v>
      </c>
      <c r="S22" s="697">
        <v>17754.830000000002</v>
      </c>
      <c r="T22" s="700">
        <v>2969.7900000000009</v>
      </c>
      <c r="U22" s="350">
        <v>0.20086452251735543</v>
      </c>
      <c r="V22" s="690">
        <v>0.90249095375059218</v>
      </c>
      <c r="W22" s="617">
        <v>0.89290966111855419</v>
      </c>
      <c r="X22" s="374">
        <v>4213.28</v>
      </c>
      <c r="Y22" s="375">
        <v>5137.72</v>
      </c>
      <c r="Z22" s="700">
        <v>924.44000000000051</v>
      </c>
      <c r="AA22" s="350">
        <v>0.21941100520259763</v>
      </c>
      <c r="AB22" s="618">
        <v>0.25718206278902828</v>
      </c>
      <c r="AC22" s="617">
        <v>0.25838151219257061</v>
      </c>
      <c r="AD22" s="374">
        <v>10571.77</v>
      </c>
      <c r="AE22" s="375">
        <v>12617.11</v>
      </c>
      <c r="AF22" s="700">
        <v>2045.3400000000001</v>
      </c>
      <c r="AG22" s="350">
        <v>0.1934718594899435</v>
      </c>
      <c r="AH22" s="618">
        <v>0.64530950136975607</v>
      </c>
      <c r="AI22" s="617">
        <v>0.63452814892598353</v>
      </c>
      <c r="AJ22" s="374">
        <v>6794.25</v>
      </c>
      <c r="AK22" s="697">
        <v>7302.14</v>
      </c>
      <c r="AL22" s="700">
        <v>507.89000000000033</v>
      </c>
      <c r="AM22" s="350">
        <v>7.4752916068734646E-2</v>
      </c>
      <c r="AN22" s="618">
        <v>0.33451793819671238</v>
      </c>
      <c r="AO22" s="617">
        <v>0.30635628863730285</v>
      </c>
      <c r="AP22" s="374">
        <v>5522.09</v>
      </c>
      <c r="AQ22" s="375">
        <v>5941.69</v>
      </c>
      <c r="AR22" s="700">
        <v>419.59999999999945</v>
      </c>
      <c r="AS22" s="350">
        <v>7.5985722796984373E-2</v>
      </c>
      <c r="AT22" s="618">
        <v>0.33707289738794127</v>
      </c>
      <c r="AU22" s="617">
        <v>0.2988140356382743</v>
      </c>
      <c r="AV22" s="374">
        <v>-843.69</v>
      </c>
      <c r="AW22" s="697">
        <v>789.67</v>
      </c>
      <c r="AX22" s="700">
        <v>1633.3600000000001</v>
      </c>
      <c r="AY22" s="350">
        <v>1.935971743175811</v>
      </c>
      <c r="AZ22" s="618">
        <v>-0.15278454353333612</v>
      </c>
      <c r="BA22" s="617">
        <v>0.13290326489601442</v>
      </c>
      <c r="BB22" s="374">
        <v>4678.3999999999996</v>
      </c>
      <c r="BC22" s="375">
        <v>6731.37</v>
      </c>
      <c r="BD22" s="700">
        <v>2052.9700000000003</v>
      </c>
      <c r="BE22" s="350">
        <v>0.43881882694938451</v>
      </c>
      <c r="BF22" s="618">
        <v>0.31642795690779324</v>
      </c>
      <c r="BG22" s="617">
        <v>0.37912894688374932</v>
      </c>
      <c r="BH22" s="374">
        <v>4531.47</v>
      </c>
      <c r="BI22" s="375">
        <v>6330.56</v>
      </c>
      <c r="BJ22" s="700">
        <v>1799.0900000000001</v>
      </c>
      <c r="BK22" s="350">
        <v>0.39702127565668538</v>
      </c>
      <c r="BL22" s="618">
        <v>0.42863872369527528</v>
      </c>
      <c r="BM22" s="617">
        <v>0.50174406024834528</v>
      </c>
      <c r="BN22" s="374">
        <v>2576.36</v>
      </c>
      <c r="BO22" s="375">
        <v>2973.01</v>
      </c>
      <c r="BP22" s="700">
        <v>396.65000000000009</v>
      </c>
      <c r="BQ22" s="350">
        <v>0.15395752146439165</v>
      </c>
      <c r="BR22" s="618">
        <v>0.12684823714942517</v>
      </c>
      <c r="BS22" s="617">
        <v>0.12473060084873581</v>
      </c>
      <c r="BT22" s="374">
        <v>1329.88</v>
      </c>
      <c r="BU22" s="697">
        <v>1708.13</v>
      </c>
      <c r="BV22" s="700">
        <v>378.25</v>
      </c>
      <c r="BW22" s="350">
        <v>0.28442415857069808</v>
      </c>
      <c r="BX22" s="618">
        <v>0.12579539660813657</v>
      </c>
      <c r="BY22" s="617">
        <v>0.13538203281100031</v>
      </c>
      <c r="BZ22" s="374">
        <v>0</v>
      </c>
      <c r="CA22" s="375">
        <v>0</v>
      </c>
      <c r="CB22" s="700">
        <v>0</v>
      </c>
      <c r="CC22" s="350">
        <v>0</v>
      </c>
      <c r="CD22" s="618">
        <v>0</v>
      </c>
      <c r="CE22" s="617">
        <v>0</v>
      </c>
      <c r="CF22" s="374">
        <v>1250.77</v>
      </c>
      <c r="CG22" s="697">
        <v>1334.37</v>
      </c>
      <c r="CH22" s="700">
        <v>83.599999999999909</v>
      </c>
      <c r="CI22" s="350">
        <v>6.6838827282393973E-2</v>
      </c>
      <c r="CJ22" s="618">
        <v>0.11831225991484869</v>
      </c>
      <c r="CK22" s="617">
        <v>0.10575876726128249</v>
      </c>
      <c r="CL22" s="374">
        <v>2342.08</v>
      </c>
      <c r="CM22" s="375">
        <v>2784.17</v>
      </c>
      <c r="CN22" s="700">
        <v>442.09000000000015</v>
      </c>
      <c r="CO22" s="350">
        <v>0.18875956414810774</v>
      </c>
      <c r="CP22" s="618">
        <v>0.22154095293408765</v>
      </c>
      <c r="CQ22" s="617">
        <v>0.22066622229654809</v>
      </c>
      <c r="CR22" s="374">
        <v>317.81</v>
      </c>
      <c r="CS22" s="697">
        <v>144.19999999999999</v>
      </c>
      <c r="CT22" s="700">
        <v>-173.61</v>
      </c>
      <c r="CU22" s="350">
        <v>-0.54626978383310787</v>
      </c>
      <c r="CV22" s="618">
        <v>3.0062137182326136E-2</v>
      </c>
      <c r="CW22" s="617">
        <v>1.1428924690360946E-2</v>
      </c>
      <c r="CX22" s="374">
        <v>799.76</v>
      </c>
      <c r="CY22" s="697">
        <v>315.68</v>
      </c>
      <c r="CZ22" s="700">
        <v>-484.08</v>
      </c>
      <c r="DA22" s="350">
        <v>-0.60528158447534264</v>
      </c>
      <c r="DB22" s="618">
        <v>3.9376541377223781E-2</v>
      </c>
      <c r="DC22" s="617">
        <v>1.3244138457633482E-2</v>
      </c>
      <c r="DD22" s="798">
        <v>0.92434947033467429</v>
      </c>
      <c r="DE22" s="793">
        <v>0.97498000730753709</v>
      </c>
      <c r="DF22" s="703"/>
    </row>
    <row r="23" spans="1:111" s="699" customFormat="1" ht="19.5" customHeight="1">
      <c r="A23" s="705" t="s">
        <v>409</v>
      </c>
      <c r="B23" s="374">
        <v>9703.6200000000008</v>
      </c>
      <c r="C23" s="375">
        <v>14039.12</v>
      </c>
      <c r="D23" s="700">
        <v>4335.5</v>
      </c>
      <c r="E23" s="334">
        <v>0.44679202194644879</v>
      </c>
      <c r="F23" s="374">
        <v>277.77999999999997</v>
      </c>
      <c r="G23" s="697">
        <v>574.08000000000004</v>
      </c>
      <c r="H23" s="700">
        <v>296.30000000000007</v>
      </c>
      <c r="I23" s="350">
        <v>1.0666714666282673</v>
      </c>
      <c r="J23" s="690">
        <v>2.8626430136382087E-2</v>
      </c>
      <c r="K23" s="617">
        <v>4.089145188587319E-2</v>
      </c>
      <c r="L23" s="374">
        <v>-256.79000000000002</v>
      </c>
      <c r="M23" s="375">
        <v>-134.58000000000001</v>
      </c>
      <c r="N23" s="700">
        <v>122.21000000000001</v>
      </c>
      <c r="O23" s="350">
        <v>0.47591417111258227</v>
      </c>
      <c r="P23" s="690">
        <v>-0.92443660450716414</v>
      </c>
      <c r="Q23" s="617">
        <v>-0.23442725752508362</v>
      </c>
      <c r="R23" s="374">
        <v>534.57000000000005</v>
      </c>
      <c r="S23" s="697">
        <v>708.67</v>
      </c>
      <c r="T23" s="700">
        <v>174.09999999999991</v>
      </c>
      <c r="U23" s="350">
        <v>0.32568232411096748</v>
      </c>
      <c r="V23" s="690">
        <v>1.9244366045071644</v>
      </c>
      <c r="W23" s="617">
        <v>1.2344446767001114</v>
      </c>
      <c r="X23" s="374">
        <v>0</v>
      </c>
      <c r="Y23" s="375">
        <v>0</v>
      </c>
      <c r="Z23" s="700">
        <v>0</v>
      </c>
      <c r="AA23" s="350">
        <v>0</v>
      </c>
      <c r="AB23" s="618">
        <v>0</v>
      </c>
      <c r="AC23" s="617">
        <v>0</v>
      </c>
      <c r="AD23" s="374">
        <v>534.57000000000005</v>
      </c>
      <c r="AE23" s="375">
        <v>708.67</v>
      </c>
      <c r="AF23" s="700">
        <v>174.09999999999991</v>
      </c>
      <c r="AG23" s="350">
        <v>0.32568232411096748</v>
      </c>
      <c r="AH23" s="618">
        <v>1.9244366045071644</v>
      </c>
      <c r="AI23" s="617">
        <v>1.2344446767001114</v>
      </c>
      <c r="AJ23" s="374">
        <v>4987.97</v>
      </c>
      <c r="AK23" s="697">
        <v>6631.5</v>
      </c>
      <c r="AL23" s="700">
        <v>1643.5299999999997</v>
      </c>
      <c r="AM23" s="350">
        <v>0.3294987740503651</v>
      </c>
      <c r="AN23" s="618">
        <v>0.51403187676351714</v>
      </c>
      <c r="AO23" s="617">
        <v>0.47235866635515611</v>
      </c>
      <c r="AP23" s="374">
        <v>402.34</v>
      </c>
      <c r="AQ23" s="375">
        <v>425.35</v>
      </c>
      <c r="AR23" s="700">
        <v>23.010000000000048</v>
      </c>
      <c r="AS23" s="350">
        <v>5.7190435949694411E-2</v>
      </c>
      <c r="AT23" s="618">
        <v>1.4484124127006985</v>
      </c>
      <c r="AU23" s="617">
        <v>0.74092460981047936</v>
      </c>
      <c r="AV23" s="374">
        <v>1.71</v>
      </c>
      <c r="AW23" s="697">
        <v>259</v>
      </c>
      <c r="AX23" s="700">
        <v>257.29000000000002</v>
      </c>
      <c r="AY23" s="350">
        <v>150.46198830409358</v>
      </c>
      <c r="AZ23" s="618">
        <v>4.2501367003032267E-3</v>
      </c>
      <c r="BA23" s="617">
        <v>0.60891030915716471</v>
      </c>
      <c r="BB23" s="374">
        <v>404.05</v>
      </c>
      <c r="BC23" s="375">
        <v>684.36</v>
      </c>
      <c r="BD23" s="700">
        <v>280.31</v>
      </c>
      <c r="BE23" s="350">
        <v>0.69375077341913127</v>
      </c>
      <c r="BF23" s="618">
        <v>0.75584114334885977</v>
      </c>
      <c r="BG23" s="617">
        <v>0.96569630434475862</v>
      </c>
      <c r="BH23" s="374">
        <v>404.05</v>
      </c>
      <c r="BI23" s="375">
        <v>684.36</v>
      </c>
      <c r="BJ23" s="700">
        <v>280.31</v>
      </c>
      <c r="BK23" s="350">
        <v>0.69375077341913127</v>
      </c>
      <c r="BL23" s="618">
        <v>0.75584114334885977</v>
      </c>
      <c r="BM23" s="617">
        <v>0.96569630434475862</v>
      </c>
      <c r="BN23" s="374">
        <v>832.52</v>
      </c>
      <c r="BO23" s="375">
        <v>1008.53</v>
      </c>
      <c r="BP23" s="700">
        <v>176.01</v>
      </c>
      <c r="BQ23" s="350">
        <v>0.21141834430404075</v>
      </c>
      <c r="BR23" s="618">
        <v>8.5794785863420028E-2</v>
      </c>
      <c r="BS23" s="617">
        <v>7.1837123694362598E-2</v>
      </c>
      <c r="BT23" s="374">
        <v>-1969.91</v>
      </c>
      <c r="BU23" s="697">
        <v>-1996.94</v>
      </c>
      <c r="BV23" s="700">
        <v>-27.029999999999973</v>
      </c>
      <c r="BW23" s="350">
        <v>-1.3721439050514983E-2</v>
      </c>
      <c r="BX23" s="618">
        <v>-3.6850365714499502</v>
      </c>
      <c r="BY23" s="617">
        <v>-2.8178700946844089</v>
      </c>
      <c r="BZ23" s="374">
        <v>0</v>
      </c>
      <c r="CA23" s="375">
        <v>0</v>
      </c>
      <c r="CB23" s="700">
        <v>0</v>
      </c>
      <c r="CC23" s="350">
        <v>0</v>
      </c>
      <c r="CD23" s="618">
        <v>0</v>
      </c>
      <c r="CE23" s="617">
        <v>0</v>
      </c>
      <c r="CF23" s="374">
        <v>663.64</v>
      </c>
      <c r="CG23" s="697">
        <v>873.7</v>
      </c>
      <c r="CH23" s="700">
        <v>210.06000000000006</v>
      </c>
      <c r="CI23" s="350">
        <v>0.3165270327285879</v>
      </c>
      <c r="CJ23" s="618">
        <v>1.2414463961688833</v>
      </c>
      <c r="CK23" s="617">
        <v>1.2328728463177503</v>
      </c>
      <c r="CL23" s="374">
        <v>1004.82</v>
      </c>
      <c r="CM23" s="375">
        <v>1314.81</v>
      </c>
      <c r="CN23" s="700">
        <v>309.9899999999999</v>
      </c>
      <c r="CO23" s="350">
        <v>0.30850301546545639</v>
      </c>
      <c r="CP23" s="618">
        <v>1.8796789943318928</v>
      </c>
      <c r="CQ23" s="617">
        <v>1.8553205300069144</v>
      </c>
      <c r="CR23" s="374">
        <v>-35.9</v>
      </c>
      <c r="CS23" s="697">
        <v>191.6</v>
      </c>
      <c r="CT23" s="700">
        <v>227.5</v>
      </c>
      <c r="CU23" s="350">
        <v>6.3370473537604459</v>
      </c>
      <c r="CV23" s="618">
        <v>-6.7156780215874429E-2</v>
      </c>
      <c r="CW23" s="617">
        <v>0.27036561446089152</v>
      </c>
      <c r="CX23" s="374">
        <v>467.87</v>
      </c>
      <c r="CY23" s="697">
        <v>-358.86</v>
      </c>
      <c r="CZ23" s="700">
        <v>-826.73</v>
      </c>
      <c r="DA23" s="350">
        <v>-1.7670079295530809</v>
      </c>
      <c r="DB23" s="618">
        <v>4.8216026596259946E-2</v>
      </c>
      <c r="DC23" s="617">
        <v>-2.5561431200816005E-2</v>
      </c>
      <c r="DD23" s="798">
        <v>0.12477318218381128</v>
      </c>
      <c r="DE23" s="793">
        <v>1.5063852004459057</v>
      </c>
      <c r="DF23" s="704"/>
      <c r="DG23" s="701"/>
    </row>
    <row r="24" spans="1:111" s="699" customFormat="1" ht="19.5" customHeight="1">
      <c r="A24" s="705" t="s">
        <v>19</v>
      </c>
      <c r="B24" s="374">
        <v>18473.38</v>
      </c>
      <c r="C24" s="375">
        <v>13384.1</v>
      </c>
      <c r="D24" s="700">
        <v>-5089.2800000000007</v>
      </c>
      <c r="E24" s="334">
        <v>-0.27549262777033767</v>
      </c>
      <c r="F24" s="374">
        <v>86.44</v>
      </c>
      <c r="G24" s="697">
        <v>59.48</v>
      </c>
      <c r="H24" s="700">
        <v>-26.96</v>
      </c>
      <c r="I24" s="350">
        <v>-0.31189264229523372</v>
      </c>
      <c r="J24" s="690">
        <v>4.6791653720109688E-3</v>
      </c>
      <c r="K24" s="617">
        <v>4.4440791685656858E-3</v>
      </c>
      <c r="L24" s="374">
        <v>410.27</v>
      </c>
      <c r="M24" s="375">
        <v>-133.13999999999999</v>
      </c>
      <c r="N24" s="700">
        <v>-543.41</v>
      </c>
      <c r="O24" s="350">
        <v>-1.3245180003412387</v>
      </c>
      <c r="P24" s="690">
        <v>4.7462980101804719</v>
      </c>
      <c r="Q24" s="617">
        <v>-2.2383994620040348</v>
      </c>
      <c r="R24" s="374">
        <v>-323.83</v>
      </c>
      <c r="S24" s="697">
        <v>192.62</v>
      </c>
      <c r="T24" s="700">
        <v>516.45000000000005</v>
      </c>
      <c r="U24" s="350">
        <v>1.5948182688447645</v>
      </c>
      <c r="V24" s="690">
        <v>-3.7462980101804719</v>
      </c>
      <c r="W24" s="617">
        <v>3.2383994620040353</v>
      </c>
      <c r="X24" s="374">
        <v>0</v>
      </c>
      <c r="Y24" s="375">
        <v>0</v>
      </c>
      <c r="Z24" s="700">
        <v>0</v>
      </c>
      <c r="AA24" s="350">
        <v>0</v>
      </c>
      <c r="AB24" s="618">
        <v>0</v>
      </c>
      <c r="AC24" s="617">
        <v>0</v>
      </c>
      <c r="AD24" s="374">
        <v>-323.83</v>
      </c>
      <c r="AE24" s="375">
        <v>192.62</v>
      </c>
      <c r="AF24" s="700">
        <v>516.45000000000005</v>
      </c>
      <c r="AG24" s="350">
        <v>1.5948182688447645</v>
      </c>
      <c r="AH24" s="618">
        <v>-3.7462980101804719</v>
      </c>
      <c r="AI24" s="617">
        <v>3.2383994620040353</v>
      </c>
      <c r="AJ24" s="374">
        <v>487.56</v>
      </c>
      <c r="AK24" s="697">
        <v>778.53</v>
      </c>
      <c r="AL24" s="700">
        <v>290.96999999999997</v>
      </c>
      <c r="AM24" s="350">
        <v>0.59678808761998514</v>
      </c>
      <c r="AN24" s="618">
        <v>2.6392571364850393E-2</v>
      </c>
      <c r="AO24" s="617">
        <v>5.8168274295619424E-2</v>
      </c>
      <c r="AP24" s="374">
        <v>9.9700000000000006</v>
      </c>
      <c r="AQ24" s="375">
        <v>9.41</v>
      </c>
      <c r="AR24" s="700">
        <v>-0.5600000000000005</v>
      </c>
      <c r="AS24" s="350">
        <v>-5.6168505516549692E-2</v>
      </c>
      <c r="AT24" s="618">
        <v>0.11534012031466914</v>
      </c>
      <c r="AU24" s="617">
        <v>0.15820443846671151</v>
      </c>
      <c r="AV24" s="374">
        <v>-2.66</v>
      </c>
      <c r="AW24" s="697">
        <v>-45.84</v>
      </c>
      <c r="AX24" s="700">
        <v>-43.180000000000007</v>
      </c>
      <c r="AY24" s="350">
        <v>-16.233082706766918</v>
      </c>
      <c r="AZ24" s="618">
        <v>-0.26680040120361082</v>
      </c>
      <c r="BA24" s="617">
        <v>-4.8714133900106269</v>
      </c>
      <c r="BB24" s="374">
        <v>7.31</v>
      </c>
      <c r="BC24" s="375">
        <v>-36.43</v>
      </c>
      <c r="BD24" s="700">
        <v>-43.74</v>
      </c>
      <c r="BE24" s="350">
        <v>-5.9835841313269498</v>
      </c>
      <c r="BF24" s="618" t="s">
        <v>509</v>
      </c>
      <c r="BG24" s="617">
        <v>-0.1891288547399024</v>
      </c>
      <c r="BH24" s="374">
        <v>7.31</v>
      </c>
      <c r="BI24" s="375">
        <v>-36.43</v>
      </c>
      <c r="BJ24" s="700">
        <v>-43.74</v>
      </c>
      <c r="BK24" s="350">
        <v>-5.9835841313269498</v>
      </c>
      <c r="BL24" s="618" t="s">
        <v>509</v>
      </c>
      <c r="BM24" s="617">
        <v>-0.1891288547399024</v>
      </c>
      <c r="BN24" s="374">
        <v>593.07000000000005</v>
      </c>
      <c r="BO24" s="375">
        <v>579.45000000000005</v>
      </c>
      <c r="BP24" s="700">
        <v>-13.620000000000005</v>
      </c>
      <c r="BQ24" s="350">
        <v>-2.2965248621579247E-2</v>
      </c>
      <c r="BR24" s="618">
        <v>3.2104032938206219E-2</v>
      </c>
      <c r="BS24" s="617">
        <v>4.3293908443600988E-2</v>
      </c>
      <c r="BT24" s="374">
        <v>-2324.92</v>
      </c>
      <c r="BU24" s="697">
        <v>-1593.95</v>
      </c>
      <c r="BV24" s="700">
        <v>730.97</v>
      </c>
      <c r="BW24" s="350">
        <v>0.3144065172134955</v>
      </c>
      <c r="BX24" s="618" t="s">
        <v>509</v>
      </c>
      <c r="BY24" s="617">
        <v>-8.2751012355933966</v>
      </c>
      <c r="BZ24" s="374">
        <v>0</v>
      </c>
      <c r="CA24" s="375">
        <v>0</v>
      </c>
      <c r="CB24" s="700">
        <v>0</v>
      </c>
      <c r="CC24" s="350">
        <v>0</v>
      </c>
      <c r="CD24" s="618" t="s">
        <v>509</v>
      </c>
      <c r="CE24" s="617">
        <v>0</v>
      </c>
      <c r="CF24" s="374">
        <v>13.97</v>
      </c>
      <c r="CG24" s="697">
        <v>15.77</v>
      </c>
      <c r="CH24" s="700">
        <v>1.7999999999999989</v>
      </c>
      <c r="CI24" s="350">
        <v>0.12884753042233349</v>
      </c>
      <c r="CJ24" s="618" t="s">
        <v>509</v>
      </c>
      <c r="CK24" s="617">
        <v>8.187104142871976E-2</v>
      </c>
      <c r="CL24" s="374">
        <v>647.41</v>
      </c>
      <c r="CM24" s="375">
        <v>401.05</v>
      </c>
      <c r="CN24" s="700">
        <v>-246.35999999999996</v>
      </c>
      <c r="CO24" s="350">
        <v>-0.3805316569098407</v>
      </c>
      <c r="CP24" s="618" t="s">
        <v>509</v>
      </c>
      <c r="CQ24" s="617">
        <v>2.0820787041844047</v>
      </c>
      <c r="CR24" s="374">
        <v>0.61</v>
      </c>
      <c r="CS24" s="697">
        <v>-3.25</v>
      </c>
      <c r="CT24" s="700">
        <v>-3.86</v>
      </c>
      <c r="CU24" s="350">
        <v>-6.3278688524590168</v>
      </c>
      <c r="CV24" s="618" t="s">
        <v>509</v>
      </c>
      <c r="CW24" s="617">
        <v>-1.6872598899387393E-2</v>
      </c>
      <c r="CX24" s="374">
        <v>1331.79</v>
      </c>
      <c r="CY24" s="697">
        <v>1409.41</v>
      </c>
      <c r="CZ24" s="700">
        <v>77.620000000000118</v>
      </c>
      <c r="DA24" s="350">
        <v>5.8282461949706876E-2</v>
      </c>
      <c r="DB24" s="618">
        <v>7.2092383743527166E-2</v>
      </c>
      <c r="DC24" s="617">
        <v>0.10530480196651251</v>
      </c>
      <c r="DD24" s="798">
        <v>5.1126208195658212</v>
      </c>
      <c r="DE24" s="793">
        <v>-6.3171010279306401</v>
      </c>
      <c r="DF24" s="704"/>
      <c r="DG24" s="701"/>
    </row>
    <row r="25" spans="1:111" s="699" customFormat="1" ht="19.5" customHeight="1">
      <c r="A25" s="705" t="s">
        <v>6</v>
      </c>
      <c r="B25" s="374">
        <v>9801.33</v>
      </c>
      <c r="C25" s="375">
        <v>9581.67</v>
      </c>
      <c r="D25" s="700">
        <v>-219.65999999999985</v>
      </c>
      <c r="E25" s="334">
        <v>-2.2411244188288718E-2</v>
      </c>
      <c r="F25" s="374">
        <v>1879.64</v>
      </c>
      <c r="G25" s="697">
        <v>1723.67</v>
      </c>
      <c r="H25" s="700">
        <v>-155.97000000000003</v>
      </c>
      <c r="I25" s="350">
        <v>-8.297865548722097E-2</v>
      </c>
      <c r="J25" s="690">
        <v>0.19177397353216349</v>
      </c>
      <c r="K25" s="617">
        <v>0.17989244046184016</v>
      </c>
      <c r="L25" s="374">
        <v>156.63999999999999</v>
      </c>
      <c r="M25" s="375">
        <v>48.4</v>
      </c>
      <c r="N25" s="700">
        <v>-108.23999999999998</v>
      </c>
      <c r="O25" s="350">
        <v>-0.69101123595505609</v>
      </c>
      <c r="P25" s="690">
        <v>8.333510672256389E-2</v>
      </c>
      <c r="Q25" s="617">
        <v>2.8079620809087585E-2</v>
      </c>
      <c r="R25" s="374">
        <v>1723</v>
      </c>
      <c r="S25" s="697">
        <v>1675.27</v>
      </c>
      <c r="T25" s="700">
        <v>-47.730000000000018</v>
      </c>
      <c r="U25" s="350">
        <v>-2.7701683110853175E-2</v>
      </c>
      <c r="V25" s="690">
        <v>0.91666489327743605</v>
      </c>
      <c r="W25" s="617">
        <v>0.97192037919091234</v>
      </c>
      <c r="X25" s="374">
        <v>338.63</v>
      </c>
      <c r="Y25" s="375">
        <v>580.35</v>
      </c>
      <c r="Z25" s="700">
        <v>241.72000000000003</v>
      </c>
      <c r="AA25" s="350">
        <v>0.71381744086466059</v>
      </c>
      <c r="AB25" s="618">
        <v>0.18015683854355088</v>
      </c>
      <c r="AC25" s="617">
        <v>0.33669437885442111</v>
      </c>
      <c r="AD25" s="374">
        <v>1384.37</v>
      </c>
      <c r="AE25" s="375">
        <v>1094.92</v>
      </c>
      <c r="AF25" s="700">
        <v>-289.44999999999982</v>
      </c>
      <c r="AG25" s="350">
        <v>-0.20908427660235329</v>
      </c>
      <c r="AH25" s="618">
        <v>0.73650805473388514</v>
      </c>
      <c r="AI25" s="617">
        <v>0.63522600033649135</v>
      </c>
      <c r="AJ25" s="374">
        <v>1083.94</v>
      </c>
      <c r="AK25" s="697">
        <v>2665.3</v>
      </c>
      <c r="AL25" s="700">
        <v>1581.3600000000001</v>
      </c>
      <c r="AM25" s="350">
        <v>1.4588999391110209</v>
      </c>
      <c r="AN25" s="618">
        <v>0.11059111365498356</v>
      </c>
      <c r="AO25" s="617">
        <v>0.27816654090570853</v>
      </c>
      <c r="AP25" s="374">
        <v>205.08</v>
      </c>
      <c r="AQ25" s="375">
        <v>431.33</v>
      </c>
      <c r="AR25" s="700">
        <v>226.24999999999997</v>
      </c>
      <c r="AS25" s="350">
        <v>1.1032280085820165</v>
      </c>
      <c r="AT25" s="618">
        <v>0.10910599902108914</v>
      </c>
      <c r="AU25" s="617">
        <v>0.25023931495007745</v>
      </c>
      <c r="AV25" s="374">
        <v>86.6</v>
      </c>
      <c r="AW25" s="697">
        <v>-42.56</v>
      </c>
      <c r="AX25" s="700">
        <v>-129.16</v>
      </c>
      <c r="AY25" s="350">
        <v>-1.4914549653579676</v>
      </c>
      <c r="AZ25" s="618">
        <v>0.42227423444509454</v>
      </c>
      <c r="BA25" s="617">
        <v>-9.8671550784781958E-2</v>
      </c>
      <c r="BB25" s="374">
        <v>291.69</v>
      </c>
      <c r="BC25" s="375">
        <v>388.77</v>
      </c>
      <c r="BD25" s="700">
        <v>97.079999999999984</v>
      </c>
      <c r="BE25" s="350">
        <v>0.33281908875861355</v>
      </c>
      <c r="BF25" s="618">
        <v>0.16929193267556586</v>
      </c>
      <c r="BG25" s="617">
        <v>0.23206408519223767</v>
      </c>
      <c r="BH25" s="374">
        <v>291.69</v>
      </c>
      <c r="BI25" s="375">
        <v>388.77</v>
      </c>
      <c r="BJ25" s="700">
        <v>97.079999999999984</v>
      </c>
      <c r="BK25" s="350">
        <v>0.33281908875861355</v>
      </c>
      <c r="BL25" s="618">
        <v>0.21070234113712377</v>
      </c>
      <c r="BM25" s="617">
        <v>0.35506703686114049</v>
      </c>
      <c r="BN25" s="374">
        <v>1291.3399999999999</v>
      </c>
      <c r="BO25" s="375">
        <v>1320.22</v>
      </c>
      <c r="BP25" s="700">
        <v>28.880000000000109</v>
      </c>
      <c r="BQ25" s="350">
        <v>2.2364365697647492E-2</v>
      </c>
      <c r="BR25" s="618">
        <v>0.1317515071934115</v>
      </c>
      <c r="BS25" s="617">
        <v>0.13778600181388004</v>
      </c>
      <c r="BT25" s="374">
        <v>-1174.1199999999999</v>
      </c>
      <c r="BU25" s="697">
        <v>-915.55</v>
      </c>
      <c r="BV25" s="700">
        <v>258.56999999999994</v>
      </c>
      <c r="BW25" s="350">
        <v>0.22022450856811907</v>
      </c>
      <c r="BX25" s="618">
        <v>-0.8481258623055975</v>
      </c>
      <c r="BY25" s="617">
        <v>-0.83617981222372406</v>
      </c>
      <c r="BZ25" s="374">
        <v>-0.05</v>
      </c>
      <c r="CA25" s="375">
        <v>0</v>
      </c>
      <c r="CB25" s="700">
        <v>0.05</v>
      </c>
      <c r="CC25" s="350">
        <v>1</v>
      </c>
      <c r="CD25" s="618">
        <v>-3.6117511936837702E-5</v>
      </c>
      <c r="CE25" s="617">
        <v>0</v>
      </c>
      <c r="CF25" s="374">
        <v>678.6</v>
      </c>
      <c r="CG25" s="697">
        <v>1294.3399999999999</v>
      </c>
      <c r="CH25" s="700">
        <v>615.7399999999999</v>
      </c>
      <c r="CI25" s="350">
        <v>0.90736811081638646</v>
      </c>
      <c r="CJ25" s="618">
        <v>0.49018687200676125</v>
      </c>
      <c r="CK25" s="617">
        <v>1.1821320279107148</v>
      </c>
      <c r="CL25" s="374">
        <v>668.22</v>
      </c>
      <c r="CM25" s="375">
        <v>1311.28</v>
      </c>
      <c r="CN25" s="700">
        <v>643.05999999999995</v>
      </c>
      <c r="CO25" s="350">
        <v>0.96234772978959016</v>
      </c>
      <c r="CP25" s="618">
        <v>0.48268887652867376</v>
      </c>
      <c r="CQ25" s="617">
        <v>1.1976034778796623</v>
      </c>
      <c r="CR25" s="374">
        <v>44.4</v>
      </c>
      <c r="CS25" s="697">
        <v>-24.33</v>
      </c>
      <c r="CT25" s="700">
        <v>-68.72999999999999</v>
      </c>
      <c r="CU25" s="350">
        <v>-1.5479729729729728</v>
      </c>
      <c r="CV25" s="618">
        <v>3.2072350599911877E-2</v>
      </c>
      <c r="CW25" s="617">
        <v>-2.2220801519745731E-2</v>
      </c>
      <c r="CX25" s="374">
        <v>875.64</v>
      </c>
      <c r="CY25" s="697">
        <v>-959.59</v>
      </c>
      <c r="CZ25" s="700">
        <v>-1835.23</v>
      </c>
      <c r="DA25" s="350">
        <v>-2.0958727330866567</v>
      </c>
      <c r="DB25" s="618">
        <v>8.9338895843727326E-2</v>
      </c>
      <c r="DC25" s="617">
        <v>-0.10014851273316656</v>
      </c>
      <c r="DD25" s="798">
        <v>0.36748123695254886</v>
      </c>
      <c r="DE25" s="793">
        <v>1.8764019289080482</v>
      </c>
      <c r="DF25" s="704"/>
      <c r="DG25" s="701"/>
    </row>
    <row r="26" spans="1:111" s="699" customFormat="1" ht="19.5" customHeight="1">
      <c r="A26" s="705" t="s">
        <v>298</v>
      </c>
      <c r="B26" s="374">
        <v>6612.33</v>
      </c>
      <c r="C26" s="375">
        <v>8108.9</v>
      </c>
      <c r="D26" s="700">
        <v>1496.5699999999997</v>
      </c>
      <c r="E26" s="334">
        <v>0.22633020433039483</v>
      </c>
      <c r="F26" s="374">
        <v>1120.53</v>
      </c>
      <c r="G26" s="697">
        <v>1737.31</v>
      </c>
      <c r="H26" s="700">
        <v>616.78</v>
      </c>
      <c r="I26" s="350">
        <v>0.55043595441442883</v>
      </c>
      <c r="J26" s="690">
        <v>0.16946068934853523</v>
      </c>
      <c r="K26" s="617">
        <v>0.21424730851286858</v>
      </c>
      <c r="L26" s="374">
        <v>-103.36</v>
      </c>
      <c r="M26" s="375">
        <v>249.65</v>
      </c>
      <c r="N26" s="700">
        <v>353.01</v>
      </c>
      <c r="O26" s="350">
        <v>3.4153444272445821</v>
      </c>
      <c r="P26" s="690">
        <v>-9.22420640232747E-2</v>
      </c>
      <c r="Q26" s="617">
        <v>0.14369916710316524</v>
      </c>
      <c r="R26" s="374">
        <v>1223.8900000000001</v>
      </c>
      <c r="S26" s="697">
        <v>1487.66</v>
      </c>
      <c r="T26" s="700">
        <v>263.77</v>
      </c>
      <c r="U26" s="350">
        <v>0.21551773443691832</v>
      </c>
      <c r="V26" s="690">
        <v>1.0922420640232748</v>
      </c>
      <c r="W26" s="617">
        <v>0.85630083289683478</v>
      </c>
      <c r="X26" s="374">
        <v>560.80999999999995</v>
      </c>
      <c r="Y26" s="375">
        <v>697.37</v>
      </c>
      <c r="Z26" s="700">
        <v>136.56000000000006</v>
      </c>
      <c r="AA26" s="350">
        <v>0.24350493036857415</v>
      </c>
      <c r="AB26" s="618">
        <v>0.50048637698232079</v>
      </c>
      <c r="AC26" s="617">
        <v>0.40140792374417922</v>
      </c>
      <c r="AD26" s="374">
        <v>663.08</v>
      </c>
      <c r="AE26" s="375">
        <v>790.3</v>
      </c>
      <c r="AF26" s="700">
        <v>127.21999999999991</v>
      </c>
      <c r="AG26" s="350">
        <v>0.19186221873680387</v>
      </c>
      <c r="AH26" s="618">
        <v>0.59175568704095394</v>
      </c>
      <c r="AI26" s="617">
        <v>0.45489866517777483</v>
      </c>
      <c r="AJ26" s="374">
        <v>1226.97</v>
      </c>
      <c r="AK26" s="697">
        <v>-107.46</v>
      </c>
      <c r="AL26" s="700">
        <v>-1334.43</v>
      </c>
      <c r="AM26" s="350">
        <v>-1.0875816034621875</v>
      </c>
      <c r="AN26" s="618">
        <v>0.18555788957901376</v>
      </c>
      <c r="AO26" s="617">
        <v>-1.3252105711008891E-2</v>
      </c>
      <c r="AP26" s="374">
        <v>230.87</v>
      </c>
      <c r="AQ26" s="375">
        <v>-20.36</v>
      </c>
      <c r="AR26" s="700">
        <v>-251.23000000000002</v>
      </c>
      <c r="AS26" s="350">
        <v>-1.0881881578377441</v>
      </c>
      <c r="AT26" s="618">
        <v>0.20603642918975842</v>
      </c>
      <c r="AU26" s="617">
        <v>-1.1719267142881811E-2</v>
      </c>
      <c r="AV26" s="374">
        <v>386.02</v>
      </c>
      <c r="AW26" s="697">
        <v>743.94</v>
      </c>
      <c r="AX26" s="700">
        <v>357.92000000000007</v>
      </c>
      <c r="AY26" s="350">
        <v>0.92720584425677455</v>
      </c>
      <c r="AZ26" s="618">
        <v>1.6720232165287823</v>
      </c>
      <c r="BA26" s="617" t="s">
        <v>509</v>
      </c>
      <c r="BB26" s="374">
        <v>616.89</v>
      </c>
      <c r="BC26" s="375">
        <v>723.58</v>
      </c>
      <c r="BD26" s="700">
        <v>106.69000000000005</v>
      </c>
      <c r="BE26" s="350">
        <v>0.17294817552562056</v>
      </c>
      <c r="BF26" s="618">
        <v>0.50404039578720305</v>
      </c>
      <c r="BG26" s="617">
        <v>0.48638801876772919</v>
      </c>
      <c r="BH26" s="374">
        <v>616.89</v>
      </c>
      <c r="BI26" s="375">
        <v>723.58</v>
      </c>
      <c r="BJ26" s="700">
        <v>106.69000000000005</v>
      </c>
      <c r="BK26" s="350">
        <v>0.17294817552562056</v>
      </c>
      <c r="BL26" s="618">
        <v>0.93034023043976588</v>
      </c>
      <c r="BM26" s="617">
        <v>0.91557636340630155</v>
      </c>
      <c r="BN26" s="374">
        <v>1093.45</v>
      </c>
      <c r="BO26" s="375">
        <v>1161.97</v>
      </c>
      <c r="BP26" s="700">
        <v>68.519999999999982</v>
      </c>
      <c r="BQ26" s="350">
        <v>6.2664044995198662E-2</v>
      </c>
      <c r="BR26" s="618">
        <v>0.16536530995881937</v>
      </c>
      <c r="BS26" s="617">
        <v>0.14329563812600971</v>
      </c>
      <c r="BT26" s="374">
        <v>-720.35</v>
      </c>
      <c r="BU26" s="697">
        <v>-1019.97</v>
      </c>
      <c r="BV26" s="700">
        <v>-299.62</v>
      </c>
      <c r="BW26" s="350">
        <v>-0.41593669743874506</v>
      </c>
      <c r="BX26" s="618">
        <v>-1.086369668818242</v>
      </c>
      <c r="BY26" s="617">
        <v>-1.2906111603188664</v>
      </c>
      <c r="BZ26" s="374">
        <v>0</v>
      </c>
      <c r="CA26" s="375">
        <v>0</v>
      </c>
      <c r="CB26" s="700">
        <v>0</v>
      </c>
      <c r="CC26" s="350">
        <v>0</v>
      </c>
      <c r="CD26" s="618">
        <v>0</v>
      </c>
      <c r="CE26" s="617">
        <v>0</v>
      </c>
      <c r="CF26" s="374">
        <v>372.12</v>
      </c>
      <c r="CG26" s="697">
        <v>166.91</v>
      </c>
      <c r="CH26" s="700">
        <v>-205.21</v>
      </c>
      <c r="CI26" s="350">
        <v>-0.55146189401268408</v>
      </c>
      <c r="CJ26" s="618">
        <v>0.56119925197562881</v>
      </c>
      <c r="CK26" s="617">
        <v>0.2111982791345059</v>
      </c>
      <c r="CL26" s="374">
        <v>323.27999999999997</v>
      </c>
      <c r="CM26" s="375">
        <v>639.08000000000004</v>
      </c>
      <c r="CN26" s="700">
        <v>315.80000000000007</v>
      </c>
      <c r="CO26" s="350">
        <v>0.97686216283098271</v>
      </c>
      <c r="CP26" s="618">
        <v>0.48754298123906609</v>
      </c>
      <c r="CQ26" s="617">
        <v>0.80865494116158432</v>
      </c>
      <c r="CR26" s="374">
        <v>32.17</v>
      </c>
      <c r="CS26" s="697">
        <v>74.37</v>
      </c>
      <c r="CT26" s="700">
        <v>42.2</v>
      </c>
      <c r="CU26" s="350">
        <v>1.3117811625738265</v>
      </c>
      <c r="CV26" s="618">
        <v>4.8516016166978343E-2</v>
      </c>
      <c r="CW26" s="617">
        <v>9.4103504998101994E-2</v>
      </c>
      <c r="CX26" s="374">
        <v>38.979999999999997</v>
      </c>
      <c r="CY26" s="697">
        <v>206.32</v>
      </c>
      <c r="CZ26" s="700">
        <v>167.34</v>
      </c>
      <c r="DA26" s="350">
        <v>4.2929707542329405</v>
      </c>
      <c r="DB26" s="618">
        <v>5.895047585344349E-3</v>
      </c>
      <c r="DC26" s="617">
        <v>2.5443648337012417E-2</v>
      </c>
      <c r="DD26" s="798">
        <v>0.94121372986668272</v>
      </c>
      <c r="DE26" s="793">
        <v>0.73892192838162729</v>
      </c>
      <c r="DF26" s="704"/>
      <c r="DG26" s="701"/>
    </row>
    <row r="27" spans="1:111" s="699" customFormat="1" ht="19.5" customHeight="1">
      <c r="A27" s="705" t="s">
        <v>455</v>
      </c>
      <c r="B27" s="374">
        <v>5077.3599999999997</v>
      </c>
      <c r="C27" s="375">
        <v>4683</v>
      </c>
      <c r="D27" s="700">
        <v>-394.35999999999967</v>
      </c>
      <c r="E27" s="334">
        <v>-7.7670285345139936E-2</v>
      </c>
      <c r="F27" s="374">
        <v>78.2</v>
      </c>
      <c r="G27" s="697">
        <v>14.91</v>
      </c>
      <c r="H27" s="700">
        <v>-63.290000000000006</v>
      </c>
      <c r="I27" s="350">
        <v>-0.80933503836317144</v>
      </c>
      <c r="J27" s="690">
        <v>1.5401704822978873E-2</v>
      </c>
      <c r="K27" s="617">
        <v>3.1838565022421525E-3</v>
      </c>
      <c r="L27" s="374">
        <v>-203.65</v>
      </c>
      <c r="M27" s="375">
        <v>-101.01</v>
      </c>
      <c r="N27" s="700">
        <v>102.64</v>
      </c>
      <c r="O27" s="350">
        <v>0.50400196415418608</v>
      </c>
      <c r="P27" s="690">
        <v>-2.6042199488491047</v>
      </c>
      <c r="Q27" s="617">
        <v>-6.774647887323944</v>
      </c>
      <c r="R27" s="374">
        <v>281.85000000000002</v>
      </c>
      <c r="S27" s="697">
        <v>115.92</v>
      </c>
      <c r="T27" s="700">
        <v>-165.93</v>
      </c>
      <c r="U27" s="350">
        <v>-0.58871740287386909</v>
      </c>
      <c r="V27" s="690">
        <v>3.6042199488491051</v>
      </c>
      <c r="W27" s="617">
        <v>7.774647887323944</v>
      </c>
      <c r="X27" s="374">
        <v>0</v>
      </c>
      <c r="Y27" s="375">
        <v>0</v>
      </c>
      <c r="Z27" s="700">
        <v>0</v>
      </c>
      <c r="AA27" s="350">
        <v>0</v>
      </c>
      <c r="AB27" s="618">
        <v>0</v>
      </c>
      <c r="AC27" s="617">
        <v>0</v>
      </c>
      <c r="AD27" s="374">
        <v>281.85000000000002</v>
      </c>
      <c r="AE27" s="375">
        <v>115.92</v>
      </c>
      <c r="AF27" s="700">
        <v>-165.93</v>
      </c>
      <c r="AG27" s="350">
        <v>-0.58871740287386909</v>
      </c>
      <c r="AH27" s="618">
        <v>3.6042199488491051</v>
      </c>
      <c r="AI27" s="617">
        <v>7.774647887323944</v>
      </c>
      <c r="AJ27" s="374">
        <v>911.45</v>
      </c>
      <c r="AK27" s="697">
        <v>2717.28</v>
      </c>
      <c r="AL27" s="700">
        <v>1805.8300000000002</v>
      </c>
      <c r="AM27" s="350">
        <v>1.9812716001974875</v>
      </c>
      <c r="AN27" s="618">
        <v>0.17951258134148457</v>
      </c>
      <c r="AO27" s="617">
        <v>0.58024343369634857</v>
      </c>
      <c r="AP27" s="374">
        <v>316.16000000000003</v>
      </c>
      <c r="AQ27" s="375">
        <v>128.08000000000001</v>
      </c>
      <c r="AR27" s="700">
        <v>-188.08</v>
      </c>
      <c r="AS27" s="350">
        <v>-0.59488866396761131</v>
      </c>
      <c r="AT27" s="618">
        <v>4.0429667519181587</v>
      </c>
      <c r="AU27" s="617">
        <v>8.590207914151577</v>
      </c>
      <c r="AV27" s="374">
        <v>148.93</v>
      </c>
      <c r="AW27" s="697">
        <v>55.45</v>
      </c>
      <c r="AX27" s="700">
        <v>-93.48</v>
      </c>
      <c r="AY27" s="350">
        <v>-0.62767743235076878</v>
      </c>
      <c r="AZ27" s="618">
        <v>0.47105895748987853</v>
      </c>
      <c r="BA27" s="617">
        <v>0.43293254216114924</v>
      </c>
      <c r="BB27" s="374">
        <v>465.09</v>
      </c>
      <c r="BC27" s="375">
        <v>183.53</v>
      </c>
      <c r="BD27" s="700">
        <v>-281.55999999999995</v>
      </c>
      <c r="BE27" s="350">
        <v>-0.60538820443355046</v>
      </c>
      <c r="BF27" s="618">
        <v>1.6501330494944118</v>
      </c>
      <c r="BG27" s="617">
        <v>1.583247066942719</v>
      </c>
      <c r="BH27" s="374">
        <v>465.09</v>
      </c>
      <c r="BI27" s="375">
        <v>183.53</v>
      </c>
      <c r="BJ27" s="700">
        <v>-281.55999999999995</v>
      </c>
      <c r="BK27" s="350">
        <v>-0.60538820443355046</v>
      </c>
      <c r="BL27" s="618">
        <v>1.6501330494944118</v>
      </c>
      <c r="BM27" s="617">
        <v>1.583247066942719</v>
      </c>
      <c r="BN27" s="374">
        <v>404.46</v>
      </c>
      <c r="BO27" s="375">
        <v>382.6</v>
      </c>
      <c r="BP27" s="700">
        <v>-21.859999999999957</v>
      </c>
      <c r="BQ27" s="350">
        <v>-5.4047371804381045E-2</v>
      </c>
      <c r="BR27" s="618">
        <v>7.9659508090818856E-2</v>
      </c>
      <c r="BS27" s="617">
        <v>8.1699765107836858E-2</v>
      </c>
      <c r="BT27" s="374">
        <v>-1307.5899999999999</v>
      </c>
      <c r="BU27" s="697">
        <v>-1231.8800000000001</v>
      </c>
      <c r="BV27" s="700">
        <v>75.709999999999809</v>
      </c>
      <c r="BW27" s="350">
        <v>5.7900412208719713E-2</v>
      </c>
      <c r="BX27" s="618">
        <v>-4.6393116906155747</v>
      </c>
      <c r="BY27" s="617">
        <v>-10.626984126984128</v>
      </c>
      <c r="BZ27" s="374">
        <v>0</v>
      </c>
      <c r="CA27" s="375">
        <v>0</v>
      </c>
      <c r="CB27" s="700">
        <v>0</v>
      </c>
      <c r="CC27" s="350">
        <v>0</v>
      </c>
      <c r="CD27" s="618">
        <v>0</v>
      </c>
      <c r="CE27" s="617">
        <v>0</v>
      </c>
      <c r="CF27" s="374">
        <v>362.39</v>
      </c>
      <c r="CG27" s="697">
        <v>424.45</v>
      </c>
      <c r="CH27" s="700">
        <v>62.06</v>
      </c>
      <c r="CI27" s="350">
        <v>0.17125196611385526</v>
      </c>
      <c r="CJ27" s="618">
        <v>1.2857548341316301</v>
      </c>
      <c r="CK27" s="617">
        <v>3.6615769496204278</v>
      </c>
      <c r="CL27" s="374">
        <v>1358.36</v>
      </c>
      <c r="CM27" s="375">
        <v>1414.98</v>
      </c>
      <c r="CN27" s="700">
        <v>56.620000000000118</v>
      </c>
      <c r="CO27" s="350">
        <v>4.16826172737714E-2</v>
      </c>
      <c r="CP27" s="618">
        <v>4.8194429661167284</v>
      </c>
      <c r="CQ27" s="617">
        <v>12.206521739130435</v>
      </c>
      <c r="CR27" s="374">
        <v>70.87</v>
      </c>
      <c r="CS27" s="697">
        <v>16.61</v>
      </c>
      <c r="CT27" s="700">
        <v>-54.260000000000005</v>
      </c>
      <c r="CU27" s="350">
        <v>-0.76562720474107526</v>
      </c>
      <c r="CV27" s="618">
        <v>0.25144580450594289</v>
      </c>
      <c r="CW27" s="617">
        <v>0.14328847481021392</v>
      </c>
      <c r="CX27" s="374">
        <v>-667.27</v>
      </c>
      <c r="CY27" s="697">
        <v>-691.76</v>
      </c>
      <c r="CZ27" s="700">
        <v>-24.490000000000009</v>
      </c>
      <c r="DA27" s="350">
        <v>-3.670178488467938E-2</v>
      </c>
      <c r="DB27" s="618">
        <v>-0.13142065955535948</v>
      </c>
      <c r="DC27" s="617">
        <v>-0.14771727525090753</v>
      </c>
      <c r="DD27" s="798">
        <v>3.3674649636331377</v>
      </c>
      <c r="DE27" s="793">
        <v>6.9676501035196692</v>
      </c>
      <c r="DF27" s="704"/>
      <c r="DG27" s="701"/>
    </row>
    <row r="28" spans="1:111" s="699" customFormat="1" ht="19.5" customHeight="1" thickBot="1">
      <c r="A28" s="705" t="s">
        <v>40</v>
      </c>
      <c r="B28" s="374">
        <v>4454.7</v>
      </c>
      <c r="C28" s="375">
        <v>4569.2299999999996</v>
      </c>
      <c r="D28" s="700">
        <v>114.52999999999975</v>
      </c>
      <c r="E28" s="334">
        <v>2.5709924349563325E-2</v>
      </c>
      <c r="F28" s="374">
        <v>2529.35</v>
      </c>
      <c r="G28" s="697">
        <v>2619.77</v>
      </c>
      <c r="H28" s="700">
        <v>90.420000000000073</v>
      </c>
      <c r="I28" s="350">
        <v>3.5748314784430815E-2</v>
      </c>
      <c r="J28" s="690">
        <v>0.56779356634565736</v>
      </c>
      <c r="K28" s="617">
        <v>0.57335043322397872</v>
      </c>
      <c r="L28" s="374">
        <v>-36.57</v>
      </c>
      <c r="M28" s="375">
        <v>-136.69</v>
      </c>
      <c r="N28" s="700">
        <v>-100.12</v>
      </c>
      <c r="O28" s="350">
        <v>-2.7377631938747609</v>
      </c>
      <c r="P28" s="690">
        <v>-1.4458260027279736E-2</v>
      </c>
      <c r="Q28" s="617">
        <v>-5.2176336090572838E-2</v>
      </c>
      <c r="R28" s="374">
        <v>2565.9299999999998</v>
      </c>
      <c r="S28" s="697">
        <v>2756.46</v>
      </c>
      <c r="T28" s="700">
        <v>190.5300000000002</v>
      </c>
      <c r="U28" s="350">
        <v>7.4253779331470537E-2</v>
      </c>
      <c r="V28" s="690">
        <v>1.0144622136121928</v>
      </c>
      <c r="W28" s="617">
        <v>1.0521763360905729</v>
      </c>
      <c r="X28" s="374">
        <v>36.090000000000003</v>
      </c>
      <c r="Y28" s="375">
        <v>51.52</v>
      </c>
      <c r="Z28" s="700">
        <v>15.43</v>
      </c>
      <c r="AA28" s="350">
        <v>0.42754225547242997</v>
      </c>
      <c r="AB28" s="618">
        <v>1.4268487951449979E-2</v>
      </c>
      <c r="AC28" s="617">
        <v>1.9665848528687635E-2</v>
      </c>
      <c r="AD28" s="374">
        <v>2529.84</v>
      </c>
      <c r="AE28" s="375">
        <v>2704.94</v>
      </c>
      <c r="AF28" s="700">
        <v>175.09999999999991</v>
      </c>
      <c r="AG28" s="350">
        <v>6.9213863327325015E-2</v>
      </c>
      <c r="AH28" s="618">
        <v>1.0001937256607429</v>
      </c>
      <c r="AI28" s="617">
        <v>1.0325104875618851</v>
      </c>
      <c r="AJ28" s="374">
        <v>1592.62</v>
      </c>
      <c r="AK28" s="697">
        <v>2227.0100000000002</v>
      </c>
      <c r="AL28" s="700">
        <v>634.39000000000033</v>
      </c>
      <c r="AM28" s="350">
        <v>0.39833105197724528</v>
      </c>
      <c r="AN28" s="618">
        <v>0.35751453521000293</v>
      </c>
      <c r="AO28" s="617">
        <v>0.48739284299542823</v>
      </c>
      <c r="AP28" s="374">
        <v>1385.56</v>
      </c>
      <c r="AQ28" s="375">
        <v>1567.55</v>
      </c>
      <c r="AR28" s="700">
        <v>181.99</v>
      </c>
      <c r="AS28" s="350">
        <v>0.13134761396114208</v>
      </c>
      <c r="AT28" s="618">
        <v>0.54779291122225082</v>
      </c>
      <c r="AU28" s="617">
        <v>0.59835405398183805</v>
      </c>
      <c r="AV28" s="374">
        <v>-390.76</v>
      </c>
      <c r="AW28" s="697">
        <v>453.53</v>
      </c>
      <c r="AX28" s="700">
        <v>844.29</v>
      </c>
      <c r="AY28" s="350">
        <v>2.1606356843075032</v>
      </c>
      <c r="AZ28" s="618">
        <v>-0.28202315309333409</v>
      </c>
      <c r="BA28" s="617">
        <v>0.28932410449427448</v>
      </c>
      <c r="BB28" s="374">
        <v>994.8</v>
      </c>
      <c r="BC28" s="375">
        <v>2021.08</v>
      </c>
      <c r="BD28" s="700">
        <v>1026.28</v>
      </c>
      <c r="BE28" s="350">
        <v>1.0316445516686772</v>
      </c>
      <c r="BF28" s="618">
        <v>0.38769568928224857</v>
      </c>
      <c r="BG28" s="617">
        <v>0.733215791268511</v>
      </c>
      <c r="BH28" s="374">
        <v>994.8</v>
      </c>
      <c r="BI28" s="375">
        <v>1918.23</v>
      </c>
      <c r="BJ28" s="700">
        <v>923.43000000000006</v>
      </c>
      <c r="BK28" s="350">
        <v>0.92825693606755133</v>
      </c>
      <c r="BL28" s="618">
        <v>0.39322644910350057</v>
      </c>
      <c r="BM28" s="617">
        <v>0.70915805895879391</v>
      </c>
      <c r="BN28" s="374">
        <v>683.78</v>
      </c>
      <c r="BO28" s="375">
        <v>618.23</v>
      </c>
      <c r="BP28" s="700">
        <v>-65.549999999999955</v>
      </c>
      <c r="BQ28" s="350">
        <v>-9.5864166837286782E-2</v>
      </c>
      <c r="BR28" s="618">
        <v>0.15349630727097224</v>
      </c>
      <c r="BS28" s="617">
        <v>0.13530288473112539</v>
      </c>
      <c r="BT28" s="374">
        <v>169.33</v>
      </c>
      <c r="BU28" s="697">
        <v>103.58</v>
      </c>
      <c r="BV28" s="700">
        <v>-65.750000000000014</v>
      </c>
      <c r="BW28" s="350">
        <v>-0.38829504517805474</v>
      </c>
      <c r="BX28" s="618">
        <v>6.6933086677418333E-2</v>
      </c>
      <c r="BY28" s="617">
        <v>3.8292901136439253E-2</v>
      </c>
      <c r="BZ28" s="374">
        <v>0</v>
      </c>
      <c r="CA28" s="375">
        <v>0</v>
      </c>
      <c r="CB28" s="700">
        <v>0</v>
      </c>
      <c r="CC28" s="350">
        <v>0</v>
      </c>
      <c r="CD28" s="618">
        <v>0</v>
      </c>
      <c r="CE28" s="617">
        <v>0</v>
      </c>
      <c r="CF28" s="374">
        <v>390.98</v>
      </c>
      <c r="CG28" s="697">
        <v>537.41999999999996</v>
      </c>
      <c r="CH28" s="700">
        <v>146.43999999999994</v>
      </c>
      <c r="CI28" s="350">
        <v>0.37454601258376369</v>
      </c>
      <c r="CJ28" s="618">
        <v>0.15454732315087119</v>
      </c>
      <c r="CK28" s="617">
        <v>0.19868093192455283</v>
      </c>
      <c r="CL28" s="374">
        <v>440.93</v>
      </c>
      <c r="CM28" s="375">
        <v>490.23</v>
      </c>
      <c r="CN28" s="700">
        <v>49.300000000000011</v>
      </c>
      <c r="CO28" s="350">
        <v>0.11180913070101832</v>
      </c>
      <c r="CP28" s="618">
        <v>0.17429165480820921</v>
      </c>
      <c r="CQ28" s="617">
        <v>0.18123507360606889</v>
      </c>
      <c r="CR28" s="374">
        <v>-16.73</v>
      </c>
      <c r="CS28" s="697">
        <v>-8.75</v>
      </c>
      <c r="CT28" s="700">
        <v>7.98</v>
      </c>
      <c r="CU28" s="350">
        <v>0.47698744769874479</v>
      </c>
      <c r="CV28" s="618">
        <v>-6.6130664389842837E-3</v>
      </c>
      <c r="CW28" s="617">
        <v>-3.2348222141711093E-3</v>
      </c>
      <c r="CX28" s="374">
        <v>550.53</v>
      </c>
      <c r="CY28" s="697">
        <v>-335.76</v>
      </c>
      <c r="CZ28" s="700">
        <v>-886.29</v>
      </c>
      <c r="DA28" s="350">
        <v>-1.6098850198899242</v>
      </c>
      <c r="DB28" s="618">
        <v>0.12358407973600916</v>
      </c>
      <c r="DC28" s="617">
        <v>-7.3482840653676884E-2</v>
      </c>
      <c r="DD28" s="798">
        <v>0.782385447301015</v>
      </c>
      <c r="DE28" s="793">
        <v>1.1241321434116838</v>
      </c>
      <c r="DF28" s="704"/>
      <c r="DG28" s="701"/>
    </row>
    <row r="29" spans="1:111" s="2" customFormat="1" ht="24" customHeight="1" thickTop="1" thickBot="1">
      <c r="A29" s="19" t="s">
        <v>8</v>
      </c>
      <c r="B29" s="20">
        <v>1024079.78</v>
      </c>
      <c r="C29" s="21">
        <v>1040726.5</v>
      </c>
      <c r="D29" s="855">
        <v>16646.71999999999</v>
      </c>
      <c r="E29" s="163">
        <v>1.6255296047345033E-2</v>
      </c>
      <c r="F29" s="20">
        <v>229708.09000000003</v>
      </c>
      <c r="G29" s="27">
        <v>253307.65</v>
      </c>
      <c r="H29" s="855">
        <v>23599.559999999994</v>
      </c>
      <c r="I29" s="166">
        <v>0.10273717394977236</v>
      </c>
      <c r="J29" s="167">
        <v>0.22430683086038475</v>
      </c>
      <c r="K29" s="248">
        <v>0.24339502261160834</v>
      </c>
      <c r="L29" s="62">
        <v>17512.849999999999</v>
      </c>
      <c r="M29" s="63">
        <v>5371.5699999999988</v>
      </c>
      <c r="N29" s="855">
        <v>-12141.280000000002</v>
      </c>
      <c r="O29" s="166">
        <v>-0.69327836417259325</v>
      </c>
      <c r="P29" s="167">
        <v>7.6239587382403454E-2</v>
      </c>
      <c r="Q29" s="248">
        <v>2.1205715658409837E-2</v>
      </c>
      <c r="R29" s="62">
        <v>212195.23</v>
      </c>
      <c r="S29" s="65">
        <v>247936.07000000004</v>
      </c>
      <c r="T29" s="855">
        <v>35740.839999999989</v>
      </c>
      <c r="U29" s="166">
        <v>0.1684337579124659</v>
      </c>
      <c r="V29" s="165">
        <v>0.92376036908408399</v>
      </c>
      <c r="W29" s="163">
        <v>0.97879424486390376</v>
      </c>
      <c r="X29" s="62">
        <v>23821.630000000005</v>
      </c>
      <c r="Y29" s="63">
        <v>26295.889999999996</v>
      </c>
      <c r="Z29" s="855">
        <v>2474.2600000000011</v>
      </c>
      <c r="AA29" s="166">
        <v>0.10386610823860461</v>
      </c>
      <c r="AB29" s="164">
        <v>0.1037039226611479</v>
      </c>
      <c r="AC29" s="163">
        <v>0.10381009022033087</v>
      </c>
      <c r="AD29" s="62">
        <v>188373.63</v>
      </c>
      <c r="AE29" s="63">
        <v>221640.19000000003</v>
      </c>
      <c r="AF29" s="855">
        <v>33266.55999999999</v>
      </c>
      <c r="AG29" s="166">
        <v>0.1765988158746</v>
      </c>
      <c r="AH29" s="164">
        <v>0.82005657702347345</v>
      </c>
      <c r="AI29" s="163">
        <v>0.87498419412125938</v>
      </c>
      <c r="AJ29" s="62">
        <v>334312.56999999995</v>
      </c>
      <c r="AK29" s="65">
        <v>321174.55999999994</v>
      </c>
      <c r="AL29" s="855">
        <v>-13138.010000000009</v>
      </c>
      <c r="AM29" s="166">
        <v>-3.9298582162196331E-2</v>
      </c>
      <c r="AN29" s="165">
        <v>0.3264516852388199</v>
      </c>
      <c r="AO29" s="163">
        <v>0.30860611313346969</v>
      </c>
      <c r="AP29" s="62">
        <v>61005.290000000008</v>
      </c>
      <c r="AQ29" s="63">
        <v>81762.080000000016</v>
      </c>
      <c r="AR29" s="855">
        <v>20756.789999999994</v>
      </c>
      <c r="AS29" s="166">
        <v>0.34024573934489954</v>
      </c>
      <c r="AT29" s="164">
        <v>0.26557745528248483</v>
      </c>
      <c r="AU29" s="163">
        <v>0.32277777635219473</v>
      </c>
      <c r="AV29" s="62">
        <v>8240.3399999999983</v>
      </c>
      <c r="AW29" s="65">
        <v>14790.209999999995</v>
      </c>
      <c r="AX29" s="855">
        <v>6549.8700000000008</v>
      </c>
      <c r="AY29" s="166">
        <v>0.79485433853457488</v>
      </c>
      <c r="AZ29" s="164">
        <v>0.13507582703073778</v>
      </c>
      <c r="BA29" s="163">
        <v>0.18089326983853632</v>
      </c>
      <c r="BB29" s="62">
        <v>69245.61</v>
      </c>
      <c r="BC29" s="63">
        <v>96552.3</v>
      </c>
      <c r="BD29" s="855">
        <v>27306.69</v>
      </c>
      <c r="BE29" s="166">
        <v>0.39434543215086126</v>
      </c>
      <c r="BF29" s="164">
        <v>0.32632972004130345</v>
      </c>
      <c r="BG29" s="163">
        <v>0.38942417696626386</v>
      </c>
      <c r="BH29" s="62">
        <v>68630.960000000006</v>
      </c>
      <c r="BI29" s="63">
        <v>93719.939999999988</v>
      </c>
      <c r="BJ29" s="855">
        <v>25088.98</v>
      </c>
      <c r="BK29" s="166">
        <v>0.36556358821150076</v>
      </c>
      <c r="BL29" s="164">
        <v>0.36433422236435115</v>
      </c>
      <c r="BM29" s="163">
        <v>0.42284722820351295</v>
      </c>
      <c r="BN29" s="62">
        <v>85592.639999999999</v>
      </c>
      <c r="BO29" s="63">
        <v>90684.969999999987</v>
      </c>
      <c r="BP29" s="855">
        <v>5092.3299999999981</v>
      </c>
      <c r="BQ29" s="166">
        <v>5.9494951902406411E-2</v>
      </c>
      <c r="BR29" s="164">
        <v>8.3580050765185501E-2</v>
      </c>
      <c r="BS29" s="163">
        <v>8.7136216863892668E-2</v>
      </c>
      <c r="BT29" s="62">
        <v>-45785.19</v>
      </c>
      <c r="BU29" s="65">
        <v>-43803.350000000006</v>
      </c>
      <c r="BV29" s="855">
        <v>1981.84</v>
      </c>
      <c r="BW29" s="166">
        <v>4.328561266208563E-2</v>
      </c>
      <c r="BX29" s="164">
        <v>-0.24305519833110401</v>
      </c>
      <c r="BY29" s="163">
        <v>-0.19763270370775263</v>
      </c>
      <c r="BZ29" s="62">
        <v>925.48</v>
      </c>
      <c r="CA29" s="63">
        <v>656.93999999999994</v>
      </c>
      <c r="CB29" s="855">
        <v>-268.54000000000008</v>
      </c>
      <c r="CC29" s="166">
        <v>-0.2901629424730951</v>
      </c>
      <c r="CD29" s="164">
        <v>4.9130018888524892E-3</v>
      </c>
      <c r="CE29" s="163">
        <v>2.9639931277806605E-3</v>
      </c>
      <c r="CF29" s="62">
        <v>39878.17</v>
      </c>
      <c r="CG29" s="65">
        <v>50445.939999999995</v>
      </c>
      <c r="CH29" s="855">
        <v>10567.77</v>
      </c>
      <c r="CI29" s="283">
        <v>0.26500137794688167</v>
      </c>
      <c r="CJ29" s="164">
        <v>0.21169719986815563</v>
      </c>
      <c r="CK29" s="163">
        <v>0.2276028548793429</v>
      </c>
      <c r="CL29" s="62">
        <v>78787.280000000013</v>
      </c>
      <c r="CM29" s="63">
        <v>83443.77</v>
      </c>
      <c r="CN29" s="855">
        <v>4656.49</v>
      </c>
      <c r="CO29" s="283">
        <v>5.9102053021756681E-2</v>
      </c>
      <c r="CP29" s="164">
        <v>0.41825004911780916</v>
      </c>
      <c r="CQ29" s="163">
        <v>0.37648302864205263</v>
      </c>
      <c r="CR29" s="62">
        <v>3289.11</v>
      </c>
      <c r="CS29" s="65">
        <v>3668.3999999999996</v>
      </c>
      <c r="CT29" s="855">
        <v>379.28999999999974</v>
      </c>
      <c r="CU29" s="166">
        <v>0.11531690943750726</v>
      </c>
      <c r="CV29" s="164">
        <v>1.7460564942131232E-2</v>
      </c>
      <c r="CW29" s="163">
        <v>1.6551149861403741E-2</v>
      </c>
      <c r="CX29" s="62">
        <v>42647.81</v>
      </c>
      <c r="CY29" s="65">
        <v>33508.520000000004</v>
      </c>
      <c r="CZ29" s="855">
        <v>-9139.2899999999954</v>
      </c>
      <c r="DA29" s="166">
        <v>-0.21429681852362392</v>
      </c>
      <c r="DB29" s="164">
        <v>4.1645007384092672E-2</v>
      </c>
      <c r="DC29" s="163">
        <v>3.2197239140158346E-2</v>
      </c>
      <c r="DD29" s="821">
        <v>0.77359983985019576</v>
      </c>
      <c r="DE29" s="820">
        <v>0.84881568636085336</v>
      </c>
      <c r="DF29" s="281"/>
      <c r="DG29" s="282"/>
    </row>
    <row r="30" spans="1:111" ht="13.5" thickTop="1">
      <c r="A30" s="5"/>
      <c r="B30" s="4" t="s">
        <v>547</v>
      </c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11"/>
      <c r="Y30" s="5"/>
      <c r="Z30" s="5"/>
      <c r="AA30" s="5"/>
      <c r="AB30" s="5"/>
      <c r="AC30" s="5"/>
      <c r="AD30" s="11"/>
      <c r="AE30" s="5"/>
      <c r="AF30" s="5"/>
      <c r="AG30" s="5"/>
      <c r="AH30" s="5"/>
      <c r="AI30" s="5"/>
      <c r="AJ30" s="9"/>
      <c r="AK30" s="6"/>
      <c r="AL30" s="6"/>
      <c r="AM30" s="6"/>
      <c r="AN30" s="9"/>
      <c r="AO30" s="6"/>
      <c r="AP30" s="9"/>
      <c r="AQ30" s="6"/>
      <c r="AR30" s="6"/>
      <c r="AS30" s="6"/>
      <c r="AT30" s="5"/>
      <c r="AU30" s="5"/>
      <c r="AV30" s="5"/>
      <c r="AW30" s="5"/>
      <c r="AX30" s="5"/>
      <c r="AY30" s="5"/>
      <c r="AZ30" s="5"/>
      <c r="BA30" s="5"/>
      <c r="BB30" s="11"/>
      <c r="BC30" s="5"/>
      <c r="BD30" s="5"/>
      <c r="BE30" s="5"/>
      <c r="BF30" s="5"/>
      <c r="BG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11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</row>
    <row r="31" spans="1:111" ht="15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284"/>
      <c r="DG31" s="284"/>
    </row>
    <row r="32" spans="1:111" ht="15">
      <c r="AJ32" s="41"/>
      <c r="AK32" s="42"/>
      <c r="AL32" s="42"/>
      <c r="AM32" s="42"/>
      <c r="AN32" s="41"/>
      <c r="AT32" s="34"/>
      <c r="AU32" s="34"/>
      <c r="AV32" s="34"/>
      <c r="AW32" s="34"/>
      <c r="AX32" s="34"/>
      <c r="AY32" s="34"/>
      <c r="DF32" s="284"/>
      <c r="DG32" s="284"/>
    </row>
    <row r="33" spans="2:90">
      <c r="B33" s="34" t="s">
        <v>44</v>
      </c>
      <c r="X33" s="34" t="s">
        <v>45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  <c r="BB33" s="34" t="s">
        <v>52</v>
      </c>
      <c r="CL33" s="5" t="s">
        <v>390</v>
      </c>
    </row>
    <row r="34" spans="2:90">
      <c r="B34" s="34" t="s">
        <v>407</v>
      </c>
      <c r="X34" s="34" t="s">
        <v>47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2:90">
      <c r="B35" s="34" t="s">
        <v>406</v>
      </c>
      <c r="X35" s="34" t="s">
        <v>48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2:90">
      <c r="X36" s="34" t="s">
        <v>49</v>
      </c>
      <c r="AJ36" s="42"/>
      <c r="AK36" s="41"/>
      <c r="AL36" s="41"/>
      <c r="AM36" s="41"/>
      <c r="AN36" s="42"/>
      <c r="AO36" s="41"/>
      <c r="AP36" s="42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2:90">
      <c r="B37" s="325" t="s">
        <v>144</v>
      </c>
      <c r="C37" s="43"/>
    </row>
    <row r="40" spans="2:90">
      <c r="B40" s="43"/>
      <c r="C40" s="43"/>
      <c r="D40" s="43"/>
      <c r="E40" s="43"/>
      <c r="F40" s="43"/>
      <c r="G40" s="43"/>
      <c r="H40" s="43"/>
      <c r="I40" s="43"/>
    </row>
    <row r="41" spans="2:90">
      <c r="B41" s="307"/>
      <c r="C41" s="307"/>
      <c r="D41" s="307"/>
      <c r="E41" s="307"/>
      <c r="F41" s="307"/>
      <c r="G41" s="307"/>
      <c r="H41" s="307"/>
      <c r="I41" s="307"/>
    </row>
    <row r="58" spans="1:109">
      <c r="A58" s="890"/>
    </row>
    <row r="59" spans="1:109">
      <c r="A59" s="102"/>
    </row>
    <row r="62" spans="1:10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1:10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1:10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41:51" s="5" customFormat="1">
      <c r="AO65" s="42"/>
      <c r="AP65" s="41"/>
      <c r="AQ65" s="42"/>
      <c r="AR65" s="42"/>
      <c r="AS65" s="42"/>
      <c r="AT65" s="41"/>
      <c r="AU65" s="42"/>
      <c r="AV65" s="41"/>
      <c r="AW65" s="42"/>
      <c r="AX65" s="42"/>
      <c r="AY65" s="42"/>
    </row>
    <row r="66" spans="41:51" s="5" customFormat="1">
      <c r="AO66" s="42"/>
      <c r="AP66" s="41"/>
      <c r="AQ66" s="42"/>
      <c r="AR66" s="42"/>
      <c r="AS66" s="42"/>
      <c r="AT66" s="41"/>
      <c r="AU66" s="42"/>
      <c r="AV66" s="41"/>
      <c r="AW66" s="42"/>
      <c r="AX66" s="42"/>
      <c r="AY66" s="42"/>
    </row>
    <row r="67" spans="41:51" s="5" customFormat="1">
      <c r="AO67" s="42"/>
      <c r="AP67" s="41"/>
      <c r="AQ67" s="42"/>
      <c r="AR67" s="42"/>
      <c r="AS67" s="42"/>
      <c r="AT67" s="41"/>
      <c r="AU67" s="42"/>
      <c r="AV67" s="41"/>
      <c r="AW67" s="42"/>
      <c r="AX67" s="42"/>
      <c r="AY67" s="42"/>
    </row>
    <row r="68" spans="41:51" s="5" customFormat="1">
      <c r="AO68" s="42"/>
      <c r="AP68" s="41"/>
      <c r="AQ68" s="42"/>
      <c r="AR68" s="42"/>
      <c r="AS68" s="42"/>
      <c r="AT68" s="41"/>
      <c r="AU68" s="42"/>
      <c r="AV68" s="41"/>
      <c r="AW68" s="42"/>
      <c r="AX68" s="42"/>
      <c r="AY68" s="42"/>
    </row>
    <row r="69" spans="41:51" s="5" customFormat="1">
      <c r="AO69" s="42"/>
      <c r="AP69" s="41"/>
      <c r="AQ69" s="42"/>
      <c r="AR69" s="42"/>
      <c r="AS69" s="42"/>
      <c r="AT69" s="41"/>
      <c r="AU69" s="42"/>
      <c r="AV69" s="41"/>
      <c r="AW69" s="42"/>
      <c r="AX69" s="42"/>
      <c r="AY69" s="42"/>
    </row>
    <row r="70" spans="41:51" s="5" customFormat="1">
      <c r="AO70" s="42"/>
      <c r="AP70" s="41"/>
      <c r="AQ70" s="42"/>
      <c r="AR70" s="42"/>
      <c r="AS70" s="42"/>
      <c r="AT70" s="41"/>
      <c r="AU70" s="42"/>
      <c r="AV70" s="41"/>
      <c r="AW70" s="42"/>
      <c r="AX70" s="42"/>
      <c r="AY70" s="42"/>
    </row>
    <row r="71" spans="41:51" s="5" customFormat="1">
      <c r="AO71" s="42"/>
      <c r="AP71" s="41"/>
      <c r="AQ71" s="42"/>
      <c r="AR71" s="42"/>
      <c r="AS71" s="42"/>
      <c r="AT71" s="41"/>
      <c r="AU71" s="42"/>
      <c r="AV71" s="41"/>
      <c r="AW71" s="42"/>
      <c r="AX71" s="42"/>
      <c r="AY71" s="42"/>
    </row>
    <row r="72" spans="41:51" s="5" customFormat="1">
      <c r="AO72" s="42"/>
      <c r="AP72" s="41"/>
      <c r="AQ72" s="42"/>
      <c r="AR72" s="42"/>
      <c r="AS72" s="42"/>
      <c r="AT72" s="41"/>
      <c r="AU72" s="42"/>
      <c r="AV72" s="41"/>
      <c r="AW72" s="42"/>
      <c r="AX72" s="42"/>
      <c r="AY72" s="42"/>
    </row>
    <row r="73" spans="41:51" s="5" customFormat="1">
      <c r="AO73" s="42"/>
      <c r="AP73" s="41"/>
      <c r="AQ73" s="42"/>
      <c r="AR73" s="42"/>
      <c r="AS73" s="42"/>
      <c r="AT73" s="41"/>
      <c r="AU73" s="42"/>
      <c r="AV73" s="41"/>
      <c r="AW73" s="42"/>
      <c r="AX73" s="42"/>
      <c r="AY73" s="42"/>
    </row>
    <row r="74" spans="41:51" s="5" customFormat="1">
      <c r="AO74" s="42"/>
      <c r="AP74" s="41"/>
      <c r="AQ74" s="42"/>
      <c r="AR74" s="42"/>
      <c r="AS74" s="42"/>
      <c r="AT74" s="41"/>
      <c r="AU74" s="42"/>
      <c r="AV74" s="41"/>
      <c r="AW74" s="42"/>
      <c r="AX74" s="42"/>
      <c r="AY74" s="42"/>
    </row>
    <row r="75" spans="41:51" s="5" customFormat="1">
      <c r="AO75" s="42"/>
      <c r="AP75" s="41"/>
      <c r="AQ75" s="42"/>
      <c r="AR75" s="42"/>
      <c r="AS75" s="42"/>
      <c r="AT75" s="41"/>
      <c r="AU75" s="42"/>
      <c r="AV75" s="41"/>
      <c r="AW75" s="42"/>
      <c r="AX75" s="42"/>
      <c r="AY75" s="42"/>
    </row>
    <row r="76" spans="41:51" s="5" customFormat="1">
      <c r="AO76" s="42"/>
      <c r="AP76" s="41"/>
      <c r="AQ76" s="42"/>
      <c r="AR76" s="42"/>
      <c r="AS76" s="42"/>
      <c r="AT76" s="41"/>
      <c r="AU76" s="42"/>
      <c r="AV76" s="41"/>
      <c r="AW76" s="42"/>
      <c r="AX76" s="42"/>
      <c r="AY76" s="42"/>
    </row>
    <row r="77" spans="41:51" s="5" customFormat="1">
      <c r="AO77" s="42"/>
      <c r="AP77" s="41"/>
      <c r="AQ77" s="42"/>
      <c r="AR77" s="42"/>
      <c r="AS77" s="42"/>
      <c r="AT77" s="41"/>
      <c r="AU77" s="42"/>
      <c r="AV77" s="41"/>
      <c r="AW77" s="42"/>
      <c r="AX77" s="42"/>
      <c r="AY77" s="42"/>
    </row>
  </sheetData>
  <sortState xmlns:xlrd2="http://schemas.microsoft.com/office/spreadsheetml/2017/richdata2" ref="A10:DE28">
    <sortCondition descending="1" ref="C10:C28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4" tint="0.59999389629810485"/>
  </sheetPr>
  <dimension ref="A1:DL54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103"/>
      <c r="DG1" s="103"/>
      <c r="DH1" s="103"/>
      <c r="DI1" s="103"/>
    </row>
    <row r="2" spans="1:116" s="14" customFormat="1" ht="22.5" customHeight="1">
      <c r="A2" s="32"/>
      <c r="B2" s="1340" t="s">
        <v>257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257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257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257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105"/>
      <c r="DG2" s="105"/>
      <c r="DH2" s="105"/>
      <c r="DI2" s="105"/>
    </row>
    <row r="3" spans="1:116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106"/>
      <c r="DG3" s="106"/>
      <c r="DH3" s="106"/>
      <c r="DI3" s="106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17"/>
      <c r="DG4" s="17"/>
      <c r="DH4" s="17"/>
      <c r="DI4" s="17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64" t="s">
        <v>31</v>
      </c>
      <c r="M6" s="1055"/>
      <c r="N6" s="1055"/>
      <c r="O6" s="1055"/>
      <c r="P6" s="1055"/>
      <c r="Q6" s="1065"/>
      <c r="R6" s="1054" t="s">
        <v>28</v>
      </c>
      <c r="S6" s="1055"/>
      <c r="T6" s="1055"/>
      <c r="U6" s="1055"/>
      <c r="V6" s="1055"/>
      <c r="W6" s="1056"/>
      <c r="X6" s="1054" t="s">
        <v>50</v>
      </c>
      <c r="Y6" s="1055"/>
      <c r="Z6" s="1055"/>
      <c r="AA6" s="1055"/>
      <c r="AB6" s="1055"/>
      <c r="AC6" s="1056"/>
      <c r="AD6" s="1054" t="s">
        <v>87</v>
      </c>
      <c r="AE6" s="1055"/>
      <c r="AF6" s="1055"/>
      <c r="AG6" s="1055"/>
      <c r="AH6" s="1055"/>
      <c r="AI6" s="1056"/>
      <c r="AJ6" s="1050" t="s">
        <v>10</v>
      </c>
      <c r="AK6" s="1051"/>
      <c r="AL6" s="1051"/>
      <c r="AM6" s="1051"/>
      <c r="AN6" s="1051"/>
      <c r="AO6" s="1052"/>
      <c r="AP6" s="1054" t="s">
        <v>43</v>
      </c>
      <c r="AQ6" s="1055"/>
      <c r="AR6" s="1055"/>
      <c r="AS6" s="1055"/>
      <c r="AT6" s="1055"/>
      <c r="AU6" s="1056"/>
      <c r="AV6" s="1054" t="s">
        <v>31</v>
      </c>
      <c r="AW6" s="1055"/>
      <c r="AX6" s="1055"/>
      <c r="AY6" s="1055"/>
      <c r="AZ6" s="1055"/>
      <c r="BA6" s="1056"/>
      <c r="BB6" s="1064" t="s">
        <v>29</v>
      </c>
      <c r="BC6" s="1055"/>
      <c r="BD6" s="1055"/>
      <c r="BE6" s="1055"/>
      <c r="BF6" s="1055"/>
      <c r="BG6" s="1065"/>
      <c r="BH6" s="1054" t="s">
        <v>85</v>
      </c>
      <c r="BI6" s="1055"/>
      <c r="BJ6" s="1055"/>
      <c r="BK6" s="1055"/>
      <c r="BL6" s="1055"/>
      <c r="BM6" s="1056"/>
      <c r="BN6" s="1054" t="s">
        <v>51</v>
      </c>
      <c r="BO6" s="1055"/>
      <c r="BP6" s="1055"/>
      <c r="BQ6" s="1055"/>
      <c r="BR6" s="1055"/>
      <c r="BS6" s="1056"/>
      <c r="BT6" s="1054" t="s">
        <v>54</v>
      </c>
      <c r="BU6" s="1055"/>
      <c r="BV6" s="1055"/>
      <c r="BW6" s="1055"/>
      <c r="BX6" s="1055"/>
      <c r="BY6" s="1056"/>
      <c r="BZ6" s="1054" t="s">
        <v>135</v>
      </c>
      <c r="CA6" s="1055"/>
      <c r="CB6" s="1055"/>
      <c r="CC6" s="1055"/>
      <c r="CD6" s="1055"/>
      <c r="CE6" s="1056"/>
      <c r="CF6" s="1054" t="s">
        <v>34</v>
      </c>
      <c r="CG6" s="1055"/>
      <c r="CH6" s="1055"/>
      <c r="CI6" s="1055"/>
      <c r="CJ6" s="1055"/>
      <c r="CK6" s="1056"/>
      <c r="CL6" s="1064" t="s">
        <v>32</v>
      </c>
      <c r="CM6" s="1055"/>
      <c r="CN6" s="1055"/>
      <c r="CO6" s="1055"/>
      <c r="CP6" s="1055"/>
      <c r="CQ6" s="1065"/>
      <c r="CR6" s="1054" t="s">
        <v>75</v>
      </c>
      <c r="CS6" s="1055"/>
      <c r="CT6" s="1055"/>
      <c r="CU6" s="1055"/>
      <c r="CV6" s="1055"/>
      <c r="CW6" s="1056"/>
      <c r="CX6" s="1054" t="s">
        <v>285</v>
      </c>
      <c r="CY6" s="1055"/>
      <c r="CZ6" s="1055"/>
      <c r="DA6" s="1055"/>
      <c r="DB6" s="1055"/>
      <c r="DC6" s="1056"/>
      <c r="DD6" s="1054" t="s">
        <v>286</v>
      </c>
      <c r="DE6" s="1056"/>
    </row>
    <row r="7" spans="1:116" s="15" customFormat="1" ht="30.6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7" t="s">
        <v>35</v>
      </c>
      <c r="M7" s="1205"/>
      <c r="N7" s="1206" t="s">
        <v>84</v>
      </c>
      <c r="O7" s="1206"/>
      <c r="P7" s="1207" t="s">
        <v>99</v>
      </c>
      <c r="Q7" s="1208"/>
      <c r="R7" s="1204" t="s">
        <v>35</v>
      </c>
      <c r="S7" s="1206"/>
      <c r="T7" s="1206" t="s">
        <v>84</v>
      </c>
      <c r="U7" s="1206"/>
      <c r="V7" s="1207" t="s">
        <v>99</v>
      </c>
      <c r="W7" s="1208"/>
      <c r="X7" s="1204" t="s">
        <v>35</v>
      </c>
      <c r="Y7" s="1205"/>
      <c r="Z7" s="1206" t="s">
        <v>84</v>
      </c>
      <c r="AA7" s="1206"/>
      <c r="AB7" s="1207" t="s">
        <v>99</v>
      </c>
      <c r="AC7" s="1208"/>
      <c r="AD7" s="1204" t="s">
        <v>35</v>
      </c>
      <c r="AE7" s="1205"/>
      <c r="AF7" s="1206" t="s">
        <v>84</v>
      </c>
      <c r="AG7" s="1206"/>
      <c r="AH7" s="1207" t="s">
        <v>99</v>
      </c>
      <c r="AI7" s="1208"/>
      <c r="AJ7" s="1215" t="s">
        <v>35</v>
      </c>
      <c r="AK7" s="1207"/>
      <c r="AL7" s="1206" t="s">
        <v>84</v>
      </c>
      <c r="AM7" s="1206"/>
      <c r="AN7" s="1207" t="s">
        <v>100</v>
      </c>
      <c r="AO7" s="1208"/>
      <c r="AP7" s="1204" t="s">
        <v>35</v>
      </c>
      <c r="AQ7" s="1205"/>
      <c r="AR7" s="1206" t="s">
        <v>84</v>
      </c>
      <c r="AS7" s="1206"/>
      <c r="AT7" s="1207" t="s">
        <v>101</v>
      </c>
      <c r="AU7" s="1208"/>
      <c r="AV7" s="1204" t="s">
        <v>35</v>
      </c>
      <c r="AW7" s="1206"/>
      <c r="AX7" s="1206" t="s">
        <v>84</v>
      </c>
      <c r="AY7" s="1206"/>
      <c r="AZ7" s="1207" t="s">
        <v>102</v>
      </c>
      <c r="BA7" s="1208"/>
      <c r="BB7" s="1207" t="s">
        <v>35</v>
      </c>
      <c r="BC7" s="1205"/>
      <c r="BD7" s="1206" t="s">
        <v>84</v>
      </c>
      <c r="BE7" s="1206"/>
      <c r="BF7" s="1207" t="s">
        <v>103</v>
      </c>
      <c r="BG7" s="1208"/>
      <c r="BH7" s="1207" t="s">
        <v>35</v>
      </c>
      <c r="BI7" s="1205"/>
      <c r="BJ7" s="1206" t="s">
        <v>84</v>
      </c>
      <c r="BK7" s="1206"/>
      <c r="BL7" s="1207" t="s">
        <v>104</v>
      </c>
      <c r="BM7" s="1208"/>
      <c r="BN7" s="1204" t="s">
        <v>35</v>
      </c>
      <c r="BO7" s="1206"/>
      <c r="BP7" s="1206" t="s">
        <v>84</v>
      </c>
      <c r="BQ7" s="1206"/>
      <c r="BR7" s="1207" t="s">
        <v>105</v>
      </c>
      <c r="BS7" s="1208"/>
      <c r="BT7" s="1204" t="s">
        <v>35</v>
      </c>
      <c r="BU7" s="1205"/>
      <c r="BV7" s="1206" t="s">
        <v>84</v>
      </c>
      <c r="BW7" s="1206"/>
      <c r="BX7" s="1207" t="s">
        <v>106</v>
      </c>
      <c r="BY7" s="1208"/>
      <c r="BZ7" s="1204" t="s">
        <v>35</v>
      </c>
      <c r="CA7" s="1205"/>
      <c r="CB7" s="1206" t="s">
        <v>84</v>
      </c>
      <c r="CC7" s="1206"/>
      <c r="CD7" s="1207" t="s">
        <v>110</v>
      </c>
      <c r="CE7" s="1208"/>
      <c r="CF7" s="1204" t="s">
        <v>35</v>
      </c>
      <c r="CG7" s="1206"/>
      <c r="CH7" s="1206" t="s">
        <v>84</v>
      </c>
      <c r="CI7" s="1206"/>
      <c r="CJ7" s="1207" t="s">
        <v>110</v>
      </c>
      <c r="CK7" s="1208"/>
      <c r="CL7" s="1207" t="s">
        <v>35</v>
      </c>
      <c r="CM7" s="1205"/>
      <c r="CN7" s="1206" t="s">
        <v>84</v>
      </c>
      <c r="CO7" s="1206"/>
      <c r="CP7" s="1207" t="s">
        <v>110</v>
      </c>
      <c r="CQ7" s="1208"/>
      <c r="CR7" s="1204" t="s">
        <v>35</v>
      </c>
      <c r="CS7" s="1206"/>
      <c r="CT7" s="1206" t="s">
        <v>84</v>
      </c>
      <c r="CU7" s="1206"/>
      <c r="CV7" s="1207" t="s">
        <v>110</v>
      </c>
      <c r="CW7" s="1208"/>
      <c r="CX7" s="1204" t="s">
        <v>35</v>
      </c>
      <c r="CY7" s="1206"/>
      <c r="CZ7" s="1206" t="s">
        <v>84</v>
      </c>
      <c r="DA7" s="1206"/>
      <c r="DB7" s="1207" t="s">
        <v>147</v>
      </c>
      <c r="DC7" s="1208"/>
      <c r="DD7" s="1215" t="s">
        <v>36</v>
      </c>
      <c r="DE7" s="1214"/>
      <c r="DF7" s="250"/>
      <c r="DG7" s="250"/>
      <c r="DH7" s="250"/>
      <c r="DI7" s="250"/>
      <c r="DJ7" s="250"/>
      <c r="DK7" s="250"/>
      <c r="DL7" s="250"/>
    </row>
    <row r="8" spans="1:116" s="13" customFormat="1" ht="12" customHeight="1">
      <c r="A8" s="1335"/>
      <c r="B8" s="22">
        <v>45535</v>
      </c>
      <c r="C8" s="29">
        <v>45900</v>
      </c>
      <c r="D8" s="1331" t="s">
        <v>35</v>
      </c>
      <c r="E8" s="1331" t="s">
        <v>36</v>
      </c>
      <c r="F8" s="22">
        <v>45535</v>
      </c>
      <c r="G8" s="23">
        <v>45900</v>
      </c>
      <c r="H8" s="1331" t="s">
        <v>35</v>
      </c>
      <c r="I8" s="1329" t="s">
        <v>36</v>
      </c>
      <c r="J8" s="28">
        <v>45535</v>
      </c>
      <c r="K8" s="24">
        <v>45900</v>
      </c>
      <c r="L8" s="22">
        <v>45535</v>
      </c>
      <c r="M8" s="29">
        <v>45900</v>
      </c>
      <c r="N8" s="1331" t="s">
        <v>35</v>
      </c>
      <c r="O8" s="1331" t="s">
        <v>36</v>
      </c>
      <c r="P8" s="23">
        <v>45535</v>
      </c>
      <c r="Q8" s="24">
        <v>45900</v>
      </c>
      <c r="R8" s="22">
        <v>45535</v>
      </c>
      <c r="S8" s="23">
        <v>45900</v>
      </c>
      <c r="T8" s="1331" t="s">
        <v>35</v>
      </c>
      <c r="U8" s="1331" t="s">
        <v>36</v>
      </c>
      <c r="V8" s="28">
        <v>45535</v>
      </c>
      <c r="W8" s="24">
        <v>45900</v>
      </c>
      <c r="X8" s="22">
        <v>45535</v>
      </c>
      <c r="Y8" s="29">
        <v>45900</v>
      </c>
      <c r="Z8" s="1329" t="s">
        <v>35</v>
      </c>
      <c r="AA8" s="1329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29" t="s">
        <v>35</v>
      </c>
      <c r="AG8" s="1329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29" t="s">
        <v>35</v>
      </c>
      <c r="AM8" s="1329" t="s">
        <v>36</v>
      </c>
      <c r="AN8" s="23">
        <v>45535</v>
      </c>
      <c r="AO8" s="24">
        <v>45900</v>
      </c>
      <c r="AP8" s="22">
        <v>45535</v>
      </c>
      <c r="AQ8" s="29">
        <v>45900</v>
      </c>
      <c r="AR8" s="1329" t="s">
        <v>35</v>
      </c>
      <c r="AS8" s="1329" t="s">
        <v>36</v>
      </c>
      <c r="AT8" s="23">
        <v>45535</v>
      </c>
      <c r="AU8" s="24">
        <v>45900</v>
      </c>
      <c r="AV8" s="22">
        <v>45535</v>
      </c>
      <c r="AW8" s="23">
        <v>45900</v>
      </c>
      <c r="AX8" s="1329" t="s">
        <v>35</v>
      </c>
      <c r="AY8" s="1329" t="s">
        <v>36</v>
      </c>
      <c r="AZ8" s="28">
        <v>45535</v>
      </c>
      <c r="BA8" s="24">
        <v>45900</v>
      </c>
      <c r="BB8" s="22">
        <v>45535</v>
      </c>
      <c r="BC8" s="29">
        <v>45900</v>
      </c>
      <c r="BD8" s="1329" t="s">
        <v>35</v>
      </c>
      <c r="BE8" s="1329" t="s">
        <v>36</v>
      </c>
      <c r="BF8" s="23">
        <v>45535</v>
      </c>
      <c r="BG8" s="24">
        <v>45900</v>
      </c>
      <c r="BH8" s="22">
        <v>45535</v>
      </c>
      <c r="BI8" s="29">
        <v>45900</v>
      </c>
      <c r="BJ8" s="1329" t="s">
        <v>35</v>
      </c>
      <c r="BK8" s="1329" t="s">
        <v>36</v>
      </c>
      <c r="BL8" s="23">
        <v>45535</v>
      </c>
      <c r="BM8" s="24">
        <v>45900</v>
      </c>
      <c r="BN8" s="22">
        <v>45535</v>
      </c>
      <c r="BO8" s="23">
        <v>45900</v>
      </c>
      <c r="BP8" s="1329" t="s">
        <v>35</v>
      </c>
      <c r="BQ8" s="1329" t="s">
        <v>36</v>
      </c>
      <c r="BR8" s="28">
        <v>45535</v>
      </c>
      <c r="BS8" s="24">
        <v>45900</v>
      </c>
      <c r="BT8" s="22">
        <v>45535</v>
      </c>
      <c r="BU8" s="29">
        <v>45900</v>
      </c>
      <c r="BV8" s="1329" t="s">
        <v>35</v>
      </c>
      <c r="BW8" s="1329" t="s">
        <v>36</v>
      </c>
      <c r="BX8" s="23">
        <v>45535</v>
      </c>
      <c r="BY8" s="24">
        <v>45900</v>
      </c>
      <c r="BZ8" s="22">
        <v>45535</v>
      </c>
      <c r="CA8" s="29">
        <v>45900</v>
      </c>
      <c r="CB8" s="1329" t="s">
        <v>35</v>
      </c>
      <c r="CC8" s="1329" t="s">
        <v>36</v>
      </c>
      <c r="CD8" s="23">
        <v>45535</v>
      </c>
      <c r="CE8" s="24">
        <v>45900</v>
      </c>
      <c r="CF8" s="22">
        <v>45535</v>
      </c>
      <c r="CG8" s="23">
        <v>45900</v>
      </c>
      <c r="CH8" s="1329" t="s">
        <v>35</v>
      </c>
      <c r="CI8" s="1329" t="s">
        <v>36</v>
      </c>
      <c r="CJ8" s="28">
        <v>45535</v>
      </c>
      <c r="CK8" s="24">
        <v>45900</v>
      </c>
      <c r="CL8" s="22">
        <v>45535</v>
      </c>
      <c r="CM8" s="29">
        <v>45900</v>
      </c>
      <c r="CN8" s="1329" t="s">
        <v>35</v>
      </c>
      <c r="CO8" s="1329" t="s">
        <v>36</v>
      </c>
      <c r="CP8" s="23">
        <v>45535</v>
      </c>
      <c r="CQ8" s="29">
        <v>45900</v>
      </c>
      <c r="CR8" s="22">
        <v>45535</v>
      </c>
      <c r="CS8" s="23">
        <v>45900</v>
      </c>
      <c r="CT8" s="1329" t="s">
        <v>35</v>
      </c>
      <c r="CU8" s="1329" t="s">
        <v>36</v>
      </c>
      <c r="CV8" s="28">
        <v>45535</v>
      </c>
      <c r="CW8" s="24">
        <v>45900</v>
      </c>
      <c r="CX8" s="22">
        <v>45535</v>
      </c>
      <c r="CY8" s="23">
        <v>45900</v>
      </c>
      <c r="CZ8" s="1329" t="s">
        <v>35</v>
      </c>
      <c r="DA8" s="1329" t="s">
        <v>36</v>
      </c>
      <c r="DB8" s="28">
        <v>45535</v>
      </c>
      <c r="DC8" s="24">
        <v>45900</v>
      </c>
      <c r="DD8" s="23">
        <v>45535</v>
      </c>
      <c r="DE8" s="24">
        <v>45900</v>
      </c>
    </row>
    <row r="9" spans="1:116" s="761" customFormat="1" ht="12" customHeight="1" thickBot="1">
      <c r="A9" s="1336"/>
      <c r="B9" s="1327">
        <v>1</v>
      </c>
      <c r="C9" s="1325"/>
      <c r="D9" s="1332"/>
      <c r="E9" s="1332"/>
      <c r="F9" s="1327">
        <v>2</v>
      </c>
      <c r="G9" s="1328"/>
      <c r="H9" s="1332"/>
      <c r="I9" s="1330"/>
      <c r="J9" s="1322" t="s">
        <v>37</v>
      </c>
      <c r="K9" s="1323"/>
      <c r="L9" s="1324">
        <v>3</v>
      </c>
      <c r="M9" s="1325"/>
      <c r="N9" s="1332"/>
      <c r="O9" s="1332"/>
      <c r="P9" s="1326" t="s">
        <v>41</v>
      </c>
      <c r="Q9" s="1318"/>
      <c r="R9" s="1327">
        <v>4</v>
      </c>
      <c r="S9" s="1328"/>
      <c r="T9" s="1332"/>
      <c r="U9" s="1332"/>
      <c r="V9" s="1322" t="s">
        <v>42</v>
      </c>
      <c r="W9" s="1323"/>
      <c r="X9" s="1327">
        <v>5</v>
      </c>
      <c r="Y9" s="1325"/>
      <c r="Z9" s="1330"/>
      <c r="AA9" s="1330"/>
      <c r="AB9" s="1326" t="s">
        <v>53</v>
      </c>
      <c r="AC9" s="1323"/>
      <c r="AD9" s="1327">
        <v>6</v>
      </c>
      <c r="AE9" s="1325"/>
      <c r="AF9" s="1330"/>
      <c r="AG9" s="1330"/>
      <c r="AH9" s="1326" t="s">
        <v>88</v>
      </c>
      <c r="AI9" s="1323"/>
      <c r="AJ9" s="1320">
        <v>7</v>
      </c>
      <c r="AK9" s="1324"/>
      <c r="AL9" s="1330"/>
      <c r="AM9" s="1330"/>
      <c r="AN9" s="1326" t="s">
        <v>89</v>
      </c>
      <c r="AO9" s="1323"/>
      <c r="AP9" s="1327">
        <v>8</v>
      </c>
      <c r="AQ9" s="1325"/>
      <c r="AR9" s="1330"/>
      <c r="AS9" s="1330"/>
      <c r="AT9" s="1326" t="s">
        <v>90</v>
      </c>
      <c r="AU9" s="1323"/>
      <c r="AV9" s="1327">
        <v>9</v>
      </c>
      <c r="AW9" s="1328"/>
      <c r="AX9" s="1330"/>
      <c r="AY9" s="1330"/>
      <c r="AZ9" s="1322" t="s">
        <v>91</v>
      </c>
      <c r="BA9" s="1323"/>
      <c r="BB9" s="1324">
        <v>10</v>
      </c>
      <c r="BC9" s="1325"/>
      <c r="BD9" s="1330"/>
      <c r="BE9" s="1330"/>
      <c r="BF9" s="1326" t="s">
        <v>92</v>
      </c>
      <c r="BG9" s="1318"/>
      <c r="BH9" s="1327">
        <v>11</v>
      </c>
      <c r="BI9" s="1328"/>
      <c r="BJ9" s="1330"/>
      <c r="BK9" s="1330"/>
      <c r="BL9" s="1326" t="s">
        <v>136</v>
      </c>
      <c r="BM9" s="1318"/>
      <c r="BN9" s="1327">
        <v>12</v>
      </c>
      <c r="BO9" s="1328"/>
      <c r="BP9" s="1330"/>
      <c r="BQ9" s="1330"/>
      <c r="BR9" s="1322" t="s">
        <v>137</v>
      </c>
      <c r="BS9" s="1323"/>
      <c r="BT9" s="1327">
        <v>13</v>
      </c>
      <c r="BU9" s="1325"/>
      <c r="BV9" s="1330"/>
      <c r="BW9" s="1330"/>
      <c r="BX9" s="1326" t="s">
        <v>138</v>
      </c>
      <c r="BY9" s="1323"/>
      <c r="BZ9" s="1327">
        <v>14</v>
      </c>
      <c r="CA9" s="1325"/>
      <c r="CB9" s="1330"/>
      <c r="CC9" s="1330"/>
      <c r="CD9" s="1326" t="s">
        <v>107</v>
      </c>
      <c r="CE9" s="1323"/>
      <c r="CF9" s="1327">
        <v>15</v>
      </c>
      <c r="CG9" s="1328"/>
      <c r="CH9" s="1330"/>
      <c r="CI9" s="1330"/>
      <c r="CJ9" s="1322" t="s">
        <v>108</v>
      </c>
      <c r="CK9" s="1323"/>
      <c r="CL9" s="1324">
        <v>16</v>
      </c>
      <c r="CM9" s="1325"/>
      <c r="CN9" s="1330"/>
      <c r="CO9" s="1330"/>
      <c r="CP9" s="1326" t="s">
        <v>109</v>
      </c>
      <c r="CQ9" s="1318"/>
      <c r="CR9" s="1327">
        <v>17</v>
      </c>
      <c r="CS9" s="1328"/>
      <c r="CT9" s="1330"/>
      <c r="CU9" s="1330"/>
      <c r="CV9" s="1322" t="s">
        <v>111</v>
      </c>
      <c r="CW9" s="1323"/>
      <c r="CX9" s="1327">
        <v>18</v>
      </c>
      <c r="CY9" s="1328"/>
      <c r="CZ9" s="1330"/>
      <c r="DA9" s="1330"/>
      <c r="DB9" s="1322" t="s">
        <v>139</v>
      </c>
      <c r="DC9" s="1323"/>
      <c r="DD9" s="1320">
        <v>19</v>
      </c>
      <c r="DE9" s="1321"/>
    </row>
    <row r="10" spans="1:116" s="699" customFormat="1" ht="19.5" customHeight="1">
      <c r="A10" s="705" t="s">
        <v>457</v>
      </c>
      <c r="B10" s="374">
        <v>55021.18</v>
      </c>
      <c r="C10" s="375">
        <v>60821.59</v>
      </c>
      <c r="D10" s="696">
        <v>5800.4099999999962</v>
      </c>
      <c r="E10" s="334">
        <v>0.10542140317601324</v>
      </c>
      <c r="F10" s="374">
        <v>7663.29</v>
      </c>
      <c r="G10" s="697">
        <v>9995.1</v>
      </c>
      <c r="H10" s="696">
        <v>2331.8100000000004</v>
      </c>
      <c r="I10" s="389">
        <v>0.30428314731662254</v>
      </c>
      <c r="J10" s="695">
        <v>0.13927891041231757</v>
      </c>
      <c r="K10" s="617">
        <v>0.16433473705636437</v>
      </c>
      <c r="L10" s="374">
        <v>-122.54</v>
      </c>
      <c r="M10" s="375">
        <v>690.56</v>
      </c>
      <c r="N10" s="696">
        <v>813.09999999999991</v>
      </c>
      <c r="O10" s="389">
        <v>6.6353843642892105</v>
      </c>
      <c r="P10" s="695">
        <v>-1.5990521042528731E-2</v>
      </c>
      <c r="Q10" s="617">
        <v>6.9089854028473938E-2</v>
      </c>
      <c r="R10" s="374">
        <v>7785.82</v>
      </c>
      <c r="S10" s="697">
        <v>9304.5300000000007</v>
      </c>
      <c r="T10" s="696">
        <v>1518.7100000000009</v>
      </c>
      <c r="U10" s="389">
        <v>0.19506102118980415</v>
      </c>
      <c r="V10" s="695">
        <v>1.0159892161199693</v>
      </c>
      <c r="W10" s="617">
        <v>0.93090914548128589</v>
      </c>
      <c r="X10" s="374">
        <v>485.35</v>
      </c>
      <c r="Y10" s="375">
        <v>282.95999999999998</v>
      </c>
      <c r="Z10" s="696">
        <v>-202.39000000000004</v>
      </c>
      <c r="AA10" s="389">
        <v>-0.41699804264963436</v>
      </c>
      <c r="AB10" s="616">
        <v>6.3334416419057613E-2</v>
      </c>
      <c r="AC10" s="617">
        <v>2.8309871837200226E-2</v>
      </c>
      <c r="AD10" s="374">
        <v>7300.47</v>
      </c>
      <c r="AE10" s="375">
        <v>9021.57</v>
      </c>
      <c r="AF10" s="696">
        <v>1721.0999999999995</v>
      </c>
      <c r="AG10" s="389">
        <v>0.23575194473780448</v>
      </c>
      <c r="AH10" s="616">
        <v>0.95265479970091183</v>
      </c>
      <c r="AI10" s="617">
        <v>0.90259927364408554</v>
      </c>
      <c r="AJ10" s="374">
        <v>29470.43</v>
      </c>
      <c r="AK10" s="697">
        <v>30708.43</v>
      </c>
      <c r="AL10" s="696">
        <v>1238</v>
      </c>
      <c r="AM10" s="389">
        <v>4.2008209584997569E-2</v>
      </c>
      <c r="AN10" s="616">
        <v>0.53561973770827886</v>
      </c>
      <c r="AO10" s="617">
        <v>0.50489357479802821</v>
      </c>
      <c r="AP10" s="374">
        <v>6100.54</v>
      </c>
      <c r="AQ10" s="375">
        <v>5115.1899999999996</v>
      </c>
      <c r="AR10" s="696">
        <v>-985.35000000000036</v>
      </c>
      <c r="AS10" s="389">
        <v>-0.16151848852724518</v>
      </c>
      <c r="AT10" s="616">
        <v>0.79607322703434169</v>
      </c>
      <c r="AU10" s="617">
        <v>0.51176976718592104</v>
      </c>
      <c r="AV10" s="374">
        <v>-455.27</v>
      </c>
      <c r="AW10" s="697">
        <v>-131.68</v>
      </c>
      <c r="AX10" s="696">
        <v>323.58999999999997</v>
      </c>
      <c r="AY10" s="389">
        <v>0.71076504052540246</v>
      </c>
      <c r="AZ10" s="616">
        <v>-7.4627819832342707E-2</v>
      </c>
      <c r="BA10" s="617">
        <v>-2.5742934280056071E-2</v>
      </c>
      <c r="BB10" s="374">
        <v>5645.27</v>
      </c>
      <c r="BC10" s="375">
        <v>4983.51</v>
      </c>
      <c r="BD10" s="696">
        <v>-661.76000000000022</v>
      </c>
      <c r="BE10" s="389">
        <v>-0.11722379974739917</v>
      </c>
      <c r="BF10" s="616">
        <v>0.72507070546198094</v>
      </c>
      <c r="BG10" s="617">
        <v>0.53560040109495055</v>
      </c>
      <c r="BH10" s="374">
        <v>5645.27</v>
      </c>
      <c r="BI10" s="375">
        <v>4983.51</v>
      </c>
      <c r="BJ10" s="696">
        <v>-661.76000000000022</v>
      </c>
      <c r="BK10" s="389">
        <v>-0.11722379974739917</v>
      </c>
      <c r="BL10" s="616">
        <v>0.77327487134389983</v>
      </c>
      <c r="BM10" s="617">
        <v>0.5523994160661615</v>
      </c>
      <c r="BN10" s="374">
        <v>8772.08</v>
      </c>
      <c r="BO10" s="375">
        <v>14248.67</v>
      </c>
      <c r="BP10" s="696">
        <v>5476.59</v>
      </c>
      <c r="BQ10" s="389">
        <v>0.62432057163181365</v>
      </c>
      <c r="BR10" s="616">
        <v>0.1594309682198746</v>
      </c>
      <c r="BS10" s="698">
        <v>0.23426993605395718</v>
      </c>
      <c r="BT10" s="374">
        <v>-3289.93</v>
      </c>
      <c r="BU10" s="697">
        <v>-3988.8</v>
      </c>
      <c r="BV10" s="696">
        <v>-698.87000000000035</v>
      </c>
      <c r="BW10" s="389">
        <v>-0.21242701212487816</v>
      </c>
      <c r="BX10" s="616">
        <v>-0.45064632825009893</v>
      </c>
      <c r="BY10" s="617">
        <v>-0.44214033699234173</v>
      </c>
      <c r="BZ10" s="374">
        <v>0</v>
      </c>
      <c r="CA10" s="375">
        <v>0</v>
      </c>
      <c r="CB10" s="696">
        <v>0</v>
      </c>
      <c r="CC10" s="389">
        <v>0</v>
      </c>
      <c r="CD10" s="616">
        <v>0</v>
      </c>
      <c r="CE10" s="617">
        <v>0</v>
      </c>
      <c r="CF10" s="374">
        <v>604.45000000000005</v>
      </c>
      <c r="CG10" s="697">
        <v>3920.28</v>
      </c>
      <c r="CH10" s="696">
        <v>3315.83</v>
      </c>
      <c r="CI10" s="389">
        <v>5.4856977417486963</v>
      </c>
      <c r="CJ10" s="616">
        <v>8.2796039159122634E-2</v>
      </c>
      <c r="CK10" s="617">
        <v>0.43454520665471758</v>
      </c>
      <c r="CL10" s="374">
        <v>1138.33</v>
      </c>
      <c r="CM10" s="375">
        <v>3987.32</v>
      </c>
      <c r="CN10" s="696">
        <v>2848.9900000000002</v>
      </c>
      <c r="CO10" s="389">
        <v>2.5027803888151947</v>
      </c>
      <c r="CP10" s="616">
        <v>0.15592557739433213</v>
      </c>
      <c r="CQ10" s="617">
        <v>0.44197628572410347</v>
      </c>
      <c r="CR10" s="374">
        <v>198.33</v>
      </c>
      <c r="CS10" s="697">
        <v>15.1</v>
      </c>
      <c r="CT10" s="696">
        <v>-183.23000000000002</v>
      </c>
      <c r="CU10" s="389">
        <v>-0.92386426662632992</v>
      </c>
      <c r="CV10" s="616">
        <v>2.7166744058944151E-2</v>
      </c>
      <c r="CW10" s="617">
        <v>1.6737663178360309E-3</v>
      </c>
      <c r="CX10" s="374">
        <v>3004.02</v>
      </c>
      <c r="CY10" s="697">
        <v>104.17</v>
      </c>
      <c r="CZ10" s="696">
        <v>-2899.85</v>
      </c>
      <c r="DA10" s="389">
        <v>-0.96532313366755207</v>
      </c>
      <c r="DB10" s="616">
        <v>5.4597520445762888E-2</v>
      </c>
      <c r="DC10" s="617">
        <v>1.7127141858672226E-3</v>
      </c>
      <c r="DD10" s="616">
        <v>0.58851690370619969</v>
      </c>
      <c r="DE10" s="617">
        <v>0.98845322931596158</v>
      </c>
    </row>
    <row r="11" spans="1:116" s="699" customFormat="1" ht="19.5" customHeight="1">
      <c r="A11" s="705" t="s">
        <v>38</v>
      </c>
      <c r="B11" s="374">
        <v>49034.06</v>
      </c>
      <c r="C11" s="375">
        <v>43926.41</v>
      </c>
      <c r="D11" s="700">
        <v>-5107.6499999999942</v>
      </c>
      <c r="E11" s="334">
        <v>-0.10416534955498269</v>
      </c>
      <c r="F11" s="374">
        <v>14631.89</v>
      </c>
      <c r="G11" s="697">
        <v>16668.22</v>
      </c>
      <c r="H11" s="700">
        <v>2036.3300000000017</v>
      </c>
      <c r="I11" s="350">
        <v>0.13917067446515807</v>
      </c>
      <c r="J11" s="690">
        <v>0.29840257975782547</v>
      </c>
      <c r="K11" s="617">
        <v>0.37945782503054543</v>
      </c>
      <c r="L11" s="374">
        <v>2550.9299999999998</v>
      </c>
      <c r="M11" s="375">
        <v>2617.86</v>
      </c>
      <c r="N11" s="700">
        <v>66.930000000000291</v>
      </c>
      <c r="O11" s="350">
        <v>2.6237489856640636E-2</v>
      </c>
      <c r="P11" s="690">
        <v>0.1743404303886921</v>
      </c>
      <c r="Q11" s="617">
        <v>0.15705696229111446</v>
      </c>
      <c r="R11" s="374">
        <v>12080.96</v>
      </c>
      <c r="S11" s="697">
        <v>14050.36</v>
      </c>
      <c r="T11" s="700">
        <v>1969.4000000000015</v>
      </c>
      <c r="U11" s="350">
        <v>0.16301684634333707</v>
      </c>
      <c r="V11" s="690">
        <v>0.82565956961130793</v>
      </c>
      <c r="W11" s="617">
        <v>0.84294303770888546</v>
      </c>
      <c r="X11" s="374">
        <v>1196.44</v>
      </c>
      <c r="Y11" s="375">
        <v>1401.77</v>
      </c>
      <c r="Z11" s="700">
        <v>205.32999999999993</v>
      </c>
      <c r="AA11" s="350">
        <v>0.17161746514660151</v>
      </c>
      <c r="AB11" s="618">
        <v>8.17693408028628E-2</v>
      </c>
      <c r="AC11" s="617">
        <v>8.4098362032658552E-2</v>
      </c>
      <c r="AD11" s="374">
        <v>10884.52</v>
      </c>
      <c r="AE11" s="375">
        <v>12648.59</v>
      </c>
      <c r="AF11" s="700">
        <v>1764.0699999999997</v>
      </c>
      <c r="AG11" s="350">
        <v>0.16207145560851555</v>
      </c>
      <c r="AH11" s="618">
        <v>0.74389022880844513</v>
      </c>
      <c r="AI11" s="617">
        <v>0.75884467567622693</v>
      </c>
      <c r="AJ11" s="374">
        <v>7329.3</v>
      </c>
      <c r="AK11" s="697">
        <v>6147.01</v>
      </c>
      <c r="AL11" s="700">
        <v>-1182.29</v>
      </c>
      <c r="AM11" s="350">
        <v>-0.1613100841826641</v>
      </c>
      <c r="AN11" s="618">
        <v>0.14947365158014655</v>
      </c>
      <c r="AO11" s="617">
        <v>0.13993882040439909</v>
      </c>
      <c r="AP11" s="374">
        <v>2061.59</v>
      </c>
      <c r="AQ11" s="375">
        <v>1905.19</v>
      </c>
      <c r="AR11" s="700">
        <v>-156.40000000000009</v>
      </c>
      <c r="AS11" s="350">
        <v>-7.58637750474149E-2</v>
      </c>
      <c r="AT11" s="618">
        <v>0.14089704064204966</v>
      </c>
      <c r="AU11" s="617">
        <v>0.11430074717036372</v>
      </c>
      <c r="AV11" s="374">
        <v>-1227.29</v>
      </c>
      <c r="AW11" s="697">
        <v>-771.33</v>
      </c>
      <c r="AX11" s="700">
        <v>455.95999999999992</v>
      </c>
      <c r="AY11" s="350">
        <v>0.37151773419485201</v>
      </c>
      <c r="AZ11" s="618">
        <v>-0.59531235599707011</v>
      </c>
      <c r="BA11" s="617">
        <v>-0.40485725833119007</v>
      </c>
      <c r="BB11" s="374">
        <v>834.3</v>
      </c>
      <c r="BC11" s="375">
        <v>1133.8599999999999</v>
      </c>
      <c r="BD11" s="700">
        <v>299.55999999999995</v>
      </c>
      <c r="BE11" s="350">
        <v>0.35905549562507488</v>
      </c>
      <c r="BF11" s="618">
        <v>6.9059081397504829E-2</v>
      </c>
      <c r="BG11" s="617">
        <v>8.0699711608812855E-2</v>
      </c>
      <c r="BH11" s="374">
        <v>803.41</v>
      </c>
      <c r="BI11" s="375">
        <v>973.69</v>
      </c>
      <c r="BJ11" s="700">
        <v>170.28000000000009</v>
      </c>
      <c r="BK11" s="350">
        <v>0.21194657771250058</v>
      </c>
      <c r="BL11" s="618">
        <v>7.3812166269160234E-2</v>
      </c>
      <c r="BM11" s="617">
        <v>7.6980121895009648E-2</v>
      </c>
      <c r="BN11" s="374">
        <v>3244.02</v>
      </c>
      <c r="BO11" s="375">
        <v>3544.76</v>
      </c>
      <c r="BP11" s="700">
        <v>300.74000000000024</v>
      </c>
      <c r="BQ11" s="350">
        <v>9.2705963588387327E-2</v>
      </c>
      <c r="BR11" s="618">
        <v>6.615850288554527E-2</v>
      </c>
      <c r="BS11" s="617">
        <v>8.0697694166220274E-2</v>
      </c>
      <c r="BT11" s="374">
        <v>-1105.69</v>
      </c>
      <c r="BU11" s="697">
        <v>-3057.19</v>
      </c>
      <c r="BV11" s="700">
        <v>-1951.5</v>
      </c>
      <c r="BW11" s="350">
        <v>-1.764961245918838</v>
      </c>
      <c r="BX11" s="618">
        <v>-0.10158371705872193</v>
      </c>
      <c r="BY11" s="617">
        <v>-0.241702039515867</v>
      </c>
      <c r="BZ11" s="374">
        <v>0</v>
      </c>
      <c r="CA11" s="375">
        <v>0</v>
      </c>
      <c r="CB11" s="700">
        <v>0</v>
      </c>
      <c r="CC11" s="350">
        <v>0</v>
      </c>
      <c r="CD11" s="618">
        <v>0</v>
      </c>
      <c r="CE11" s="617">
        <v>0</v>
      </c>
      <c r="CF11" s="374">
        <v>2807.72</v>
      </c>
      <c r="CG11" s="697">
        <v>3408.67</v>
      </c>
      <c r="CH11" s="700">
        <v>600.95000000000027</v>
      </c>
      <c r="CI11" s="350">
        <v>0.21403487527246318</v>
      </c>
      <c r="CJ11" s="618">
        <v>0.25795533473226195</v>
      </c>
      <c r="CK11" s="617">
        <v>0.26949011708024373</v>
      </c>
      <c r="CL11" s="374">
        <v>2851.39</v>
      </c>
      <c r="CM11" s="375">
        <v>4266.59</v>
      </c>
      <c r="CN11" s="700">
        <v>1415.2000000000003</v>
      </c>
      <c r="CO11" s="350">
        <v>0.49631933898905456</v>
      </c>
      <c r="CP11" s="618">
        <v>0.26196745469712945</v>
      </c>
      <c r="CQ11" s="617">
        <v>0.33731744012573733</v>
      </c>
      <c r="CR11" s="374">
        <v>-98.97</v>
      </c>
      <c r="CS11" s="697">
        <v>-398.22</v>
      </c>
      <c r="CT11" s="700">
        <v>-299.25</v>
      </c>
      <c r="CU11" s="350">
        <v>-3.0236435283419216</v>
      </c>
      <c r="CV11" s="618">
        <v>-9.0927298585514096E-3</v>
      </c>
      <c r="CW11" s="617">
        <v>-3.1483351108700652E-2</v>
      </c>
      <c r="CX11" s="374">
        <v>5626.65</v>
      </c>
      <c r="CY11" s="697">
        <v>7455.04</v>
      </c>
      <c r="CZ11" s="700">
        <v>1828.3900000000003</v>
      </c>
      <c r="DA11" s="350">
        <v>0.32495179191881501</v>
      </c>
      <c r="DB11" s="618">
        <v>0.11474982899641596</v>
      </c>
      <c r="DC11" s="617">
        <v>0.16971657824985012</v>
      </c>
      <c r="DD11" s="618">
        <v>0.48305942751724462</v>
      </c>
      <c r="DE11" s="617">
        <v>0.41060307907837951</v>
      </c>
    </row>
    <row r="12" spans="1:116" s="699" customFormat="1" ht="19.5" customHeight="1">
      <c r="A12" s="705" t="s">
        <v>18</v>
      </c>
      <c r="B12" s="374">
        <v>33235.68</v>
      </c>
      <c r="C12" s="375">
        <v>29537.119999999999</v>
      </c>
      <c r="D12" s="700">
        <v>-3698.5600000000013</v>
      </c>
      <c r="E12" s="334">
        <v>-0.11128281413228197</v>
      </c>
      <c r="F12" s="374">
        <v>10248.56</v>
      </c>
      <c r="G12" s="697">
        <v>8963.33</v>
      </c>
      <c r="H12" s="700">
        <v>-1285.2299999999996</v>
      </c>
      <c r="I12" s="350">
        <v>-0.12540591068403753</v>
      </c>
      <c r="J12" s="690">
        <v>0.30836017195977333</v>
      </c>
      <c r="K12" s="617">
        <v>0.30345984984318036</v>
      </c>
      <c r="L12" s="374">
        <v>-3945.62</v>
      </c>
      <c r="M12" s="375">
        <v>-2439.0500000000002</v>
      </c>
      <c r="N12" s="700">
        <v>1506.5699999999997</v>
      </c>
      <c r="O12" s="350">
        <v>0.38183352679680249</v>
      </c>
      <c r="P12" s="690">
        <v>-0.3849926233539151</v>
      </c>
      <c r="Q12" s="617">
        <v>-0.27211427003133881</v>
      </c>
      <c r="R12" s="374">
        <v>14194.19</v>
      </c>
      <c r="S12" s="697">
        <v>11402.38</v>
      </c>
      <c r="T12" s="700">
        <v>-2791.8100000000013</v>
      </c>
      <c r="U12" s="350">
        <v>-0.19668681340745764</v>
      </c>
      <c r="V12" s="690">
        <v>1.3849935991007518</v>
      </c>
      <c r="W12" s="617">
        <v>1.2721142700313388</v>
      </c>
      <c r="X12" s="374">
        <v>0</v>
      </c>
      <c r="Y12" s="375">
        <v>0</v>
      </c>
      <c r="Z12" s="700">
        <v>0</v>
      </c>
      <c r="AA12" s="350">
        <v>0</v>
      </c>
      <c r="AB12" s="618">
        <v>0</v>
      </c>
      <c r="AC12" s="617">
        <v>0</v>
      </c>
      <c r="AD12" s="374">
        <v>14194.19</v>
      </c>
      <c r="AE12" s="375">
        <v>11402.38</v>
      </c>
      <c r="AF12" s="700">
        <v>-2791.8100000000013</v>
      </c>
      <c r="AG12" s="350">
        <v>-0.19668681340745764</v>
      </c>
      <c r="AH12" s="618">
        <v>1.3849935991007518</v>
      </c>
      <c r="AI12" s="617">
        <v>1.2721142700313388</v>
      </c>
      <c r="AJ12" s="374">
        <v>9396.85</v>
      </c>
      <c r="AK12" s="697">
        <v>9410.76</v>
      </c>
      <c r="AL12" s="700">
        <v>13.909999999999854</v>
      </c>
      <c r="AM12" s="350">
        <v>1.4802832864204338E-3</v>
      </c>
      <c r="AN12" s="618">
        <v>0.28273379693149048</v>
      </c>
      <c r="AO12" s="617">
        <v>0.31860790760913726</v>
      </c>
      <c r="AP12" s="374">
        <v>2582.88</v>
      </c>
      <c r="AQ12" s="375">
        <v>2597.11</v>
      </c>
      <c r="AR12" s="700">
        <v>14.230000000000018</v>
      </c>
      <c r="AS12" s="350">
        <v>5.5093538995230201E-3</v>
      </c>
      <c r="AT12" s="618">
        <v>0.25202369893916804</v>
      </c>
      <c r="AU12" s="617">
        <v>0.2897483412972634</v>
      </c>
      <c r="AV12" s="374">
        <v>-329.49</v>
      </c>
      <c r="AW12" s="697">
        <v>-279.20999999999998</v>
      </c>
      <c r="AX12" s="700">
        <v>50.28000000000003</v>
      </c>
      <c r="AY12" s="350">
        <v>0.15259947191113549</v>
      </c>
      <c r="AZ12" s="618">
        <v>-0.1275669020628136</v>
      </c>
      <c r="BA12" s="617">
        <v>-0.10750796077178093</v>
      </c>
      <c r="BB12" s="374">
        <v>2253.39</v>
      </c>
      <c r="BC12" s="375">
        <v>2317.91</v>
      </c>
      <c r="BD12" s="700">
        <v>64.519999999999982</v>
      </c>
      <c r="BE12" s="350">
        <v>2.8632416048708829E-2</v>
      </c>
      <c r="BF12" s="618">
        <v>0.15875439176169967</v>
      </c>
      <c r="BG12" s="617">
        <v>0.20328299881252862</v>
      </c>
      <c r="BH12" s="374">
        <v>2253.36</v>
      </c>
      <c r="BI12" s="375">
        <v>2317.91</v>
      </c>
      <c r="BJ12" s="700">
        <v>64.549999999999727</v>
      </c>
      <c r="BK12" s="350">
        <v>2.8646110696914705E-2</v>
      </c>
      <c r="BL12" s="618">
        <v>0.1587522782208777</v>
      </c>
      <c r="BM12" s="617">
        <v>0.20328299881252862</v>
      </c>
      <c r="BN12" s="374">
        <v>12584.28</v>
      </c>
      <c r="BO12" s="375">
        <v>8639.1200000000008</v>
      </c>
      <c r="BP12" s="700">
        <v>-3945.16</v>
      </c>
      <c r="BQ12" s="350">
        <v>-0.31349906391148319</v>
      </c>
      <c r="BR12" s="618">
        <v>0.3786376568795945</v>
      </c>
      <c r="BS12" s="617">
        <v>0.29248349195859313</v>
      </c>
      <c r="BT12" s="374">
        <v>4433.07</v>
      </c>
      <c r="BU12" s="697">
        <v>3014.45</v>
      </c>
      <c r="BV12" s="700">
        <v>-1418.62</v>
      </c>
      <c r="BW12" s="350">
        <v>-0.32000848170680812</v>
      </c>
      <c r="BX12" s="618">
        <v>0.31231581372378414</v>
      </c>
      <c r="BY12" s="617">
        <v>0.26437024551014787</v>
      </c>
      <c r="BZ12" s="374">
        <v>-0.97</v>
      </c>
      <c r="CA12" s="375">
        <v>-2.2599999999999998</v>
      </c>
      <c r="CB12" s="700">
        <v>-1.2899999999999998</v>
      </c>
      <c r="CC12" s="350">
        <v>-1.3298969072164948</v>
      </c>
      <c r="CD12" s="618">
        <v>-6.833781991082266E-5</v>
      </c>
      <c r="CE12" s="617">
        <v>-1.9820423455454037E-4</v>
      </c>
      <c r="CF12" s="374">
        <v>1233.46</v>
      </c>
      <c r="CG12" s="697">
        <v>1884.8</v>
      </c>
      <c r="CH12" s="700">
        <v>651.33999999999992</v>
      </c>
      <c r="CI12" s="350">
        <v>0.52805928039822925</v>
      </c>
      <c r="CJ12" s="618">
        <v>8.6898935409487968E-2</v>
      </c>
      <c r="CK12" s="617">
        <v>0.16529882357893705</v>
      </c>
      <c r="CL12" s="374">
        <v>1958.69</v>
      </c>
      <c r="CM12" s="375">
        <v>4622.21</v>
      </c>
      <c r="CN12" s="700">
        <v>2663.52</v>
      </c>
      <c r="CO12" s="350">
        <v>1.3598476532784667</v>
      </c>
      <c r="CP12" s="618">
        <v>0.13799237575374149</v>
      </c>
      <c r="CQ12" s="617">
        <v>0.40537238716829299</v>
      </c>
      <c r="CR12" s="374">
        <v>-8.4</v>
      </c>
      <c r="CS12" s="697">
        <v>-11.79</v>
      </c>
      <c r="CT12" s="700">
        <v>-3.3899999999999988</v>
      </c>
      <c r="CU12" s="350">
        <v>-0.40357142857142841</v>
      </c>
      <c r="CV12" s="618">
        <v>-5.9179143015557776E-4</v>
      </c>
      <c r="CW12" s="617">
        <v>-1.033994657255766E-3</v>
      </c>
      <c r="CX12" s="374">
        <v>4324.9799999999996</v>
      </c>
      <c r="CY12" s="697">
        <v>-422.93</v>
      </c>
      <c r="CZ12" s="700">
        <v>-4747.91</v>
      </c>
      <c r="DA12" s="350">
        <v>-1.0977877354346148</v>
      </c>
      <c r="DB12" s="618">
        <v>0.13013063069568606</v>
      </c>
      <c r="DC12" s="617">
        <v>-1.4318593011099254E-2</v>
      </c>
      <c r="DD12" s="618">
        <v>0.69529856934421763</v>
      </c>
      <c r="DE12" s="617">
        <v>1.0370913791682088</v>
      </c>
    </row>
    <row r="13" spans="1:116" s="699" customFormat="1" ht="19.5" customHeight="1">
      <c r="A13" s="705" t="s">
        <v>20</v>
      </c>
      <c r="B13" s="374">
        <v>25722.66</v>
      </c>
      <c r="C13" s="375">
        <v>25939.33</v>
      </c>
      <c r="D13" s="700">
        <v>216.67000000000189</v>
      </c>
      <c r="E13" s="334">
        <v>8.4233123634959179E-3</v>
      </c>
      <c r="F13" s="374">
        <v>6723.2</v>
      </c>
      <c r="G13" s="697">
        <v>9633.31</v>
      </c>
      <c r="H13" s="700">
        <v>2910.1099999999997</v>
      </c>
      <c r="I13" s="350">
        <v>0.43284596620656829</v>
      </c>
      <c r="J13" s="690">
        <v>0.26137265741567939</v>
      </c>
      <c r="K13" s="617">
        <v>0.37137852057088594</v>
      </c>
      <c r="L13" s="374">
        <v>1278.6600000000001</v>
      </c>
      <c r="M13" s="375">
        <v>917.72</v>
      </c>
      <c r="N13" s="700">
        <v>-360.94000000000005</v>
      </c>
      <c r="O13" s="350">
        <v>-0.28227988675644816</v>
      </c>
      <c r="P13" s="690">
        <v>0.19018622084721562</v>
      </c>
      <c r="Q13" s="617">
        <v>9.5265282649473551E-2</v>
      </c>
      <c r="R13" s="374">
        <v>5444.54</v>
      </c>
      <c r="S13" s="697">
        <v>8715.59</v>
      </c>
      <c r="T13" s="700">
        <v>3271.05</v>
      </c>
      <c r="U13" s="350">
        <v>0.60079455748327681</v>
      </c>
      <c r="V13" s="690">
        <v>0.80981377915278441</v>
      </c>
      <c r="W13" s="617">
        <v>0.90473471735052646</v>
      </c>
      <c r="X13" s="374">
        <v>1375.08</v>
      </c>
      <c r="Y13" s="375">
        <v>1269.02</v>
      </c>
      <c r="Z13" s="700">
        <v>-106.05999999999995</v>
      </c>
      <c r="AA13" s="350">
        <v>-7.7130057887541056E-2</v>
      </c>
      <c r="AB13" s="618">
        <v>0.20452760590195146</v>
      </c>
      <c r="AC13" s="617">
        <v>0.13173249900605297</v>
      </c>
      <c r="AD13" s="374">
        <v>4069.45</v>
      </c>
      <c r="AE13" s="375">
        <v>7446.56</v>
      </c>
      <c r="AF13" s="700">
        <v>3377.1100000000006</v>
      </c>
      <c r="AG13" s="350">
        <v>0.82986890120286538</v>
      </c>
      <c r="AH13" s="618">
        <v>0.60528468586387429</v>
      </c>
      <c r="AI13" s="617">
        <v>0.77300118027967546</v>
      </c>
      <c r="AJ13" s="374">
        <v>8801.93</v>
      </c>
      <c r="AK13" s="697">
        <v>4972.32</v>
      </c>
      <c r="AL13" s="700">
        <v>-3829.6100000000006</v>
      </c>
      <c r="AM13" s="350">
        <v>-0.43508753193901795</v>
      </c>
      <c r="AN13" s="618">
        <v>0.34218583925612672</v>
      </c>
      <c r="AO13" s="617">
        <v>0.19169037904988293</v>
      </c>
      <c r="AP13" s="374">
        <v>2811.16</v>
      </c>
      <c r="AQ13" s="375">
        <v>2112.36</v>
      </c>
      <c r="AR13" s="700">
        <v>-698.79999999999973</v>
      </c>
      <c r="AS13" s="350">
        <v>-0.24858065709529154</v>
      </c>
      <c r="AT13" s="618">
        <v>0.41812827225130889</v>
      </c>
      <c r="AU13" s="617">
        <v>0.21927665568740135</v>
      </c>
      <c r="AV13" s="374">
        <v>-1179.21</v>
      </c>
      <c r="AW13" s="697">
        <v>-656.7</v>
      </c>
      <c r="AX13" s="700">
        <v>522.51</v>
      </c>
      <c r="AY13" s="350">
        <v>0.44310173760398908</v>
      </c>
      <c r="AZ13" s="618">
        <v>-0.41947452297272303</v>
      </c>
      <c r="BA13" s="617">
        <v>-0.31088450832244502</v>
      </c>
      <c r="BB13" s="374">
        <v>1631.95</v>
      </c>
      <c r="BC13" s="375">
        <v>1455.66</v>
      </c>
      <c r="BD13" s="700">
        <v>-176.28999999999996</v>
      </c>
      <c r="BE13" s="350">
        <v>-0.10802414289653479</v>
      </c>
      <c r="BF13" s="618">
        <v>0.29974065761294805</v>
      </c>
      <c r="BG13" s="617">
        <v>0.16701795288672369</v>
      </c>
      <c r="BH13" s="374">
        <v>1631.95</v>
      </c>
      <c r="BI13" s="375">
        <v>1455.66</v>
      </c>
      <c r="BJ13" s="700">
        <v>-176.28999999999996</v>
      </c>
      <c r="BK13" s="350">
        <v>-0.10802414289653479</v>
      </c>
      <c r="BL13" s="618">
        <v>0.40102470849869148</v>
      </c>
      <c r="BM13" s="617">
        <v>0.19548086633291076</v>
      </c>
      <c r="BN13" s="374">
        <v>1734.91</v>
      </c>
      <c r="BO13" s="375">
        <v>2705.38</v>
      </c>
      <c r="BP13" s="700">
        <v>970.47</v>
      </c>
      <c r="BQ13" s="350">
        <v>0.55937771988172291</v>
      </c>
      <c r="BR13" s="618">
        <v>6.7446757061672469E-2</v>
      </c>
      <c r="BS13" s="617">
        <v>0.10429644867465736</v>
      </c>
      <c r="BT13" s="374">
        <v>-981.29</v>
      </c>
      <c r="BU13" s="697">
        <v>664.74</v>
      </c>
      <c r="BV13" s="700">
        <v>1646.03</v>
      </c>
      <c r="BW13" s="350">
        <v>1.6774144238706192</v>
      </c>
      <c r="BX13" s="618">
        <v>-0.24113578001941294</v>
      </c>
      <c r="BY13" s="617">
        <v>8.9268064717131126E-2</v>
      </c>
      <c r="BZ13" s="374">
        <v>0</v>
      </c>
      <c r="CA13" s="375">
        <v>0</v>
      </c>
      <c r="CB13" s="700">
        <v>0</v>
      </c>
      <c r="CC13" s="350">
        <v>0</v>
      </c>
      <c r="CD13" s="618">
        <v>0</v>
      </c>
      <c r="CE13" s="617">
        <v>0</v>
      </c>
      <c r="CF13" s="374">
        <v>1333.58</v>
      </c>
      <c r="CG13" s="697">
        <v>1350.82</v>
      </c>
      <c r="CH13" s="700">
        <v>17.240000000000009</v>
      </c>
      <c r="CI13" s="350">
        <v>1.2927608392447405E-2</v>
      </c>
      <c r="CJ13" s="618">
        <v>0.32770521814987286</v>
      </c>
      <c r="CK13" s="617">
        <v>0.18140188221138348</v>
      </c>
      <c r="CL13" s="374">
        <v>1933.58</v>
      </c>
      <c r="CM13" s="375">
        <v>2017.92</v>
      </c>
      <c r="CN13" s="700">
        <v>84.340000000000146</v>
      </c>
      <c r="CO13" s="350">
        <v>4.3618572802780413E-2</v>
      </c>
      <c r="CP13" s="618">
        <v>0.47514528990404109</v>
      </c>
      <c r="CQ13" s="617">
        <v>0.27098687179046432</v>
      </c>
      <c r="CR13" s="374">
        <v>-109.1</v>
      </c>
      <c r="CS13" s="697">
        <v>-31.48</v>
      </c>
      <c r="CT13" s="700">
        <v>77.61999999999999</v>
      </c>
      <c r="CU13" s="350">
        <v>0.71145737855178726</v>
      </c>
      <c r="CV13" s="618">
        <v>-2.6809519713966262E-2</v>
      </c>
      <c r="CW13" s="617">
        <v>-4.2274553619389352E-3</v>
      </c>
      <c r="CX13" s="374">
        <v>260.74</v>
      </c>
      <c r="CY13" s="697">
        <v>1988.91</v>
      </c>
      <c r="CZ13" s="700">
        <v>1728.17</v>
      </c>
      <c r="DA13" s="350">
        <v>6.6279435452941629</v>
      </c>
      <c r="DB13" s="618">
        <v>1.0136587740148181E-2</v>
      </c>
      <c r="DC13" s="617">
        <v>7.6675457693009028E-2</v>
      </c>
      <c r="DD13" s="618">
        <v>0.93592745948469702</v>
      </c>
      <c r="DE13" s="617">
        <v>0.73290888678799326</v>
      </c>
      <c r="DF13" s="702"/>
      <c r="DG13" s="701"/>
    </row>
    <row r="14" spans="1:116" s="699" customFormat="1" ht="19.5" customHeight="1">
      <c r="A14" s="705" t="s">
        <v>17</v>
      </c>
      <c r="B14" s="374">
        <v>12804.04</v>
      </c>
      <c r="C14" s="375">
        <v>13143</v>
      </c>
      <c r="D14" s="700">
        <v>338.95999999999913</v>
      </c>
      <c r="E14" s="334">
        <v>2.6472894492675678E-2</v>
      </c>
      <c r="F14" s="374">
        <v>2866.59</v>
      </c>
      <c r="G14" s="697">
        <v>2477.08</v>
      </c>
      <c r="H14" s="700">
        <v>-389.51000000000022</v>
      </c>
      <c r="I14" s="350">
        <v>-0.13587921537436473</v>
      </c>
      <c r="J14" s="690">
        <v>0.22388168109440457</v>
      </c>
      <c r="K14" s="617">
        <v>0.18847142965837327</v>
      </c>
      <c r="L14" s="374">
        <v>-216.7</v>
      </c>
      <c r="M14" s="375">
        <v>0.09</v>
      </c>
      <c r="N14" s="700">
        <v>216.79</v>
      </c>
      <c r="O14" s="350">
        <v>1.0004153207198894</v>
      </c>
      <c r="P14" s="690">
        <v>-7.5595044983761184E-2</v>
      </c>
      <c r="Q14" s="617">
        <v>3.6333101878017665E-5</v>
      </c>
      <c r="R14" s="374">
        <v>3083.29</v>
      </c>
      <c r="S14" s="697">
        <v>2476.9899999999998</v>
      </c>
      <c r="T14" s="700">
        <v>-606.30000000000018</v>
      </c>
      <c r="U14" s="350">
        <v>-0.19664060143547971</v>
      </c>
      <c r="V14" s="690">
        <v>1.075595044983761</v>
      </c>
      <c r="W14" s="617">
        <v>0.99996366689812188</v>
      </c>
      <c r="X14" s="374">
        <v>0</v>
      </c>
      <c r="Y14" s="375">
        <v>0</v>
      </c>
      <c r="Z14" s="700">
        <v>0</v>
      </c>
      <c r="AA14" s="350">
        <v>0</v>
      </c>
      <c r="AB14" s="618">
        <v>0</v>
      </c>
      <c r="AC14" s="617">
        <v>0</v>
      </c>
      <c r="AD14" s="374">
        <v>3083.29</v>
      </c>
      <c r="AE14" s="375">
        <v>2476.9899999999998</v>
      </c>
      <c r="AF14" s="700">
        <v>-606.30000000000018</v>
      </c>
      <c r="AG14" s="350">
        <v>-0.19664060143547971</v>
      </c>
      <c r="AH14" s="618">
        <v>1.075595044983761</v>
      </c>
      <c r="AI14" s="617">
        <v>0.99996366689812188</v>
      </c>
      <c r="AJ14" s="374">
        <v>4237.09</v>
      </c>
      <c r="AK14" s="697">
        <v>3054.3</v>
      </c>
      <c r="AL14" s="700">
        <v>-1182.79</v>
      </c>
      <c r="AM14" s="350">
        <v>-0.27915149312381843</v>
      </c>
      <c r="AN14" s="618">
        <v>0.3309182101899088</v>
      </c>
      <c r="AO14" s="617">
        <v>0.23238986532755079</v>
      </c>
      <c r="AP14" s="374">
        <v>1293.74</v>
      </c>
      <c r="AQ14" s="375">
        <v>697.05</v>
      </c>
      <c r="AR14" s="700">
        <v>-596.69000000000005</v>
      </c>
      <c r="AS14" s="350">
        <v>-0.46121322676890258</v>
      </c>
      <c r="AT14" s="618">
        <v>0.45131672126114997</v>
      </c>
      <c r="AU14" s="617">
        <v>0.2813998740452468</v>
      </c>
      <c r="AV14" s="374">
        <v>-69.099999999999994</v>
      </c>
      <c r="AW14" s="697">
        <v>2.3199999999999998</v>
      </c>
      <c r="AX14" s="700">
        <v>71.419999999999987</v>
      </c>
      <c r="AY14" s="350">
        <v>1.033574529667149</v>
      </c>
      <c r="AZ14" s="618">
        <v>-5.3411040858286823E-2</v>
      </c>
      <c r="BA14" s="617">
        <v>3.3283121727279248E-3</v>
      </c>
      <c r="BB14" s="374">
        <v>1224.6400000000001</v>
      </c>
      <c r="BC14" s="375">
        <v>699.37</v>
      </c>
      <c r="BD14" s="700">
        <v>-525.2700000000001</v>
      </c>
      <c r="BE14" s="350">
        <v>-0.42891788607264181</v>
      </c>
      <c r="BF14" s="618">
        <v>0.39718612261577735</v>
      </c>
      <c r="BG14" s="617">
        <v>0.28234671920354948</v>
      </c>
      <c r="BH14" s="374">
        <v>1224.6400000000001</v>
      </c>
      <c r="BI14" s="375">
        <v>699.37</v>
      </c>
      <c r="BJ14" s="700">
        <v>-525.2700000000001</v>
      </c>
      <c r="BK14" s="350">
        <v>-0.42891788607264181</v>
      </c>
      <c r="BL14" s="618">
        <v>0.39718612261577735</v>
      </c>
      <c r="BM14" s="617">
        <v>0.28234671920354948</v>
      </c>
      <c r="BN14" s="374">
        <v>1235.31</v>
      </c>
      <c r="BO14" s="375">
        <v>1140.93</v>
      </c>
      <c r="BP14" s="700">
        <v>-94.379999999999882</v>
      </c>
      <c r="BQ14" s="350">
        <v>-7.6401874833037772E-2</v>
      </c>
      <c r="BR14" s="618">
        <v>9.6478142836167319E-2</v>
      </c>
      <c r="BS14" s="617">
        <v>8.6808947728829036E-2</v>
      </c>
      <c r="BT14" s="374">
        <v>-3340.93</v>
      </c>
      <c r="BU14" s="697">
        <v>-2929.96</v>
      </c>
      <c r="BV14" s="700">
        <v>410.9699999999998</v>
      </c>
      <c r="BW14" s="350">
        <v>0.12301065870880258</v>
      </c>
      <c r="BX14" s="618">
        <v>-1.0835600932769867</v>
      </c>
      <c r="BY14" s="617">
        <v>-1.1828711460280421</v>
      </c>
      <c r="BZ14" s="374">
        <v>0</v>
      </c>
      <c r="CA14" s="375">
        <v>0</v>
      </c>
      <c r="CB14" s="700">
        <v>0</v>
      </c>
      <c r="CC14" s="350">
        <v>0</v>
      </c>
      <c r="CD14" s="618">
        <v>0</v>
      </c>
      <c r="CE14" s="617">
        <v>0</v>
      </c>
      <c r="CF14" s="374">
        <v>941.32</v>
      </c>
      <c r="CG14" s="697">
        <v>1173.18</v>
      </c>
      <c r="CH14" s="700">
        <v>231.86</v>
      </c>
      <c r="CI14" s="350">
        <v>0.24631368716270768</v>
      </c>
      <c r="CJ14" s="618">
        <v>0.30529726363721871</v>
      </c>
      <c r="CK14" s="617">
        <v>0.47363130250828633</v>
      </c>
      <c r="CL14" s="374">
        <v>5023.25</v>
      </c>
      <c r="CM14" s="375">
        <v>5995.48</v>
      </c>
      <c r="CN14" s="700">
        <v>972.22999999999956</v>
      </c>
      <c r="CO14" s="350">
        <v>0.19354601104862382</v>
      </c>
      <c r="CP14" s="618">
        <v>1.6291850588170429</v>
      </c>
      <c r="CQ14" s="617">
        <v>2.4204700059346225</v>
      </c>
      <c r="CR14" s="374">
        <v>-6.81</v>
      </c>
      <c r="CS14" s="697">
        <v>632.86</v>
      </c>
      <c r="CT14" s="700">
        <v>639.66999999999996</v>
      </c>
      <c r="CU14" s="350">
        <v>93.9309838472834</v>
      </c>
      <c r="CV14" s="618">
        <v>-2.2086796895523938E-3</v>
      </c>
      <c r="CW14" s="617">
        <v>0.25549558133056655</v>
      </c>
      <c r="CX14" s="374">
        <v>-758.18</v>
      </c>
      <c r="CY14" s="697">
        <v>-3093.94</v>
      </c>
      <c r="CZ14" s="700">
        <v>-2335.7600000000002</v>
      </c>
      <c r="DA14" s="350">
        <v>-3.0807459969927988</v>
      </c>
      <c r="DB14" s="618">
        <v>-5.9214123042414732E-2</v>
      </c>
      <c r="DC14" s="617">
        <v>-0.235405919500875</v>
      </c>
      <c r="DD14" s="618">
        <v>1.2458996721034998</v>
      </c>
      <c r="DE14" s="617">
        <v>2.2490765001069848</v>
      </c>
      <c r="DF14" s="701"/>
      <c r="DG14" s="701"/>
    </row>
    <row r="15" spans="1:116" s="699" customFormat="1" ht="19.5" customHeight="1">
      <c r="A15" s="705" t="s">
        <v>264</v>
      </c>
      <c r="B15" s="374">
        <v>16071.84</v>
      </c>
      <c r="C15" s="375">
        <v>10689.27</v>
      </c>
      <c r="D15" s="700">
        <v>-5382.57</v>
      </c>
      <c r="E15" s="334">
        <v>-0.33490689305020455</v>
      </c>
      <c r="F15" s="374">
        <v>10117.209999999999</v>
      </c>
      <c r="G15" s="697">
        <v>7532.54</v>
      </c>
      <c r="H15" s="700">
        <v>-2584.6699999999992</v>
      </c>
      <c r="I15" s="350">
        <v>-0.25547260558988094</v>
      </c>
      <c r="J15" s="690">
        <v>0.62949917371004183</v>
      </c>
      <c r="K15" s="617">
        <v>0.70468235903854981</v>
      </c>
      <c r="L15" s="374">
        <v>2942.06</v>
      </c>
      <c r="M15" s="375">
        <v>-300.16000000000003</v>
      </c>
      <c r="N15" s="700">
        <v>-3242.22</v>
      </c>
      <c r="O15" s="350">
        <v>-1.1020237520648797</v>
      </c>
      <c r="P15" s="690">
        <v>0.29079756177839544</v>
      </c>
      <c r="Q15" s="617">
        <v>-3.9848444216691849E-2</v>
      </c>
      <c r="R15" s="374">
        <v>7175.15</v>
      </c>
      <c r="S15" s="697">
        <v>7832.69</v>
      </c>
      <c r="T15" s="700">
        <v>657.54</v>
      </c>
      <c r="U15" s="350">
        <v>9.1641289729134587E-2</v>
      </c>
      <c r="V15" s="690">
        <v>0.70920243822160456</v>
      </c>
      <c r="W15" s="617">
        <v>1.039847116643257</v>
      </c>
      <c r="X15" s="374">
        <v>986.14</v>
      </c>
      <c r="Y15" s="375">
        <v>904.54</v>
      </c>
      <c r="Z15" s="700">
        <v>-81.600000000000023</v>
      </c>
      <c r="AA15" s="350">
        <v>-8.2746871640943506E-2</v>
      </c>
      <c r="AB15" s="618">
        <v>9.7471536125077973E-2</v>
      </c>
      <c r="AC15" s="617">
        <v>0.1200843274645737</v>
      </c>
      <c r="AD15" s="374">
        <v>6189.02</v>
      </c>
      <c r="AE15" s="375">
        <v>6928.16</v>
      </c>
      <c r="AF15" s="700">
        <v>739.13999999999942</v>
      </c>
      <c r="AG15" s="350">
        <v>0.11942763151516708</v>
      </c>
      <c r="AH15" s="618">
        <v>0.61173189051131693</v>
      </c>
      <c r="AI15" s="617">
        <v>0.91976411675211811</v>
      </c>
      <c r="AJ15" s="374">
        <v>5099.12</v>
      </c>
      <c r="AK15" s="697">
        <v>7436.44</v>
      </c>
      <c r="AL15" s="700">
        <v>2337.3199999999997</v>
      </c>
      <c r="AM15" s="350">
        <v>0.4583771317403787</v>
      </c>
      <c r="AN15" s="618">
        <v>0.31727045565411305</v>
      </c>
      <c r="AO15" s="617">
        <v>0.69569203509687749</v>
      </c>
      <c r="AP15" s="374">
        <v>2580.89</v>
      </c>
      <c r="AQ15" s="375">
        <v>5165.28</v>
      </c>
      <c r="AR15" s="700">
        <v>2584.39</v>
      </c>
      <c r="AS15" s="350">
        <v>1.001356121337988</v>
      </c>
      <c r="AT15" s="618">
        <v>0.25509898479916893</v>
      </c>
      <c r="AU15" s="617">
        <v>0.68572885109139814</v>
      </c>
      <c r="AV15" s="374">
        <v>1732.56</v>
      </c>
      <c r="AW15" s="697">
        <v>1111.6199999999999</v>
      </c>
      <c r="AX15" s="700">
        <v>-620.94000000000005</v>
      </c>
      <c r="AY15" s="350">
        <v>-0.35839451447568921</v>
      </c>
      <c r="AZ15" s="618">
        <v>0.67130331009845445</v>
      </c>
      <c r="BA15" s="617">
        <v>0.21521001765635164</v>
      </c>
      <c r="BB15" s="374">
        <v>4313.46</v>
      </c>
      <c r="BC15" s="375">
        <v>6276.9</v>
      </c>
      <c r="BD15" s="700">
        <v>1963.4399999999996</v>
      </c>
      <c r="BE15" s="350">
        <v>0.45518910572950705</v>
      </c>
      <c r="BF15" s="618">
        <v>0.60116652613534216</v>
      </c>
      <c r="BG15" s="617">
        <v>0.80137219780177693</v>
      </c>
      <c r="BH15" s="374">
        <v>4313.46</v>
      </c>
      <c r="BI15" s="375">
        <v>6276.9</v>
      </c>
      <c r="BJ15" s="700">
        <v>1963.4399999999996</v>
      </c>
      <c r="BK15" s="350">
        <v>0.45518910572950705</v>
      </c>
      <c r="BL15" s="618">
        <v>0.69695363724790027</v>
      </c>
      <c r="BM15" s="617">
        <v>0.90599812937345559</v>
      </c>
      <c r="BN15" s="374">
        <v>2008.74</v>
      </c>
      <c r="BO15" s="375">
        <v>862.33</v>
      </c>
      <c r="BP15" s="700">
        <v>-1146.4099999999999</v>
      </c>
      <c r="BQ15" s="350">
        <v>-0.57071099296076144</v>
      </c>
      <c r="BR15" s="618">
        <v>0.12498506704895021</v>
      </c>
      <c r="BS15" s="617">
        <v>8.0672487457048053E-2</v>
      </c>
      <c r="BT15" s="374">
        <v>117.82</v>
      </c>
      <c r="BU15" s="697">
        <v>-192.11</v>
      </c>
      <c r="BV15" s="700">
        <v>-309.93</v>
      </c>
      <c r="BW15" s="350">
        <v>-2.6305381089797999</v>
      </c>
      <c r="BX15" s="618">
        <v>1.9036939612410365E-2</v>
      </c>
      <c r="BY15" s="617">
        <v>-2.7728863074755781E-2</v>
      </c>
      <c r="BZ15" s="374">
        <v>-0.15</v>
      </c>
      <c r="CA15" s="375">
        <v>-0.01</v>
      </c>
      <c r="CB15" s="700">
        <v>0.13999999999999999</v>
      </c>
      <c r="CC15" s="350">
        <v>0.93333333333333324</v>
      </c>
      <c r="CD15" s="618">
        <v>-2.4236470394343529E-5</v>
      </c>
      <c r="CE15" s="617">
        <v>-1.4433846793376598E-6</v>
      </c>
      <c r="CF15" s="374">
        <v>302.23</v>
      </c>
      <c r="CG15" s="697">
        <v>35.56</v>
      </c>
      <c r="CH15" s="700">
        <v>-266.67</v>
      </c>
      <c r="CI15" s="350">
        <v>-0.88234126327631279</v>
      </c>
      <c r="CJ15" s="618">
        <v>4.8833256315216303E-2</v>
      </c>
      <c r="CK15" s="617">
        <v>5.132675919724718E-3</v>
      </c>
      <c r="CL15" s="374">
        <v>897.71</v>
      </c>
      <c r="CM15" s="375">
        <v>532.39</v>
      </c>
      <c r="CN15" s="700">
        <v>-365.32000000000005</v>
      </c>
      <c r="CO15" s="350">
        <v>-0.40694656403515617</v>
      </c>
      <c r="CP15" s="618">
        <v>0.1450488122513742</v>
      </c>
      <c r="CQ15" s="617">
        <v>7.6844356943257655E-2</v>
      </c>
      <c r="CR15" s="374">
        <v>249.59</v>
      </c>
      <c r="CS15" s="697">
        <v>24.33</v>
      </c>
      <c r="CT15" s="700">
        <v>-225.26</v>
      </c>
      <c r="CU15" s="350">
        <v>-0.90252013301814971</v>
      </c>
      <c r="CV15" s="618">
        <v>4.0327870971494678E-2</v>
      </c>
      <c r="CW15" s="617">
        <v>3.5117549248285256E-3</v>
      </c>
      <c r="CX15" s="374">
        <v>308.35000000000002</v>
      </c>
      <c r="CY15" s="697">
        <v>251.11</v>
      </c>
      <c r="CZ15" s="700">
        <v>-57.240000000000009</v>
      </c>
      <c r="DA15" s="350">
        <v>-0.18563320901572888</v>
      </c>
      <c r="DB15" s="618">
        <v>1.9185731067506897E-2</v>
      </c>
      <c r="DC15" s="617">
        <v>2.3491781945820436E-2</v>
      </c>
      <c r="DD15" s="618">
        <v>0.95017627992800147</v>
      </c>
      <c r="DE15" s="617">
        <v>0.96375516731715205</v>
      </c>
      <c r="DF15" s="704"/>
      <c r="DG15" s="701"/>
    </row>
    <row r="16" spans="1:116" s="699" customFormat="1" ht="19.5" customHeight="1">
      <c r="A16" s="705" t="s">
        <v>39</v>
      </c>
      <c r="B16" s="374">
        <v>8263.81</v>
      </c>
      <c r="C16" s="375">
        <v>9592.0400000000009</v>
      </c>
      <c r="D16" s="700">
        <v>1328.2300000000014</v>
      </c>
      <c r="E16" s="334">
        <v>0.16072852594626466</v>
      </c>
      <c r="F16" s="374">
        <v>7967.19</v>
      </c>
      <c r="G16" s="697">
        <v>9154.3700000000008</v>
      </c>
      <c r="H16" s="700">
        <v>1187.1800000000012</v>
      </c>
      <c r="I16" s="350">
        <v>0.14900862160937561</v>
      </c>
      <c r="J16" s="690">
        <v>0.96410614474437339</v>
      </c>
      <c r="K16" s="617">
        <v>0.95437154140308</v>
      </c>
      <c r="L16" s="374">
        <v>739.37</v>
      </c>
      <c r="M16" s="375">
        <v>1169.92</v>
      </c>
      <c r="N16" s="700">
        <v>430.55000000000007</v>
      </c>
      <c r="O16" s="350">
        <v>0.58232008331417295</v>
      </c>
      <c r="P16" s="690">
        <v>9.2801853602085552E-2</v>
      </c>
      <c r="Q16" s="617">
        <v>0.12779907301103188</v>
      </c>
      <c r="R16" s="374">
        <v>7227.82</v>
      </c>
      <c r="S16" s="697">
        <v>7984.45</v>
      </c>
      <c r="T16" s="700">
        <v>756.63000000000011</v>
      </c>
      <c r="U16" s="350">
        <v>0.10468301645586085</v>
      </c>
      <c r="V16" s="690">
        <v>0.90719814639791441</v>
      </c>
      <c r="W16" s="617">
        <v>0.87220092698896801</v>
      </c>
      <c r="X16" s="374">
        <v>1918.93</v>
      </c>
      <c r="Y16" s="375">
        <v>2609.31</v>
      </c>
      <c r="Z16" s="700">
        <v>690.37999999999988</v>
      </c>
      <c r="AA16" s="350">
        <v>0.35977341539295327</v>
      </c>
      <c r="AB16" s="618">
        <v>0.24085405268356849</v>
      </c>
      <c r="AC16" s="617">
        <v>0.28503436063868948</v>
      </c>
      <c r="AD16" s="374">
        <v>5308.9</v>
      </c>
      <c r="AE16" s="375">
        <v>5375.14</v>
      </c>
      <c r="AF16" s="700">
        <v>66.240000000000691</v>
      </c>
      <c r="AG16" s="350">
        <v>1.2477160993802991E-2</v>
      </c>
      <c r="AH16" s="618">
        <v>0.66634534886202035</v>
      </c>
      <c r="AI16" s="617">
        <v>0.58716656635027864</v>
      </c>
      <c r="AJ16" s="374">
        <v>2480.34</v>
      </c>
      <c r="AK16" s="697">
        <v>2668.36</v>
      </c>
      <c r="AL16" s="700">
        <v>188.01999999999998</v>
      </c>
      <c r="AM16" s="350">
        <v>7.5804123628212247E-2</v>
      </c>
      <c r="AN16" s="618">
        <v>0.30014484844157846</v>
      </c>
      <c r="AO16" s="617">
        <v>0.27818482825342677</v>
      </c>
      <c r="AP16" s="374">
        <v>2373.52</v>
      </c>
      <c r="AQ16" s="375">
        <v>2657.2</v>
      </c>
      <c r="AR16" s="700">
        <v>283.67999999999984</v>
      </c>
      <c r="AS16" s="350">
        <v>0.11951868954127197</v>
      </c>
      <c r="AT16" s="618">
        <v>0.29791181081410134</v>
      </c>
      <c r="AU16" s="617">
        <v>0.29026574193527238</v>
      </c>
      <c r="AV16" s="374">
        <v>-1585.23</v>
      </c>
      <c r="AW16" s="697">
        <v>-458.81</v>
      </c>
      <c r="AX16" s="700">
        <v>1126.42</v>
      </c>
      <c r="AY16" s="350">
        <v>0.71057196747475138</v>
      </c>
      <c r="AZ16" s="618">
        <v>-0.66788145876167049</v>
      </c>
      <c r="BA16" s="617">
        <v>-0.17266671684479906</v>
      </c>
      <c r="BB16" s="374">
        <v>788.29</v>
      </c>
      <c r="BC16" s="375">
        <v>2198.39</v>
      </c>
      <c r="BD16" s="700">
        <v>1410.1</v>
      </c>
      <c r="BE16" s="350">
        <v>1.7888086871582793</v>
      </c>
      <c r="BF16" s="618">
        <v>0.10906331369624589</v>
      </c>
      <c r="BG16" s="617">
        <v>0.27533393032707326</v>
      </c>
      <c r="BH16" s="374">
        <v>752.71</v>
      </c>
      <c r="BI16" s="375">
        <v>2198.39</v>
      </c>
      <c r="BJ16" s="700">
        <v>1445.6799999999998</v>
      </c>
      <c r="BK16" s="350">
        <v>1.9206334444872524</v>
      </c>
      <c r="BL16" s="618">
        <v>0.14178266684247209</v>
      </c>
      <c r="BM16" s="617">
        <v>0.40899213787919936</v>
      </c>
      <c r="BN16" s="374">
        <v>1022.85</v>
      </c>
      <c r="BO16" s="375">
        <v>1124.71</v>
      </c>
      <c r="BP16" s="700">
        <v>101.86000000000001</v>
      </c>
      <c r="BQ16" s="350">
        <v>9.9584494305127835E-2</v>
      </c>
      <c r="BR16" s="618">
        <v>0.12377462695778341</v>
      </c>
      <c r="BS16" s="617">
        <v>0.11725451520218848</v>
      </c>
      <c r="BT16" s="374">
        <v>946.67</v>
      </c>
      <c r="BU16" s="697">
        <v>1039.8</v>
      </c>
      <c r="BV16" s="700">
        <v>93.13</v>
      </c>
      <c r="BW16" s="350">
        <v>9.8376414167555742E-2</v>
      </c>
      <c r="BX16" s="618">
        <v>0.17831754224038879</v>
      </c>
      <c r="BY16" s="617">
        <v>0.19344612419397447</v>
      </c>
      <c r="BZ16" s="374">
        <v>0</v>
      </c>
      <c r="CA16" s="375">
        <v>0</v>
      </c>
      <c r="CB16" s="700">
        <v>0</v>
      </c>
      <c r="CC16" s="350">
        <v>0</v>
      </c>
      <c r="CD16" s="618">
        <v>0</v>
      </c>
      <c r="CE16" s="617">
        <v>0</v>
      </c>
      <c r="CF16" s="374">
        <v>505.63</v>
      </c>
      <c r="CG16" s="697">
        <v>563.02</v>
      </c>
      <c r="CH16" s="700">
        <v>57.389999999999986</v>
      </c>
      <c r="CI16" s="350">
        <v>0.11350196784209796</v>
      </c>
      <c r="CJ16" s="618">
        <v>9.5241952193486412E-2</v>
      </c>
      <c r="CK16" s="617">
        <v>0.10474517873022841</v>
      </c>
      <c r="CL16" s="374">
        <v>941.26</v>
      </c>
      <c r="CM16" s="375">
        <v>1101.8800000000001</v>
      </c>
      <c r="CN16" s="700">
        <v>160.62000000000012</v>
      </c>
      <c r="CO16" s="350">
        <v>0.17064360538002266</v>
      </c>
      <c r="CP16" s="618">
        <v>0.17729849874738648</v>
      </c>
      <c r="CQ16" s="617">
        <v>0.20499559081251839</v>
      </c>
      <c r="CR16" s="374">
        <v>109.62</v>
      </c>
      <c r="CS16" s="697">
        <v>46.1</v>
      </c>
      <c r="CT16" s="700">
        <v>-63.52</v>
      </c>
      <c r="CU16" s="350">
        <v>-0.57945630359423461</v>
      </c>
      <c r="CV16" s="618">
        <v>2.0648345231592233E-2</v>
      </c>
      <c r="CW16" s="617">
        <v>8.5765207975978305E-3</v>
      </c>
      <c r="CX16" s="374">
        <v>2053</v>
      </c>
      <c r="CY16" s="697">
        <v>425.95</v>
      </c>
      <c r="CZ16" s="700">
        <v>-1627.05</v>
      </c>
      <c r="DA16" s="350">
        <v>-0.79252313687286891</v>
      </c>
      <c r="DB16" s="618">
        <v>0.24843262369294553</v>
      </c>
      <c r="DC16" s="617">
        <v>4.440661214924041E-2</v>
      </c>
      <c r="DD16" s="618">
        <v>0.61328900525532593</v>
      </c>
      <c r="DE16" s="617">
        <v>0.92075555241351836</v>
      </c>
      <c r="DF16" s="703"/>
    </row>
    <row r="17" spans="1:111" s="699" customFormat="1" ht="19.5" customHeight="1">
      <c r="A17" s="705" t="s">
        <v>0</v>
      </c>
      <c r="B17" s="374">
        <v>6887.98</v>
      </c>
      <c r="C17" s="375">
        <v>8419.99</v>
      </c>
      <c r="D17" s="700">
        <v>1532.0100000000002</v>
      </c>
      <c r="E17" s="334">
        <v>0.22241789319945765</v>
      </c>
      <c r="F17" s="374">
        <v>5764.65</v>
      </c>
      <c r="G17" s="697">
        <v>6543.03</v>
      </c>
      <c r="H17" s="700">
        <v>778.38000000000011</v>
      </c>
      <c r="I17" s="350">
        <v>0.13502641097031046</v>
      </c>
      <c r="J17" s="690">
        <v>0.83691445097111195</v>
      </c>
      <c r="K17" s="617">
        <v>0.77708287064473947</v>
      </c>
      <c r="L17" s="374">
        <v>1879.22</v>
      </c>
      <c r="M17" s="375">
        <v>-1000.64</v>
      </c>
      <c r="N17" s="700">
        <v>-2879.86</v>
      </c>
      <c r="O17" s="350">
        <v>-1.5324762401421868</v>
      </c>
      <c r="P17" s="690">
        <v>0.32599030296722264</v>
      </c>
      <c r="Q17" s="617">
        <v>-0.15293220419285866</v>
      </c>
      <c r="R17" s="374">
        <v>3885.43</v>
      </c>
      <c r="S17" s="697">
        <v>7543.66</v>
      </c>
      <c r="T17" s="700">
        <v>3658.23</v>
      </c>
      <c r="U17" s="350">
        <v>0.94152513364029211</v>
      </c>
      <c r="V17" s="690">
        <v>0.67400969703277736</v>
      </c>
      <c r="W17" s="617">
        <v>1.1529306758489568</v>
      </c>
      <c r="X17" s="374">
        <v>486.68</v>
      </c>
      <c r="Y17" s="375">
        <v>550.44000000000005</v>
      </c>
      <c r="Z17" s="700">
        <v>63.760000000000048</v>
      </c>
      <c r="AA17" s="350">
        <v>0.13101010931207374</v>
      </c>
      <c r="AB17" s="618">
        <v>8.4424900037296288E-2</v>
      </c>
      <c r="AC17" s="617">
        <v>8.4126161732408389E-2</v>
      </c>
      <c r="AD17" s="374">
        <v>3398.75</v>
      </c>
      <c r="AE17" s="375">
        <v>6993.22</v>
      </c>
      <c r="AF17" s="700">
        <v>3594.4700000000003</v>
      </c>
      <c r="AG17" s="350">
        <v>1.0575858771607209</v>
      </c>
      <c r="AH17" s="618">
        <v>0.58958479699548116</v>
      </c>
      <c r="AI17" s="617">
        <v>1.0688045141165485</v>
      </c>
      <c r="AJ17" s="374">
        <v>500.19</v>
      </c>
      <c r="AK17" s="697">
        <v>31.35</v>
      </c>
      <c r="AL17" s="700">
        <v>-468.84</v>
      </c>
      <c r="AM17" s="350">
        <v>-0.93732381694955913</v>
      </c>
      <c r="AN17" s="618">
        <v>7.2617806671912519E-2</v>
      </c>
      <c r="AO17" s="617">
        <v>3.7232823316892304E-3</v>
      </c>
      <c r="AP17" s="374">
        <v>500.19</v>
      </c>
      <c r="AQ17" s="375">
        <v>76.819999999999993</v>
      </c>
      <c r="AR17" s="700">
        <v>-423.37</v>
      </c>
      <c r="AS17" s="350">
        <v>-0.84641836102281132</v>
      </c>
      <c r="AT17" s="618">
        <v>8.67684941843824E-2</v>
      </c>
      <c r="AU17" s="617">
        <v>1.1740737853868926E-2</v>
      </c>
      <c r="AV17" s="374">
        <v>-101.25</v>
      </c>
      <c r="AW17" s="697">
        <v>130.27000000000001</v>
      </c>
      <c r="AX17" s="700">
        <v>231.52</v>
      </c>
      <c r="AY17" s="350">
        <v>2.2866172839506174</v>
      </c>
      <c r="AZ17" s="618">
        <v>-0.20242307922989264</v>
      </c>
      <c r="BA17" s="617">
        <v>1.6957823483467849</v>
      </c>
      <c r="BB17" s="374">
        <v>398.94</v>
      </c>
      <c r="BC17" s="375">
        <v>207.09</v>
      </c>
      <c r="BD17" s="700">
        <v>-191.85</v>
      </c>
      <c r="BE17" s="350">
        <v>-0.4808993833659197</v>
      </c>
      <c r="BF17" s="618">
        <v>0.1026758943025611</v>
      </c>
      <c r="BG17" s="617">
        <v>2.7452191641722985E-2</v>
      </c>
      <c r="BH17" s="374">
        <v>398.94</v>
      </c>
      <c r="BI17" s="375">
        <v>197</v>
      </c>
      <c r="BJ17" s="700">
        <v>-201.94</v>
      </c>
      <c r="BK17" s="350">
        <v>-0.50619140722915723</v>
      </c>
      <c r="BL17" s="618">
        <v>0.11737844795880839</v>
      </c>
      <c r="BM17" s="617">
        <v>2.8170141937476582E-2</v>
      </c>
      <c r="BN17" s="374">
        <v>757.46</v>
      </c>
      <c r="BO17" s="375">
        <v>1061.1199999999999</v>
      </c>
      <c r="BP17" s="700">
        <v>303.65999999999985</v>
      </c>
      <c r="BQ17" s="350">
        <v>0.40089245636733273</v>
      </c>
      <c r="BR17" s="618">
        <v>0.10996837969912805</v>
      </c>
      <c r="BS17" s="617">
        <v>0.12602390264121452</v>
      </c>
      <c r="BT17" s="374">
        <v>453.75</v>
      </c>
      <c r="BU17" s="697">
        <v>249.69</v>
      </c>
      <c r="BV17" s="700">
        <v>-204.06</v>
      </c>
      <c r="BW17" s="350">
        <v>-0.44971900826446282</v>
      </c>
      <c r="BX17" s="618">
        <v>0.13350496506068407</v>
      </c>
      <c r="BY17" s="617">
        <v>3.5704582438418925E-2</v>
      </c>
      <c r="BZ17" s="374">
        <v>0</v>
      </c>
      <c r="CA17" s="375">
        <v>0</v>
      </c>
      <c r="CB17" s="700">
        <v>0</v>
      </c>
      <c r="CC17" s="350">
        <v>0</v>
      </c>
      <c r="CD17" s="618">
        <v>0</v>
      </c>
      <c r="CE17" s="617">
        <v>0</v>
      </c>
      <c r="CF17" s="374">
        <v>330.32</v>
      </c>
      <c r="CG17" s="697">
        <v>677.52</v>
      </c>
      <c r="CH17" s="700">
        <v>347.2</v>
      </c>
      <c r="CI17" s="350">
        <v>1.051101961734076</v>
      </c>
      <c r="CJ17" s="618">
        <v>9.7188672305994844E-2</v>
      </c>
      <c r="CK17" s="617">
        <v>9.6882408961823013E-2</v>
      </c>
      <c r="CL17" s="374">
        <v>871.2</v>
      </c>
      <c r="CM17" s="375">
        <v>1594.08</v>
      </c>
      <c r="CN17" s="700">
        <v>722.87999999999988</v>
      </c>
      <c r="CO17" s="350">
        <v>0.82975206611570229</v>
      </c>
      <c r="CP17" s="618">
        <v>0.25632953291651345</v>
      </c>
      <c r="CQ17" s="617">
        <v>0.22794649674970899</v>
      </c>
      <c r="CR17" s="374">
        <v>38.11</v>
      </c>
      <c r="CS17" s="697">
        <v>42.57</v>
      </c>
      <c r="CT17" s="700">
        <v>4.4600000000000009</v>
      </c>
      <c r="CU17" s="350">
        <v>0.11702965101023356</v>
      </c>
      <c r="CV17" s="618">
        <v>1.1212945936005884E-2</v>
      </c>
      <c r="CW17" s="617">
        <v>6.0873245800932901E-3</v>
      </c>
      <c r="CX17" s="374">
        <v>1306.44</v>
      </c>
      <c r="CY17" s="697">
        <v>4232.3599999999997</v>
      </c>
      <c r="CZ17" s="700">
        <v>2925.9199999999996</v>
      </c>
      <c r="DA17" s="350">
        <v>2.2396129940908112</v>
      </c>
      <c r="DB17" s="618">
        <v>0.1896695402716036</v>
      </c>
      <c r="DC17" s="617">
        <v>0.50265617892657832</v>
      </c>
      <c r="DD17" s="618">
        <v>0.61561162191982344</v>
      </c>
      <c r="DE17" s="617">
        <v>0.39479095466752084</v>
      </c>
      <c r="DF17" s="703"/>
    </row>
    <row r="18" spans="1:111" s="699" customFormat="1" ht="19.5" customHeight="1">
      <c r="A18" s="705" t="s">
        <v>454</v>
      </c>
      <c r="B18" s="374">
        <v>8215.4</v>
      </c>
      <c r="C18" s="375">
        <v>6884.43</v>
      </c>
      <c r="D18" s="700">
        <v>-1330.9699999999993</v>
      </c>
      <c r="E18" s="334">
        <v>-0.16200915354091089</v>
      </c>
      <c r="F18" s="374">
        <v>4546.8</v>
      </c>
      <c r="G18" s="697">
        <v>3805.63</v>
      </c>
      <c r="H18" s="700">
        <v>-741.17000000000007</v>
      </c>
      <c r="I18" s="350">
        <v>-0.16300914929180962</v>
      </c>
      <c r="J18" s="690">
        <v>0.55344840178201915</v>
      </c>
      <c r="K18" s="617">
        <v>0.55278795775394618</v>
      </c>
      <c r="L18" s="374">
        <v>-141.21</v>
      </c>
      <c r="M18" s="375">
        <v>-379.76</v>
      </c>
      <c r="N18" s="700">
        <v>-238.54999999999998</v>
      </c>
      <c r="O18" s="350">
        <v>-1.6893279512782378</v>
      </c>
      <c r="P18" s="690">
        <v>-3.1057007125890736E-2</v>
      </c>
      <c r="Q18" s="617">
        <v>-9.97889968283832E-2</v>
      </c>
      <c r="R18" s="374">
        <v>4688.01</v>
      </c>
      <c r="S18" s="697">
        <v>4185.3999999999996</v>
      </c>
      <c r="T18" s="700">
        <v>-502.61000000000058</v>
      </c>
      <c r="U18" s="350">
        <v>-0.10721180202260673</v>
      </c>
      <c r="V18" s="690">
        <v>1.0310570071258907</v>
      </c>
      <c r="W18" s="617">
        <v>1.0997916245142065</v>
      </c>
      <c r="X18" s="374">
        <v>303.55</v>
      </c>
      <c r="Y18" s="375">
        <v>277.47000000000003</v>
      </c>
      <c r="Z18" s="700">
        <v>-26.079999999999984</v>
      </c>
      <c r="AA18" s="350">
        <v>-8.5916652940207491E-2</v>
      </c>
      <c r="AB18" s="618">
        <v>6.6761238673352694E-2</v>
      </c>
      <c r="AC18" s="617">
        <v>7.291039854110884E-2</v>
      </c>
      <c r="AD18" s="374">
        <v>4384.47</v>
      </c>
      <c r="AE18" s="375">
        <v>3907.93</v>
      </c>
      <c r="AF18" s="700">
        <v>-476.54000000000042</v>
      </c>
      <c r="AG18" s="350">
        <v>-0.10868816527425217</v>
      </c>
      <c r="AH18" s="618">
        <v>0.96429796780153076</v>
      </c>
      <c r="AI18" s="617">
        <v>1.0268812259730977</v>
      </c>
      <c r="AJ18" s="374">
        <v>2543.9499999999998</v>
      </c>
      <c r="AK18" s="697">
        <v>1368.75</v>
      </c>
      <c r="AL18" s="700">
        <v>-1175.1999999999998</v>
      </c>
      <c r="AM18" s="350">
        <v>-0.46195876491283239</v>
      </c>
      <c r="AN18" s="618">
        <v>0.30965625532536456</v>
      </c>
      <c r="AO18" s="617">
        <v>0.19881820281417634</v>
      </c>
      <c r="AP18" s="374">
        <v>1758.18</v>
      </c>
      <c r="AQ18" s="375">
        <v>892.33</v>
      </c>
      <c r="AR18" s="700">
        <v>-865.85</v>
      </c>
      <c r="AS18" s="350">
        <v>-0.49246948549067787</v>
      </c>
      <c r="AT18" s="618">
        <v>0.38668514119820535</v>
      </c>
      <c r="AU18" s="617">
        <v>0.23447628907697279</v>
      </c>
      <c r="AV18" s="374">
        <v>25.05</v>
      </c>
      <c r="AW18" s="697">
        <v>83.15</v>
      </c>
      <c r="AX18" s="700">
        <v>58.100000000000009</v>
      </c>
      <c r="AY18" s="350">
        <v>2.3193612774451102</v>
      </c>
      <c r="AZ18" s="618">
        <v>1.4247687950039245E-2</v>
      </c>
      <c r="BA18" s="617">
        <v>9.3183015252204904E-2</v>
      </c>
      <c r="BB18" s="374">
        <v>1783.23</v>
      </c>
      <c r="BC18" s="375">
        <v>975.48</v>
      </c>
      <c r="BD18" s="700">
        <v>-807.75</v>
      </c>
      <c r="BE18" s="350">
        <v>-0.45297017210343027</v>
      </c>
      <c r="BF18" s="618">
        <v>0.3803810145456174</v>
      </c>
      <c r="BG18" s="617">
        <v>0.23306732928752333</v>
      </c>
      <c r="BH18" s="374">
        <v>1783.23</v>
      </c>
      <c r="BI18" s="375">
        <v>975.48</v>
      </c>
      <c r="BJ18" s="700">
        <v>-807.75</v>
      </c>
      <c r="BK18" s="350">
        <v>-0.45297017210343027</v>
      </c>
      <c r="BL18" s="618">
        <v>0.40671506476267372</v>
      </c>
      <c r="BM18" s="617">
        <v>0.2496155253548554</v>
      </c>
      <c r="BN18" s="374">
        <v>2462.4</v>
      </c>
      <c r="BO18" s="375">
        <v>769.66</v>
      </c>
      <c r="BP18" s="700">
        <v>-1692.7400000000002</v>
      </c>
      <c r="BQ18" s="350">
        <v>-0.68743502274204038</v>
      </c>
      <c r="BR18" s="618">
        <v>0.29972977578693677</v>
      </c>
      <c r="BS18" s="617">
        <v>0.11179720034919376</v>
      </c>
      <c r="BT18" s="374">
        <v>1227.44</v>
      </c>
      <c r="BU18" s="697">
        <v>-186.45</v>
      </c>
      <c r="BV18" s="700">
        <v>-1413.89</v>
      </c>
      <c r="BW18" s="350">
        <v>-1.1519015186078343</v>
      </c>
      <c r="BX18" s="618">
        <v>0.27995173875063578</v>
      </c>
      <c r="BY18" s="617">
        <v>-4.771068059049164E-2</v>
      </c>
      <c r="BZ18" s="374">
        <v>0</v>
      </c>
      <c r="CA18" s="375">
        <v>0</v>
      </c>
      <c r="CB18" s="700">
        <v>0</v>
      </c>
      <c r="CC18" s="350">
        <v>0</v>
      </c>
      <c r="CD18" s="618">
        <v>0</v>
      </c>
      <c r="CE18" s="617">
        <v>0</v>
      </c>
      <c r="CF18" s="374">
        <v>174.25</v>
      </c>
      <c r="CG18" s="697">
        <v>173.77</v>
      </c>
      <c r="CH18" s="700">
        <v>-0.47999999999998977</v>
      </c>
      <c r="CI18" s="350">
        <v>-2.754662840745996E-3</v>
      </c>
      <c r="CJ18" s="618">
        <v>3.9742545849327279E-2</v>
      </c>
      <c r="CK18" s="617">
        <v>4.4465996064412622E-2</v>
      </c>
      <c r="CL18" s="374">
        <v>514.79</v>
      </c>
      <c r="CM18" s="375">
        <v>474.69</v>
      </c>
      <c r="CN18" s="700">
        <v>-40.099999999999966</v>
      </c>
      <c r="CO18" s="350">
        <v>-7.7895841022552828E-2</v>
      </c>
      <c r="CP18" s="618">
        <v>0.11741213875337268</v>
      </c>
      <c r="CQ18" s="617">
        <v>0.12146839887101356</v>
      </c>
      <c r="CR18" s="374">
        <v>61.29</v>
      </c>
      <c r="CS18" s="697">
        <v>97.16</v>
      </c>
      <c r="CT18" s="700">
        <v>35.869999999999997</v>
      </c>
      <c r="CU18" s="350">
        <v>0.58525044868657206</v>
      </c>
      <c r="CV18" s="618">
        <v>1.3978884563014457E-2</v>
      </c>
      <c r="CW18" s="617">
        <v>2.4862267236107096E-2</v>
      </c>
      <c r="CX18" s="374">
        <v>623.47</v>
      </c>
      <c r="CY18" s="697">
        <v>2373.27</v>
      </c>
      <c r="CZ18" s="700">
        <v>1749.8</v>
      </c>
      <c r="DA18" s="350">
        <v>2.8065504354660207</v>
      </c>
      <c r="DB18" s="618">
        <v>7.589040095430534E-2</v>
      </c>
      <c r="DC18" s="617">
        <v>0.34473006479839285</v>
      </c>
      <c r="DD18" s="618">
        <v>0.85780037267902387</v>
      </c>
      <c r="DE18" s="617">
        <v>0.39270406583536555</v>
      </c>
      <c r="DF18" s="704"/>
      <c r="DG18" s="701"/>
    </row>
    <row r="19" spans="1:111" s="699" customFormat="1" ht="19.5" customHeight="1">
      <c r="A19" s="705" t="s">
        <v>459</v>
      </c>
      <c r="B19" s="374">
        <v>8244.57</v>
      </c>
      <c r="C19" s="375">
        <v>6210.5</v>
      </c>
      <c r="D19" s="700">
        <v>-2034.0699999999997</v>
      </c>
      <c r="E19" s="334">
        <v>-0.24671632359237652</v>
      </c>
      <c r="F19" s="374">
        <v>2083.1</v>
      </c>
      <c r="G19" s="697">
        <v>2940.1</v>
      </c>
      <c r="H19" s="700">
        <v>857</v>
      </c>
      <c r="I19" s="350">
        <v>0.41140607748067787</v>
      </c>
      <c r="J19" s="690">
        <v>0.25266326806613321</v>
      </c>
      <c r="K19" s="617">
        <v>0.47340793816922949</v>
      </c>
      <c r="L19" s="374">
        <v>374.16</v>
      </c>
      <c r="M19" s="375">
        <v>482.95</v>
      </c>
      <c r="N19" s="700">
        <v>108.78999999999996</v>
      </c>
      <c r="O19" s="350">
        <v>0.29075796450716257</v>
      </c>
      <c r="P19" s="690">
        <v>0.17961691709471464</v>
      </c>
      <c r="Q19" s="617">
        <v>0.16426312030203055</v>
      </c>
      <c r="R19" s="374">
        <v>1708.94</v>
      </c>
      <c r="S19" s="697">
        <v>2457.15</v>
      </c>
      <c r="T19" s="700">
        <v>748.21</v>
      </c>
      <c r="U19" s="350">
        <v>0.43782110548059033</v>
      </c>
      <c r="V19" s="690">
        <v>0.8203830829052855</v>
      </c>
      <c r="W19" s="617">
        <v>0.8357368796979695</v>
      </c>
      <c r="X19" s="374">
        <v>343.6</v>
      </c>
      <c r="Y19" s="375">
        <v>907.16</v>
      </c>
      <c r="Z19" s="700">
        <v>563.55999999999995</v>
      </c>
      <c r="AA19" s="350">
        <v>1.6401629802095457</v>
      </c>
      <c r="AB19" s="618">
        <v>0.16494647400508858</v>
      </c>
      <c r="AC19" s="617">
        <v>0.30854732832216591</v>
      </c>
      <c r="AD19" s="374">
        <v>1365.34</v>
      </c>
      <c r="AE19" s="375">
        <v>1549.98</v>
      </c>
      <c r="AF19" s="700">
        <v>184.6400000000001</v>
      </c>
      <c r="AG19" s="350">
        <v>0.13523371467912762</v>
      </c>
      <c r="AH19" s="618">
        <v>0.65543660890019684</v>
      </c>
      <c r="AI19" s="617">
        <v>0.52718615013094794</v>
      </c>
      <c r="AJ19" s="374">
        <v>210.31</v>
      </c>
      <c r="AK19" s="697">
        <v>530.64</v>
      </c>
      <c r="AL19" s="700">
        <v>320.33</v>
      </c>
      <c r="AM19" s="350">
        <v>1.5231325186629261</v>
      </c>
      <c r="AN19" s="618">
        <v>2.5508910713354368E-2</v>
      </c>
      <c r="AO19" s="617">
        <v>8.5442395942355684E-2</v>
      </c>
      <c r="AP19" s="374">
        <v>64.260000000000005</v>
      </c>
      <c r="AQ19" s="375">
        <v>173.91</v>
      </c>
      <c r="AR19" s="700">
        <v>109.64999999999999</v>
      </c>
      <c r="AS19" s="350">
        <v>1.7063492063492061</v>
      </c>
      <c r="AT19" s="618">
        <v>3.0848255004560513E-2</v>
      </c>
      <c r="AU19" s="617">
        <v>5.9151049284037957E-2</v>
      </c>
      <c r="AV19" s="374">
        <v>-14.92</v>
      </c>
      <c r="AW19" s="697">
        <v>14.71</v>
      </c>
      <c r="AX19" s="700">
        <v>29.630000000000003</v>
      </c>
      <c r="AY19" s="350">
        <v>1.9859249329758715</v>
      </c>
      <c r="AZ19" s="618">
        <v>-0.23218176159352627</v>
      </c>
      <c r="BA19" s="617">
        <v>8.4583980219653854E-2</v>
      </c>
      <c r="BB19" s="374">
        <v>49.34</v>
      </c>
      <c r="BC19" s="375">
        <v>188.63</v>
      </c>
      <c r="BD19" s="700">
        <v>139.29</v>
      </c>
      <c r="BE19" s="350">
        <v>2.8230644507498983</v>
      </c>
      <c r="BF19" s="618">
        <v>2.8871698245696163E-2</v>
      </c>
      <c r="BG19" s="617">
        <v>7.6767800093604371E-2</v>
      </c>
      <c r="BH19" s="374">
        <v>49.34</v>
      </c>
      <c r="BI19" s="375">
        <v>188.63</v>
      </c>
      <c r="BJ19" s="700">
        <v>139.29</v>
      </c>
      <c r="BK19" s="350">
        <v>2.8230644507498983</v>
      </c>
      <c r="BL19" s="618">
        <v>3.6137518859771199E-2</v>
      </c>
      <c r="BM19" s="617">
        <v>0.12169834449476767</v>
      </c>
      <c r="BN19" s="374">
        <v>169.34</v>
      </c>
      <c r="BO19" s="375">
        <v>199.56</v>
      </c>
      <c r="BP19" s="700">
        <v>30.22</v>
      </c>
      <c r="BQ19" s="350">
        <v>0.17845754104169126</v>
      </c>
      <c r="BR19" s="618">
        <v>2.0539579383764103E-2</v>
      </c>
      <c r="BS19" s="617">
        <v>3.2132678528298847E-2</v>
      </c>
      <c r="BT19" s="374">
        <v>-747.44</v>
      </c>
      <c r="BU19" s="697">
        <v>-626.24</v>
      </c>
      <c r="BV19" s="700">
        <v>121.20000000000005</v>
      </c>
      <c r="BW19" s="350">
        <v>0.16215348389168366</v>
      </c>
      <c r="BX19" s="618">
        <v>-0.54743873320931058</v>
      </c>
      <c r="BY19" s="617">
        <v>-0.40403101975509359</v>
      </c>
      <c r="BZ19" s="374">
        <v>0</v>
      </c>
      <c r="CA19" s="375">
        <v>0</v>
      </c>
      <c r="CB19" s="700">
        <v>0</v>
      </c>
      <c r="CC19" s="350">
        <v>0</v>
      </c>
      <c r="CD19" s="618">
        <v>0</v>
      </c>
      <c r="CE19" s="617">
        <v>0</v>
      </c>
      <c r="CF19" s="374">
        <v>505.54</v>
      </c>
      <c r="CG19" s="697">
        <v>526.62</v>
      </c>
      <c r="CH19" s="700">
        <v>21.079999999999984</v>
      </c>
      <c r="CI19" s="350">
        <v>4.1697986311666699E-2</v>
      </c>
      <c r="CJ19" s="618">
        <v>0.37026674674440069</v>
      </c>
      <c r="CK19" s="617">
        <v>0.33975922269964776</v>
      </c>
      <c r="CL19" s="374">
        <v>749.92</v>
      </c>
      <c r="CM19" s="375">
        <v>862.35</v>
      </c>
      <c r="CN19" s="700">
        <v>112.43000000000006</v>
      </c>
      <c r="CO19" s="350">
        <v>0.14992265841689789</v>
      </c>
      <c r="CP19" s="618">
        <v>0.54925513059018272</v>
      </c>
      <c r="CQ19" s="617">
        <v>0.55636201757442028</v>
      </c>
      <c r="CR19" s="374">
        <v>23.95</v>
      </c>
      <c r="CS19" s="697">
        <v>66.92</v>
      </c>
      <c r="CT19" s="700">
        <v>42.97</v>
      </c>
      <c r="CU19" s="350">
        <v>1.7941544885177454</v>
      </c>
      <c r="CV19" s="618">
        <v>1.7541418254793679E-2</v>
      </c>
      <c r="CW19" s="617">
        <v>4.3174750641943767E-2</v>
      </c>
      <c r="CX19" s="374">
        <v>784.03</v>
      </c>
      <c r="CY19" s="697">
        <v>531.71</v>
      </c>
      <c r="CZ19" s="700">
        <v>-252.31999999999994</v>
      </c>
      <c r="DA19" s="350">
        <v>-0.32182441998392913</v>
      </c>
      <c r="DB19" s="618">
        <v>9.5096530201089935E-2</v>
      </c>
      <c r="DC19" s="617">
        <v>8.561468480798648E-2</v>
      </c>
      <c r="DD19" s="618">
        <v>0.42576208123983766</v>
      </c>
      <c r="DE19" s="617">
        <v>0.6569568639595349</v>
      </c>
      <c r="DF19" s="704"/>
      <c r="DG19" s="701"/>
    </row>
    <row r="20" spans="1:111" s="699" customFormat="1" ht="19.5" customHeight="1">
      <c r="A20" s="705" t="s">
        <v>19</v>
      </c>
      <c r="B20" s="374">
        <v>5565.84</v>
      </c>
      <c r="C20" s="375">
        <v>4674.1099999999997</v>
      </c>
      <c r="D20" s="700">
        <v>-891.73000000000047</v>
      </c>
      <c r="E20" s="334">
        <v>-0.16021481034309296</v>
      </c>
      <c r="F20" s="374">
        <v>75</v>
      </c>
      <c r="G20" s="697">
        <v>35.21</v>
      </c>
      <c r="H20" s="700">
        <v>-39.79</v>
      </c>
      <c r="I20" s="350">
        <v>-0.5305333333333333</v>
      </c>
      <c r="J20" s="690">
        <v>1.3475054978224311E-2</v>
      </c>
      <c r="K20" s="617">
        <v>7.5329848891018828E-3</v>
      </c>
      <c r="L20" s="374">
        <v>277.69</v>
      </c>
      <c r="M20" s="375">
        <v>91.52</v>
      </c>
      <c r="N20" s="700">
        <v>-186.17000000000002</v>
      </c>
      <c r="O20" s="350">
        <v>-0.67042385393784443</v>
      </c>
      <c r="P20" s="690">
        <v>3.7025333333333332</v>
      </c>
      <c r="Q20" s="617">
        <v>2.5992615734166429</v>
      </c>
      <c r="R20" s="374">
        <v>-202.69</v>
      </c>
      <c r="S20" s="697">
        <v>-56.31</v>
      </c>
      <c r="T20" s="700">
        <v>146.38</v>
      </c>
      <c r="U20" s="350">
        <v>0.72218659035966248</v>
      </c>
      <c r="V20" s="690">
        <v>-2.7025333333333332</v>
      </c>
      <c r="W20" s="617">
        <v>-1.5992615734166431</v>
      </c>
      <c r="X20" s="374">
        <v>0</v>
      </c>
      <c r="Y20" s="375">
        <v>0</v>
      </c>
      <c r="Z20" s="700">
        <v>0</v>
      </c>
      <c r="AA20" s="350">
        <v>0</v>
      </c>
      <c r="AB20" s="618">
        <v>0</v>
      </c>
      <c r="AC20" s="617">
        <v>0</v>
      </c>
      <c r="AD20" s="374">
        <v>-202.69</v>
      </c>
      <c r="AE20" s="375">
        <v>-56.31</v>
      </c>
      <c r="AF20" s="700">
        <v>146.38</v>
      </c>
      <c r="AG20" s="350">
        <v>0.72218659035966248</v>
      </c>
      <c r="AH20" s="618">
        <v>-2.7025333333333332</v>
      </c>
      <c r="AI20" s="617">
        <v>-1.5992615734166431</v>
      </c>
      <c r="AJ20" s="374">
        <v>108.73</v>
      </c>
      <c r="AK20" s="697">
        <v>221.38</v>
      </c>
      <c r="AL20" s="700">
        <v>112.64999999999999</v>
      </c>
      <c r="AM20" s="350">
        <v>1.036052607376069</v>
      </c>
      <c r="AN20" s="618">
        <v>1.9535236370431058E-2</v>
      </c>
      <c r="AO20" s="617">
        <v>4.736302739986864E-2</v>
      </c>
      <c r="AP20" s="374">
        <v>4.1100000000000003</v>
      </c>
      <c r="AQ20" s="375">
        <v>5.3</v>
      </c>
      <c r="AR20" s="700">
        <v>1.1899999999999995</v>
      </c>
      <c r="AS20" s="350">
        <v>0.289537712895377</v>
      </c>
      <c r="AT20" s="618">
        <v>5.4800000000000001E-2</v>
      </c>
      <c r="AU20" s="617">
        <v>0.15052541891508092</v>
      </c>
      <c r="AV20" s="374">
        <v>17.989999999999998</v>
      </c>
      <c r="AW20" s="697">
        <v>-22.07</v>
      </c>
      <c r="AX20" s="700">
        <v>-40.06</v>
      </c>
      <c r="AY20" s="350">
        <v>-2.2267926625903285</v>
      </c>
      <c r="AZ20" s="618">
        <v>4.3771289537712885</v>
      </c>
      <c r="BA20" s="617">
        <v>-4.1641509433962263</v>
      </c>
      <c r="BB20" s="374">
        <v>22.1</v>
      </c>
      <c r="BC20" s="375">
        <v>-16.760000000000002</v>
      </c>
      <c r="BD20" s="700">
        <v>-38.86</v>
      </c>
      <c r="BE20" s="350">
        <v>-1.7583710407239819</v>
      </c>
      <c r="BF20" s="618" t="s">
        <v>509</v>
      </c>
      <c r="BG20" s="617" t="s">
        <v>509</v>
      </c>
      <c r="BH20" s="374">
        <v>22.1</v>
      </c>
      <c r="BI20" s="375">
        <v>-16.760000000000002</v>
      </c>
      <c r="BJ20" s="700">
        <v>-38.86</v>
      </c>
      <c r="BK20" s="350">
        <v>-1.7583710407239819</v>
      </c>
      <c r="BL20" s="618" t="s">
        <v>509</v>
      </c>
      <c r="BM20" s="617" t="s">
        <v>509</v>
      </c>
      <c r="BN20" s="374">
        <v>466.73</v>
      </c>
      <c r="BO20" s="375">
        <v>446.36</v>
      </c>
      <c r="BP20" s="700">
        <v>-20.370000000000005</v>
      </c>
      <c r="BQ20" s="350">
        <v>-4.3644076875281219E-2</v>
      </c>
      <c r="BR20" s="618">
        <v>8.3856165466488441E-2</v>
      </c>
      <c r="BS20" s="617">
        <v>9.5496254902002739E-2</v>
      </c>
      <c r="BT20" s="374">
        <v>-1000.69</v>
      </c>
      <c r="BU20" s="697">
        <v>-730.18</v>
      </c>
      <c r="BV20" s="700">
        <v>270.5100000000001</v>
      </c>
      <c r="BW20" s="350">
        <v>0.27032347680100738</v>
      </c>
      <c r="BX20" s="618" t="s">
        <v>509</v>
      </c>
      <c r="BY20" s="617" t="s">
        <v>509</v>
      </c>
      <c r="BZ20" s="374">
        <v>0</v>
      </c>
      <c r="CA20" s="375">
        <v>0</v>
      </c>
      <c r="CB20" s="700">
        <v>0</v>
      </c>
      <c r="CC20" s="350">
        <v>0</v>
      </c>
      <c r="CD20" s="618" t="s">
        <v>509</v>
      </c>
      <c r="CE20" s="617" t="s">
        <v>509</v>
      </c>
      <c r="CF20" s="374">
        <v>8.17</v>
      </c>
      <c r="CG20" s="697">
        <v>9.86</v>
      </c>
      <c r="CH20" s="700">
        <v>1.6899999999999995</v>
      </c>
      <c r="CI20" s="350">
        <v>0.20685434516523862</v>
      </c>
      <c r="CJ20" s="618" t="s">
        <v>509</v>
      </c>
      <c r="CK20" s="617" t="s">
        <v>509</v>
      </c>
      <c r="CL20" s="374">
        <v>66.8</v>
      </c>
      <c r="CM20" s="375">
        <v>37</v>
      </c>
      <c r="CN20" s="700">
        <v>-29.799999999999997</v>
      </c>
      <c r="CO20" s="350">
        <v>-0.44610778443113769</v>
      </c>
      <c r="CP20" s="618" t="s">
        <v>509</v>
      </c>
      <c r="CQ20" s="617" t="s">
        <v>509</v>
      </c>
      <c r="CR20" s="374">
        <v>0.56000000000000005</v>
      </c>
      <c r="CS20" s="697">
        <v>-3.7</v>
      </c>
      <c r="CT20" s="700">
        <v>-4.26</v>
      </c>
      <c r="CU20" s="350">
        <v>-7.6071428571428559</v>
      </c>
      <c r="CV20" s="618" t="s">
        <v>509</v>
      </c>
      <c r="CW20" s="617" t="s">
        <v>509</v>
      </c>
      <c r="CX20" s="374">
        <v>700.38</v>
      </c>
      <c r="CY20" s="697">
        <v>647.48</v>
      </c>
      <c r="CZ20" s="700">
        <v>-52.899999999999977</v>
      </c>
      <c r="DA20" s="350">
        <v>-7.5530426339986828E-2</v>
      </c>
      <c r="DB20" s="618">
        <v>0.12583545340864991</v>
      </c>
      <c r="DC20" s="617">
        <v>0.13852476728189966</v>
      </c>
      <c r="DD20" s="618">
        <v>4.4554245399378365</v>
      </c>
      <c r="DE20" s="617">
        <v>12.498490499023262</v>
      </c>
      <c r="DF20" s="704"/>
      <c r="DG20" s="701"/>
    </row>
    <row r="21" spans="1:111" s="699" customFormat="1" ht="19.5" customHeight="1">
      <c r="A21" s="705" t="s">
        <v>21</v>
      </c>
      <c r="B21" s="374">
        <v>2742.58</v>
      </c>
      <c r="C21" s="375">
        <v>3159.34</v>
      </c>
      <c r="D21" s="700">
        <v>416.76000000000022</v>
      </c>
      <c r="E21" s="334">
        <v>0.15195910420115374</v>
      </c>
      <c r="F21" s="374">
        <v>372.66</v>
      </c>
      <c r="G21" s="697">
        <v>481.13</v>
      </c>
      <c r="H21" s="700">
        <v>108.46999999999997</v>
      </c>
      <c r="I21" s="350">
        <v>0.29106960768528944</v>
      </c>
      <c r="J21" s="690">
        <v>0.13587935447644189</v>
      </c>
      <c r="K21" s="617">
        <v>0.15228813612969797</v>
      </c>
      <c r="L21" s="374">
        <v>-1.36</v>
      </c>
      <c r="M21" s="375">
        <v>39.82</v>
      </c>
      <c r="N21" s="700">
        <v>41.18</v>
      </c>
      <c r="O21" s="350">
        <v>30.27941176470588</v>
      </c>
      <c r="P21" s="690">
        <v>-3.6494391670691784E-3</v>
      </c>
      <c r="Q21" s="617">
        <v>8.276349427389687E-2</v>
      </c>
      <c r="R21" s="374">
        <v>374.03</v>
      </c>
      <c r="S21" s="697">
        <v>441.31</v>
      </c>
      <c r="T21" s="700">
        <v>67.28000000000003</v>
      </c>
      <c r="U21" s="350">
        <v>0.17987861936208335</v>
      </c>
      <c r="V21" s="690">
        <v>1.0036762732785915</v>
      </c>
      <c r="W21" s="617">
        <v>0.91723650572610316</v>
      </c>
      <c r="X21" s="374">
        <v>0</v>
      </c>
      <c r="Y21" s="375">
        <v>0</v>
      </c>
      <c r="Z21" s="700">
        <v>0</v>
      </c>
      <c r="AA21" s="350">
        <v>0</v>
      </c>
      <c r="AB21" s="618">
        <v>0</v>
      </c>
      <c r="AC21" s="617">
        <v>0</v>
      </c>
      <c r="AD21" s="374">
        <v>374.03</v>
      </c>
      <c r="AE21" s="375">
        <v>441.31</v>
      </c>
      <c r="AF21" s="700">
        <v>67.28000000000003</v>
      </c>
      <c r="AG21" s="350">
        <v>0.17987861936208335</v>
      </c>
      <c r="AH21" s="618">
        <v>1.0036762732785915</v>
      </c>
      <c r="AI21" s="617">
        <v>0.91723650572610316</v>
      </c>
      <c r="AJ21" s="374">
        <v>2396.5</v>
      </c>
      <c r="AK21" s="697">
        <v>1980.77</v>
      </c>
      <c r="AL21" s="700">
        <v>-415.73</v>
      </c>
      <c r="AM21" s="350">
        <v>-0.17347381598163991</v>
      </c>
      <c r="AN21" s="618">
        <v>0.87381224977940486</v>
      </c>
      <c r="AO21" s="617">
        <v>0.62695689606056959</v>
      </c>
      <c r="AP21" s="374">
        <v>295.31</v>
      </c>
      <c r="AQ21" s="375">
        <v>262.98</v>
      </c>
      <c r="AR21" s="700">
        <v>-32.329999999999984</v>
      </c>
      <c r="AS21" s="350">
        <v>-0.10947817547661774</v>
      </c>
      <c r="AT21" s="618">
        <v>0.79243814737294038</v>
      </c>
      <c r="AU21" s="617">
        <v>0.54658824018456553</v>
      </c>
      <c r="AV21" s="374">
        <v>38.19</v>
      </c>
      <c r="AW21" s="697">
        <v>29.73</v>
      </c>
      <c r="AX21" s="700">
        <v>-8.4599999999999973</v>
      </c>
      <c r="AY21" s="350">
        <v>-0.2215239591516103</v>
      </c>
      <c r="AZ21" s="618">
        <v>0.1293217297077647</v>
      </c>
      <c r="BA21" s="617">
        <v>0.11305042208532967</v>
      </c>
      <c r="BB21" s="374">
        <v>333.5</v>
      </c>
      <c r="BC21" s="375">
        <v>292.70999999999998</v>
      </c>
      <c r="BD21" s="700">
        <v>-40.79000000000002</v>
      </c>
      <c r="BE21" s="350">
        <v>-0.12230884557721146</v>
      </c>
      <c r="BF21" s="618">
        <v>0.8916397080448093</v>
      </c>
      <c r="BG21" s="617">
        <v>0.66327524869139598</v>
      </c>
      <c r="BH21" s="374">
        <v>333.5</v>
      </c>
      <c r="BI21" s="375">
        <v>292.70999999999998</v>
      </c>
      <c r="BJ21" s="700">
        <v>-40.79000000000002</v>
      </c>
      <c r="BK21" s="350">
        <v>-0.12230884557721146</v>
      </c>
      <c r="BL21" s="618">
        <v>0.8916397080448093</v>
      </c>
      <c r="BM21" s="617">
        <v>0.66327524869139598</v>
      </c>
      <c r="BN21" s="374">
        <v>385.88</v>
      </c>
      <c r="BO21" s="375">
        <v>1098.82</v>
      </c>
      <c r="BP21" s="700">
        <v>712.93999999999994</v>
      </c>
      <c r="BQ21" s="350">
        <v>1.8475691924950761</v>
      </c>
      <c r="BR21" s="618">
        <v>0.1406996331921038</v>
      </c>
      <c r="BS21" s="617">
        <v>0.34780048997575441</v>
      </c>
      <c r="BT21" s="374">
        <v>-384.31</v>
      </c>
      <c r="BU21" s="697">
        <v>259.47000000000003</v>
      </c>
      <c r="BV21" s="700">
        <v>643.78</v>
      </c>
      <c r="BW21" s="350">
        <v>1.6751580755119564</v>
      </c>
      <c r="BX21" s="618">
        <v>-1.0274844263829106</v>
      </c>
      <c r="BY21" s="617">
        <v>0.58795404590877165</v>
      </c>
      <c r="BZ21" s="374">
        <v>0</v>
      </c>
      <c r="CA21" s="375">
        <v>0</v>
      </c>
      <c r="CB21" s="700">
        <v>0</v>
      </c>
      <c r="CC21" s="350">
        <v>0</v>
      </c>
      <c r="CD21" s="618">
        <v>0</v>
      </c>
      <c r="CE21" s="617">
        <v>0</v>
      </c>
      <c r="CF21" s="374">
        <v>164.26</v>
      </c>
      <c r="CG21" s="697">
        <v>201.02</v>
      </c>
      <c r="CH21" s="700">
        <v>36.760000000000019</v>
      </c>
      <c r="CI21" s="350">
        <v>0.22379154998173639</v>
      </c>
      <c r="CJ21" s="618">
        <v>0.43916263401331446</v>
      </c>
      <c r="CK21" s="617">
        <v>0.4555074664068342</v>
      </c>
      <c r="CL21" s="374">
        <v>182.2</v>
      </c>
      <c r="CM21" s="375">
        <v>260.51</v>
      </c>
      <c r="CN21" s="700">
        <v>78.31</v>
      </c>
      <c r="CO21" s="350">
        <v>0.4298024149286499</v>
      </c>
      <c r="CP21" s="618">
        <v>0.48712670106675937</v>
      </c>
      <c r="CQ21" s="617">
        <v>0.59031066597176585</v>
      </c>
      <c r="CR21" s="374">
        <v>62.72</v>
      </c>
      <c r="CS21" s="697">
        <v>9.8699999999999992</v>
      </c>
      <c r="CT21" s="700">
        <v>-52.85</v>
      </c>
      <c r="CU21" s="350">
        <v>-0.8426339285714286</v>
      </c>
      <c r="CV21" s="618">
        <v>0.16768708392374945</v>
      </c>
      <c r="CW21" s="617">
        <v>2.2365230790147513E-2</v>
      </c>
      <c r="CX21" s="374">
        <v>15.67</v>
      </c>
      <c r="CY21" s="697">
        <v>-582.26</v>
      </c>
      <c r="CZ21" s="700">
        <v>-597.92999999999995</v>
      </c>
      <c r="DA21" s="350">
        <v>-38.157626037013401</v>
      </c>
      <c r="DB21" s="618">
        <v>5.7135981448125485E-3</v>
      </c>
      <c r="DC21" s="617">
        <v>-0.1842979862882754</v>
      </c>
      <c r="DD21" s="618">
        <v>0.95810496484239238</v>
      </c>
      <c r="DE21" s="617">
        <v>2.3193899979606174</v>
      </c>
      <c r="DF21" s="704"/>
      <c r="DG21" s="701"/>
    </row>
    <row r="22" spans="1:111" s="699" customFormat="1" ht="19.5" customHeight="1">
      <c r="A22" s="705" t="s">
        <v>246</v>
      </c>
      <c r="B22" s="374">
        <v>5229.22</v>
      </c>
      <c r="C22" s="375">
        <v>2954.35</v>
      </c>
      <c r="D22" s="700">
        <v>-2274.8700000000003</v>
      </c>
      <c r="E22" s="334">
        <v>-0.43503046343431723</v>
      </c>
      <c r="F22" s="374">
        <v>3691.38</v>
      </c>
      <c r="G22" s="697">
        <v>1646.27</v>
      </c>
      <c r="H22" s="700">
        <v>-2045.1100000000001</v>
      </c>
      <c r="I22" s="350">
        <v>-0.55402315665144197</v>
      </c>
      <c r="J22" s="690">
        <v>0.70591407513931326</v>
      </c>
      <c r="K22" s="617">
        <v>0.5572359402237379</v>
      </c>
      <c r="L22" s="374">
        <v>376.69</v>
      </c>
      <c r="M22" s="375">
        <v>467.79</v>
      </c>
      <c r="N22" s="700">
        <v>91.100000000000023</v>
      </c>
      <c r="O22" s="350">
        <v>0.24184342562850095</v>
      </c>
      <c r="P22" s="690">
        <v>0.10204584735248064</v>
      </c>
      <c r="Q22" s="617">
        <v>0.28415144538866649</v>
      </c>
      <c r="R22" s="374">
        <v>3314.69</v>
      </c>
      <c r="S22" s="697">
        <v>1178.48</v>
      </c>
      <c r="T22" s="700">
        <v>-2136.21</v>
      </c>
      <c r="U22" s="350">
        <v>-0.64446750676533859</v>
      </c>
      <c r="V22" s="690">
        <v>0.89795415264751932</v>
      </c>
      <c r="W22" s="617">
        <v>0.71584855461133357</v>
      </c>
      <c r="X22" s="374">
        <v>381.48</v>
      </c>
      <c r="Y22" s="375">
        <v>274.88</v>
      </c>
      <c r="Z22" s="700">
        <v>-106.60000000000002</v>
      </c>
      <c r="AA22" s="350">
        <v>-0.27943797839991619</v>
      </c>
      <c r="AB22" s="618">
        <v>0.10334346504559271</v>
      </c>
      <c r="AC22" s="617">
        <v>0.16697139594355725</v>
      </c>
      <c r="AD22" s="374">
        <v>2933.21</v>
      </c>
      <c r="AE22" s="375">
        <v>903.6</v>
      </c>
      <c r="AF22" s="700">
        <v>-2029.6100000000001</v>
      </c>
      <c r="AG22" s="350">
        <v>-0.69194159299879654</v>
      </c>
      <c r="AH22" s="618">
        <v>0.79461068760192666</v>
      </c>
      <c r="AI22" s="617">
        <v>0.54887715866777631</v>
      </c>
      <c r="AJ22" s="374">
        <v>2211.2399999999998</v>
      </c>
      <c r="AK22" s="697">
        <v>2400.17</v>
      </c>
      <c r="AL22" s="700">
        <v>188.93000000000029</v>
      </c>
      <c r="AM22" s="350">
        <v>8.5440748177493309E-2</v>
      </c>
      <c r="AN22" s="618">
        <v>0.42286230068729175</v>
      </c>
      <c r="AO22" s="617">
        <v>0.81241897540914254</v>
      </c>
      <c r="AP22" s="374">
        <v>1871.99</v>
      </c>
      <c r="AQ22" s="375">
        <v>1680.76</v>
      </c>
      <c r="AR22" s="700">
        <v>-191.23000000000002</v>
      </c>
      <c r="AS22" s="350">
        <v>-0.10215332346860828</v>
      </c>
      <c r="AT22" s="618">
        <v>0.50712470674923738</v>
      </c>
      <c r="AU22" s="617">
        <v>1.0209503908836339</v>
      </c>
      <c r="AV22" s="374">
        <v>732.65</v>
      </c>
      <c r="AW22" s="697">
        <v>2441.0300000000002</v>
      </c>
      <c r="AX22" s="700">
        <v>1708.38</v>
      </c>
      <c r="AY22" s="350">
        <v>2.3317818876680545</v>
      </c>
      <c r="AZ22" s="618">
        <v>0.39137495392603594</v>
      </c>
      <c r="BA22" s="617">
        <v>1.4523370380066163</v>
      </c>
      <c r="BB22" s="374">
        <v>2604.65</v>
      </c>
      <c r="BC22" s="375">
        <v>4121.79</v>
      </c>
      <c r="BD22" s="700">
        <v>1517.1399999999999</v>
      </c>
      <c r="BE22" s="350">
        <v>0.58247365289002351</v>
      </c>
      <c r="BF22" s="618">
        <v>0.7857899230395603</v>
      </c>
      <c r="BG22" s="617">
        <v>3.4975476885479599</v>
      </c>
      <c r="BH22" s="374">
        <v>2593.31</v>
      </c>
      <c r="BI22" s="375">
        <v>3449.77</v>
      </c>
      <c r="BJ22" s="700">
        <v>856.46</v>
      </c>
      <c r="BK22" s="350">
        <v>0.3302574701828937</v>
      </c>
      <c r="BL22" s="618">
        <v>0.88412012777809978</v>
      </c>
      <c r="BM22" s="617">
        <v>3.8178065515714916</v>
      </c>
      <c r="BN22" s="374">
        <v>495.49</v>
      </c>
      <c r="BO22" s="375">
        <v>290.45999999999998</v>
      </c>
      <c r="BP22" s="700">
        <v>-205.03000000000003</v>
      </c>
      <c r="BQ22" s="350">
        <v>-0.41379240751579249</v>
      </c>
      <c r="BR22" s="618">
        <v>9.4754093344705331E-2</v>
      </c>
      <c r="BS22" s="617">
        <v>9.8316042445884877E-2</v>
      </c>
      <c r="BT22" s="374">
        <v>141.38</v>
      </c>
      <c r="BU22" s="697">
        <v>81.93</v>
      </c>
      <c r="BV22" s="700">
        <v>-59.449999999999989</v>
      </c>
      <c r="BW22" s="350">
        <v>-0.42049794879049363</v>
      </c>
      <c r="BX22" s="618">
        <v>4.8199753853287008E-2</v>
      </c>
      <c r="BY22" s="617">
        <v>9.0670650730411695E-2</v>
      </c>
      <c r="BZ22" s="374">
        <v>0</v>
      </c>
      <c r="CA22" s="375">
        <v>0</v>
      </c>
      <c r="CB22" s="700">
        <v>0</v>
      </c>
      <c r="CC22" s="350">
        <v>0</v>
      </c>
      <c r="CD22" s="618">
        <v>0</v>
      </c>
      <c r="CE22" s="617">
        <v>0</v>
      </c>
      <c r="CF22" s="374">
        <v>400.01</v>
      </c>
      <c r="CG22" s="697">
        <v>259.64999999999998</v>
      </c>
      <c r="CH22" s="700">
        <v>-140.36000000000001</v>
      </c>
      <c r="CI22" s="350">
        <v>-0.35089122771930709</v>
      </c>
      <c r="CJ22" s="618">
        <v>0.13637277931003916</v>
      </c>
      <c r="CK22" s="617">
        <v>0.28735059760956172</v>
      </c>
      <c r="CL22" s="374">
        <v>1014.66</v>
      </c>
      <c r="CM22" s="375">
        <v>638.21</v>
      </c>
      <c r="CN22" s="700">
        <v>-376.44999999999993</v>
      </c>
      <c r="CO22" s="350">
        <v>-0.37101097904716845</v>
      </c>
      <c r="CP22" s="618">
        <v>0.34592136260274581</v>
      </c>
      <c r="CQ22" s="617">
        <v>0.70629703408587874</v>
      </c>
      <c r="CR22" s="374">
        <v>0.72</v>
      </c>
      <c r="CS22" s="697">
        <v>0.85</v>
      </c>
      <c r="CT22" s="700">
        <v>0.13</v>
      </c>
      <c r="CU22" s="350">
        <v>0.18055555555555558</v>
      </c>
      <c r="CV22" s="618">
        <v>2.4546486613641707E-4</v>
      </c>
      <c r="CW22" s="617">
        <v>9.4068171757414785E-4</v>
      </c>
      <c r="CX22" s="374">
        <v>-1216.8699999999999</v>
      </c>
      <c r="CY22" s="697">
        <v>-3526.81</v>
      </c>
      <c r="CZ22" s="700">
        <v>-2309.94</v>
      </c>
      <c r="DA22" s="350">
        <v>-1.8982635778678085</v>
      </c>
      <c r="DB22" s="618">
        <v>-0.23270583375723336</v>
      </c>
      <c r="DC22" s="617">
        <v>-1.1937685108399478</v>
      </c>
      <c r="DD22" s="618">
        <v>1.4148594884103081</v>
      </c>
      <c r="DE22" s="617">
        <v>4.9030655157149177</v>
      </c>
      <c r="DF22" s="704"/>
      <c r="DG22" s="701"/>
    </row>
    <row r="23" spans="1:111" s="699" customFormat="1" ht="19.5" customHeight="1">
      <c r="A23" s="705" t="s">
        <v>40</v>
      </c>
      <c r="B23" s="374">
        <v>1097.95</v>
      </c>
      <c r="C23" s="375">
        <v>1161.46</v>
      </c>
      <c r="D23" s="700">
        <v>63.509999999999991</v>
      </c>
      <c r="E23" s="334">
        <v>5.7844164124049351E-2</v>
      </c>
      <c r="F23" s="374">
        <v>1064.8499999999999</v>
      </c>
      <c r="G23" s="697">
        <v>1135.6099999999999</v>
      </c>
      <c r="H23" s="700">
        <v>70.759999999999991</v>
      </c>
      <c r="I23" s="350">
        <v>6.6450673803822136E-2</v>
      </c>
      <c r="J23" s="690">
        <v>0.96985290769160692</v>
      </c>
      <c r="K23" s="617">
        <v>0.97774352969538325</v>
      </c>
      <c r="L23" s="374">
        <v>-91.73</v>
      </c>
      <c r="M23" s="375">
        <v>-23.41</v>
      </c>
      <c r="N23" s="700">
        <v>68.320000000000007</v>
      </c>
      <c r="O23" s="350">
        <v>0.74479450561430294</v>
      </c>
      <c r="P23" s="690">
        <v>-8.6143588298821447E-2</v>
      </c>
      <c r="Q23" s="617">
        <v>-2.0614471517510415E-2</v>
      </c>
      <c r="R23" s="374">
        <v>1156.58</v>
      </c>
      <c r="S23" s="697">
        <v>1159.02</v>
      </c>
      <c r="T23" s="700">
        <v>2.4400000000000546</v>
      </c>
      <c r="U23" s="350">
        <v>2.1096681595739637E-3</v>
      </c>
      <c r="V23" s="690">
        <v>1.0861435882988215</v>
      </c>
      <c r="W23" s="617">
        <v>1.0206144715175105</v>
      </c>
      <c r="X23" s="374">
        <v>21.84</v>
      </c>
      <c r="Y23" s="375">
        <v>17.170000000000002</v>
      </c>
      <c r="Z23" s="700">
        <v>-4.6699999999999982</v>
      </c>
      <c r="AA23" s="350">
        <v>-0.21382783882783873</v>
      </c>
      <c r="AB23" s="618">
        <v>2.0509930976193833E-2</v>
      </c>
      <c r="AC23" s="617">
        <v>1.5119627336849802E-2</v>
      </c>
      <c r="AD23" s="374">
        <v>1134.74</v>
      </c>
      <c r="AE23" s="375">
        <v>1141.8399999999999</v>
      </c>
      <c r="AF23" s="700">
        <v>7.0999999999999091</v>
      </c>
      <c r="AG23" s="350">
        <v>6.2569399157515453E-3</v>
      </c>
      <c r="AH23" s="618">
        <v>1.0656336573226277</v>
      </c>
      <c r="AI23" s="617">
        <v>1.0054860383406274</v>
      </c>
      <c r="AJ23" s="374">
        <v>576.25</v>
      </c>
      <c r="AK23" s="697">
        <v>793.46</v>
      </c>
      <c r="AL23" s="700">
        <v>217.21000000000004</v>
      </c>
      <c r="AM23" s="350">
        <v>0.37693709327548813</v>
      </c>
      <c r="AN23" s="618">
        <v>0.52484175053508808</v>
      </c>
      <c r="AO23" s="617">
        <v>0.68315740533466496</v>
      </c>
      <c r="AP23" s="374">
        <v>563.30999999999995</v>
      </c>
      <c r="AQ23" s="375">
        <v>780.91</v>
      </c>
      <c r="AR23" s="700">
        <v>217.60000000000002</v>
      </c>
      <c r="AS23" s="350">
        <v>0.38628818945163418</v>
      </c>
      <c r="AT23" s="618">
        <v>0.52900408508240593</v>
      </c>
      <c r="AU23" s="617">
        <v>0.68765685402558985</v>
      </c>
      <c r="AV23" s="374">
        <v>-182.65</v>
      </c>
      <c r="AW23" s="697">
        <v>446.99</v>
      </c>
      <c r="AX23" s="700">
        <v>629.64</v>
      </c>
      <c r="AY23" s="350">
        <v>3.4472488365726797</v>
      </c>
      <c r="AZ23" s="618">
        <v>-0.32424419946388316</v>
      </c>
      <c r="BA23" s="617">
        <v>0.572396306872751</v>
      </c>
      <c r="BB23" s="374">
        <v>380.67</v>
      </c>
      <c r="BC23" s="375">
        <v>1227.9000000000001</v>
      </c>
      <c r="BD23" s="700">
        <v>847.23</v>
      </c>
      <c r="BE23" s="350">
        <v>2.2256284971234925</v>
      </c>
      <c r="BF23" s="618">
        <v>0.32913417143647655</v>
      </c>
      <c r="BG23" s="617">
        <v>1.0594295180411037</v>
      </c>
      <c r="BH23" s="374">
        <v>380.67</v>
      </c>
      <c r="BI23" s="375">
        <v>1125.05</v>
      </c>
      <c r="BJ23" s="700">
        <v>744.37999999999988</v>
      </c>
      <c r="BK23" s="350">
        <v>1.9554469750702705</v>
      </c>
      <c r="BL23" s="618">
        <v>0.33546891799002415</v>
      </c>
      <c r="BM23" s="617">
        <v>0.98529566314019479</v>
      </c>
      <c r="BN23" s="374">
        <v>159.26</v>
      </c>
      <c r="BO23" s="375">
        <v>158.93</v>
      </c>
      <c r="BP23" s="700">
        <v>-0.32999999999998408</v>
      </c>
      <c r="BQ23" s="350">
        <v>-2.0720833856585717E-3</v>
      </c>
      <c r="BR23" s="618">
        <v>0.14505214262944577</v>
      </c>
      <c r="BS23" s="617">
        <v>0.13683639557109156</v>
      </c>
      <c r="BT23" s="374">
        <v>152.46</v>
      </c>
      <c r="BU23" s="697">
        <v>154.02000000000001</v>
      </c>
      <c r="BV23" s="700">
        <v>1.5600000000000023</v>
      </c>
      <c r="BW23" s="350">
        <v>1.0232192050373883E-2</v>
      </c>
      <c r="BX23" s="618">
        <v>0.13435676895147788</v>
      </c>
      <c r="BY23" s="617">
        <v>0.13488754991942831</v>
      </c>
      <c r="BZ23" s="374">
        <v>0</v>
      </c>
      <c r="CA23" s="375">
        <v>0</v>
      </c>
      <c r="CB23" s="700">
        <v>0</v>
      </c>
      <c r="CC23" s="350">
        <v>0</v>
      </c>
      <c r="CD23" s="618">
        <v>0</v>
      </c>
      <c r="CE23" s="617">
        <v>0</v>
      </c>
      <c r="CF23" s="374">
        <v>178.04</v>
      </c>
      <c r="CG23" s="697">
        <v>252.02</v>
      </c>
      <c r="CH23" s="700">
        <v>73.980000000000018</v>
      </c>
      <c r="CI23" s="350">
        <v>0.41552460121321061</v>
      </c>
      <c r="CJ23" s="618">
        <v>0.15689937783104499</v>
      </c>
      <c r="CK23" s="617">
        <v>0.22071393540250825</v>
      </c>
      <c r="CL23" s="374">
        <v>198.96</v>
      </c>
      <c r="CM23" s="375">
        <v>225.07</v>
      </c>
      <c r="CN23" s="700">
        <v>26.109999999999985</v>
      </c>
      <c r="CO23" s="350">
        <v>0.13123240852432641</v>
      </c>
      <c r="CP23" s="618">
        <v>0.17533531910393571</v>
      </c>
      <c r="CQ23" s="617">
        <v>0.19711167939466126</v>
      </c>
      <c r="CR23" s="374">
        <v>-7.61</v>
      </c>
      <c r="CS23" s="697">
        <v>-8.3800000000000008</v>
      </c>
      <c r="CT23" s="700">
        <v>-0.77000000000000046</v>
      </c>
      <c r="CU23" s="350">
        <v>-0.10118265440210256</v>
      </c>
      <c r="CV23" s="618">
        <v>-6.7063820787140668E-3</v>
      </c>
      <c r="CW23" s="617">
        <v>-7.339031738247041E-3</v>
      </c>
      <c r="CX23" s="374">
        <v>232.23</v>
      </c>
      <c r="CY23" s="697">
        <v>-605.92999999999995</v>
      </c>
      <c r="CZ23" s="700">
        <v>-838.16</v>
      </c>
      <c r="DA23" s="350">
        <v>-3.6091805537613575</v>
      </c>
      <c r="DB23" s="618">
        <v>0.21151236395099957</v>
      </c>
      <c r="DC23" s="617">
        <v>-0.52169682985208266</v>
      </c>
      <c r="DD23" s="618">
        <v>0.79534518920633801</v>
      </c>
      <c r="DE23" s="617">
        <v>1.5306610383241086</v>
      </c>
      <c r="DF23" s="704"/>
      <c r="DG23" s="701"/>
    </row>
    <row r="24" spans="1:111" s="699" customFormat="1" ht="19.5" customHeight="1">
      <c r="A24" s="705" t="s">
        <v>455</v>
      </c>
      <c r="B24" s="374">
        <v>1101.05</v>
      </c>
      <c r="C24" s="375">
        <v>1065.79</v>
      </c>
      <c r="D24" s="700">
        <v>-35.259999999999991</v>
      </c>
      <c r="E24" s="334">
        <v>-3.2023977112756001E-2</v>
      </c>
      <c r="F24" s="374">
        <v>21.8</v>
      </c>
      <c r="G24" s="697">
        <v>-0.16</v>
      </c>
      <c r="H24" s="700">
        <v>-21.96</v>
      </c>
      <c r="I24" s="350">
        <v>-1.0073394495412844</v>
      </c>
      <c r="J24" s="690">
        <v>1.9799282503065257E-2</v>
      </c>
      <c r="K24" s="617">
        <v>-1.5012338265511969E-4</v>
      </c>
      <c r="L24" s="374">
        <v>-31.96</v>
      </c>
      <c r="M24" s="375">
        <v>-54.24</v>
      </c>
      <c r="N24" s="700">
        <v>-22.28</v>
      </c>
      <c r="O24" s="350">
        <v>-0.69712140175219028</v>
      </c>
      <c r="P24" s="690">
        <v>-1.4660550458715595</v>
      </c>
      <c r="Q24" s="617" t="s">
        <v>509</v>
      </c>
      <c r="R24" s="374">
        <v>53.76</v>
      </c>
      <c r="S24" s="697">
        <v>54.08</v>
      </c>
      <c r="T24" s="700">
        <v>0.32000000000000028</v>
      </c>
      <c r="U24" s="350">
        <v>5.9523809523809581E-3</v>
      </c>
      <c r="V24" s="690">
        <v>2.4660550458715593</v>
      </c>
      <c r="W24" s="617" t="s">
        <v>509</v>
      </c>
      <c r="X24" s="374">
        <v>0</v>
      </c>
      <c r="Y24" s="375">
        <v>0</v>
      </c>
      <c r="Z24" s="700">
        <v>0</v>
      </c>
      <c r="AA24" s="350">
        <v>0</v>
      </c>
      <c r="AB24" s="618">
        <v>0</v>
      </c>
      <c r="AC24" s="617" t="s">
        <v>509</v>
      </c>
      <c r="AD24" s="374">
        <v>53.76</v>
      </c>
      <c r="AE24" s="375">
        <v>54.08</v>
      </c>
      <c r="AF24" s="700">
        <v>0.32000000000000028</v>
      </c>
      <c r="AG24" s="350">
        <v>5.9523809523809581E-3</v>
      </c>
      <c r="AH24" s="618">
        <v>2.4660550458715593</v>
      </c>
      <c r="AI24" s="617" t="s">
        <v>509</v>
      </c>
      <c r="AJ24" s="374">
        <v>100.43</v>
      </c>
      <c r="AK24" s="697">
        <v>443.8</v>
      </c>
      <c r="AL24" s="700">
        <v>343.37</v>
      </c>
      <c r="AM24" s="350">
        <v>3.4189983072787014</v>
      </c>
      <c r="AN24" s="618">
        <v>9.121293310930477E-2</v>
      </c>
      <c r="AO24" s="617">
        <v>0.41640473263963823</v>
      </c>
      <c r="AP24" s="374">
        <v>22.57</v>
      </c>
      <c r="AQ24" s="375">
        <v>27.59</v>
      </c>
      <c r="AR24" s="700">
        <v>5.0199999999999996</v>
      </c>
      <c r="AS24" s="350">
        <v>0.22241914045192732</v>
      </c>
      <c r="AT24" s="618">
        <v>1.0353211009174312</v>
      </c>
      <c r="AU24" s="617" t="s">
        <v>509</v>
      </c>
      <c r="AV24" s="374">
        <v>18.27</v>
      </c>
      <c r="AW24" s="697">
        <v>-37.85</v>
      </c>
      <c r="AX24" s="700">
        <v>-56.120000000000005</v>
      </c>
      <c r="AY24" s="350">
        <v>-3.0717022441160378</v>
      </c>
      <c r="AZ24" s="618">
        <v>0.80948161276030128</v>
      </c>
      <c r="BA24" s="617">
        <v>-1.3718738673432405</v>
      </c>
      <c r="BB24" s="374">
        <v>40.83</v>
      </c>
      <c r="BC24" s="375">
        <v>-10.26</v>
      </c>
      <c r="BD24" s="700">
        <v>-51.089999999999996</v>
      </c>
      <c r="BE24" s="350">
        <v>-1.2512858192505509</v>
      </c>
      <c r="BF24" s="618">
        <v>0.7594866071428571</v>
      </c>
      <c r="BG24" s="617">
        <v>-0.18971893491124261</v>
      </c>
      <c r="BH24" s="374">
        <v>40.83</v>
      </c>
      <c r="BI24" s="375">
        <v>-10.26</v>
      </c>
      <c r="BJ24" s="700">
        <v>-51.089999999999996</v>
      </c>
      <c r="BK24" s="350">
        <v>-1.2512858192505509</v>
      </c>
      <c r="BL24" s="618">
        <v>0.7594866071428571</v>
      </c>
      <c r="BM24" s="617">
        <v>-0.18971893491124261</v>
      </c>
      <c r="BN24" s="374">
        <v>91.31</v>
      </c>
      <c r="BO24" s="375">
        <v>86.14</v>
      </c>
      <c r="BP24" s="700">
        <v>-5.1700000000000017</v>
      </c>
      <c r="BQ24" s="350">
        <v>-5.6620304457343132E-2</v>
      </c>
      <c r="BR24" s="618">
        <v>8.2929930520866446E-2</v>
      </c>
      <c r="BS24" s="617">
        <v>8.0822676136950058E-2</v>
      </c>
      <c r="BT24" s="374">
        <v>-273.83999999999997</v>
      </c>
      <c r="BU24" s="697">
        <v>-282.67</v>
      </c>
      <c r="BV24" s="700">
        <v>-8.8300000000000409</v>
      </c>
      <c r="BW24" s="350">
        <v>-3.224510663160985E-2</v>
      </c>
      <c r="BX24" s="618">
        <v>-5.09375</v>
      </c>
      <c r="BY24" s="617">
        <v>-5.2268860946745566</v>
      </c>
      <c r="BZ24" s="374">
        <v>0</v>
      </c>
      <c r="CA24" s="375">
        <v>0</v>
      </c>
      <c r="CB24" s="700">
        <v>0</v>
      </c>
      <c r="CC24" s="350">
        <v>0</v>
      </c>
      <c r="CD24" s="618">
        <v>0</v>
      </c>
      <c r="CE24" s="617">
        <v>0</v>
      </c>
      <c r="CF24" s="374">
        <v>104.9</v>
      </c>
      <c r="CG24" s="697">
        <v>129.19999999999999</v>
      </c>
      <c r="CH24" s="700">
        <v>24.299999999999983</v>
      </c>
      <c r="CI24" s="350">
        <v>0.23164918970448029</v>
      </c>
      <c r="CJ24" s="618">
        <v>1.9512648809523812</v>
      </c>
      <c r="CK24" s="617">
        <v>2.3890532544378695</v>
      </c>
      <c r="CL24" s="374">
        <v>433.12</v>
      </c>
      <c r="CM24" s="375">
        <v>372.5</v>
      </c>
      <c r="CN24" s="700">
        <v>-60.620000000000005</v>
      </c>
      <c r="CO24" s="350">
        <v>-0.13996121167343925</v>
      </c>
      <c r="CP24" s="618">
        <v>8.0565476190476186</v>
      </c>
      <c r="CQ24" s="617">
        <v>6.8879437869822491</v>
      </c>
      <c r="CR24" s="374">
        <v>26.52</v>
      </c>
      <c r="CS24" s="697">
        <v>3.06</v>
      </c>
      <c r="CT24" s="700">
        <v>-23.46</v>
      </c>
      <c r="CU24" s="350">
        <v>-0.88461538461538469</v>
      </c>
      <c r="CV24" s="618">
        <v>0.49330357142857145</v>
      </c>
      <c r="CW24" s="617">
        <v>5.6582840236686395E-2</v>
      </c>
      <c r="CX24" s="374">
        <v>-277.77999999999997</v>
      </c>
      <c r="CY24" s="697">
        <v>-157.75</v>
      </c>
      <c r="CZ24" s="700">
        <v>120.02999999999997</v>
      </c>
      <c r="DA24" s="350">
        <v>0.43210454316365465</v>
      </c>
      <c r="DB24" s="618">
        <v>-0.25228645383951681</v>
      </c>
      <c r="DC24" s="617">
        <v>-0.14801227258653207</v>
      </c>
      <c r="DD24" s="618">
        <v>6.1670386904761907</v>
      </c>
      <c r="DE24" s="617">
        <v>3.9169748520710064</v>
      </c>
      <c r="DF24" s="704"/>
      <c r="DG24" s="701"/>
    </row>
    <row r="25" spans="1:111" s="699" customFormat="1" ht="19.5" customHeight="1">
      <c r="A25" s="705" t="s">
        <v>6</v>
      </c>
      <c r="B25" s="374">
        <v>931.8</v>
      </c>
      <c r="C25" s="375">
        <v>978</v>
      </c>
      <c r="D25" s="700">
        <v>46.200000000000045</v>
      </c>
      <c r="E25" s="334">
        <v>4.958145524790733E-2</v>
      </c>
      <c r="F25" s="374">
        <v>473.77</v>
      </c>
      <c r="G25" s="697">
        <v>460.89</v>
      </c>
      <c r="H25" s="700">
        <v>-12.879999999999995</v>
      </c>
      <c r="I25" s="350">
        <v>-2.7186187390505934E-2</v>
      </c>
      <c r="J25" s="690">
        <v>0.50844601845889681</v>
      </c>
      <c r="K25" s="617">
        <v>0.47125766871165642</v>
      </c>
      <c r="L25" s="374">
        <v>53.33</v>
      </c>
      <c r="M25" s="375">
        <v>17.559999999999999</v>
      </c>
      <c r="N25" s="700">
        <v>-35.769999999999996</v>
      </c>
      <c r="O25" s="350">
        <v>-0.67072942058878671</v>
      </c>
      <c r="P25" s="690">
        <v>0.11256516875277033</v>
      </c>
      <c r="Q25" s="617">
        <v>3.8100197444075591E-2</v>
      </c>
      <c r="R25" s="374">
        <v>420.44</v>
      </c>
      <c r="S25" s="697">
        <v>443.32</v>
      </c>
      <c r="T25" s="700">
        <v>22.879999999999995</v>
      </c>
      <c r="U25" s="350">
        <v>5.4419179906764328E-2</v>
      </c>
      <c r="V25" s="690">
        <v>0.88743483124722966</v>
      </c>
      <c r="W25" s="617">
        <v>0.96187810540476038</v>
      </c>
      <c r="X25" s="374">
        <v>29.64</v>
      </c>
      <c r="Y25" s="375">
        <v>50.9</v>
      </c>
      <c r="Z25" s="700">
        <v>21.259999999999998</v>
      </c>
      <c r="AA25" s="350">
        <v>0.71727395411605932</v>
      </c>
      <c r="AB25" s="618">
        <v>6.2562002659518334E-2</v>
      </c>
      <c r="AC25" s="617">
        <v>0.1104384994250255</v>
      </c>
      <c r="AD25" s="374">
        <v>390.8</v>
      </c>
      <c r="AE25" s="375">
        <v>392.42</v>
      </c>
      <c r="AF25" s="700">
        <v>1.6200000000000045</v>
      </c>
      <c r="AG25" s="350">
        <v>4.1453428863869098E-3</v>
      </c>
      <c r="AH25" s="618">
        <v>0.82487282858771138</v>
      </c>
      <c r="AI25" s="617">
        <v>0.85143960597973489</v>
      </c>
      <c r="AJ25" s="374">
        <v>386.48</v>
      </c>
      <c r="AK25" s="697">
        <v>314</v>
      </c>
      <c r="AL25" s="700">
        <v>-72.480000000000018</v>
      </c>
      <c r="AM25" s="350">
        <v>-0.18753881184019874</v>
      </c>
      <c r="AN25" s="618">
        <v>0.41476711740716898</v>
      </c>
      <c r="AO25" s="617">
        <v>0.32106339468302658</v>
      </c>
      <c r="AP25" s="374">
        <v>89.6</v>
      </c>
      <c r="AQ25" s="375">
        <v>74.67</v>
      </c>
      <c r="AR25" s="700">
        <v>-14.929999999999993</v>
      </c>
      <c r="AS25" s="350">
        <v>-0.16662946428571421</v>
      </c>
      <c r="AT25" s="618">
        <v>0.18912130358612828</v>
      </c>
      <c r="AU25" s="617">
        <v>0.1620126277419775</v>
      </c>
      <c r="AV25" s="374">
        <v>74.73</v>
      </c>
      <c r="AW25" s="697">
        <v>184.6</v>
      </c>
      <c r="AX25" s="700">
        <v>109.86999999999999</v>
      </c>
      <c r="AY25" s="350">
        <v>1.4702261474642042</v>
      </c>
      <c r="AZ25" s="618">
        <v>0.83404017857142865</v>
      </c>
      <c r="BA25" s="617">
        <v>2.4722110620061604</v>
      </c>
      <c r="BB25" s="374">
        <v>164.33</v>
      </c>
      <c r="BC25" s="375">
        <v>259.27</v>
      </c>
      <c r="BD25" s="700">
        <v>94.939999999999969</v>
      </c>
      <c r="BE25" s="350">
        <v>0.57773991358851073</v>
      </c>
      <c r="BF25" s="618">
        <v>0.39085244030063748</v>
      </c>
      <c r="BG25" s="617">
        <v>0.58483713795903636</v>
      </c>
      <c r="BH25" s="374">
        <v>164.33</v>
      </c>
      <c r="BI25" s="375">
        <v>259.27</v>
      </c>
      <c r="BJ25" s="700">
        <v>94.939999999999969</v>
      </c>
      <c r="BK25" s="350">
        <v>0.57773991358851073</v>
      </c>
      <c r="BL25" s="618">
        <v>0.42049641760491302</v>
      </c>
      <c r="BM25" s="617">
        <v>0.66069517353855556</v>
      </c>
      <c r="BN25" s="374">
        <v>116.8</v>
      </c>
      <c r="BO25" s="375">
        <v>133.47</v>
      </c>
      <c r="BP25" s="700">
        <v>16.670000000000002</v>
      </c>
      <c r="BQ25" s="350">
        <v>0.14272260273972603</v>
      </c>
      <c r="BR25" s="618">
        <v>0.12534878729341062</v>
      </c>
      <c r="BS25" s="617">
        <v>0.13647239263803682</v>
      </c>
      <c r="BT25" s="374">
        <v>-114.5</v>
      </c>
      <c r="BU25" s="697">
        <v>-21.31</v>
      </c>
      <c r="BV25" s="700">
        <v>93.19</v>
      </c>
      <c r="BW25" s="350">
        <v>0.8138864628820961</v>
      </c>
      <c r="BX25" s="618">
        <v>-0.29298874104401229</v>
      </c>
      <c r="BY25" s="617">
        <v>-5.430406197441516E-2</v>
      </c>
      <c r="BZ25" s="374">
        <v>0</v>
      </c>
      <c r="CA25" s="375">
        <v>0</v>
      </c>
      <c r="CB25" s="700">
        <v>0</v>
      </c>
      <c r="CC25" s="350">
        <v>0</v>
      </c>
      <c r="CD25" s="618">
        <v>0</v>
      </c>
      <c r="CE25" s="617">
        <v>0</v>
      </c>
      <c r="CF25" s="374">
        <v>84.91</v>
      </c>
      <c r="CG25" s="697">
        <v>114.07</v>
      </c>
      <c r="CH25" s="700">
        <v>29.159999999999997</v>
      </c>
      <c r="CI25" s="350">
        <v>0.34342244729713811</v>
      </c>
      <c r="CJ25" s="618">
        <v>0.21727226202661207</v>
      </c>
      <c r="CK25" s="617">
        <v>0.29068345140410784</v>
      </c>
      <c r="CL25" s="374">
        <v>99.54</v>
      </c>
      <c r="CM25" s="375">
        <v>106.66</v>
      </c>
      <c r="CN25" s="700">
        <v>7.1199999999999903</v>
      </c>
      <c r="CO25" s="350">
        <v>7.1529033554349905E-2</v>
      </c>
      <c r="CP25" s="618">
        <v>0.25470829068577278</v>
      </c>
      <c r="CQ25" s="617">
        <v>0.27180062178278375</v>
      </c>
      <c r="CR25" s="374">
        <v>3.82</v>
      </c>
      <c r="CS25" s="697">
        <v>-6.54</v>
      </c>
      <c r="CT25" s="700">
        <v>-10.36</v>
      </c>
      <c r="CU25" s="350">
        <v>-2.7120418848167538</v>
      </c>
      <c r="CV25" s="618">
        <v>9.774820880245649E-3</v>
      </c>
      <c r="CW25" s="617">
        <v>-1.6665817236634219E-2</v>
      </c>
      <c r="CX25" s="374">
        <v>152.69999999999999</v>
      </c>
      <c r="CY25" s="697">
        <v>-59.73</v>
      </c>
      <c r="CZ25" s="700">
        <v>-212.42999999999998</v>
      </c>
      <c r="DA25" s="350">
        <v>-1.3911591355599213</v>
      </c>
      <c r="DB25" s="618">
        <v>0.16387636831938185</v>
      </c>
      <c r="DC25" s="617">
        <v>-6.1073619631901839E-2</v>
      </c>
      <c r="DD25" s="618">
        <v>0.60926305015353122</v>
      </c>
      <c r="DE25" s="617">
        <v>1.1522093675143978</v>
      </c>
      <c r="DF25" s="704"/>
      <c r="DG25" s="701"/>
    </row>
    <row r="26" spans="1:111" s="699" customFormat="1" ht="19.5" customHeight="1">
      <c r="A26" s="705" t="s">
        <v>2</v>
      </c>
      <c r="B26" s="374">
        <v>481.23</v>
      </c>
      <c r="C26" s="375">
        <v>591.03</v>
      </c>
      <c r="D26" s="700">
        <v>109.79999999999995</v>
      </c>
      <c r="E26" s="334">
        <v>0.22816532635122488</v>
      </c>
      <c r="F26" s="374">
        <v>20.68</v>
      </c>
      <c r="G26" s="697">
        <v>22.01</v>
      </c>
      <c r="H26" s="700">
        <v>1.3300000000000018</v>
      </c>
      <c r="I26" s="350">
        <v>6.4313346228239934E-2</v>
      </c>
      <c r="J26" s="690">
        <v>4.2973214471250749E-2</v>
      </c>
      <c r="K26" s="617">
        <v>3.7240072415951821E-2</v>
      </c>
      <c r="L26" s="374">
        <v>182.1</v>
      </c>
      <c r="M26" s="375">
        <v>31.55</v>
      </c>
      <c r="N26" s="700">
        <v>-150.54999999999998</v>
      </c>
      <c r="O26" s="350">
        <v>-0.8267435475013728</v>
      </c>
      <c r="P26" s="690">
        <v>8.8056092843326876</v>
      </c>
      <c r="Q26" s="617">
        <v>1.4334393457519308</v>
      </c>
      <c r="R26" s="374">
        <v>-161.41</v>
      </c>
      <c r="S26" s="697">
        <v>-9.5399999999999991</v>
      </c>
      <c r="T26" s="700">
        <v>151.87</v>
      </c>
      <c r="U26" s="350">
        <v>0.94089585527538566</v>
      </c>
      <c r="V26" s="690">
        <v>-7.8051257253384909</v>
      </c>
      <c r="W26" s="617">
        <v>-0.43343934575193088</v>
      </c>
      <c r="X26" s="374">
        <v>0</v>
      </c>
      <c r="Y26" s="375">
        <v>0</v>
      </c>
      <c r="Z26" s="700">
        <v>0</v>
      </c>
      <c r="AA26" s="350">
        <v>0</v>
      </c>
      <c r="AB26" s="618">
        <v>0</v>
      </c>
      <c r="AC26" s="617">
        <v>0</v>
      </c>
      <c r="AD26" s="374">
        <v>-161.41</v>
      </c>
      <c r="AE26" s="375">
        <v>-9.5399999999999991</v>
      </c>
      <c r="AF26" s="700">
        <v>151.87</v>
      </c>
      <c r="AG26" s="350">
        <v>0.94089585527538566</v>
      </c>
      <c r="AH26" s="618">
        <v>-7.8051257253384909</v>
      </c>
      <c r="AI26" s="617">
        <v>-0.43343934575193088</v>
      </c>
      <c r="AJ26" s="374">
        <v>248.86</v>
      </c>
      <c r="AK26" s="697">
        <v>321.55</v>
      </c>
      <c r="AL26" s="700">
        <v>72.69</v>
      </c>
      <c r="AM26" s="350">
        <v>0.2920919392429478</v>
      </c>
      <c r="AN26" s="618">
        <v>0.51713317956070903</v>
      </c>
      <c r="AO26" s="617">
        <v>0.54405021741705162</v>
      </c>
      <c r="AP26" s="374">
        <v>9.33</v>
      </c>
      <c r="AQ26" s="375">
        <v>13.17</v>
      </c>
      <c r="AR26" s="700">
        <v>3.84</v>
      </c>
      <c r="AS26" s="350">
        <v>0.41157556270096463</v>
      </c>
      <c r="AT26" s="618">
        <v>0.45116054158607349</v>
      </c>
      <c r="AU26" s="617">
        <v>0.59836437982735113</v>
      </c>
      <c r="AV26" s="374">
        <v>-32.369999999999997</v>
      </c>
      <c r="AW26" s="697">
        <v>4.8600000000000003</v>
      </c>
      <c r="AX26" s="700">
        <v>37.229999999999997</v>
      </c>
      <c r="AY26" s="350">
        <v>1.150139017608897</v>
      </c>
      <c r="AZ26" s="618">
        <v>-3.4694533762057875</v>
      </c>
      <c r="BA26" s="617">
        <v>0.36902050113895218</v>
      </c>
      <c r="BB26" s="374">
        <v>-23.04</v>
      </c>
      <c r="BC26" s="375">
        <v>18.03</v>
      </c>
      <c r="BD26" s="700">
        <v>41.07</v>
      </c>
      <c r="BE26" s="350">
        <v>1.7825520833333335</v>
      </c>
      <c r="BF26" s="618" t="s">
        <v>509</v>
      </c>
      <c r="BG26" s="617" t="s">
        <v>509</v>
      </c>
      <c r="BH26" s="374">
        <v>-23.04</v>
      </c>
      <c r="BI26" s="375">
        <v>18.03</v>
      </c>
      <c r="BJ26" s="700">
        <v>41.07</v>
      </c>
      <c r="BK26" s="350">
        <v>1.7825520833333335</v>
      </c>
      <c r="BL26" s="618" t="s">
        <v>509</v>
      </c>
      <c r="BM26" s="617" t="s">
        <v>509</v>
      </c>
      <c r="BN26" s="374">
        <v>23.4</v>
      </c>
      <c r="BO26" s="375">
        <v>23.12</v>
      </c>
      <c r="BP26" s="700">
        <v>-0.27999999999999758</v>
      </c>
      <c r="BQ26" s="350">
        <v>-1.1965811965811863E-2</v>
      </c>
      <c r="BR26" s="618">
        <v>4.8625397419113515E-2</v>
      </c>
      <c r="BS26" s="617">
        <v>3.9118149670913496E-2</v>
      </c>
      <c r="BT26" s="374">
        <v>-85.35</v>
      </c>
      <c r="BU26" s="697">
        <v>-113.11</v>
      </c>
      <c r="BV26" s="700">
        <v>-27.760000000000005</v>
      </c>
      <c r="BW26" s="350">
        <v>-0.32524897480960757</v>
      </c>
      <c r="BX26" s="618" t="s">
        <v>509</v>
      </c>
      <c r="BY26" s="617" t="s">
        <v>509</v>
      </c>
      <c r="BZ26" s="374">
        <v>0</v>
      </c>
      <c r="CA26" s="375">
        <v>0</v>
      </c>
      <c r="CB26" s="700">
        <v>0</v>
      </c>
      <c r="CC26" s="350">
        <v>0</v>
      </c>
      <c r="CD26" s="618" t="s">
        <v>509</v>
      </c>
      <c r="CE26" s="617" t="s">
        <v>509</v>
      </c>
      <c r="CF26" s="374">
        <v>25.87</v>
      </c>
      <c r="CG26" s="697">
        <v>12.11</v>
      </c>
      <c r="CH26" s="700">
        <v>-13.760000000000002</v>
      </c>
      <c r="CI26" s="350">
        <v>-0.53189022033243138</v>
      </c>
      <c r="CJ26" s="618" t="s">
        <v>509</v>
      </c>
      <c r="CK26" s="617" t="s">
        <v>509</v>
      </c>
      <c r="CL26" s="374">
        <v>114.23</v>
      </c>
      <c r="CM26" s="375">
        <v>67.69</v>
      </c>
      <c r="CN26" s="700">
        <v>-46.540000000000006</v>
      </c>
      <c r="CO26" s="350">
        <v>-0.40742361901426949</v>
      </c>
      <c r="CP26" s="618" t="s">
        <v>509</v>
      </c>
      <c r="CQ26" s="617" t="s">
        <v>509</v>
      </c>
      <c r="CR26" s="374">
        <v>8.93</v>
      </c>
      <c r="CS26" s="697">
        <v>37.71</v>
      </c>
      <c r="CT26" s="700">
        <v>28.78</v>
      </c>
      <c r="CU26" s="350">
        <v>3.2228443449048156</v>
      </c>
      <c r="CV26" s="618" t="s">
        <v>509</v>
      </c>
      <c r="CW26" s="617" t="s">
        <v>509</v>
      </c>
      <c r="CX26" s="374">
        <v>-202.05</v>
      </c>
      <c r="CY26" s="697">
        <v>-31.97</v>
      </c>
      <c r="CZ26" s="700">
        <v>170.08</v>
      </c>
      <c r="DA26" s="350">
        <v>0.84177183865379857</v>
      </c>
      <c r="DB26" s="618">
        <v>-0.41986160463811484</v>
      </c>
      <c r="DC26" s="617">
        <v>-5.4092008865878213E-2</v>
      </c>
      <c r="DD26" s="618">
        <v>-0.25178117836565267</v>
      </c>
      <c r="DE26" s="617">
        <v>-2.3511530398322851</v>
      </c>
      <c r="DF26" s="704"/>
      <c r="DG26" s="701"/>
    </row>
    <row r="27" spans="1:111" s="699" customFormat="1" ht="19.5" customHeight="1" thickBot="1">
      <c r="A27" s="705" t="s">
        <v>409</v>
      </c>
      <c r="B27" s="374">
        <v>0</v>
      </c>
      <c r="C27" s="375">
        <v>0</v>
      </c>
      <c r="D27" s="700">
        <v>0</v>
      </c>
      <c r="E27" s="334">
        <v>0</v>
      </c>
      <c r="F27" s="374">
        <v>0</v>
      </c>
      <c r="G27" s="697">
        <v>0</v>
      </c>
      <c r="H27" s="700">
        <v>0</v>
      </c>
      <c r="I27" s="350">
        <v>0</v>
      </c>
      <c r="J27" s="690" t="s">
        <v>509</v>
      </c>
      <c r="K27" s="617" t="s">
        <v>509</v>
      </c>
      <c r="L27" s="374">
        <v>0</v>
      </c>
      <c r="M27" s="375">
        <v>0</v>
      </c>
      <c r="N27" s="700">
        <v>0</v>
      </c>
      <c r="O27" s="350">
        <v>0</v>
      </c>
      <c r="P27" s="690" t="s">
        <v>509</v>
      </c>
      <c r="Q27" s="617" t="s">
        <v>509</v>
      </c>
      <c r="R27" s="374">
        <v>0</v>
      </c>
      <c r="S27" s="697">
        <v>0</v>
      </c>
      <c r="T27" s="700">
        <v>0</v>
      </c>
      <c r="U27" s="350">
        <v>0</v>
      </c>
      <c r="V27" s="690" t="s">
        <v>509</v>
      </c>
      <c r="W27" s="617" t="s">
        <v>509</v>
      </c>
      <c r="X27" s="374">
        <v>0</v>
      </c>
      <c r="Y27" s="375">
        <v>0</v>
      </c>
      <c r="Z27" s="700">
        <v>0</v>
      </c>
      <c r="AA27" s="350">
        <v>0</v>
      </c>
      <c r="AB27" s="618" t="s">
        <v>509</v>
      </c>
      <c r="AC27" s="617" t="s">
        <v>509</v>
      </c>
      <c r="AD27" s="374">
        <v>0</v>
      </c>
      <c r="AE27" s="375">
        <v>0</v>
      </c>
      <c r="AF27" s="700">
        <v>0</v>
      </c>
      <c r="AG27" s="350">
        <v>0</v>
      </c>
      <c r="AH27" s="618" t="s">
        <v>509</v>
      </c>
      <c r="AI27" s="617" t="s">
        <v>509</v>
      </c>
      <c r="AJ27" s="374">
        <v>0.51</v>
      </c>
      <c r="AK27" s="697">
        <v>82.35</v>
      </c>
      <c r="AL27" s="700">
        <v>81.839999999999989</v>
      </c>
      <c r="AM27" s="350">
        <v>160.47058823529409</v>
      </c>
      <c r="AN27" s="618" t="s">
        <v>509</v>
      </c>
      <c r="AO27" s="617" t="s">
        <v>509</v>
      </c>
      <c r="AP27" s="374">
        <v>0.43</v>
      </c>
      <c r="AQ27" s="375">
        <v>82.35</v>
      </c>
      <c r="AR27" s="700">
        <v>81.919999999999987</v>
      </c>
      <c r="AS27" s="350">
        <v>190.51162790697671</v>
      </c>
      <c r="AT27" s="618" t="s">
        <v>509</v>
      </c>
      <c r="AU27" s="617" t="s">
        <v>509</v>
      </c>
      <c r="AV27" s="374">
        <v>4.32</v>
      </c>
      <c r="AW27" s="697">
        <v>1.75</v>
      </c>
      <c r="AX27" s="700">
        <v>-2.5700000000000003</v>
      </c>
      <c r="AY27" s="350">
        <v>-0.59490740740740744</v>
      </c>
      <c r="AZ27" s="618">
        <v>10.046511627906977</v>
      </c>
      <c r="BA27" s="617">
        <v>2.125075895567699E-2</v>
      </c>
      <c r="BB27" s="374">
        <v>4.75</v>
      </c>
      <c r="BC27" s="375">
        <v>84.1</v>
      </c>
      <c r="BD27" s="700">
        <v>79.349999999999994</v>
      </c>
      <c r="BE27" s="350">
        <v>16.705263157894734</v>
      </c>
      <c r="BF27" s="618" t="s">
        <v>509</v>
      </c>
      <c r="BG27" s="617" t="s">
        <v>509</v>
      </c>
      <c r="BH27" s="374">
        <v>4.75</v>
      </c>
      <c r="BI27" s="375">
        <v>84.1</v>
      </c>
      <c r="BJ27" s="700">
        <v>79.349999999999994</v>
      </c>
      <c r="BK27" s="350">
        <v>16.705263157894734</v>
      </c>
      <c r="BL27" s="618" t="s">
        <v>509</v>
      </c>
      <c r="BM27" s="617" t="s">
        <v>509</v>
      </c>
      <c r="BN27" s="374">
        <v>0</v>
      </c>
      <c r="BO27" s="375">
        <v>0</v>
      </c>
      <c r="BP27" s="700">
        <v>0</v>
      </c>
      <c r="BQ27" s="350">
        <v>0</v>
      </c>
      <c r="BR27" s="618" t="s">
        <v>509</v>
      </c>
      <c r="BS27" s="617" t="s">
        <v>509</v>
      </c>
      <c r="BT27" s="374">
        <v>0</v>
      </c>
      <c r="BU27" s="697">
        <v>0</v>
      </c>
      <c r="BV27" s="700">
        <v>0</v>
      </c>
      <c r="BW27" s="350">
        <v>0</v>
      </c>
      <c r="BX27" s="618" t="s">
        <v>509</v>
      </c>
      <c r="BY27" s="617" t="s">
        <v>509</v>
      </c>
      <c r="BZ27" s="374">
        <v>0</v>
      </c>
      <c r="CA27" s="375">
        <v>0</v>
      </c>
      <c r="CB27" s="700">
        <v>0</v>
      </c>
      <c r="CC27" s="350">
        <v>0</v>
      </c>
      <c r="CD27" s="618" t="s">
        <v>509</v>
      </c>
      <c r="CE27" s="617" t="s">
        <v>509</v>
      </c>
      <c r="CF27" s="374">
        <v>0</v>
      </c>
      <c r="CG27" s="697">
        <v>0</v>
      </c>
      <c r="CH27" s="700">
        <v>0</v>
      </c>
      <c r="CI27" s="350">
        <v>0</v>
      </c>
      <c r="CJ27" s="618" t="s">
        <v>509</v>
      </c>
      <c r="CK27" s="617" t="s">
        <v>509</v>
      </c>
      <c r="CL27" s="374">
        <v>25.9</v>
      </c>
      <c r="CM27" s="375">
        <v>22.96</v>
      </c>
      <c r="CN27" s="700">
        <v>-2.9399999999999977</v>
      </c>
      <c r="CO27" s="350">
        <v>-0.11351351351351344</v>
      </c>
      <c r="CP27" s="618" t="s">
        <v>509</v>
      </c>
      <c r="CQ27" s="617" t="s">
        <v>509</v>
      </c>
      <c r="CR27" s="374">
        <v>0</v>
      </c>
      <c r="CS27" s="697">
        <v>0</v>
      </c>
      <c r="CT27" s="700">
        <v>0</v>
      </c>
      <c r="CU27" s="350">
        <v>0</v>
      </c>
      <c r="CV27" s="618" t="s">
        <v>509</v>
      </c>
      <c r="CW27" s="617" t="s">
        <v>509</v>
      </c>
      <c r="CX27" s="374">
        <v>-30.64</v>
      </c>
      <c r="CY27" s="697">
        <v>-107.06</v>
      </c>
      <c r="CZ27" s="700">
        <v>-76.42</v>
      </c>
      <c r="DA27" s="350">
        <v>-2.494125326370757</v>
      </c>
      <c r="DB27" s="618" t="s">
        <v>509</v>
      </c>
      <c r="DC27" s="617" t="s">
        <v>509</v>
      </c>
      <c r="DD27" s="618" t="s">
        <v>548</v>
      </c>
      <c r="DE27" s="617" t="s">
        <v>548</v>
      </c>
      <c r="DF27" s="704"/>
      <c r="DG27" s="701"/>
    </row>
    <row r="28" spans="1:111" s="2" customFormat="1" ht="24" customHeight="1" thickTop="1" thickBot="1">
      <c r="A28" s="19" t="s">
        <v>8</v>
      </c>
      <c r="B28" s="20">
        <v>240650.88999999998</v>
      </c>
      <c r="C28" s="21">
        <v>229747.75999999998</v>
      </c>
      <c r="D28" s="855">
        <v>-10903.129999999996</v>
      </c>
      <c r="E28" s="163">
        <v>-4.5306834310897437E-2</v>
      </c>
      <c r="F28" s="20">
        <v>78332.62</v>
      </c>
      <c r="G28" s="27">
        <v>81493.670000000013</v>
      </c>
      <c r="H28" s="855">
        <v>3161.0500000000038</v>
      </c>
      <c r="I28" s="166">
        <v>4.0354197268009387E-2</v>
      </c>
      <c r="J28" s="167">
        <v>0.32550313859217389</v>
      </c>
      <c r="K28" s="248">
        <v>0.35470931250864002</v>
      </c>
      <c r="L28" s="872">
        <v>6103.0900000000011</v>
      </c>
      <c r="M28" s="873">
        <v>2330.08</v>
      </c>
      <c r="N28" s="874">
        <v>-3773.010000000002</v>
      </c>
      <c r="O28" s="166">
        <v>-0.61821306911744711</v>
      </c>
      <c r="P28" s="167">
        <v>7.7912496735076664E-2</v>
      </c>
      <c r="Q28" s="248">
        <v>2.8592159366488214E-2</v>
      </c>
      <c r="R28" s="62">
        <v>72229.55</v>
      </c>
      <c r="S28" s="65">
        <v>79163.560000000012</v>
      </c>
      <c r="T28" s="855">
        <v>6934.01</v>
      </c>
      <c r="U28" s="166">
        <v>9.5999628960723268E-2</v>
      </c>
      <c r="V28" s="165">
        <v>0.92208775858639747</v>
      </c>
      <c r="W28" s="163">
        <v>0.97140747250676029</v>
      </c>
      <c r="X28" s="62">
        <v>7528.7300000000005</v>
      </c>
      <c r="Y28" s="63">
        <v>8545.6200000000008</v>
      </c>
      <c r="Z28" s="855">
        <v>1016.8899999999999</v>
      </c>
      <c r="AA28" s="166">
        <v>0.13506793310425533</v>
      </c>
      <c r="AB28" s="164">
        <v>9.6112322044124163E-2</v>
      </c>
      <c r="AC28" s="163">
        <v>0.10486237765460801</v>
      </c>
      <c r="AD28" s="62">
        <v>64700.84</v>
      </c>
      <c r="AE28" s="63">
        <v>70617.919999999998</v>
      </c>
      <c r="AF28" s="855">
        <v>5917.0799999999981</v>
      </c>
      <c r="AG28" s="166">
        <v>9.1452908493923762E-2</v>
      </c>
      <c r="AH28" s="164">
        <v>0.8259756918637472</v>
      </c>
      <c r="AI28" s="163">
        <v>0.86654484943431787</v>
      </c>
      <c r="AJ28" s="62">
        <v>76098.509999999995</v>
      </c>
      <c r="AK28" s="65">
        <v>72885.840000000011</v>
      </c>
      <c r="AL28" s="855">
        <v>-3212.6700000000005</v>
      </c>
      <c r="AM28" s="166">
        <v>-4.2217252348304639E-2</v>
      </c>
      <c r="AN28" s="165">
        <v>0.31621952447381352</v>
      </c>
      <c r="AO28" s="163">
        <v>0.3172428754038778</v>
      </c>
      <c r="AP28" s="62">
        <v>24983.599999999999</v>
      </c>
      <c r="AQ28" s="63">
        <v>24320.169999999995</v>
      </c>
      <c r="AR28" s="855">
        <v>-663.43000000000018</v>
      </c>
      <c r="AS28" s="166">
        <v>-2.6554619830609038E-2</v>
      </c>
      <c r="AT28" s="164">
        <v>0.31894247888044597</v>
      </c>
      <c r="AU28" s="163">
        <v>0.29843017255205206</v>
      </c>
      <c r="AV28" s="62">
        <v>-2533.02</v>
      </c>
      <c r="AW28" s="65">
        <v>2093.380000000001</v>
      </c>
      <c r="AX28" s="855">
        <v>4626.4000000000005</v>
      </c>
      <c r="AY28" s="166">
        <v>1.8264364276634222</v>
      </c>
      <c r="AZ28" s="164">
        <v>-0.10138731007540948</v>
      </c>
      <c r="BA28" s="163">
        <v>8.6075878581440904E-2</v>
      </c>
      <c r="BB28" s="62">
        <v>22450.600000000002</v>
      </c>
      <c r="BC28" s="63">
        <v>26413.579999999998</v>
      </c>
      <c r="BD28" s="855">
        <v>3962.9799999999991</v>
      </c>
      <c r="BE28" s="166">
        <v>0.17652000391971687</v>
      </c>
      <c r="BF28" s="164">
        <v>0.31082292496630537</v>
      </c>
      <c r="BG28" s="163">
        <v>0.33365831450733135</v>
      </c>
      <c r="BH28" s="62">
        <v>22372.760000000002</v>
      </c>
      <c r="BI28" s="63">
        <v>25468.449999999997</v>
      </c>
      <c r="BJ28" s="855">
        <v>3095.6899999999987</v>
      </c>
      <c r="BK28" s="166">
        <v>0.13836871266665332</v>
      </c>
      <c r="BL28" s="164">
        <v>0.34578778266248172</v>
      </c>
      <c r="BM28" s="163">
        <v>0.36065137574145484</v>
      </c>
      <c r="BN28" s="62">
        <v>35730.26</v>
      </c>
      <c r="BO28" s="63">
        <v>36533.54</v>
      </c>
      <c r="BP28" s="855">
        <v>803.27999999999975</v>
      </c>
      <c r="BQ28" s="166">
        <v>2.2481784347497018E-2</v>
      </c>
      <c r="BR28" s="164">
        <v>0.14847341723938776</v>
      </c>
      <c r="BS28" s="163">
        <v>0.15901587027442621</v>
      </c>
      <c r="BT28" s="62">
        <v>-3851.380000000001</v>
      </c>
      <c r="BU28" s="65">
        <v>-6663.9199999999992</v>
      </c>
      <c r="BV28" s="855">
        <v>-2812.5400000000004</v>
      </c>
      <c r="BW28" s="166">
        <v>-0.73026811168983519</v>
      </c>
      <c r="BX28" s="164">
        <v>-5.9525965968911708E-2</v>
      </c>
      <c r="BY28" s="163">
        <v>-9.4365849348154118E-2</v>
      </c>
      <c r="BZ28" s="62">
        <v>-1.1199999999999999</v>
      </c>
      <c r="CA28" s="63">
        <v>-2.2699999999999996</v>
      </c>
      <c r="CB28" s="855">
        <v>-1.1499999999999999</v>
      </c>
      <c r="CC28" s="166">
        <v>-1.0267857142857142</v>
      </c>
      <c r="CD28" s="164">
        <v>-1.7310439864459254E-5</v>
      </c>
      <c r="CE28" s="163">
        <v>-3.2144815366977667E-5</v>
      </c>
      <c r="CF28" s="62">
        <v>9704.66</v>
      </c>
      <c r="CG28" s="65">
        <v>14692.17</v>
      </c>
      <c r="CH28" s="855">
        <v>4987.51</v>
      </c>
      <c r="CI28" s="283">
        <v>0.51392939062264931</v>
      </c>
      <c r="CJ28" s="164">
        <v>0.1499927976205564</v>
      </c>
      <c r="CK28" s="163">
        <v>0.20805158237455876</v>
      </c>
      <c r="CL28" s="62">
        <v>19015.53</v>
      </c>
      <c r="CM28" s="63">
        <v>27185.509999999995</v>
      </c>
      <c r="CN28" s="855">
        <v>8169.9800000000005</v>
      </c>
      <c r="CO28" s="283">
        <v>0.42964776685162059</v>
      </c>
      <c r="CP28" s="164">
        <v>0.29389927549626865</v>
      </c>
      <c r="CQ28" s="163">
        <v>0.38496616722780841</v>
      </c>
      <c r="CR28" s="62">
        <v>553.27000000000021</v>
      </c>
      <c r="CS28" s="65">
        <v>516.42000000000007</v>
      </c>
      <c r="CT28" s="855">
        <v>-36.849999999999994</v>
      </c>
      <c r="CU28" s="166">
        <v>-6.6604008892584318E-2</v>
      </c>
      <c r="CV28" s="164">
        <v>8.5512027355440865E-3</v>
      </c>
      <c r="CW28" s="163">
        <v>7.3128746924293452E-3</v>
      </c>
      <c r="CX28" s="62">
        <v>16907.14</v>
      </c>
      <c r="CY28" s="65">
        <v>9421.6200000000008</v>
      </c>
      <c r="CZ28" s="855">
        <v>-7485.52</v>
      </c>
      <c r="DA28" s="166">
        <v>-0.44274312509389518</v>
      </c>
      <c r="DB28" s="164">
        <v>7.0255879793338805E-2</v>
      </c>
      <c r="DC28" s="163">
        <v>4.1008539103928592E-2</v>
      </c>
      <c r="DD28" s="164">
        <v>0.73868700931858078</v>
      </c>
      <c r="DE28" s="163">
        <v>0.86658329783714949</v>
      </c>
      <c r="DF28" s="281"/>
      <c r="DG28" s="282"/>
    </row>
    <row r="29" spans="1:111" ht="13.5" thickTop="1">
      <c r="A29" s="5"/>
      <c r="B29" s="4" t="s">
        <v>547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11"/>
      <c r="Y29" s="5"/>
      <c r="Z29" s="5"/>
      <c r="AA29" s="5"/>
      <c r="AB29" s="5"/>
      <c r="AC29" s="5"/>
      <c r="AD29" s="11"/>
      <c r="AE29" s="5"/>
      <c r="AF29" s="5"/>
      <c r="AG29" s="5"/>
      <c r="AH29" s="5"/>
      <c r="AI29" s="5"/>
      <c r="AJ29" s="9"/>
      <c r="AK29" s="6"/>
      <c r="AL29" s="6"/>
      <c r="AM29" s="6"/>
      <c r="AN29" s="9"/>
      <c r="AO29" s="6"/>
      <c r="AP29" s="9"/>
      <c r="AQ29" s="6"/>
      <c r="AR29" s="6"/>
      <c r="AS29" s="6"/>
      <c r="AT29" s="5"/>
      <c r="AU29" s="5"/>
      <c r="AV29" s="5"/>
      <c r="AW29" s="5"/>
      <c r="AX29" s="5"/>
      <c r="AY29" s="5"/>
      <c r="AZ29" s="5"/>
      <c r="BA29" s="5"/>
      <c r="BB29" s="11"/>
      <c r="BC29" s="5"/>
      <c r="BD29" s="5"/>
      <c r="BE29" s="5"/>
      <c r="BF29" s="5"/>
      <c r="BG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11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</row>
    <row r="30" spans="1:111" ht="15">
      <c r="AJ30" s="41"/>
      <c r="AK30" s="42"/>
      <c r="AL30" s="42"/>
      <c r="AM30" s="42"/>
      <c r="AN30" s="41"/>
      <c r="AT30" s="34"/>
      <c r="AU30" s="34"/>
      <c r="AV30" s="34"/>
      <c r="AW30" s="34"/>
      <c r="AX30" s="34"/>
      <c r="AY30" s="34"/>
      <c r="DF30" s="284"/>
      <c r="DG30" s="284"/>
    </row>
    <row r="31" spans="1:111" ht="15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284"/>
      <c r="DG31" s="284"/>
    </row>
    <row r="32" spans="1:111">
      <c r="B32" s="34" t="s">
        <v>44</v>
      </c>
      <c r="X32" s="34" t="s">
        <v>45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  <c r="BB32" s="34" t="s">
        <v>52</v>
      </c>
      <c r="CL32" s="5" t="s">
        <v>390</v>
      </c>
    </row>
    <row r="33" spans="1:109">
      <c r="B33" s="34" t="s">
        <v>407</v>
      </c>
      <c r="X33" s="34" t="s">
        <v>47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109">
      <c r="B34" s="34" t="s">
        <v>406</v>
      </c>
      <c r="X34" s="34" t="s">
        <v>48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109">
      <c r="X35" s="34" t="s">
        <v>49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109">
      <c r="A36" s="102"/>
    </row>
    <row r="39" spans="1:109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</row>
    <row r="40" spans="1:109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</row>
    <row r="41" spans="1:109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</row>
    <row r="42" spans="1:109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</row>
    <row r="43" spans="1:109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</row>
    <row r="44" spans="1:109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</row>
    <row r="45" spans="1:109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</row>
    <row r="46" spans="1:109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</row>
    <row r="47" spans="1:109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</row>
    <row r="48" spans="1:109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</row>
    <row r="49" spans="41:51" s="5" customFormat="1">
      <c r="AO49" s="42"/>
      <c r="AP49" s="41"/>
      <c r="AQ49" s="42"/>
      <c r="AR49" s="42"/>
      <c r="AS49" s="42"/>
      <c r="AT49" s="41"/>
      <c r="AU49" s="42"/>
      <c r="AV49" s="41"/>
      <c r="AW49" s="42"/>
      <c r="AX49" s="42"/>
      <c r="AY49" s="42"/>
    </row>
    <row r="50" spans="41:51" s="5" customFormat="1">
      <c r="AO50" s="42"/>
      <c r="AP50" s="41"/>
      <c r="AQ50" s="42"/>
      <c r="AR50" s="42"/>
      <c r="AS50" s="42"/>
      <c r="AT50" s="41"/>
      <c r="AU50" s="42"/>
      <c r="AV50" s="41"/>
      <c r="AW50" s="42"/>
      <c r="AX50" s="42"/>
      <c r="AY50" s="42"/>
    </row>
    <row r="51" spans="41:51" s="5" customFormat="1">
      <c r="AO51" s="42"/>
      <c r="AP51" s="41"/>
      <c r="AQ51" s="42"/>
      <c r="AR51" s="42"/>
      <c r="AS51" s="42"/>
      <c r="AT51" s="41"/>
      <c r="AU51" s="42"/>
      <c r="AV51" s="41"/>
      <c r="AW51" s="42"/>
      <c r="AX51" s="42"/>
      <c r="AY51" s="42"/>
    </row>
    <row r="52" spans="41:51" s="5" customFormat="1">
      <c r="AO52" s="42"/>
      <c r="AP52" s="41"/>
      <c r="AQ52" s="42"/>
      <c r="AR52" s="42"/>
      <c r="AS52" s="42"/>
      <c r="AT52" s="41"/>
      <c r="AU52" s="42"/>
      <c r="AV52" s="41"/>
      <c r="AW52" s="42"/>
      <c r="AX52" s="42"/>
      <c r="AY52" s="42"/>
    </row>
    <row r="53" spans="41:51" s="5" customFormat="1">
      <c r="AO53" s="42"/>
      <c r="AP53" s="41"/>
      <c r="AQ53" s="42"/>
      <c r="AR53" s="42"/>
      <c r="AS53" s="42"/>
      <c r="AT53" s="41"/>
      <c r="AU53" s="42"/>
      <c r="AV53" s="41"/>
      <c r="AW53" s="42"/>
      <c r="AX53" s="42"/>
      <c r="AY53" s="42"/>
    </row>
    <row r="54" spans="41:51" s="5" customFormat="1">
      <c r="AO54" s="42"/>
      <c r="AP54" s="41"/>
      <c r="AQ54" s="42"/>
      <c r="AR54" s="42"/>
      <c r="AS54" s="42"/>
      <c r="AT54" s="41"/>
      <c r="AU54" s="42"/>
      <c r="AV54" s="41"/>
      <c r="AW54" s="42"/>
      <c r="AX54" s="42"/>
      <c r="AY54" s="42"/>
    </row>
  </sheetData>
  <sortState xmlns:xlrd2="http://schemas.microsoft.com/office/spreadsheetml/2017/richdata2" ref="A10:DE27">
    <sortCondition descending="1" ref="C10:C27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CT8:CT9"/>
    <mergeCell ref="CU8:CU9"/>
    <mergeCell ref="CZ8:CZ9"/>
    <mergeCell ref="DA8:DA9"/>
    <mergeCell ref="BR9:BS9"/>
    <mergeCell ref="BT9:BU9"/>
    <mergeCell ref="BX9:BY9"/>
    <mergeCell ref="BZ9:CA9"/>
    <mergeCell ref="CD9:CE9"/>
    <mergeCell ref="CF9:CG9"/>
    <mergeCell ref="BF9:BG9"/>
    <mergeCell ref="BH9:BI9"/>
    <mergeCell ref="BL9:BM9"/>
    <mergeCell ref="BN9:BO9"/>
    <mergeCell ref="BV8:BV9"/>
    <mergeCell ref="BW8:BW9"/>
    <mergeCell ref="CB8:CB9"/>
    <mergeCell ref="CC8:CC9"/>
    <mergeCell ref="BD8:BD9"/>
    <mergeCell ref="BE8:BE9"/>
    <mergeCell ref="BJ8:BJ9"/>
    <mergeCell ref="BK8:BK9"/>
    <mergeCell ref="AH9:AI9"/>
    <mergeCell ref="AJ9:AK9"/>
    <mergeCell ref="AN9:AO9"/>
    <mergeCell ref="AP9:AQ9"/>
    <mergeCell ref="AT9:AU9"/>
    <mergeCell ref="AV9:AW9"/>
    <mergeCell ref="AY8:AY9"/>
    <mergeCell ref="AZ9:BA9"/>
    <mergeCell ref="BB9:BC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V7:BW7"/>
    <mergeCell ref="BX7:BY7"/>
    <mergeCell ref="BZ7:CA7"/>
    <mergeCell ref="CB7:CC7"/>
    <mergeCell ref="DB7:D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CH8:CH9"/>
    <mergeCell ref="CI8:CI9"/>
    <mergeCell ref="BP8:BP9"/>
    <mergeCell ref="BQ8:BQ9"/>
    <mergeCell ref="AL8:AL9"/>
    <mergeCell ref="AM8:AM9"/>
    <mergeCell ref="AR8:AR9"/>
    <mergeCell ref="AS8:AS9"/>
    <mergeCell ref="AX8:AX9"/>
    <mergeCell ref="DD7:DE7"/>
    <mergeCell ref="CH7:CI7"/>
    <mergeCell ref="CJ7:CK7"/>
    <mergeCell ref="CL7:CM7"/>
    <mergeCell ref="CN7:CO7"/>
    <mergeCell ref="CP7:CQ7"/>
    <mergeCell ref="CR7:CS7"/>
    <mergeCell ref="CD7:CE7"/>
    <mergeCell ref="CF7:CG7"/>
    <mergeCell ref="CT7:CU7"/>
    <mergeCell ref="CV7:CW7"/>
    <mergeCell ref="CX7:CY7"/>
    <mergeCell ref="CZ7:DA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BD7:BE7"/>
    <mergeCell ref="BF7:BG7"/>
    <mergeCell ref="BH7:BI7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  <mergeCell ref="BZ6:CE6"/>
    <mergeCell ref="CF6:CK6"/>
    <mergeCell ref="CL6:CQ6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4" tint="0.59999389629810485"/>
  </sheetPr>
  <dimension ref="A1:DL35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103"/>
      <c r="DG1" s="103"/>
      <c r="DH1" s="103"/>
      <c r="DI1" s="103"/>
    </row>
    <row r="2" spans="1:116" s="14" customFormat="1" ht="22.5" customHeight="1">
      <c r="A2" s="32"/>
      <c r="B2" s="1340" t="s">
        <v>258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258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258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258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105"/>
      <c r="DG2" s="105"/>
      <c r="DH2" s="105"/>
      <c r="DI2" s="105"/>
    </row>
    <row r="3" spans="1:116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106"/>
      <c r="DG3" s="106"/>
      <c r="DH3" s="106"/>
      <c r="DI3" s="106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17"/>
      <c r="DG4" s="17"/>
      <c r="DH4" s="17"/>
      <c r="DI4" s="17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64" t="s">
        <v>31</v>
      </c>
      <c r="M6" s="1055"/>
      <c r="N6" s="1055"/>
      <c r="O6" s="1055"/>
      <c r="P6" s="1055"/>
      <c r="Q6" s="1065"/>
      <c r="R6" s="1054" t="s">
        <v>28</v>
      </c>
      <c r="S6" s="1055"/>
      <c r="T6" s="1055"/>
      <c r="U6" s="1055"/>
      <c r="V6" s="1055"/>
      <c r="W6" s="1056"/>
      <c r="X6" s="1054" t="s">
        <v>50</v>
      </c>
      <c r="Y6" s="1055"/>
      <c r="Z6" s="1055"/>
      <c r="AA6" s="1055"/>
      <c r="AB6" s="1055"/>
      <c r="AC6" s="1056"/>
      <c r="AD6" s="1054" t="s">
        <v>87</v>
      </c>
      <c r="AE6" s="1055"/>
      <c r="AF6" s="1055"/>
      <c r="AG6" s="1055"/>
      <c r="AH6" s="1055"/>
      <c r="AI6" s="1056"/>
      <c r="AJ6" s="1050" t="s">
        <v>10</v>
      </c>
      <c r="AK6" s="1051"/>
      <c r="AL6" s="1051"/>
      <c r="AM6" s="1051"/>
      <c r="AN6" s="1051"/>
      <c r="AO6" s="1052"/>
      <c r="AP6" s="1054" t="s">
        <v>43</v>
      </c>
      <c r="AQ6" s="1055"/>
      <c r="AR6" s="1055"/>
      <c r="AS6" s="1055"/>
      <c r="AT6" s="1055"/>
      <c r="AU6" s="1056"/>
      <c r="AV6" s="1054" t="s">
        <v>31</v>
      </c>
      <c r="AW6" s="1055"/>
      <c r="AX6" s="1055"/>
      <c r="AY6" s="1055"/>
      <c r="AZ6" s="1055"/>
      <c r="BA6" s="1056"/>
      <c r="BB6" s="1064" t="s">
        <v>29</v>
      </c>
      <c r="BC6" s="1055"/>
      <c r="BD6" s="1055"/>
      <c r="BE6" s="1055"/>
      <c r="BF6" s="1055"/>
      <c r="BG6" s="1065"/>
      <c r="BH6" s="1054" t="s">
        <v>85</v>
      </c>
      <c r="BI6" s="1055"/>
      <c r="BJ6" s="1055"/>
      <c r="BK6" s="1055"/>
      <c r="BL6" s="1055"/>
      <c r="BM6" s="1056"/>
      <c r="BN6" s="1054" t="s">
        <v>51</v>
      </c>
      <c r="BO6" s="1055"/>
      <c r="BP6" s="1055"/>
      <c r="BQ6" s="1055"/>
      <c r="BR6" s="1055"/>
      <c r="BS6" s="1056"/>
      <c r="BT6" s="1054" t="s">
        <v>54</v>
      </c>
      <c r="BU6" s="1055"/>
      <c r="BV6" s="1055"/>
      <c r="BW6" s="1055"/>
      <c r="BX6" s="1055"/>
      <c r="BY6" s="1056"/>
      <c r="BZ6" s="1054" t="s">
        <v>135</v>
      </c>
      <c r="CA6" s="1055"/>
      <c r="CB6" s="1055"/>
      <c r="CC6" s="1055"/>
      <c r="CD6" s="1055"/>
      <c r="CE6" s="1056"/>
      <c r="CF6" s="1054" t="s">
        <v>34</v>
      </c>
      <c r="CG6" s="1055"/>
      <c r="CH6" s="1055"/>
      <c r="CI6" s="1055"/>
      <c r="CJ6" s="1055"/>
      <c r="CK6" s="1056"/>
      <c r="CL6" s="1064" t="s">
        <v>32</v>
      </c>
      <c r="CM6" s="1055"/>
      <c r="CN6" s="1055"/>
      <c r="CO6" s="1055"/>
      <c r="CP6" s="1055"/>
      <c r="CQ6" s="1065"/>
      <c r="CR6" s="1054" t="s">
        <v>75</v>
      </c>
      <c r="CS6" s="1055"/>
      <c r="CT6" s="1055"/>
      <c r="CU6" s="1055"/>
      <c r="CV6" s="1055"/>
      <c r="CW6" s="1056"/>
      <c r="CX6" s="1054" t="s">
        <v>285</v>
      </c>
      <c r="CY6" s="1055"/>
      <c r="CZ6" s="1055"/>
      <c r="DA6" s="1055"/>
      <c r="DB6" s="1055"/>
      <c r="DC6" s="1056"/>
      <c r="DD6" s="1054" t="s">
        <v>286</v>
      </c>
      <c r="DE6" s="1056"/>
    </row>
    <row r="7" spans="1:116" s="15" customFormat="1" ht="30.6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7" t="s">
        <v>35</v>
      </c>
      <c r="M7" s="1205"/>
      <c r="N7" s="1206" t="s">
        <v>84</v>
      </c>
      <c r="O7" s="1206"/>
      <c r="P7" s="1207" t="s">
        <v>99</v>
      </c>
      <c r="Q7" s="1208"/>
      <c r="R7" s="1204" t="s">
        <v>35</v>
      </c>
      <c r="S7" s="1206"/>
      <c r="T7" s="1206" t="s">
        <v>84</v>
      </c>
      <c r="U7" s="1206"/>
      <c r="V7" s="1207" t="s">
        <v>99</v>
      </c>
      <c r="W7" s="1208"/>
      <c r="X7" s="1204" t="s">
        <v>35</v>
      </c>
      <c r="Y7" s="1205"/>
      <c r="Z7" s="1206" t="s">
        <v>84</v>
      </c>
      <c r="AA7" s="1206"/>
      <c r="AB7" s="1207" t="s">
        <v>99</v>
      </c>
      <c r="AC7" s="1208"/>
      <c r="AD7" s="1204" t="s">
        <v>35</v>
      </c>
      <c r="AE7" s="1205"/>
      <c r="AF7" s="1206" t="s">
        <v>84</v>
      </c>
      <c r="AG7" s="1206"/>
      <c r="AH7" s="1207" t="s">
        <v>99</v>
      </c>
      <c r="AI7" s="1208"/>
      <c r="AJ7" s="1215" t="s">
        <v>35</v>
      </c>
      <c r="AK7" s="1207"/>
      <c r="AL7" s="1206" t="s">
        <v>84</v>
      </c>
      <c r="AM7" s="1206"/>
      <c r="AN7" s="1207" t="s">
        <v>100</v>
      </c>
      <c r="AO7" s="1208"/>
      <c r="AP7" s="1204" t="s">
        <v>35</v>
      </c>
      <c r="AQ7" s="1205"/>
      <c r="AR7" s="1206" t="s">
        <v>84</v>
      </c>
      <c r="AS7" s="1206"/>
      <c r="AT7" s="1207" t="s">
        <v>101</v>
      </c>
      <c r="AU7" s="1208"/>
      <c r="AV7" s="1204" t="s">
        <v>35</v>
      </c>
      <c r="AW7" s="1206"/>
      <c r="AX7" s="1206" t="s">
        <v>84</v>
      </c>
      <c r="AY7" s="1206"/>
      <c r="AZ7" s="1207" t="s">
        <v>102</v>
      </c>
      <c r="BA7" s="1208"/>
      <c r="BB7" s="1207" t="s">
        <v>35</v>
      </c>
      <c r="BC7" s="1205"/>
      <c r="BD7" s="1206" t="s">
        <v>84</v>
      </c>
      <c r="BE7" s="1206"/>
      <c r="BF7" s="1207" t="s">
        <v>103</v>
      </c>
      <c r="BG7" s="1208"/>
      <c r="BH7" s="1207" t="s">
        <v>35</v>
      </c>
      <c r="BI7" s="1205"/>
      <c r="BJ7" s="1206" t="s">
        <v>84</v>
      </c>
      <c r="BK7" s="1206"/>
      <c r="BL7" s="1207" t="s">
        <v>104</v>
      </c>
      <c r="BM7" s="1208"/>
      <c r="BN7" s="1204" t="s">
        <v>35</v>
      </c>
      <c r="BO7" s="1206"/>
      <c r="BP7" s="1206" t="s">
        <v>84</v>
      </c>
      <c r="BQ7" s="1206"/>
      <c r="BR7" s="1207" t="s">
        <v>105</v>
      </c>
      <c r="BS7" s="1208"/>
      <c r="BT7" s="1204" t="s">
        <v>35</v>
      </c>
      <c r="BU7" s="1205"/>
      <c r="BV7" s="1206" t="s">
        <v>84</v>
      </c>
      <c r="BW7" s="1206"/>
      <c r="BX7" s="1207" t="s">
        <v>106</v>
      </c>
      <c r="BY7" s="1208"/>
      <c r="BZ7" s="1204" t="s">
        <v>35</v>
      </c>
      <c r="CA7" s="1205"/>
      <c r="CB7" s="1206" t="s">
        <v>84</v>
      </c>
      <c r="CC7" s="1206"/>
      <c r="CD7" s="1207" t="s">
        <v>110</v>
      </c>
      <c r="CE7" s="1208"/>
      <c r="CF7" s="1204" t="s">
        <v>35</v>
      </c>
      <c r="CG7" s="1206"/>
      <c r="CH7" s="1206" t="s">
        <v>84</v>
      </c>
      <c r="CI7" s="1206"/>
      <c r="CJ7" s="1207" t="s">
        <v>110</v>
      </c>
      <c r="CK7" s="1208"/>
      <c r="CL7" s="1207" t="s">
        <v>35</v>
      </c>
      <c r="CM7" s="1205"/>
      <c r="CN7" s="1206" t="s">
        <v>84</v>
      </c>
      <c r="CO7" s="1206"/>
      <c r="CP7" s="1207" t="s">
        <v>110</v>
      </c>
      <c r="CQ7" s="1208"/>
      <c r="CR7" s="1204" t="s">
        <v>35</v>
      </c>
      <c r="CS7" s="1206"/>
      <c r="CT7" s="1206" t="s">
        <v>84</v>
      </c>
      <c r="CU7" s="1206"/>
      <c r="CV7" s="1207" t="s">
        <v>110</v>
      </c>
      <c r="CW7" s="1208"/>
      <c r="CX7" s="1204" t="s">
        <v>35</v>
      </c>
      <c r="CY7" s="1206"/>
      <c r="CZ7" s="1206" t="s">
        <v>84</v>
      </c>
      <c r="DA7" s="1206"/>
      <c r="DB7" s="1207" t="s">
        <v>147</v>
      </c>
      <c r="DC7" s="1208"/>
      <c r="DD7" s="1215" t="s">
        <v>36</v>
      </c>
      <c r="DE7" s="1214"/>
      <c r="DF7" s="250"/>
      <c r="DG7" s="250"/>
      <c r="DH7" s="250"/>
      <c r="DI7" s="250"/>
      <c r="DJ7" s="250"/>
      <c r="DK7" s="250"/>
      <c r="DL7" s="250"/>
    </row>
    <row r="8" spans="1:116" s="13" customFormat="1" ht="12" customHeight="1">
      <c r="A8" s="1335"/>
      <c r="B8" s="22">
        <v>45535</v>
      </c>
      <c r="C8" s="29">
        <v>45900</v>
      </c>
      <c r="D8" s="1331" t="s">
        <v>35</v>
      </c>
      <c r="E8" s="1331" t="s">
        <v>36</v>
      </c>
      <c r="F8" s="22">
        <v>45535</v>
      </c>
      <c r="G8" s="23">
        <v>45900</v>
      </c>
      <c r="H8" s="1331" t="s">
        <v>35</v>
      </c>
      <c r="I8" s="1329" t="s">
        <v>36</v>
      </c>
      <c r="J8" s="28">
        <v>45535</v>
      </c>
      <c r="K8" s="24">
        <v>45900</v>
      </c>
      <c r="L8" s="22">
        <v>45535</v>
      </c>
      <c r="M8" s="29">
        <v>45900</v>
      </c>
      <c r="N8" s="1331" t="s">
        <v>35</v>
      </c>
      <c r="O8" s="1331" t="s">
        <v>36</v>
      </c>
      <c r="P8" s="23">
        <v>45535</v>
      </c>
      <c r="Q8" s="24">
        <v>45900</v>
      </c>
      <c r="R8" s="22">
        <v>45535</v>
      </c>
      <c r="S8" s="23">
        <v>45900</v>
      </c>
      <c r="T8" s="1331" t="s">
        <v>35</v>
      </c>
      <c r="U8" s="1331" t="s">
        <v>36</v>
      </c>
      <c r="V8" s="28">
        <v>45535</v>
      </c>
      <c r="W8" s="24">
        <v>45900</v>
      </c>
      <c r="X8" s="22">
        <v>45535</v>
      </c>
      <c r="Y8" s="29">
        <v>45900</v>
      </c>
      <c r="Z8" s="1329" t="s">
        <v>35</v>
      </c>
      <c r="AA8" s="1329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29" t="s">
        <v>35</v>
      </c>
      <c r="AG8" s="1329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29" t="s">
        <v>35</v>
      </c>
      <c r="AM8" s="1329" t="s">
        <v>36</v>
      </c>
      <c r="AN8" s="23">
        <v>45535</v>
      </c>
      <c r="AO8" s="24">
        <v>45900</v>
      </c>
      <c r="AP8" s="22">
        <v>45535</v>
      </c>
      <c r="AQ8" s="29">
        <v>45900</v>
      </c>
      <c r="AR8" s="1329" t="s">
        <v>35</v>
      </c>
      <c r="AS8" s="1329" t="s">
        <v>36</v>
      </c>
      <c r="AT8" s="23">
        <v>45535</v>
      </c>
      <c r="AU8" s="24">
        <v>45900</v>
      </c>
      <c r="AV8" s="22">
        <v>45535</v>
      </c>
      <c r="AW8" s="23">
        <v>45900</v>
      </c>
      <c r="AX8" s="1329" t="s">
        <v>35</v>
      </c>
      <c r="AY8" s="1329" t="s">
        <v>36</v>
      </c>
      <c r="AZ8" s="28">
        <v>45535</v>
      </c>
      <c r="BA8" s="24">
        <v>45900</v>
      </c>
      <c r="BB8" s="22">
        <v>45535</v>
      </c>
      <c r="BC8" s="29">
        <v>45900</v>
      </c>
      <c r="BD8" s="1329" t="s">
        <v>35</v>
      </c>
      <c r="BE8" s="1329" t="s">
        <v>36</v>
      </c>
      <c r="BF8" s="23">
        <v>45535</v>
      </c>
      <c r="BG8" s="24">
        <v>45900</v>
      </c>
      <c r="BH8" s="22">
        <v>45535</v>
      </c>
      <c r="BI8" s="29">
        <v>45900</v>
      </c>
      <c r="BJ8" s="1329" t="s">
        <v>35</v>
      </c>
      <c r="BK8" s="1329" t="s">
        <v>36</v>
      </c>
      <c r="BL8" s="23">
        <v>45535</v>
      </c>
      <c r="BM8" s="24">
        <v>45900</v>
      </c>
      <c r="BN8" s="22">
        <v>45535</v>
      </c>
      <c r="BO8" s="23">
        <v>45900</v>
      </c>
      <c r="BP8" s="1329" t="s">
        <v>35</v>
      </c>
      <c r="BQ8" s="1329" t="s">
        <v>36</v>
      </c>
      <c r="BR8" s="28">
        <v>45535</v>
      </c>
      <c r="BS8" s="24">
        <v>45900</v>
      </c>
      <c r="BT8" s="22">
        <v>45535</v>
      </c>
      <c r="BU8" s="29">
        <v>45900</v>
      </c>
      <c r="BV8" s="1329" t="s">
        <v>35</v>
      </c>
      <c r="BW8" s="1329" t="s">
        <v>36</v>
      </c>
      <c r="BX8" s="23">
        <v>45535</v>
      </c>
      <c r="BY8" s="24">
        <v>45900</v>
      </c>
      <c r="BZ8" s="22">
        <v>45535</v>
      </c>
      <c r="CA8" s="29">
        <v>45900</v>
      </c>
      <c r="CB8" s="1329" t="s">
        <v>35</v>
      </c>
      <c r="CC8" s="1329" t="s">
        <v>36</v>
      </c>
      <c r="CD8" s="23">
        <v>45535</v>
      </c>
      <c r="CE8" s="24">
        <v>45900</v>
      </c>
      <c r="CF8" s="22">
        <v>45535</v>
      </c>
      <c r="CG8" s="23">
        <v>45900</v>
      </c>
      <c r="CH8" s="1329" t="s">
        <v>35</v>
      </c>
      <c r="CI8" s="1329" t="s">
        <v>36</v>
      </c>
      <c r="CJ8" s="28">
        <v>45535</v>
      </c>
      <c r="CK8" s="24">
        <v>45900</v>
      </c>
      <c r="CL8" s="22">
        <v>45535</v>
      </c>
      <c r="CM8" s="29">
        <v>45900</v>
      </c>
      <c r="CN8" s="1329" t="s">
        <v>35</v>
      </c>
      <c r="CO8" s="1329" t="s">
        <v>36</v>
      </c>
      <c r="CP8" s="23">
        <v>45535</v>
      </c>
      <c r="CQ8" s="29">
        <v>45900</v>
      </c>
      <c r="CR8" s="22">
        <v>45535</v>
      </c>
      <c r="CS8" s="23">
        <v>45900</v>
      </c>
      <c r="CT8" s="1329" t="s">
        <v>35</v>
      </c>
      <c r="CU8" s="1329" t="s">
        <v>36</v>
      </c>
      <c r="CV8" s="28">
        <v>45535</v>
      </c>
      <c r="CW8" s="24">
        <v>45900</v>
      </c>
      <c r="CX8" s="22">
        <v>45535</v>
      </c>
      <c r="CY8" s="23">
        <v>45900</v>
      </c>
      <c r="CZ8" s="1329" t="s">
        <v>35</v>
      </c>
      <c r="DA8" s="1329" t="s">
        <v>36</v>
      </c>
      <c r="DB8" s="28">
        <v>45535</v>
      </c>
      <c r="DC8" s="24">
        <v>45900</v>
      </c>
      <c r="DD8" s="23">
        <v>45535</v>
      </c>
      <c r="DE8" s="24">
        <v>45900</v>
      </c>
    </row>
    <row r="9" spans="1:116" s="761" customFormat="1" ht="12" customHeight="1" thickBot="1">
      <c r="A9" s="1336"/>
      <c r="B9" s="1327">
        <v>1</v>
      </c>
      <c r="C9" s="1325"/>
      <c r="D9" s="1332"/>
      <c r="E9" s="1332"/>
      <c r="F9" s="1327">
        <v>2</v>
      </c>
      <c r="G9" s="1328"/>
      <c r="H9" s="1332"/>
      <c r="I9" s="1330"/>
      <c r="J9" s="1322" t="s">
        <v>37</v>
      </c>
      <c r="K9" s="1323"/>
      <c r="L9" s="1324">
        <v>3</v>
      </c>
      <c r="M9" s="1325"/>
      <c r="N9" s="1332"/>
      <c r="O9" s="1332"/>
      <c r="P9" s="1326" t="s">
        <v>41</v>
      </c>
      <c r="Q9" s="1318"/>
      <c r="R9" s="1327">
        <v>4</v>
      </c>
      <c r="S9" s="1328"/>
      <c r="T9" s="1332"/>
      <c r="U9" s="1332"/>
      <c r="V9" s="1322" t="s">
        <v>42</v>
      </c>
      <c r="W9" s="1323"/>
      <c r="X9" s="1327">
        <v>5</v>
      </c>
      <c r="Y9" s="1325"/>
      <c r="Z9" s="1330"/>
      <c r="AA9" s="1330"/>
      <c r="AB9" s="1326" t="s">
        <v>53</v>
      </c>
      <c r="AC9" s="1323"/>
      <c r="AD9" s="1327">
        <v>6</v>
      </c>
      <c r="AE9" s="1325"/>
      <c r="AF9" s="1330"/>
      <c r="AG9" s="1330"/>
      <c r="AH9" s="1326" t="s">
        <v>88</v>
      </c>
      <c r="AI9" s="1323"/>
      <c r="AJ9" s="1320">
        <v>7</v>
      </c>
      <c r="AK9" s="1324"/>
      <c r="AL9" s="1330"/>
      <c r="AM9" s="1330"/>
      <c r="AN9" s="1326" t="s">
        <v>89</v>
      </c>
      <c r="AO9" s="1323"/>
      <c r="AP9" s="1327">
        <v>8</v>
      </c>
      <c r="AQ9" s="1325"/>
      <c r="AR9" s="1330"/>
      <c r="AS9" s="1330"/>
      <c r="AT9" s="1326" t="s">
        <v>90</v>
      </c>
      <c r="AU9" s="1323"/>
      <c r="AV9" s="1327">
        <v>9</v>
      </c>
      <c r="AW9" s="1328"/>
      <c r="AX9" s="1330"/>
      <c r="AY9" s="1330"/>
      <c r="AZ9" s="1322" t="s">
        <v>91</v>
      </c>
      <c r="BA9" s="1323"/>
      <c r="BB9" s="1324">
        <v>10</v>
      </c>
      <c r="BC9" s="1325"/>
      <c r="BD9" s="1330"/>
      <c r="BE9" s="1330"/>
      <c r="BF9" s="1326" t="s">
        <v>92</v>
      </c>
      <c r="BG9" s="1318"/>
      <c r="BH9" s="1327">
        <v>11</v>
      </c>
      <c r="BI9" s="1328"/>
      <c r="BJ9" s="1330"/>
      <c r="BK9" s="1330"/>
      <c r="BL9" s="1326" t="s">
        <v>136</v>
      </c>
      <c r="BM9" s="1318"/>
      <c r="BN9" s="1327">
        <v>12</v>
      </c>
      <c r="BO9" s="1328"/>
      <c r="BP9" s="1330"/>
      <c r="BQ9" s="1330"/>
      <c r="BR9" s="1322" t="s">
        <v>137</v>
      </c>
      <c r="BS9" s="1323"/>
      <c r="BT9" s="1327">
        <v>13</v>
      </c>
      <c r="BU9" s="1325"/>
      <c r="BV9" s="1330"/>
      <c r="BW9" s="1330"/>
      <c r="BX9" s="1326" t="s">
        <v>138</v>
      </c>
      <c r="BY9" s="1323"/>
      <c r="BZ9" s="1327">
        <v>14</v>
      </c>
      <c r="CA9" s="1325"/>
      <c r="CB9" s="1330"/>
      <c r="CC9" s="1330"/>
      <c r="CD9" s="1326" t="s">
        <v>107</v>
      </c>
      <c r="CE9" s="1323"/>
      <c r="CF9" s="1327">
        <v>15</v>
      </c>
      <c r="CG9" s="1328"/>
      <c r="CH9" s="1330"/>
      <c r="CI9" s="1330"/>
      <c r="CJ9" s="1322" t="s">
        <v>108</v>
      </c>
      <c r="CK9" s="1323"/>
      <c r="CL9" s="1324">
        <v>16</v>
      </c>
      <c r="CM9" s="1325"/>
      <c r="CN9" s="1330"/>
      <c r="CO9" s="1330"/>
      <c r="CP9" s="1326" t="s">
        <v>109</v>
      </c>
      <c r="CQ9" s="1318"/>
      <c r="CR9" s="1327">
        <v>17</v>
      </c>
      <c r="CS9" s="1328"/>
      <c r="CT9" s="1330"/>
      <c r="CU9" s="1330"/>
      <c r="CV9" s="1322" t="s">
        <v>111</v>
      </c>
      <c r="CW9" s="1323"/>
      <c r="CX9" s="1327">
        <v>18</v>
      </c>
      <c r="CY9" s="1328"/>
      <c r="CZ9" s="1330"/>
      <c r="DA9" s="1330"/>
      <c r="DB9" s="1322" t="s">
        <v>139</v>
      </c>
      <c r="DC9" s="1323"/>
      <c r="DD9" s="1320">
        <v>19</v>
      </c>
      <c r="DE9" s="1321"/>
    </row>
    <row r="10" spans="1:116" s="6" customFormat="1" ht="19.5" customHeight="1">
      <c r="A10" s="712" t="s">
        <v>38</v>
      </c>
      <c r="B10" s="374">
        <v>50390.8</v>
      </c>
      <c r="C10" s="375">
        <v>73064.77</v>
      </c>
      <c r="D10" s="696">
        <v>22673.97</v>
      </c>
      <c r="E10" s="334">
        <v>0.44996249315351217</v>
      </c>
      <c r="F10" s="374">
        <v>7601.1</v>
      </c>
      <c r="G10" s="697">
        <v>9984.48</v>
      </c>
      <c r="H10" s="696">
        <v>2383.3799999999992</v>
      </c>
      <c r="I10" s="389">
        <v>0.31355724829301013</v>
      </c>
      <c r="J10" s="695">
        <v>0.15084301102582218</v>
      </c>
      <c r="K10" s="617">
        <v>0.13665245233783668</v>
      </c>
      <c r="L10" s="374">
        <v>1102.8</v>
      </c>
      <c r="M10" s="375">
        <v>807.6</v>
      </c>
      <c r="N10" s="696">
        <v>-295.19999999999993</v>
      </c>
      <c r="O10" s="389">
        <v>-0.26768226332970613</v>
      </c>
      <c r="P10" s="695">
        <v>0.14508426411966688</v>
      </c>
      <c r="Q10" s="617">
        <v>8.0885534349310131E-2</v>
      </c>
      <c r="R10" s="374">
        <v>6498.3</v>
      </c>
      <c r="S10" s="697">
        <v>9176.8799999999992</v>
      </c>
      <c r="T10" s="696">
        <v>2678.579999999999</v>
      </c>
      <c r="U10" s="389">
        <v>0.41219703614791542</v>
      </c>
      <c r="V10" s="695">
        <v>0.85491573588033309</v>
      </c>
      <c r="W10" s="617">
        <v>0.91911446565068988</v>
      </c>
      <c r="X10" s="374">
        <v>246.01</v>
      </c>
      <c r="Y10" s="375">
        <v>343.27</v>
      </c>
      <c r="Z10" s="696">
        <v>97.259999999999991</v>
      </c>
      <c r="AA10" s="389">
        <v>0.39534978252916547</v>
      </c>
      <c r="AB10" s="616">
        <v>3.2365052426622458E-2</v>
      </c>
      <c r="AC10" s="617">
        <v>3.4380358316106599E-2</v>
      </c>
      <c r="AD10" s="374">
        <v>6252.29</v>
      </c>
      <c r="AE10" s="375">
        <v>8833.61</v>
      </c>
      <c r="AF10" s="696">
        <v>2581.3200000000006</v>
      </c>
      <c r="AG10" s="389">
        <v>0.41285992812233607</v>
      </c>
      <c r="AH10" s="616">
        <v>0.82255068345371063</v>
      </c>
      <c r="AI10" s="617">
        <v>0.88473410733458335</v>
      </c>
      <c r="AJ10" s="374">
        <v>5269.2</v>
      </c>
      <c r="AK10" s="697">
        <v>45442.879999999997</v>
      </c>
      <c r="AL10" s="696">
        <v>40173.68</v>
      </c>
      <c r="AM10" s="389">
        <v>7.6242465649434452</v>
      </c>
      <c r="AN10" s="616">
        <v>0.10456670662104986</v>
      </c>
      <c r="AO10" s="617">
        <v>0.62195337096113479</v>
      </c>
      <c r="AP10" s="374">
        <v>2220.64</v>
      </c>
      <c r="AQ10" s="375">
        <v>3056.75</v>
      </c>
      <c r="AR10" s="696">
        <v>836.11000000000013</v>
      </c>
      <c r="AS10" s="389">
        <v>0.37651758051732842</v>
      </c>
      <c r="AT10" s="616">
        <v>0.29214718922261251</v>
      </c>
      <c r="AU10" s="617">
        <v>0.30615014502507892</v>
      </c>
      <c r="AV10" s="374">
        <v>-739.66</v>
      </c>
      <c r="AW10" s="697">
        <v>-696.22</v>
      </c>
      <c r="AX10" s="696">
        <v>43.439999999999941</v>
      </c>
      <c r="AY10" s="389">
        <v>5.8729686612767951E-2</v>
      </c>
      <c r="AZ10" s="616">
        <v>-0.33308415591901436</v>
      </c>
      <c r="BA10" s="617">
        <v>-0.2277647828576102</v>
      </c>
      <c r="BB10" s="374">
        <v>1480.98</v>
      </c>
      <c r="BC10" s="375">
        <v>2360.5300000000002</v>
      </c>
      <c r="BD10" s="696">
        <v>879.55000000000018</v>
      </c>
      <c r="BE10" s="389">
        <v>0.5938972842307122</v>
      </c>
      <c r="BF10" s="616">
        <v>0.22790268223997046</v>
      </c>
      <c r="BG10" s="617">
        <v>0.25722576736319974</v>
      </c>
      <c r="BH10" s="374">
        <v>1480.98</v>
      </c>
      <c r="BI10" s="375">
        <v>2360.5300000000002</v>
      </c>
      <c r="BJ10" s="696">
        <v>879.55000000000018</v>
      </c>
      <c r="BK10" s="389">
        <v>0.5938972842307122</v>
      </c>
      <c r="BL10" s="616">
        <v>0.23687001082803261</v>
      </c>
      <c r="BM10" s="617">
        <v>0.26722144174352275</v>
      </c>
      <c r="BN10" s="374">
        <v>2947.5</v>
      </c>
      <c r="BO10" s="375">
        <v>3610.61</v>
      </c>
      <c r="BP10" s="696">
        <v>663.11000000000013</v>
      </c>
      <c r="BQ10" s="389">
        <v>0.22497370653095849</v>
      </c>
      <c r="BR10" s="616">
        <v>5.8492820117958033E-2</v>
      </c>
      <c r="BS10" s="698">
        <v>4.941656560336808E-2</v>
      </c>
      <c r="BT10" s="374">
        <v>-2516.9299999999998</v>
      </c>
      <c r="BU10" s="697">
        <v>-4983.5200000000004</v>
      </c>
      <c r="BV10" s="696">
        <v>-2466.5900000000006</v>
      </c>
      <c r="BW10" s="389">
        <v>-0.97999944376681147</v>
      </c>
      <c r="BX10" s="616">
        <v>-0.40256130153911607</v>
      </c>
      <c r="BY10" s="617">
        <v>-0.56415440572993381</v>
      </c>
      <c r="BZ10" s="374">
        <v>0</v>
      </c>
      <c r="CA10" s="375">
        <v>0</v>
      </c>
      <c r="CB10" s="696">
        <v>0</v>
      </c>
      <c r="CC10" s="389">
        <v>0</v>
      </c>
      <c r="CD10" s="616">
        <v>0</v>
      </c>
      <c r="CE10" s="617">
        <v>0</v>
      </c>
      <c r="CF10" s="374">
        <v>2465.75</v>
      </c>
      <c r="CG10" s="697">
        <v>2585.23</v>
      </c>
      <c r="CH10" s="696">
        <v>119.48000000000002</v>
      </c>
      <c r="CI10" s="389">
        <v>4.8455845077562613E-2</v>
      </c>
      <c r="CJ10" s="616">
        <v>0.39437550081650086</v>
      </c>
      <c r="CK10" s="617">
        <v>0.29265838088844764</v>
      </c>
      <c r="CL10" s="374">
        <v>2144.6</v>
      </c>
      <c r="CM10" s="375">
        <v>3262.36</v>
      </c>
      <c r="CN10" s="696">
        <v>1117.7600000000002</v>
      </c>
      <c r="CO10" s="389">
        <v>0.5211974260934441</v>
      </c>
      <c r="CP10" s="616">
        <v>0.34301032101837886</v>
      </c>
      <c r="CQ10" s="617">
        <v>0.36931220644787349</v>
      </c>
      <c r="CR10" s="374">
        <v>-161.59</v>
      </c>
      <c r="CS10" s="697">
        <v>-396.99</v>
      </c>
      <c r="CT10" s="696">
        <v>-235.4</v>
      </c>
      <c r="CU10" s="389">
        <v>-1.4567733151803948</v>
      </c>
      <c r="CV10" s="616">
        <v>-2.584493041749503E-2</v>
      </c>
      <c r="CW10" s="617">
        <v>-4.4940856569398016E-2</v>
      </c>
      <c r="CX10" s="374">
        <v>2839.47</v>
      </c>
      <c r="CY10" s="697">
        <v>6006</v>
      </c>
      <c r="CZ10" s="700">
        <v>3166.53</v>
      </c>
      <c r="DA10" s="350">
        <v>1.1151834673372145</v>
      </c>
      <c r="DB10" s="618">
        <v>5.6348976400454047E-2</v>
      </c>
      <c r="DC10" s="617">
        <v>8.2201038886456496E-2</v>
      </c>
      <c r="DD10" s="798">
        <v>0.54585120012027599</v>
      </c>
      <c r="DE10" s="793">
        <v>0.32009676678051213</v>
      </c>
      <c r="DF10" s="852"/>
      <c r="DG10" s="852"/>
    </row>
    <row r="11" spans="1:116" s="6" customFormat="1" ht="19.5" customHeight="1">
      <c r="A11" s="712" t="s">
        <v>18</v>
      </c>
      <c r="B11" s="374">
        <v>39092.83</v>
      </c>
      <c r="C11" s="375">
        <v>38968.559999999998</v>
      </c>
      <c r="D11" s="700">
        <v>-124.27000000000407</v>
      </c>
      <c r="E11" s="334">
        <v>-3.1788437930946436E-3</v>
      </c>
      <c r="F11" s="374">
        <v>7017.95</v>
      </c>
      <c r="G11" s="697">
        <v>9496.2900000000009</v>
      </c>
      <c r="H11" s="700">
        <v>2478.3400000000011</v>
      </c>
      <c r="I11" s="350">
        <v>0.35314301184818947</v>
      </c>
      <c r="J11" s="690">
        <v>0.17952013195258568</v>
      </c>
      <c r="K11" s="617">
        <v>0.24369106787625722</v>
      </c>
      <c r="L11" s="374">
        <v>-1231.8</v>
      </c>
      <c r="M11" s="375">
        <v>760.53</v>
      </c>
      <c r="N11" s="700">
        <v>1992.33</v>
      </c>
      <c r="O11" s="350">
        <v>1.6174135411592792</v>
      </c>
      <c r="P11" s="690">
        <v>-0.17552134170234898</v>
      </c>
      <c r="Q11" s="617">
        <v>8.0087065580347686E-2</v>
      </c>
      <c r="R11" s="374">
        <v>8249.75</v>
      </c>
      <c r="S11" s="697">
        <v>8735.76</v>
      </c>
      <c r="T11" s="700">
        <v>486.01000000000022</v>
      </c>
      <c r="U11" s="350">
        <v>5.891208824509836E-2</v>
      </c>
      <c r="V11" s="690">
        <v>1.1755213417023489</v>
      </c>
      <c r="W11" s="617">
        <v>0.91991293441965227</v>
      </c>
      <c r="X11" s="374">
        <v>0</v>
      </c>
      <c r="Y11" s="375">
        <v>0</v>
      </c>
      <c r="Z11" s="700">
        <v>0</v>
      </c>
      <c r="AA11" s="350">
        <v>0</v>
      </c>
      <c r="AB11" s="618">
        <v>0</v>
      </c>
      <c r="AC11" s="617">
        <v>0</v>
      </c>
      <c r="AD11" s="374">
        <v>8249.75</v>
      </c>
      <c r="AE11" s="375">
        <v>8735.76</v>
      </c>
      <c r="AF11" s="700">
        <v>486.01000000000022</v>
      </c>
      <c r="AG11" s="350">
        <v>5.891208824509836E-2</v>
      </c>
      <c r="AH11" s="618">
        <v>1.1755213417023489</v>
      </c>
      <c r="AI11" s="617">
        <v>0.91991293441965227</v>
      </c>
      <c r="AJ11" s="374">
        <v>46568.09</v>
      </c>
      <c r="AK11" s="697">
        <v>13491.08</v>
      </c>
      <c r="AL11" s="700">
        <v>-33077.009999999995</v>
      </c>
      <c r="AM11" s="350">
        <v>-0.7102934649026833</v>
      </c>
      <c r="AN11" s="618">
        <v>1.1912181850226753</v>
      </c>
      <c r="AO11" s="617">
        <v>0.34620422207030488</v>
      </c>
      <c r="AP11" s="374">
        <v>4014.5</v>
      </c>
      <c r="AQ11" s="375">
        <v>3153.98</v>
      </c>
      <c r="AR11" s="700">
        <v>-860.52</v>
      </c>
      <c r="AS11" s="350">
        <v>-0.21435297048200275</v>
      </c>
      <c r="AT11" s="618">
        <v>0.57203314358181523</v>
      </c>
      <c r="AU11" s="617">
        <v>0.33212759930457048</v>
      </c>
      <c r="AV11" s="374">
        <v>-893.6</v>
      </c>
      <c r="AW11" s="697">
        <v>-231.89</v>
      </c>
      <c r="AX11" s="700">
        <v>661.71</v>
      </c>
      <c r="AY11" s="350">
        <v>0.74049910474485225</v>
      </c>
      <c r="AZ11" s="618">
        <v>-0.22259310001245486</v>
      </c>
      <c r="BA11" s="617">
        <v>-7.3522977317547977E-2</v>
      </c>
      <c r="BB11" s="374">
        <v>3120.9</v>
      </c>
      <c r="BC11" s="375">
        <v>2922.09</v>
      </c>
      <c r="BD11" s="700">
        <v>-198.80999999999995</v>
      </c>
      <c r="BE11" s="350">
        <v>-6.3702778044794753E-2</v>
      </c>
      <c r="BF11" s="618">
        <v>0.37830237279917572</v>
      </c>
      <c r="BG11" s="617">
        <v>0.33449751366795794</v>
      </c>
      <c r="BH11" s="374">
        <v>3120.1</v>
      </c>
      <c r="BI11" s="375">
        <v>2895.45</v>
      </c>
      <c r="BJ11" s="700">
        <v>-224.65000000000009</v>
      </c>
      <c r="BK11" s="350">
        <v>-7.2000897407134418E-2</v>
      </c>
      <c r="BL11" s="618">
        <v>0.37820540016364129</v>
      </c>
      <c r="BM11" s="617">
        <v>0.33144797934009174</v>
      </c>
      <c r="BN11" s="374">
        <v>6614.16</v>
      </c>
      <c r="BO11" s="375">
        <v>7134.01</v>
      </c>
      <c r="BP11" s="700">
        <v>519.85000000000036</v>
      </c>
      <c r="BQ11" s="350">
        <v>7.859652624067158E-2</v>
      </c>
      <c r="BR11" s="618">
        <v>0.16919112788713428</v>
      </c>
      <c r="BS11" s="617">
        <v>0.18307091665691524</v>
      </c>
      <c r="BT11" s="374">
        <v>-1142.23</v>
      </c>
      <c r="BU11" s="697">
        <v>-52.86</v>
      </c>
      <c r="BV11" s="700">
        <v>1089.3700000000001</v>
      </c>
      <c r="BW11" s="350">
        <v>0.95372210500512167</v>
      </c>
      <c r="BX11" s="618">
        <v>-0.1384563168580866</v>
      </c>
      <c r="BY11" s="617">
        <v>-6.0509904118245007E-3</v>
      </c>
      <c r="BZ11" s="374">
        <v>-0.79</v>
      </c>
      <c r="CA11" s="375">
        <v>-0.66</v>
      </c>
      <c r="CB11" s="700">
        <v>0.13</v>
      </c>
      <c r="CC11" s="350">
        <v>0.16455696202531644</v>
      </c>
      <c r="CD11" s="618">
        <v>-9.5760477590230009E-5</v>
      </c>
      <c r="CE11" s="617">
        <v>-7.5551526140828044E-5</v>
      </c>
      <c r="CF11" s="374">
        <v>1167.32</v>
      </c>
      <c r="CG11" s="697">
        <v>1207.45</v>
      </c>
      <c r="CH11" s="700">
        <v>40.130000000000109</v>
      </c>
      <c r="CI11" s="350">
        <v>3.4377891238049643E-2</v>
      </c>
      <c r="CJ11" s="618">
        <v>0.14149762114003453</v>
      </c>
      <c r="CK11" s="617">
        <v>0.13821922763445882</v>
      </c>
      <c r="CL11" s="374">
        <v>2335.08</v>
      </c>
      <c r="CM11" s="375">
        <v>2931.15</v>
      </c>
      <c r="CN11" s="700">
        <v>596.07000000000016</v>
      </c>
      <c r="CO11" s="350">
        <v>0.25526748548229616</v>
      </c>
      <c r="CP11" s="618">
        <v>0.28304857722961302</v>
      </c>
      <c r="CQ11" s="617">
        <v>0.33553463007225476</v>
      </c>
      <c r="CR11" s="374">
        <v>89.71</v>
      </c>
      <c r="CS11" s="697">
        <v>-62.63</v>
      </c>
      <c r="CT11" s="700">
        <v>-152.34</v>
      </c>
      <c r="CU11" s="350">
        <v>-1.6981384461041134</v>
      </c>
      <c r="CV11" s="618">
        <v>1.0874268917239915E-2</v>
      </c>
      <c r="CW11" s="617">
        <v>-7.1693819427273648E-3</v>
      </c>
      <c r="CX11" s="374">
        <v>2680.55</v>
      </c>
      <c r="CY11" s="697">
        <v>1817.86</v>
      </c>
      <c r="CZ11" s="700">
        <v>-862.69000000000028</v>
      </c>
      <c r="DA11" s="350">
        <v>-0.32183320587192937</v>
      </c>
      <c r="DB11" s="618">
        <v>6.8568839861427269E-2</v>
      </c>
      <c r="DC11" s="617">
        <v>4.6649401466207628E-2</v>
      </c>
      <c r="DD11" s="798">
        <v>0.67507500227279615</v>
      </c>
      <c r="DE11" s="793">
        <v>0.79190591316611258</v>
      </c>
    </row>
    <row r="12" spans="1:116" s="6" customFormat="1" ht="19.5" customHeight="1">
      <c r="A12" s="712" t="s">
        <v>21</v>
      </c>
      <c r="B12" s="374">
        <v>19682.3</v>
      </c>
      <c r="C12" s="375">
        <v>34555.22</v>
      </c>
      <c r="D12" s="700">
        <v>14872.920000000002</v>
      </c>
      <c r="E12" s="334">
        <v>0.75564949218333233</v>
      </c>
      <c r="F12" s="374">
        <v>7230.21</v>
      </c>
      <c r="G12" s="697">
        <v>8074.44</v>
      </c>
      <c r="H12" s="700">
        <v>844.22999999999956</v>
      </c>
      <c r="I12" s="350">
        <v>0.11676424336222593</v>
      </c>
      <c r="J12" s="690">
        <v>0.36734578783983579</v>
      </c>
      <c r="K12" s="617">
        <v>0.23366773529440701</v>
      </c>
      <c r="L12" s="374">
        <v>794.3</v>
      </c>
      <c r="M12" s="375">
        <v>1000.56</v>
      </c>
      <c r="N12" s="700">
        <v>206.26</v>
      </c>
      <c r="O12" s="350">
        <v>0.25967518569809894</v>
      </c>
      <c r="P12" s="690">
        <v>0.10985849650286782</v>
      </c>
      <c r="Q12" s="617">
        <v>0.12391695275461828</v>
      </c>
      <c r="R12" s="374">
        <v>6435.91</v>
      </c>
      <c r="S12" s="697">
        <v>7073.88</v>
      </c>
      <c r="T12" s="700">
        <v>637.97000000000025</v>
      </c>
      <c r="U12" s="350">
        <v>9.912661923488679E-2</v>
      </c>
      <c r="V12" s="690">
        <v>0.89014150349713217</v>
      </c>
      <c r="W12" s="617">
        <v>0.87608304724538177</v>
      </c>
      <c r="X12" s="374">
        <v>167.65</v>
      </c>
      <c r="Y12" s="375">
        <v>193.48</v>
      </c>
      <c r="Z12" s="700">
        <v>25.829999999999984</v>
      </c>
      <c r="AA12" s="350">
        <v>0.15407098121085586</v>
      </c>
      <c r="AB12" s="618">
        <v>2.318743162370111E-2</v>
      </c>
      <c r="AC12" s="617">
        <v>2.3962033280326561E-2</v>
      </c>
      <c r="AD12" s="374">
        <v>6268.26</v>
      </c>
      <c r="AE12" s="375">
        <v>6880.4</v>
      </c>
      <c r="AF12" s="700">
        <v>612.13999999999942</v>
      </c>
      <c r="AG12" s="350">
        <v>9.7657085060287765E-2</v>
      </c>
      <c r="AH12" s="618">
        <v>0.8669540718734311</v>
      </c>
      <c r="AI12" s="617">
        <v>0.85212101396505513</v>
      </c>
      <c r="AJ12" s="374">
        <v>8837.7900000000009</v>
      </c>
      <c r="AK12" s="697">
        <v>8163.31</v>
      </c>
      <c r="AL12" s="700">
        <v>-674.48000000000047</v>
      </c>
      <c r="AM12" s="350">
        <v>-7.6317721964427807E-2</v>
      </c>
      <c r="AN12" s="618">
        <v>0.44902221793184743</v>
      </c>
      <c r="AO12" s="617">
        <v>0.23623956091149181</v>
      </c>
      <c r="AP12" s="374">
        <v>832.58</v>
      </c>
      <c r="AQ12" s="375">
        <v>2138.61</v>
      </c>
      <c r="AR12" s="700">
        <v>1306.0300000000002</v>
      </c>
      <c r="AS12" s="350">
        <v>1.5686540632731991</v>
      </c>
      <c r="AT12" s="618">
        <v>0.11515294853123216</v>
      </c>
      <c r="AU12" s="617">
        <v>0.26486171177196194</v>
      </c>
      <c r="AV12" s="374">
        <v>596.65</v>
      </c>
      <c r="AW12" s="697">
        <v>240.2</v>
      </c>
      <c r="AX12" s="700">
        <v>-356.45</v>
      </c>
      <c r="AY12" s="350">
        <v>-0.59741892231626581</v>
      </c>
      <c r="AZ12" s="618">
        <v>0.71662783155972998</v>
      </c>
      <c r="BA12" s="617">
        <v>0.11231594353341655</v>
      </c>
      <c r="BB12" s="374">
        <v>1429.23</v>
      </c>
      <c r="BC12" s="375">
        <v>2378.81</v>
      </c>
      <c r="BD12" s="700">
        <v>949.57999999999993</v>
      </c>
      <c r="BE12" s="350">
        <v>0.66439971173289103</v>
      </c>
      <c r="BF12" s="618">
        <v>0.2220711601001257</v>
      </c>
      <c r="BG12" s="617">
        <v>0.3362807963946236</v>
      </c>
      <c r="BH12" s="374">
        <v>1429.23</v>
      </c>
      <c r="BI12" s="375">
        <v>2378.81</v>
      </c>
      <c r="BJ12" s="700">
        <v>949.57999999999993</v>
      </c>
      <c r="BK12" s="350">
        <v>0.66439971173289103</v>
      </c>
      <c r="BL12" s="618">
        <v>0.22801064410219105</v>
      </c>
      <c r="BM12" s="617">
        <v>0.34573716644381142</v>
      </c>
      <c r="BN12" s="374">
        <v>1584.73</v>
      </c>
      <c r="BO12" s="375">
        <v>2538.7800000000002</v>
      </c>
      <c r="BP12" s="700">
        <v>954.05000000000018</v>
      </c>
      <c r="BQ12" s="350">
        <v>0.60202684368946136</v>
      </c>
      <c r="BR12" s="618">
        <v>8.0515488535384594E-2</v>
      </c>
      <c r="BS12" s="617">
        <v>7.3470231125717045E-2</v>
      </c>
      <c r="BT12" s="374">
        <v>-1527.8</v>
      </c>
      <c r="BU12" s="697">
        <v>-2826.11</v>
      </c>
      <c r="BV12" s="700">
        <v>-1298.3100000000002</v>
      </c>
      <c r="BW12" s="350">
        <v>-0.8497905485011128</v>
      </c>
      <c r="BX12" s="618">
        <v>-0.24373590119108013</v>
      </c>
      <c r="BY12" s="617">
        <v>-0.41074792163246326</v>
      </c>
      <c r="BZ12" s="374">
        <v>0</v>
      </c>
      <c r="CA12" s="375">
        <v>0</v>
      </c>
      <c r="CB12" s="700">
        <v>0</v>
      </c>
      <c r="CC12" s="350">
        <v>0</v>
      </c>
      <c r="CD12" s="618">
        <v>0</v>
      </c>
      <c r="CE12" s="617">
        <v>0</v>
      </c>
      <c r="CF12" s="374">
        <v>1143.72</v>
      </c>
      <c r="CG12" s="697">
        <v>1829.91</v>
      </c>
      <c r="CH12" s="700">
        <v>686.19</v>
      </c>
      <c r="CI12" s="350">
        <v>0.59996327772531743</v>
      </c>
      <c r="CJ12" s="618">
        <v>0.1824621186740818</v>
      </c>
      <c r="CK12" s="617">
        <v>0.26595982791698158</v>
      </c>
      <c r="CL12" s="374">
        <v>1306.1300000000001</v>
      </c>
      <c r="CM12" s="375">
        <v>980.03</v>
      </c>
      <c r="CN12" s="700">
        <v>-326.10000000000014</v>
      </c>
      <c r="CO12" s="350">
        <v>-0.2496688691018506</v>
      </c>
      <c r="CP12" s="618">
        <v>0.20837202030547552</v>
      </c>
      <c r="CQ12" s="617">
        <v>0.14243793965467125</v>
      </c>
      <c r="CR12" s="374">
        <v>207.29</v>
      </c>
      <c r="CS12" s="697">
        <v>21.73</v>
      </c>
      <c r="CT12" s="700">
        <v>-185.56</v>
      </c>
      <c r="CU12" s="350">
        <v>-0.89517101645038355</v>
      </c>
      <c r="CV12" s="618">
        <v>3.306978332104922E-2</v>
      </c>
      <c r="CW12" s="617">
        <v>3.1582466135689786E-3</v>
      </c>
      <c r="CX12" s="374">
        <v>3709.68</v>
      </c>
      <c r="CY12" s="697">
        <v>4496.03</v>
      </c>
      <c r="CZ12" s="700">
        <v>786.34999999999991</v>
      </c>
      <c r="DA12" s="350">
        <v>0.2119724612365487</v>
      </c>
      <c r="DB12" s="618">
        <v>0.18847797259466628</v>
      </c>
      <c r="DC12" s="617">
        <v>0.13011145638777585</v>
      </c>
      <c r="DD12" s="798">
        <v>0.40818026055077483</v>
      </c>
      <c r="DE12" s="793">
        <v>0.34654525899656996</v>
      </c>
    </row>
    <row r="13" spans="1:116" s="6" customFormat="1" ht="19.5" customHeight="1">
      <c r="A13" s="712" t="s">
        <v>0</v>
      </c>
      <c r="B13" s="374">
        <v>25270.9</v>
      </c>
      <c r="C13" s="375">
        <v>32516.59</v>
      </c>
      <c r="D13" s="700">
        <v>7245.6899999999987</v>
      </c>
      <c r="E13" s="334">
        <v>0.28672069455381477</v>
      </c>
      <c r="F13" s="374">
        <v>22020.38</v>
      </c>
      <c r="G13" s="697">
        <v>22672.42</v>
      </c>
      <c r="H13" s="700">
        <v>652.03999999999724</v>
      </c>
      <c r="I13" s="350">
        <v>2.9610751494751553E-2</v>
      </c>
      <c r="J13" s="690">
        <v>0.87137300214871649</v>
      </c>
      <c r="K13" s="617">
        <v>0.69725700019589998</v>
      </c>
      <c r="L13" s="374">
        <v>1030.3800000000001</v>
      </c>
      <c r="M13" s="375">
        <v>1523.21</v>
      </c>
      <c r="N13" s="700">
        <v>492.82999999999993</v>
      </c>
      <c r="O13" s="350">
        <v>0.47829926823113789</v>
      </c>
      <c r="P13" s="690">
        <v>4.6792108038099252E-2</v>
      </c>
      <c r="Q13" s="617">
        <v>6.7183388451695941E-2</v>
      </c>
      <c r="R13" s="374">
        <v>20990</v>
      </c>
      <c r="S13" s="697">
        <v>21149.21</v>
      </c>
      <c r="T13" s="700">
        <v>159.20999999999913</v>
      </c>
      <c r="U13" s="350">
        <v>7.5850404954739938E-3</v>
      </c>
      <c r="V13" s="690">
        <v>0.9532078919619007</v>
      </c>
      <c r="W13" s="617">
        <v>0.93281661154830409</v>
      </c>
      <c r="X13" s="374">
        <v>3918.5</v>
      </c>
      <c r="Y13" s="375">
        <v>3151.21</v>
      </c>
      <c r="Z13" s="700">
        <v>-767.29</v>
      </c>
      <c r="AA13" s="350">
        <v>-0.19581217302539236</v>
      </c>
      <c r="AB13" s="618">
        <v>0.17794879107445011</v>
      </c>
      <c r="AC13" s="617">
        <v>0.1389886919878866</v>
      </c>
      <c r="AD13" s="374">
        <v>17071.5</v>
      </c>
      <c r="AE13" s="375">
        <v>17998</v>
      </c>
      <c r="AF13" s="700">
        <v>926.5</v>
      </c>
      <c r="AG13" s="350">
        <v>5.4271739448788915E-2</v>
      </c>
      <c r="AH13" s="618">
        <v>0.77525910088745054</v>
      </c>
      <c r="AI13" s="617">
        <v>0.79382791956041754</v>
      </c>
      <c r="AJ13" s="374">
        <v>2852.12</v>
      </c>
      <c r="AK13" s="697">
        <v>11237.22</v>
      </c>
      <c r="AL13" s="700">
        <v>8385.0999999999985</v>
      </c>
      <c r="AM13" s="350">
        <v>2.9399534381442574</v>
      </c>
      <c r="AN13" s="618">
        <v>0.11286182921858738</v>
      </c>
      <c r="AO13" s="617">
        <v>0.34558420793816325</v>
      </c>
      <c r="AP13" s="374">
        <v>2206.41</v>
      </c>
      <c r="AQ13" s="375">
        <v>4173.08</v>
      </c>
      <c r="AR13" s="700">
        <v>1966.67</v>
      </c>
      <c r="AS13" s="350">
        <v>0.89134385721602072</v>
      </c>
      <c r="AT13" s="618">
        <v>0.10019854334938814</v>
      </c>
      <c r="AU13" s="617">
        <v>0.18405975189238732</v>
      </c>
      <c r="AV13" s="374">
        <v>-6260.6</v>
      </c>
      <c r="AW13" s="697">
        <v>-1379.41</v>
      </c>
      <c r="AX13" s="700">
        <v>4881.1900000000005</v>
      </c>
      <c r="AY13" s="350">
        <v>0.77966808293134848</v>
      </c>
      <c r="AZ13" s="618">
        <v>-2.8374599462475247</v>
      </c>
      <c r="BA13" s="617">
        <v>-0.33054961802793142</v>
      </c>
      <c r="BB13" s="374">
        <v>-4054.2</v>
      </c>
      <c r="BC13" s="375">
        <v>2793.67</v>
      </c>
      <c r="BD13" s="700">
        <v>6847.87</v>
      </c>
      <c r="BE13" s="350">
        <v>1.689080459770115</v>
      </c>
      <c r="BF13" s="618">
        <v>-0.19314911862791806</v>
      </c>
      <c r="BG13" s="617">
        <v>0.13209335005893838</v>
      </c>
      <c r="BH13" s="374">
        <v>-4005.42</v>
      </c>
      <c r="BI13" s="375">
        <v>1062.22</v>
      </c>
      <c r="BJ13" s="700">
        <v>5067.6400000000003</v>
      </c>
      <c r="BK13" s="350">
        <v>1.2651956598808616</v>
      </c>
      <c r="BL13" s="618">
        <v>-0.23462613127141727</v>
      </c>
      <c r="BM13" s="617">
        <v>5.9018779864429383E-2</v>
      </c>
      <c r="BN13" s="374">
        <v>1483.78</v>
      </c>
      <c r="BO13" s="375">
        <v>2401.46</v>
      </c>
      <c r="BP13" s="700">
        <v>917.68000000000006</v>
      </c>
      <c r="BQ13" s="350">
        <v>0.61847443691113246</v>
      </c>
      <c r="BR13" s="618">
        <v>5.8714964643127074E-2</v>
      </c>
      <c r="BS13" s="617">
        <v>7.3853377614319343E-2</v>
      </c>
      <c r="BT13" s="374">
        <v>393.27</v>
      </c>
      <c r="BU13" s="697">
        <v>-196.36</v>
      </c>
      <c r="BV13" s="700">
        <v>-589.63</v>
      </c>
      <c r="BW13" s="350">
        <v>-1.4993007348640883</v>
      </c>
      <c r="BX13" s="618">
        <v>2.3036640014058519E-2</v>
      </c>
      <c r="BY13" s="617">
        <v>-1.0910101122346928E-2</v>
      </c>
      <c r="BZ13" s="374">
        <v>0</v>
      </c>
      <c r="CA13" s="375">
        <v>0</v>
      </c>
      <c r="CB13" s="700">
        <v>0</v>
      </c>
      <c r="CC13" s="350">
        <v>0</v>
      </c>
      <c r="CD13" s="618">
        <v>0</v>
      </c>
      <c r="CE13" s="617">
        <v>0</v>
      </c>
      <c r="CF13" s="374">
        <v>2038.76</v>
      </c>
      <c r="CG13" s="697">
        <v>2098.87</v>
      </c>
      <c r="CH13" s="700">
        <v>60.1099999999999</v>
      </c>
      <c r="CI13" s="350">
        <v>2.9483607683101445E-2</v>
      </c>
      <c r="CJ13" s="618">
        <v>0.11942477228128752</v>
      </c>
      <c r="CK13" s="617">
        <v>0.11661684631625735</v>
      </c>
      <c r="CL13" s="374">
        <v>5561.62</v>
      </c>
      <c r="CM13" s="375">
        <v>5571.46</v>
      </c>
      <c r="CN13" s="700">
        <v>9.8400000000001455</v>
      </c>
      <c r="CO13" s="350">
        <v>1.769268666323867E-3</v>
      </c>
      <c r="CP13" s="618">
        <v>0.32578390885393782</v>
      </c>
      <c r="CQ13" s="617">
        <v>0.30955995110567841</v>
      </c>
      <c r="CR13" s="374">
        <v>273.95999999999998</v>
      </c>
      <c r="CS13" s="697">
        <v>453.1</v>
      </c>
      <c r="CT13" s="700">
        <v>179.14000000000004</v>
      </c>
      <c r="CU13" s="350">
        <v>0.65389107898963372</v>
      </c>
      <c r="CV13" s="618">
        <v>1.6047798963184253E-2</v>
      </c>
      <c r="CW13" s="617">
        <v>2.517501944660518E-2</v>
      </c>
      <c r="CX13" s="374">
        <v>12809.32</v>
      </c>
      <c r="CY13" s="697">
        <v>9008.7199999999993</v>
      </c>
      <c r="CZ13" s="700">
        <v>-3800.6000000000004</v>
      </c>
      <c r="DA13" s="350">
        <v>-0.29670583606311657</v>
      </c>
      <c r="DB13" s="618">
        <v>0.50688024565804934</v>
      </c>
      <c r="DC13" s="617">
        <v>0.27704996126592607</v>
      </c>
      <c r="DD13" s="798">
        <v>0.24966640306944324</v>
      </c>
      <c r="DE13" s="793">
        <v>0.4994599399933326</v>
      </c>
      <c r="DF13" s="856"/>
      <c r="DG13" s="852"/>
    </row>
    <row r="14" spans="1:116" s="6" customFormat="1" ht="19.5" customHeight="1">
      <c r="A14" s="712" t="s">
        <v>17</v>
      </c>
      <c r="B14" s="374">
        <v>24571.73</v>
      </c>
      <c r="C14" s="375">
        <v>25920.400000000001</v>
      </c>
      <c r="D14" s="700">
        <v>1348.6700000000019</v>
      </c>
      <c r="E14" s="334">
        <v>5.4887059234331563E-2</v>
      </c>
      <c r="F14" s="374">
        <v>2331.98</v>
      </c>
      <c r="G14" s="697">
        <v>2174.0100000000002</v>
      </c>
      <c r="H14" s="700">
        <v>-157.9699999999998</v>
      </c>
      <c r="I14" s="350">
        <v>-6.7740718187977514E-2</v>
      </c>
      <c r="J14" s="690">
        <v>9.4904998549145705E-2</v>
      </c>
      <c r="K14" s="617">
        <v>8.3872548263144095E-2</v>
      </c>
      <c r="L14" s="374">
        <v>-51.17</v>
      </c>
      <c r="M14" s="375">
        <v>-17.059999999999999</v>
      </c>
      <c r="N14" s="700">
        <v>34.11</v>
      </c>
      <c r="O14" s="350">
        <v>0.66660152433066244</v>
      </c>
      <c r="P14" s="690">
        <v>-2.1942726781533289E-2</v>
      </c>
      <c r="Q14" s="617">
        <v>-7.8472500126494336E-3</v>
      </c>
      <c r="R14" s="374">
        <v>2383.15</v>
      </c>
      <c r="S14" s="697">
        <v>2191.0700000000002</v>
      </c>
      <c r="T14" s="700">
        <v>-192.07999999999993</v>
      </c>
      <c r="U14" s="350">
        <v>-8.0599206932001732E-2</v>
      </c>
      <c r="V14" s="690">
        <v>1.0219427267815333</v>
      </c>
      <c r="W14" s="617">
        <v>1.0078472500126494</v>
      </c>
      <c r="X14" s="374">
        <v>386.81</v>
      </c>
      <c r="Y14" s="375">
        <v>404</v>
      </c>
      <c r="Z14" s="700">
        <v>17.189999999999998</v>
      </c>
      <c r="AA14" s="350">
        <v>4.4440422946666315E-2</v>
      </c>
      <c r="AB14" s="618">
        <v>0.16587191999931389</v>
      </c>
      <c r="AC14" s="617">
        <v>0.18583171190564898</v>
      </c>
      <c r="AD14" s="374">
        <v>1996.35</v>
      </c>
      <c r="AE14" s="375">
        <v>1787.07</v>
      </c>
      <c r="AF14" s="700">
        <v>-209.27999999999997</v>
      </c>
      <c r="AG14" s="350">
        <v>-0.10483131715380568</v>
      </c>
      <c r="AH14" s="618">
        <v>0.85607509498366186</v>
      </c>
      <c r="AI14" s="617">
        <v>0.82201553810700034</v>
      </c>
      <c r="AJ14" s="374">
        <v>12925.65</v>
      </c>
      <c r="AK14" s="697">
        <v>7278.73</v>
      </c>
      <c r="AL14" s="700">
        <v>-5646.92</v>
      </c>
      <c r="AM14" s="350">
        <v>-0.43687706227539819</v>
      </c>
      <c r="AN14" s="618">
        <v>0.52603744221509841</v>
      </c>
      <c r="AO14" s="617">
        <v>0.2808108671162482</v>
      </c>
      <c r="AP14" s="374">
        <v>1503.03</v>
      </c>
      <c r="AQ14" s="375">
        <v>826.68</v>
      </c>
      <c r="AR14" s="700">
        <v>-676.35</v>
      </c>
      <c r="AS14" s="350">
        <v>-0.44999101814335046</v>
      </c>
      <c r="AT14" s="618">
        <v>0.64452954141973773</v>
      </c>
      <c r="AU14" s="617">
        <v>0.38025584058950962</v>
      </c>
      <c r="AV14" s="374">
        <v>-299.52999999999997</v>
      </c>
      <c r="AW14" s="697">
        <v>542.39</v>
      </c>
      <c r="AX14" s="700">
        <v>841.92</v>
      </c>
      <c r="AY14" s="350">
        <v>2.8108035922945951</v>
      </c>
      <c r="AZ14" s="618">
        <v>-0.19928411275889368</v>
      </c>
      <c r="BA14" s="617">
        <v>0.65610635312333676</v>
      </c>
      <c r="BB14" s="374">
        <v>1203.49</v>
      </c>
      <c r="BC14" s="375">
        <v>1369.08</v>
      </c>
      <c r="BD14" s="700">
        <v>165.58999999999992</v>
      </c>
      <c r="BE14" s="350">
        <v>0.13759150470714332</v>
      </c>
      <c r="BF14" s="618">
        <v>0.5049996852904769</v>
      </c>
      <c r="BG14" s="617">
        <v>0.62484539517222171</v>
      </c>
      <c r="BH14" s="374">
        <v>1203.49</v>
      </c>
      <c r="BI14" s="375">
        <v>1369.08</v>
      </c>
      <c r="BJ14" s="700">
        <v>165.58999999999992</v>
      </c>
      <c r="BK14" s="350">
        <v>0.13759150470714332</v>
      </c>
      <c r="BL14" s="618">
        <v>0.60284519247626922</v>
      </c>
      <c r="BM14" s="617">
        <v>0.76610317446994236</v>
      </c>
      <c r="BN14" s="374">
        <v>3535.82</v>
      </c>
      <c r="BO14" s="375">
        <v>3498.05</v>
      </c>
      <c r="BP14" s="700">
        <v>-37.769999999999982</v>
      </c>
      <c r="BQ14" s="350">
        <v>-1.0682104858278979E-2</v>
      </c>
      <c r="BR14" s="618">
        <v>0.14389788590384153</v>
      </c>
      <c r="BS14" s="617">
        <v>0.1349535500995355</v>
      </c>
      <c r="BT14" s="374">
        <v>-2241.73</v>
      </c>
      <c r="BU14" s="697">
        <v>-1798.52</v>
      </c>
      <c r="BV14" s="700">
        <v>443.21000000000004</v>
      </c>
      <c r="BW14" s="350">
        <v>0.19770891231325807</v>
      </c>
      <c r="BX14" s="618">
        <v>-1.1229143186315025</v>
      </c>
      <c r="BY14" s="617">
        <v>-1.0064071357025746</v>
      </c>
      <c r="BZ14" s="374">
        <v>0</v>
      </c>
      <c r="CA14" s="375">
        <v>0</v>
      </c>
      <c r="CB14" s="700">
        <v>0</v>
      </c>
      <c r="CC14" s="350">
        <v>0</v>
      </c>
      <c r="CD14" s="618">
        <v>0</v>
      </c>
      <c r="CE14" s="617">
        <v>0</v>
      </c>
      <c r="CF14" s="374">
        <v>1626.02</v>
      </c>
      <c r="CG14" s="697">
        <v>1865.87</v>
      </c>
      <c r="CH14" s="700">
        <v>239.84999999999991</v>
      </c>
      <c r="CI14" s="350">
        <v>0.14750741073295526</v>
      </c>
      <c r="CJ14" s="618">
        <v>0.81449645603225895</v>
      </c>
      <c r="CK14" s="617">
        <v>1.0440945234378061</v>
      </c>
      <c r="CL14" s="374">
        <v>1874.55</v>
      </c>
      <c r="CM14" s="375">
        <v>1544.96</v>
      </c>
      <c r="CN14" s="700">
        <v>-329.58999999999992</v>
      </c>
      <c r="CO14" s="350">
        <v>-0.17582353098076867</v>
      </c>
      <c r="CP14" s="618">
        <v>0.93898865429408673</v>
      </c>
      <c r="CQ14" s="617">
        <v>0.86452125546285263</v>
      </c>
      <c r="CR14" s="374">
        <v>20.03</v>
      </c>
      <c r="CS14" s="697">
        <v>165.79</v>
      </c>
      <c r="CT14" s="700">
        <v>145.76</v>
      </c>
      <c r="CU14" s="350">
        <v>7.2770843734398394</v>
      </c>
      <c r="CV14" s="618">
        <v>1.0033310792195759E-2</v>
      </c>
      <c r="CW14" s="617">
        <v>9.2771967522257096E-2</v>
      </c>
      <c r="CX14" s="374">
        <v>-486.01</v>
      </c>
      <c r="CY14" s="697">
        <v>-1360.1</v>
      </c>
      <c r="CZ14" s="700">
        <v>-874.08999999999992</v>
      </c>
      <c r="DA14" s="350">
        <v>-1.7985020884343943</v>
      </c>
      <c r="DB14" s="618">
        <v>-1.9779234103581636E-2</v>
      </c>
      <c r="DC14" s="617">
        <v>-5.2472184071233462E-2</v>
      </c>
      <c r="DD14" s="798">
        <v>1.2434492949633082</v>
      </c>
      <c r="DE14" s="793">
        <v>1.7610781894385783</v>
      </c>
      <c r="DF14" s="857"/>
      <c r="DG14" s="852"/>
    </row>
    <row r="15" spans="1:116" s="6" customFormat="1" ht="19.5" customHeight="1">
      <c r="A15" s="712" t="s">
        <v>2</v>
      </c>
      <c r="B15" s="374">
        <v>24339.68</v>
      </c>
      <c r="C15" s="375">
        <v>25776.09</v>
      </c>
      <c r="D15" s="700">
        <v>1436.4099999999999</v>
      </c>
      <c r="E15" s="334">
        <v>5.9015155499168429E-2</v>
      </c>
      <c r="F15" s="374">
        <v>1097.6400000000001</v>
      </c>
      <c r="G15" s="697">
        <v>983.71</v>
      </c>
      <c r="H15" s="700">
        <v>-113.93000000000006</v>
      </c>
      <c r="I15" s="350">
        <v>-0.10379541561896437</v>
      </c>
      <c r="J15" s="690">
        <v>4.5096730934835627E-2</v>
      </c>
      <c r="K15" s="617">
        <v>3.8163662526007627E-2</v>
      </c>
      <c r="L15" s="374">
        <v>41.2</v>
      </c>
      <c r="M15" s="375">
        <v>77.52</v>
      </c>
      <c r="N15" s="700">
        <v>36.319999999999993</v>
      </c>
      <c r="O15" s="350">
        <v>0.88155339805825217</v>
      </c>
      <c r="P15" s="690">
        <v>3.7535075252359607E-2</v>
      </c>
      <c r="Q15" s="617">
        <v>7.8803712476237908E-2</v>
      </c>
      <c r="R15" s="374">
        <v>1056.44</v>
      </c>
      <c r="S15" s="697">
        <v>906.2</v>
      </c>
      <c r="T15" s="700">
        <v>-150.24</v>
      </c>
      <c r="U15" s="350">
        <v>-0.1422134716595358</v>
      </c>
      <c r="V15" s="690">
        <v>0.96246492474764034</v>
      </c>
      <c r="W15" s="617">
        <v>0.92120645312134675</v>
      </c>
      <c r="X15" s="374">
        <v>186.28</v>
      </c>
      <c r="Y15" s="375">
        <v>209.64</v>
      </c>
      <c r="Z15" s="700">
        <v>23.359999999999985</v>
      </c>
      <c r="AA15" s="350">
        <v>0.12540261971226102</v>
      </c>
      <c r="AB15" s="618">
        <v>0.16970955868955212</v>
      </c>
      <c r="AC15" s="617">
        <v>0.21311158776468672</v>
      </c>
      <c r="AD15" s="374">
        <v>870.16</v>
      </c>
      <c r="AE15" s="375">
        <v>696.56</v>
      </c>
      <c r="AF15" s="700">
        <v>-173.60000000000002</v>
      </c>
      <c r="AG15" s="350">
        <v>-0.19950353957892805</v>
      </c>
      <c r="AH15" s="618">
        <v>0.79275536605808816</v>
      </c>
      <c r="AI15" s="617">
        <v>0.70809486535665989</v>
      </c>
      <c r="AJ15" s="374">
        <v>3666.97</v>
      </c>
      <c r="AK15" s="697">
        <v>115.07</v>
      </c>
      <c r="AL15" s="700">
        <v>-3551.8999999999996</v>
      </c>
      <c r="AM15" s="350">
        <v>-0.96861986871995132</v>
      </c>
      <c r="AN15" s="618">
        <v>0.15065810232509219</v>
      </c>
      <c r="AO15" s="617">
        <v>4.4642147044024133E-3</v>
      </c>
      <c r="AP15" s="374">
        <v>136.05000000000001</v>
      </c>
      <c r="AQ15" s="375">
        <v>1.55</v>
      </c>
      <c r="AR15" s="700">
        <v>-134.5</v>
      </c>
      <c r="AS15" s="350">
        <v>-0.98860712973171616</v>
      </c>
      <c r="AT15" s="618">
        <v>0.12394774242921176</v>
      </c>
      <c r="AU15" s="617">
        <v>1.5756676256213722E-3</v>
      </c>
      <c r="AV15" s="374">
        <v>-514.29</v>
      </c>
      <c r="AW15" s="697">
        <v>162.47999999999999</v>
      </c>
      <c r="AX15" s="700">
        <v>676.77</v>
      </c>
      <c r="AY15" s="350">
        <v>1.3159307005774952</v>
      </c>
      <c r="AZ15" s="618">
        <v>-3.7801543550165375</v>
      </c>
      <c r="BA15" s="617">
        <v>104.82580645161289</v>
      </c>
      <c r="BB15" s="374">
        <v>-378.25</v>
      </c>
      <c r="BC15" s="375">
        <v>164.03</v>
      </c>
      <c r="BD15" s="700">
        <v>542.28</v>
      </c>
      <c r="BE15" s="350">
        <v>1.4336549900859219</v>
      </c>
      <c r="BF15" s="618">
        <v>-0.3580421036689258</v>
      </c>
      <c r="BG15" s="617">
        <v>0.18100860737144117</v>
      </c>
      <c r="BH15" s="374">
        <v>-378.25</v>
      </c>
      <c r="BI15" s="375">
        <v>164.03</v>
      </c>
      <c r="BJ15" s="700">
        <v>542.28</v>
      </c>
      <c r="BK15" s="350">
        <v>1.4336549900859219</v>
      </c>
      <c r="BL15" s="618">
        <v>-0.43469017192240511</v>
      </c>
      <c r="BM15" s="617">
        <v>0.23548581601010682</v>
      </c>
      <c r="BN15" s="374">
        <v>1548.4</v>
      </c>
      <c r="BO15" s="375">
        <v>1626.6</v>
      </c>
      <c r="BP15" s="700">
        <v>78.199999999999818</v>
      </c>
      <c r="BQ15" s="350">
        <v>5.0503745802118194E-2</v>
      </c>
      <c r="BR15" s="618">
        <v>6.3616284191082215E-2</v>
      </c>
      <c r="BS15" s="617">
        <v>6.3104993814034629E-2</v>
      </c>
      <c r="BT15" s="374">
        <v>-5540.92</v>
      </c>
      <c r="BU15" s="697">
        <v>-4966.84</v>
      </c>
      <c r="BV15" s="700">
        <v>574.07999999999993</v>
      </c>
      <c r="BW15" s="350">
        <v>0.10360734318488625</v>
      </c>
      <c r="BX15" s="618">
        <v>-6.3677024914958169</v>
      </c>
      <c r="BY15" s="617">
        <v>-7.1305271620535207</v>
      </c>
      <c r="BZ15" s="374">
        <v>0</v>
      </c>
      <c r="CA15" s="375">
        <v>0</v>
      </c>
      <c r="CB15" s="700">
        <v>0</v>
      </c>
      <c r="CC15" s="350">
        <v>0</v>
      </c>
      <c r="CD15" s="618">
        <v>0</v>
      </c>
      <c r="CE15" s="617">
        <v>0</v>
      </c>
      <c r="CF15" s="374">
        <v>606.48</v>
      </c>
      <c r="CG15" s="697">
        <v>635.02</v>
      </c>
      <c r="CH15" s="700">
        <v>28.539999999999964</v>
      </c>
      <c r="CI15" s="350">
        <v>4.7058435562590623E-2</v>
      </c>
      <c r="CJ15" s="618">
        <v>0.69697526891606143</v>
      </c>
      <c r="CK15" s="617">
        <v>0.91165154473412202</v>
      </c>
      <c r="CL15" s="374">
        <v>3103.36</v>
      </c>
      <c r="CM15" s="375">
        <v>2493.96</v>
      </c>
      <c r="CN15" s="700">
        <v>-609.40000000000009</v>
      </c>
      <c r="CO15" s="350">
        <v>-0.19636780779542176</v>
      </c>
      <c r="CP15" s="618">
        <v>3.5664245655971318</v>
      </c>
      <c r="CQ15" s="617">
        <v>3.5803950844148389</v>
      </c>
      <c r="CR15" s="374">
        <v>90.2</v>
      </c>
      <c r="CS15" s="697">
        <v>43.65</v>
      </c>
      <c r="CT15" s="700">
        <v>-46.550000000000004</v>
      </c>
      <c r="CU15" s="350">
        <v>-0.51607538802660757</v>
      </c>
      <c r="CV15" s="618">
        <v>0.10365909717753058</v>
      </c>
      <c r="CW15" s="617">
        <v>6.2665097048351909E-2</v>
      </c>
      <c r="CX15" s="374">
        <v>2989.29</v>
      </c>
      <c r="CY15" s="697">
        <v>2326.7399999999998</v>
      </c>
      <c r="CZ15" s="700">
        <v>-662.55000000000018</v>
      </c>
      <c r="DA15" s="350">
        <v>-0.22164125929568565</v>
      </c>
      <c r="DB15" s="618">
        <v>0.122815501271997</v>
      </c>
      <c r="DC15" s="617">
        <v>9.0267375695848348E-2</v>
      </c>
      <c r="DD15" s="798">
        <v>-2.4353337317274986</v>
      </c>
      <c r="DE15" s="793">
        <v>-2.3403296198461012</v>
      </c>
      <c r="DF15" s="850"/>
      <c r="DG15" s="852"/>
    </row>
    <row r="16" spans="1:116" s="6" customFormat="1" ht="19.5" customHeight="1">
      <c r="A16" s="712" t="s">
        <v>20</v>
      </c>
      <c r="B16" s="374">
        <v>15384.71</v>
      </c>
      <c r="C16" s="375">
        <v>12244.15</v>
      </c>
      <c r="D16" s="700">
        <v>-3140.5599999999995</v>
      </c>
      <c r="E16" s="334">
        <v>-0.20413514456886089</v>
      </c>
      <c r="F16" s="374">
        <v>149.34</v>
      </c>
      <c r="G16" s="697">
        <v>80.400000000000006</v>
      </c>
      <c r="H16" s="700">
        <v>-68.94</v>
      </c>
      <c r="I16" s="350">
        <v>-0.46163117717959018</v>
      </c>
      <c r="J16" s="690">
        <v>9.707040301702146E-3</v>
      </c>
      <c r="K16" s="617">
        <v>6.5664010976670502E-3</v>
      </c>
      <c r="L16" s="374">
        <v>37.6</v>
      </c>
      <c r="M16" s="375">
        <v>-16.22</v>
      </c>
      <c r="N16" s="700">
        <v>-53.82</v>
      </c>
      <c r="O16" s="350">
        <v>-1.4313829787234043</v>
      </c>
      <c r="P16" s="690">
        <v>0.2517744743538235</v>
      </c>
      <c r="Q16" s="617">
        <v>-0.20174129353233827</v>
      </c>
      <c r="R16" s="374">
        <v>111.74</v>
      </c>
      <c r="S16" s="697">
        <v>96.62</v>
      </c>
      <c r="T16" s="700">
        <v>-15.11999999999999</v>
      </c>
      <c r="U16" s="350">
        <v>-0.13531412206908888</v>
      </c>
      <c r="V16" s="690">
        <v>0.7482255256461765</v>
      </c>
      <c r="W16" s="617">
        <v>1.2017412935323384</v>
      </c>
      <c r="X16" s="374">
        <v>26.91</v>
      </c>
      <c r="Y16" s="375">
        <v>12.46</v>
      </c>
      <c r="Z16" s="700">
        <v>-14.45</v>
      </c>
      <c r="AA16" s="350">
        <v>-0.53697510219249345</v>
      </c>
      <c r="AB16" s="618">
        <v>0.18019284853354761</v>
      </c>
      <c r="AC16" s="617">
        <v>0.15497512437810945</v>
      </c>
      <c r="AD16" s="374">
        <v>84.83</v>
      </c>
      <c r="AE16" s="375">
        <v>84.16</v>
      </c>
      <c r="AF16" s="700">
        <v>-0.67000000000000171</v>
      </c>
      <c r="AG16" s="350">
        <v>-7.8981492396558023E-3</v>
      </c>
      <c r="AH16" s="618">
        <v>0.56803267711262884</v>
      </c>
      <c r="AI16" s="617">
        <v>1.0467661691542287</v>
      </c>
      <c r="AJ16" s="374">
        <v>9999.23</v>
      </c>
      <c r="AK16" s="697">
        <v>4866.79</v>
      </c>
      <c r="AL16" s="700">
        <v>-5132.4399999999996</v>
      </c>
      <c r="AM16" s="350">
        <v>-0.513283522831258</v>
      </c>
      <c r="AN16" s="618">
        <v>0.64994595283239009</v>
      </c>
      <c r="AO16" s="617">
        <v>0.39747879599645547</v>
      </c>
      <c r="AP16" s="374">
        <v>0.28000000000000003</v>
      </c>
      <c r="AQ16" s="375">
        <v>15.78</v>
      </c>
      <c r="AR16" s="700">
        <v>15.5</v>
      </c>
      <c r="AS16" s="350">
        <v>55.357142857142854</v>
      </c>
      <c r="AT16" s="618">
        <v>1.8749162983795367E-3</v>
      </c>
      <c r="AU16" s="617">
        <v>0.19626865671641788</v>
      </c>
      <c r="AV16" s="374">
        <v>-67.790000000000006</v>
      </c>
      <c r="AW16" s="697">
        <v>16.100000000000001</v>
      </c>
      <c r="AX16" s="700">
        <v>83.890000000000015</v>
      </c>
      <c r="AY16" s="350">
        <v>1.237498156070217</v>
      </c>
      <c r="AZ16" s="618">
        <v>-242.10714285714286</v>
      </c>
      <c r="BA16" s="617">
        <v>1.020278833967047</v>
      </c>
      <c r="BB16" s="374">
        <v>-67.510000000000005</v>
      </c>
      <c r="BC16" s="375">
        <v>31.88</v>
      </c>
      <c r="BD16" s="700">
        <v>99.39</v>
      </c>
      <c r="BE16" s="350">
        <v>1.4722263368389867</v>
      </c>
      <c r="BF16" s="618">
        <v>-0.60417039556112406</v>
      </c>
      <c r="BG16" s="617">
        <v>0.32995239080935623</v>
      </c>
      <c r="BH16" s="374">
        <v>-67.510000000000005</v>
      </c>
      <c r="BI16" s="375">
        <v>31.88</v>
      </c>
      <c r="BJ16" s="700">
        <v>99.39</v>
      </c>
      <c r="BK16" s="350">
        <v>1.4722263368389867</v>
      </c>
      <c r="BL16" s="618">
        <v>-0.79582694801367448</v>
      </c>
      <c r="BM16" s="617">
        <v>0.37880228136882127</v>
      </c>
      <c r="BN16" s="374">
        <v>832.39</v>
      </c>
      <c r="BO16" s="375">
        <v>964.77</v>
      </c>
      <c r="BP16" s="700">
        <v>132.38</v>
      </c>
      <c r="BQ16" s="350">
        <v>0.15903602878458414</v>
      </c>
      <c r="BR16" s="618">
        <v>5.4105017254143892E-2</v>
      </c>
      <c r="BS16" s="617">
        <v>7.8794363022341288E-2</v>
      </c>
      <c r="BT16" s="374">
        <v>-262.08999999999997</v>
      </c>
      <c r="BU16" s="697">
        <v>-688.49</v>
      </c>
      <c r="BV16" s="700">
        <v>-426.40000000000003</v>
      </c>
      <c r="BW16" s="350">
        <v>-1.626922049677592</v>
      </c>
      <c r="BX16" s="618">
        <v>-3.0895909465990803</v>
      </c>
      <c r="BY16" s="617">
        <v>-8.1807271863117883</v>
      </c>
      <c r="BZ16" s="374">
        <v>0</v>
      </c>
      <c r="CA16" s="375">
        <v>0</v>
      </c>
      <c r="CB16" s="700">
        <v>0</v>
      </c>
      <c r="CC16" s="350">
        <v>0</v>
      </c>
      <c r="CD16" s="618">
        <v>0</v>
      </c>
      <c r="CE16" s="617">
        <v>0</v>
      </c>
      <c r="CF16" s="374">
        <v>319.89999999999998</v>
      </c>
      <c r="CG16" s="697">
        <v>219.8</v>
      </c>
      <c r="CH16" s="700">
        <v>-100.09999999999997</v>
      </c>
      <c r="CI16" s="350">
        <v>-0.31291028446389491</v>
      </c>
      <c r="CJ16" s="618">
        <v>3.7710715548744544</v>
      </c>
      <c r="CK16" s="617">
        <v>2.6116920152091256</v>
      </c>
      <c r="CL16" s="374">
        <v>433.4</v>
      </c>
      <c r="CM16" s="375">
        <v>379.75</v>
      </c>
      <c r="CN16" s="700">
        <v>-53.649999999999977</v>
      </c>
      <c r="CO16" s="350">
        <v>-0.12378864790032298</v>
      </c>
      <c r="CP16" s="618">
        <v>5.1090416126370384</v>
      </c>
      <c r="CQ16" s="617">
        <v>4.5122385931558942</v>
      </c>
      <c r="CR16" s="374">
        <v>315.08999999999997</v>
      </c>
      <c r="CS16" s="697">
        <v>-56.16</v>
      </c>
      <c r="CT16" s="700">
        <v>-371.25</v>
      </c>
      <c r="CU16" s="350">
        <v>-1.178234790059983</v>
      </c>
      <c r="CV16" s="618">
        <v>3.7143699163031942</v>
      </c>
      <c r="CW16" s="617">
        <v>-0.66730038022813687</v>
      </c>
      <c r="CX16" s="374">
        <v>-653.96</v>
      </c>
      <c r="CY16" s="697">
        <v>197.39</v>
      </c>
      <c r="CZ16" s="700">
        <v>851.35</v>
      </c>
      <c r="DA16" s="350">
        <v>1.3018380329072115</v>
      </c>
      <c r="DB16" s="618">
        <v>-4.2507138581097732E-2</v>
      </c>
      <c r="DC16" s="617">
        <v>1.6121168068016153E-2</v>
      </c>
      <c r="DD16" s="798">
        <v>8.7090651892019331</v>
      </c>
      <c r="DE16" s="793">
        <v>-1.3454134980988595</v>
      </c>
      <c r="DF16" s="850"/>
      <c r="DG16" s="852"/>
    </row>
    <row r="17" spans="1:111" s="6" customFormat="1" ht="19.5" customHeight="1">
      <c r="A17" s="712" t="s">
        <v>39</v>
      </c>
      <c r="B17" s="374">
        <v>8769.7099999999991</v>
      </c>
      <c r="C17" s="375">
        <v>9225.2800000000007</v>
      </c>
      <c r="D17" s="700">
        <v>455.57000000000153</v>
      </c>
      <c r="E17" s="334">
        <v>5.1948125992763911E-2</v>
      </c>
      <c r="F17" s="374">
        <v>5190.37</v>
      </c>
      <c r="G17" s="697">
        <v>5813.68</v>
      </c>
      <c r="H17" s="700">
        <v>623.3100000000004</v>
      </c>
      <c r="I17" s="350">
        <v>0.1200897045875343</v>
      </c>
      <c r="J17" s="690">
        <v>0.59185195405549329</v>
      </c>
      <c r="K17" s="617">
        <v>0.6301900863713622</v>
      </c>
      <c r="L17" s="374">
        <v>-142.11000000000001</v>
      </c>
      <c r="M17" s="375">
        <v>10.1</v>
      </c>
      <c r="N17" s="700">
        <v>152.21</v>
      </c>
      <c r="O17" s="350">
        <v>1.07107170501724</v>
      </c>
      <c r="P17" s="690">
        <v>-2.7379550976134651E-2</v>
      </c>
      <c r="Q17" s="617">
        <v>1.7372817217321901E-3</v>
      </c>
      <c r="R17" s="374">
        <v>5332.48</v>
      </c>
      <c r="S17" s="697">
        <v>5803.58</v>
      </c>
      <c r="T17" s="700">
        <v>471.10000000000036</v>
      </c>
      <c r="U17" s="350">
        <v>8.8345385261641943E-2</v>
      </c>
      <c r="V17" s="690">
        <v>1.0273795509761345</v>
      </c>
      <c r="W17" s="617">
        <v>0.99826271827826774</v>
      </c>
      <c r="X17" s="374">
        <v>1674.11</v>
      </c>
      <c r="Y17" s="375">
        <v>1896.16</v>
      </c>
      <c r="Z17" s="700">
        <v>222.05000000000018</v>
      </c>
      <c r="AA17" s="350">
        <v>0.13263764029842734</v>
      </c>
      <c r="AB17" s="618">
        <v>0.32254155291433945</v>
      </c>
      <c r="AC17" s="617">
        <v>0.32615486232472374</v>
      </c>
      <c r="AD17" s="374">
        <v>3658.37</v>
      </c>
      <c r="AE17" s="375">
        <v>3907.42</v>
      </c>
      <c r="AF17" s="700">
        <v>249.05000000000018</v>
      </c>
      <c r="AG17" s="350">
        <v>6.8076766428764771E-2</v>
      </c>
      <c r="AH17" s="618">
        <v>0.70483799806179526</v>
      </c>
      <c r="AI17" s="617">
        <v>0.67210785595354405</v>
      </c>
      <c r="AJ17" s="374">
        <v>2479.75</v>
      </c>
      <c r="AK17" s="697">
        <v>2701.73</v>
      </c>
      <c r="AL17" s="700">
        <v>221.98000000000002</v>
      </c>
      <c r="AM17" s="350">
        <v>8.9517088416170995E-2</v>
      </c>
      <c r="AN17" s="618">
        <v>0.28276305601895618</v>
      </c>
      <c r="AO17" s="617">
        <v>0.29286157168129312</v>
      </c>
      <c r="AP17" s="374">
        <v>1314.4</v>
      </c>
      <c r="AQ17" s="375">
        <v>1354.3</v>
      </c>
      <c r="AR17" s="700">
        <v>39.899999999999864</v>
      </c>
      <c r="AS17" s="350">
        <v>3.0356055995130752E-2</v>
      </c>
      <c r="AT17" s="618">
        <v>0.25323820845142064</v>
      </c>
      <c r="AU17" s="617">
        <v>0.23295055799424802</v>
      </c>
      <c r="AV17" s="374">
        <v>-137.36000000000001</v>
      </c>
      <c r="AW17" s="697">
        <v>174.4</v>
      </c>
      <c r="AX17" s="700">
        <v>311.76</v>
      </c>
      <c r="AY17" s="350">
        <v>2.2696563774024456</v>
      </c>
      <c r="AZ17" s="618">
        <v>-0.10450395617772368</v>
      </c>
      <c r="BA17" s="617">
        <v>0.12877501292180463</v>
      </c>
      <c r="BB17" s="374">
        <v>1177.03</v>
      </c>
      <c r="BC17" s="375">
        <v>1528.7</v>
      </c>
      <c r="BD17" s="700">
        <v>351.67000000000007</v>
      </c>
      <c r="BE17" s="350">
        <v>0.298777431331402</v>
      </c>
      <c r="BF17" s="618">
        <v>0.22072844155064811</v>
      </c>
      <c r="BG17" s="617">
        <v>0.26340638019980772</v>
      </c>
      <c r="BH17" s="374">
        <v>1065.69</v>
      </c>
      <c r="BI17" s="375">
        <v>1127.8900000000001</v>
      </c>
      <c r="BJ17" s="700">
        <v>62.200000000000045</v>
      </c>
      <c r="BK17" s="350">
        <v>5.8365941315016601E-2</v>
      </c>
      <c r="BL17" s="618">
        <v>0.29130186394487162</v>
      </c>
      <c r="BM17" s="617">
        <v>0.28865338253886197</v>
      </c>
      <c r="BN17" s="374">
        <v>1235.8900000000001</v>
      </c>
      <c r="BO17" s="375">
        <v>1300.8599999999999</v>
      </c>
      <c r="BP17" s="700">
        <v>64.9699999999998</v>
      </c>
      <c r="BQ17" s="350">
        <v>5.2569403425871068E-2</v>
      </c>
      <c r="BR17" s="618">
        <v>0.1409271230177509</v>
      </c>
      <c r="BS17" s="617">
        <v>0.14101035415727217</v>
      </c>
      <c r="BT17" s="374">
        <v>74.37</v>
      </c>
      <c r="BU17" s="697">
        <v>144.19</v>
      </c>
      <c r="BV17" s="700">
        <v>69.819999999999993</v>
      </c>
      <c r="BW17" s="350">
        <v>0.93881941643135658</v>
      </c>
      <c r="BX17" s="618">
        <v>2.0328725634640565E-2</v>
      </c>
      <c r="BY17" s="617">
        <v>3.6901587236590892E-2</v>
      </c>
      <c r="BZ17" s="374">
        <v>0</v>
      </c>
      <c r="CA17" s="375">
        <v>0</v>
      </c>
      <c r="CB17" s="700">
        <v>0</v>
      </c>
      <c r="CC17" s="350">
        <v>0</v>
      </c>
      <c r="CD17" s="618">
        <v>0</v>
      </c>
      <c r="CE17" s="617">
        <v>0</v>
      </c>
      <c r="CF17" s="374">
        <v>448.78</v>
      </c>
      <c r="CG17" s="697">
        <v>414.75</v>
      </c>
      <c r="CH17" s="700">
        <v>-34.029999999999973</v>
      </c>
      <c r="CI17" s="350">
        <v>-7.5827799812825822E-2</v>
      </c>
      <c r="CJ17" s="618">
        <v>0.12267211900381864</v>
      </c>
      <c r="CK17" s="617">
        <v>0.10614420768691361</v>
      </c>
      <c r="CL17" s="374">
        <v>949.05</v>
      </c>
      <c r="CM17" s="375">
        <v>1063.78</v>
      </c>
      <c r="CN17" s="700">
        <v>114.73000000000002</v>
      </c>
      <c r="CO17" s="350">
        <v>0.12088931036299459</v>
      </c>
      <c r="CP17" s="618">
        <v>0.25941881220324897</v>
      </c>
      <c r="CQ17" s="617">
        <v>0.27224613683709453</v>
      </c>
      <c r="CR17" s="374">
        <v>117.41</v>
      </c>
      <c r="CS17" s="697">
        <v>119.1</v>
      </c>
      <c r="CT17" s="700">
        <v>1.6899999999999977</v>
      </c>
      <c r="CU17" s="350">
        <v>1.4394003917894539E-2</v>
      </c>
      <c r="CV17" s="618">
        <v>3.2093527991974569E-2</v>
      </c>
      <c r="CW17" s="617">
        <v>3.0480470489478988E-2</v>
      </c>
      <c r="CX17" s="374">
        <v>1003.07</v>
      </c>
      <c r="CY17" s="697">
        <v>1037.71</v>
      </c>
      <c r="CZ17" s="700">
        <v>34.639999999999986</v>
      </c>
      <c r="DA17" s="350">
        <v>3.4533980679314492E-2</v>
      </c>
      <c r="DB17" s="618">
        <v>0.11437892473069236</v>
      </c>
      <c r="DC17" s="617">
        <v>0.11248547469561899</v>
      </c>
      <c r="DD17" s="798">
        <v>0.72581504877855441</v>
      </c>
      <c r="DE17" s="793">
        <v>0.73442578478894005</v>
      </c>
      <c r="DF17" s="858"/>
    </row>
    <row r="18" spans="1:111" s="6" customFormat="1" ht="19.5" customHeight="1">
      <c r="A18" s="712" t="s">
        <v>298</v>
      </c>
      <c r="B18" s="374">
        <v>6612.33</v>
      </c>
      <c r="C18" s="375">
        <v>8108.9</v>
      </c>
      <c r="D18" s="700">
        <v>1496.5699999999997</v>
      </c>
      <c r="E18" s="334">
        <v>0.22633020433039483</v>
      </c>
      <c r="F18" s="374">
        <v>1120.53</v>
      </c>
      <c r="G18" s="697">
        <v>1737.31</v>
      </c>
      <c r="H18" s="700">
        <v>616.78</v>
      </c>
      <c r="I18" s="350">
        <v>0.55043595441442883</v>
      </c>
      <c r="J18" s="690">
        <v>0.16946068934853523</v>
      </c>
      <c r="K18" s="617">
        <v>0.21424730851286858</v>
      </c>
      <c r="L18" s="374">
        <v>-103.36</v>
      </c>
      <c r="M18" s="375">
        <v>249.65</v>
      </c>
      <c r="N18" s="700">
        <v>353.01</v>
      </c>
      <c r="O18" s="350">
        <v>3.4153444272445821</v>
      </c>
      <c r="P18" s="690">
        <v>-9.22420640232747E-2</v>
      </c>
      <c r="Q18" s="617">
        <v>0.14369916710316524</v>
      </c>
      <c r="R18" s="374">
        <v>1223.8900000000001</v>
      </c>
      <c r="S18" s="697">
        <v>1487.66</v>
      </c>
      <c r="T18" s="700">
        <v>263.77</v>
      </c>
      <c r="U18" s="350">
        <v>0.21551773443691832</v>
      </c>
      <c r="V18" s="690">
        <v>1.0922420640232748</v>
      </c>
      <c r="W18" s="617">
        <v>0.85630083289683478</v>
      </c>
      <c r="X18" s="374">
        <v>560.80999999999995</v>
      </c>
      <c r="Y18" s="375">
        <v>697.37</v>
      </c>
      <c r="Z18" s="700">
        <v>136.56000000000006</v>
      </c>
      <c r="AA18" s="350">
        <v>0.24350493036857415</v>
      </c>
      <c r="AB18" s="618">
        <v>0.50048637698232079</v>
      </c>
      <c r="AC18" s="617">
        <v>0.40140792374417922</v>
      </c>
      <c r="AD18" s="374">
        <v>663.08</v>
      </c>
      <c r="AE18" s="375">
        <v>790.3</v>
      </c>
      <c r="AF18" s="700">
        <v>127.21999999999991</v>
      </c>
      <c r="AG18" s="350">
        <v>0.19186221873680387</v>
      </c>
      <c r="AH18" s="618">
        <v>0.59175568704095394</v>
      </c>
      <c r="AI18" s="617">
        <v>0.45489866517777483</v>
      </c>
      <c r="AJ18" s="374">
        <v>1226.97</v>
      </c>
      <c r="AK18" s="697">
        <v>-107.46</v>
      </c>
      <c r="AL18" s="700">
        <v>-1334.43</v>
      </c>
      <c r="AM18" s="350">
        <v>-1.0875816034621875</v>
      </c>
      <c r="AN18" s="618">
        <v>0.18555788957901376</v>
      </c>
      <c r="AO18" s="617">
        <v>-1.3252105711008891E-2</v>
      </c>
      <c r="AP18" s="374">
        <v>230.87</v>
      </c>
      <c r="AQ18" s="375">
        <v>-20.36</v>
      </c>
      <c r="AR18" s="700">
        <v>-251.23000000000002</v>
      </c>
      <c r="AS18" s="350">
        <v>-1.0881881578377441</v>
      </c>
      <c r="AT18" s="618">
        <v>0.20603642918975842</v>
      </c>
      <c r="AU18" s="617">
        <v>-1.1719267142881811E-2</v>
      </c>
      <c r="AV18" s="374">
        <v>386.02</v>
      </c>
      <c r="AW18" s="697">
        <v>743.94</v>
      </c>
      <c r="AX18" s="700">
        <v>357.92000000000007</v>
      </c>
      <c r="AY18" s="350">
        <v>0.92720584425677455</v>
      </c>
      <c r="AZ18" s="618">
        <v>1.6720232165287823</v>
      </c>
      <c r="BA18" s="617" t="s">
        <v>509</v>
      </c>
      <c r="BB18" s="374">
        <v>616.89</v>
      </c>
      <c r="BC18" s="375">
        <v>723.58</v>
      </c>
      <c r="BD18" s="700">
        <v>106.69000000000005</v>
      </c>
      <c r="BE18" s="350">
        <v>0.17294817552562056</v>
      </c>
      <c r="BF18" s="618">
        <v>0.50404039578720305</v>
      </c>
      <c r="BG18" s="617">
        <v>0.48638801876772919</v>
      </c>
      <c r="BH18" s="374">
        <v>616.89</v>
      </c>
      <c r="BI18" s="375">
        <v>723.58</v>
      </c>
      <c r="BJ18" s="700">
        <v>106.69000000000005</v>
      </c>
      <c r="BK18" s="350">
        <v>0.17294817552562056</v>
      </c>
      <c r="BL18" s="618">
        <v>0.93034023043976588</v>
      </c>
      <c r="BM18" s="617">
        <v>0.91557636340630155</v>
      </c>
      <c r="BN18" s="374">
        <v>1093.45</v>
      </c>
      <c r="BO18" s="375">
        <v>1161.97</v>
      </c>
      <c r="BP18" s="700">
        <v>68.519999999999982</v>
      </c>
      <c r="BQ18" s="350">
        <v>6.2664044995198662E-2</v>
      </c>
      <c r="BR18" s="618">
        <v>0.16536530995881937</v>
      </c>
      <c r="BS18" s="617">
        <v>0.14329563812600971</v>
      </c>
      <c r="BT18" s="374">
        <v>-720.35</v>
      </c>
      <c r="BU18" s="697">
        <v>-1019.97</v>
      </c>
      <c r="BV18" s="700">
        <v>-299.62</v>
      </c>
      <c r="BW18" s="350">
        <v>-0.41593669743874506</v>
      </c>
      <c r="BX18" s="618">
        <v>-1.086369668818242</v>
      </c>
      <c r="BY18" s="617">
        <v>-1.2906111603188664</v>
      </c>
      <c r="BZ18" s="374">
        <v>0</v>
      </c>
      <c r="CA18" s="375">
        <v>0</v>
      </c>
      <c r="CB18" s="700">
        <v>0</v>
      </c>
      <c r="CC18" s="350">
        <v>0</v>
      </c>
      <c r="CD18" s="618">
        <v>0</v>
      </c>
      <c r="CE18" s="617">
        <v>0</v>
      </c>
      <c r="CF18" s="374">
        <v>372.12</v>
      </c>
      <c r="CG18" s="697">
        <v>166.91</v>
      </c>
      <c r="CH18" s="700">
        <v>-205.21</v>
      </c>
      <c r="CI18" s="350">
        <v>-0.55146189401268408</v>
      </c>
      <c r="CJ18" s="618">
        <v>0.56119925197562881</v>
      </c>
      <c r="CK18" s="617">
        <v>0.2111982791345059</v>
      </c>
      <c r="CL18" s="374">
        <v>323.27999999999997</v>
      </c>
      <c r="CM18" s="375">
        <v>639.08000000000004</v>
      </c>
      <c r="CN18" s="700">
        <v>315.80000000000007</v>
      </c>
      <c r="CO18" s="350">
        <v>0.97686216283098271</v>
      </c>
      <c r="CP18" s="618">
        <v>0.48754298123906609</v>
      </c>
      <c r="CQ18" s="617">
        <v>0.80865494116158432</v>
      </c>
      <c r="CR18" s="374">
        <v>32.17</v>
      </c>
      <c r="CS18" s="697">
        <v>74.37</v>
      </c>
      <c r="CT18" s="700">
        <v>42.2</v>
      </c>
      <c r="CU18" s="350">
        <v>1.3117811625738265</v>
      </c>
      <c r="CV18" s="618">
        <v>4.8516016166978343E-2</v>
      </c>
      <c r="CW18" s="617">
        <v>9.4103504998101994E-2</v>
      </c>
      <c r="CX18" s="374">
        <v>38.979999999999997</v>
      </c>
      <c r="CY18" s="697">
        <v>206.32</v>
      </c>
      <c r="CZ18" s="700">
        <v>167.34</v>
      </c>
      <c r="DA18" s="350">
        <v>4.2929707542329405</v>
      </c>
      <c r="DB18" s="618">
        <v>5.895047585344349E-3</v>
      </c>
      <c r="DC18" s="617">
        <v>2.5443648337012417E-2</v>
      </c>
      <c r="DD18" s="798">
        <v>0.94121372986668272</v>
      </c>
      <c r="DE18" s="793">
        <v>0.73892192838162729</v>
      </c>
      <c r="DF18" s="858"/>
    </row>
    <row r="19" spans="1:111" s="6" customFormat="1" ht="19.5" customHeight="1">
      <c r="A19" s="712" t="s">
        <v>409</v>
      </c>
      <c r="B19" s="374">
        <v>4682.32</v>
      </c>
      <c r="C19" s="375">
        <v>7933.83</v>
      </c>
      <c r="D19" s="700">
        <v>3251.51</v>
      </c>
      <c r="E19" s="334">
        <v>0.69442285021100658</v>
      </c>
      <c r="F19" s="374">
        <v>125.49</v>
      </c>
      <c r="G19" s="697">
        <v>417.95</v>
      </c>
      <c r="H19" s="700">
        <v>292.45999999999998</v>
      </c>
      <c r="I19" s="350">
        <v>2.3305442664754161</v>
      </c>
      <c r="J19" s="690">
        <v>2.6800816689162638E-2</v>
      </c>
      <c r="K19" s="617">
        <v>5.2679475108491108E-2</v>
      </c>
      <c r="L19" s="374">
        <v>-111.11</v>
      </c>
      <c r="M19" s="375">
        <v>-179.32</v>
      </c>
      <c r="N19" s="700">
        <v>-68.209999999999994</v>
      </c>
      <c r="O19" s="350">
        <v>-0.61389613896138961</v>
      </c>
      <c r="P19" s="690">
        <v>-0.88540919595186873</v>
      </c>
      <c r="Q19" s="617">
        <v>-0.42904653666706544</v>
      </c>
      <c r="R19" s="374">
        <v>236.6</v>
      </c>
      <c r="S19" s="697">
        <v>597.27</v>
      </c>
      <c r="T19" s="700">
        <v>360.66999999999996</v>
      </c>
      <c r="U19" s="350">
        <v>1.5243871513102281</v>
      </c>
      <c r="V19" s="690">
        <v>1.8854091959518686</v>
      </c>
      <c r="W19" s="617">
        <v>1.4290465366670655</v>
      </c>
      <c r="X19" s="374">
        <v>0</v>
      </c>
      <c r="Y19" s="375">
        <v>0</v>
      </c>
      <c r="Z19" s="700">
        <v>0</v>
      </c>
      <c r="AA19" s="350">
        <v>0</v>
      </c>
      <c r="AB19" s="618">
        <v>0</v>
      </c>
      <c r="AC19" s="617">
        <v>0</v>
      </c>
      <c r="AD19" s="374">
        <v>236.6</v>
      </c>
      <c r="AE19" s="375">
        <v>597.27</v>
      </c>
      <c r="AF19" s="700">
        <v>360.66999999999996</v>
      </c>
      <c r="AG19" s="350">
        <v>1.5243871513102281</v>
      </c>
      <c r="AH19" s="618">
        <v>1.8854091959518686</v>
      </c>
      <c r="AI19" s="617">
        <v>1.4290465366670655</v>
      </c>
      <c r="AJ19" s="374">
        <v>1011.87</v>
      </c>
      <c r="AK19" s="697">
        <v>863.81</v>
      </c>
      <c r="AL19" s="700">
        <v>-148.06000000000006</v>
      </c>
      <c r="AM19" s="350">
        <v>-0.14632314427742699</v>
      </c>
      <c r="AN19" s="618">
        <v>0.2161044097797673</v>
      </c>
      <c r="AO19" s="617">
        <v>0.10887679720891423</v>
      </c>
      <c r="AP19" s="374">
        <v>33.33</v>
      </c>
      <c r="AQ19" s="375">
        <v>42.49</v>
      </c>
      <c r="AR19" s="700">
        <v>9.1600000000000037</v>
      </c>
      <c r="AS19" s="350">
        <v>0.27482748274827495</v>
      </c>
      <c r="AT19" s="618">
        <v>0.26559885249820703</v>
      </c>
      <c r="AU19" s="617">
        <v>0.10166287833472905</v>
      </c>
      <c r="AV19" s="374">
        <v>97.35</v>
      </c>
      <c r="AW19" s="697">
        <v>90.59</v>
      </c>
      <c r="AX19" s="700">
        <v>-6.7599999999999909</v>
      </c>
      <c r="AY19" s="350">
        <v>-6.9440164355418499E-2</v>
      </c>
      <c r="AZ19" s="618">
        <v>2.9207920792079207</v>
      </c>
      <c r="BA19" s="617">
        <v>2.1320310661332078</v>
      </c>
      <c r="BB19" s="374">
        <v>130.68</v>
      </c>
      <c r="BC19" s="375">
        <v>133.08000000000001</v>
      </c>
      <c r="BD19" s="700">
        <v>2.4000000000000057</v>
      </c>
      <c r="BE19" s="350">
        <v>1.8365472910927497E-2</v>
      </c>
      <c r="BF19" s="618">
        <v>0.55232459847844473</v>
      </c>
      <c r="BG19" s="617">
        <v>0.22281380280275256</v>
      </c>
      <c r="BH19" s="374">
        <v>130.68</v>
      </c>
      <c r="BI19" s="375">
        <v>133.08000000000001</v>
      </c>
      <c r="BJ19" s="700">
        <v>2.4000000000000057</v>
      </c>
      <c r="BK19" s="350">
        <v>1.8365472910927497E-2</v>
      </c>
      <c r="BL19" s="618">
        <v>0.55232459847844473</v>
      </c>
      <c r="BM19" s="617">
        <v>0.22281380280275256</v>
      </c>
      <c r="BN19" s="374">
        <v>400.17</v>
      </c>
      <c r="BO19" s="375">
        <v>588.54</v>
      </c>
      <c r="BP19" s="700">
        <v>188.36999999999995</v>
      </c>
      <c r="BQ19" s="350">
        <v>0.4707249418996925</v>
      </c>
      <c r="BR19" s="618">
        <v>8.5464043465632425E-2</v>
      </c>
      <c r="BS19" s="617">
        <v>7.4181070176699018E-2</v>
      </c>
      <c r="BT19" s="374">
        <v>-891.63</v>
      </c>
      <c r="BU19" s="697">
        <v>-972.49</v>
      </c>
      <c r="BV19" s="700">
        <v>-80.860000000000014</v>
      </c>
      <c r="BW19" s="350">
        <v>-9.0687841369177818E-2</v>
      </c>
      <c r="BX19" s="618">
        <v>-3.7685122569737954</v>
      </c>
      <c r="BY19" s="617">
        <v>-1.6282250908299429</v>
      </c>
      <c r="BZ19" s="374">
        <v>0</v>
      </c>
      <c r="CA19" s="375">
        <v>0</v>
      </c>
      <c r="CB19" s="700">
        <v>0</v>
      </c>
      <c r="CC19" s="350">
        <v>0</v>
      </c>
      <c r="CD19" s="618">
        <v>0</v>
      </c>
      <c r="CE19" s="617">
        <v>0</v>
      </c>
      <c r="CF19" s="374">
        <v>471.89</v>
      </c>
      <c r="CG19" s="697">
        <v>738.34</v>
      </c>
      <c r="CH19" s="700">
        <v>266.45000000000005</v>
      </c>
      <c r="CI19" s="350">
        <v>0.56464430269766275</v>
      </c>
      <c r="CJ19" s="618">
        <v>1.9944632290786137</v>
      </c>
      <c r="CK19" s="617">
        <v>1.2361913372511595</v>
      </c>
      <c r="CL19" s="374">
        <v>696.42</v>
      </c>
      <c r="CM19" s="375">
        <v>1061.49</v>
      </c>
      <c r="CN19" s="700">
        <v>365.07000000000005</v>
      </c>
      <c r="CO19" s="350">
        <v>0.52420952873266147</v>
      </c>
      <c r="CP19" s="618">
        <v>2.9434488588334742</v>
      </c>
      <c r="CQ19" s="617">
        <v>1.7772364257371038</v>
      </c>
      <c r="CR19" s="374">
        <v>-49.04</v>
      </c>
      <c r="CS19" s="697">
        <v>-168.12</v>
      </c>
      <c r="CT19" s="700">
        <v>-119.08000000000001</v>
      </c>
      <c r="CU19" s="350">
        <v>-2.4282218597063623</v>
      </c>
      <c r="CV19" s="618">
        <v>-0.20726965342349957</v>
      </c>
      <c r="CW19" s="617">
        <v>-0.28148073735496509</v>
      </c>
      <c r="CX19" s="374">
        <v>-121.73</v>
      </c>
      <c r="CY19" s="697">
        <v>-195.04</v>
      </c>
      <c r="CZ19" s="700">
        <v>-73.309999999999988</v>
      </c>
      <c r="DA19" s="350">
        <v>-0.60223445329828296</v>
      </c>
      <c r="DB19" s="618">
        <v>-2.5997795964393722E-2</v>
      </c>
      <c r="DC19" s="617">
        <v>-2.4583334908864947E-2</v>
      </c>
      <c r="DD19" s="798">
        <v>1.5144970414201182</v>
      </c>
      <c r="DE19" s="793">
        <v>1.3265357376061078</v>
      </c>
      <c r="DF19" s="850"/>
      <c r="DG19" s="852"/>
    </row>
    <row r="20" spans="1:111" s="6" customFormat="1" ht="19.5" customHeight="1">
      <c r="A20" s="712" t="s">
        <v>457</v>
      </c>
      <c r="B20" s="374">
        <v>5266.57</v>
      </c>
      <c r="C20" s="375">
        <v>7915.87</v>
      </c>
      <c r="D20" s="700">
        <v>2649.3</v>
      </c>
      <c r="E20" s="334">
        <v>0.50304087859840474</v>
      </c>
      <c r="F20" s="374">
        <v>283.77999999999997</v>
      </c>
      <c r="G20" s="697">
        <v>1067.32</v>
      </c>
      <c r="H20" s="700">
        <v>783.54</v>
      </c>
      <c r="I20" s="350">
        <v>2.7610825287194305</v>
      </c>
      <c r="J20" s="690">
        <v>5.3883267477694209E-2</v>
      </c>
      <c r="K20" s="617">
        <v>0.13483293687238421</v>
      </c>
      <c r="L20" s="374">
        <v>-227.65</v>
      </c>
      <c r="M20" s="375">
        <v>437.02</v>
      </c>
      <c r="N20" s="700">
        <v>664.67</v>
      </c>
      <c r="O20" s="350">
        <v>2.9197012958488906</v>
      </c>
      <c r="P20" s="690">
        <v>-0.80220593417436048</v>
      </c>
      <c r="Q20" s="617">
        <v>0.40945545853164939</v>
      </c>
      <c r="R20" s="374">
        <v>511.43</v>
      </c>
      <c r="S20" s="697">
        <v>630.29999999999995</v>
      </c>
      <c r="T20" s="700">
        <v>118.86999999999995</v>
      </c>
      <c r="U20" s="350">
        <v>0.23242672506501369</v>
      </c>
      <c r="V20" s="690">
        <v>1.8022059341743606</v>
      </c>
      <c r="W20" s="617">
        <v>0.59054454146835067</v>
      </c>
      <c r="X20" s="374">
        <v>83.94</v>
      </c>
      <c r="Y20" s="375">
        <v>30.85</v>
      </c>
      <c r="Z20" s="700">
        <v>-53.089999999999996</v>
      </c>
      <c r="AA20" s="350">
        <v>-0.63247557779366215</v>
      </c>
      <c r="AB20" s="618">
        <v>0.29579251532877582</v>
      </c>
      <c r="AC20" s="617">
        <v>2.8904171195142978E-2</v>
      </c>
      <c r="AD20" s="374">
        <v>427.5</v>
      </c>
      <c r="AE20" s="375">
        <v>599.45000000000005</v>
      </c>
      <c r="AF20" s="700">
        <v>171.95000000000005</v>
      </c>
      <c r="AG20" s="350">
        <v>0.40222222222222231</v>
      </c>
      <c r="AH20" s="618">
        <v>1.5064486574106704</v>
      </c>
      <c r="AI20" s="617">
        <v>0.56164037027320779</v>
      </c>
      <c r="AJ20" s="374">
        <v>14083.91</v>
      </c>
      <c r="AK20" s="697">
        <v>3719.54</v>
      </c>
      <c r="AL20" s="700">
        <v>-10364.369999999999</v>
      </c>
      <c r="AM20" s="350">
        <v>-0.73590146486309549</v>
      </c>
      <c r="AN20" s="618">
        <v>2.6742092101690473</v>
      </c>
      <c r="AO20" s="617">
        <v>0.46988391673941082</v>
      </c>
      <c r="AP20" s="374">
        <v>270.17</v>
      </c>
      <c r="AQ20" s="375">
        <v>40.81</v>
      </c>
      <c r="AR20" s="700">
        <v>-229.36</v>
      </c>
      <c r="AS20" s="350">
        <v>-0.84894695932190845</v>
      </c>
      <c r="AT20" s="618">
        <v>0.95204031291845814</v>
      </c>
      <c r="AU20" s="617">
        <v>3.8235955477270177E-2</v>
      </c>
      <c r="AV20" s="374">
        <v>-185.86</v>
      </c>
      <c r="AW20" s="697">
        <v>110.46</v>
      </c>
      <c r="AX20" s="700">
        <v>296.32</v>
      </c>
      <c r="AY20" s="350">
        <v>1.5943183040998599</v>
      </c>
      <c r="AZ20" s="618">
        <v>-0.68793722471036756</v>
      </c>
      <c r="BA20" s="617">
        <v>2.706689536878216</v>
      </c>
      <c r="BB20" s="374">
        <v>84.31</v>
      </c>
      <c r="BC20" s="375">
        <v>151.26</v>
      </c>
      <c r="BD20" s="700">
        <v>66.949999999999989</v>
      </c>
      <c r="BE20" s="350">
        <v>0.79409322737516297</v>
      </c>
      <c r="BF20" s="618">
        <v>0.16485149482822675</v>
      </c>
      <c r="BG20" s="617">
        <v>0.23998096144693004</v>
      </c>
      <c r="BH20" s="374">
        <v>69.55</v>
      </c>
      <c r="BI20" s="375">
        <v>151.26</v>
      </c>
      <c r="BJ20" s="700">
        <v>81.709999999999994</v>
      </c>
      <c r="BK20" s="350">
        <v>1.1748382458662832</v>
      </c>
      <c r="BL20" s="618">
        <v>0.16269005847953216</v>
      </c>
      <c r="BM20" s="617">
        <v>0.25233130369505374</v>
      </c>
      <c r="BN20" s="374">
        <v>477.38</v>
      </c>
      <c r="BO20" s="375">
        <v>475.23</v>
      </c>
      <c r="BP20" s="700">
        <v>-2.1499999999999773</v>
      </c>
      <c r="BQ20" s="350">
        <v>-4.5037496334156797E-3</v>
      </c>
      <c r="BR20" s="618">
        <v>9.0643435860531626E-2</v>
      </c>
      <c r="BS20" s="617">
        <v>6.0035094057886249E-2</v>
      </c>
      <c r="BT20" s="374">
        <v>-1460.43</v>
      </c>
      <c r="BU20" s="697">
        <v>-355.81</v>
      </c>
      <c r="BV20" s="700">
        <v>1104.6200000000001</v>
      </c>
      <c r="BW20" s="350">
        <v>0.75636627568592818</v>
      </c>
      <c r="BX20" s="618">
        <v>-3.4162105263157896</v>
      </c>
      <c r="BY20" s="617">
        <v>-0.59356076403369751</v>
      </c>
      <c r="BZ20" s="374">
        <v>0</v>
      </c>
      <c r="CA20" s="375">
        <v>0</v>
      </c>
      <c r="CB20" s="700">
        <v>0</v>
      </c>
      <c r="CC20" s="350">
        <v>0</v>
      </c>
      <c r="CD20" s="618">
        <v>0</v>
      </c>
      <c r="CE20" s="617">
        <v>0</v>
      </c>
      <c r="CF20" s="374">
        <v>358.75</v>
      </c>
      <c r="CG20" s="697">
        <v>38.31</v>
      </c>
      <c r="CH20" s="700">
        <v>-320.44</v>
      </c>
      <c r="CI20" s="350">
        <v>-0.89321254355400692</v>
      </c>
      <c r="CJ20" s="618">
        <v>0.83918128654970758</v>
      </c>
      <c r="CK20" s="617">
        <v>6.3908582867628655E-2</v>
      </c>
      <c r="CL20" s="374">
        <v>517.79999999999995</v>
      </c>
      <c r="CM20" s="375">
        <v>146.9</v>
      </c>
      <c r="CN20" s="700">
        <v>-370.9</v>
      </c>
      <c r="CO20" s="350">
        <v>-0.71629972962533794</v>
      </c>
      <c r="CP20" s="618">
        <v>1.2112280701754385</v>
      </c>
      <c r="CQ20" s="617">
        <v>0.24505796980565517</v>
      </c>
      <c r="CR20" s="374">
        <v>52.8</v>
      </c>
      <c r="CS20" s="697">
        <v>6.37</v>
      </c>
      <c r="CT20" s="700">
        <v>-46.43</v>
      </c>
      <c r="CU20" s="350">
        <v>-0.87935606060606064</v>
      </c>
      <c r="CV20" s="618">
        <v>0.12350877192982455</v>
      </c>
      <c r="CW20" s="617">
        <v>1.0626407540245224E-2</v>
      </c>
      <c r="CX20" s="374">
        <v>889.03</v>
      </c>
      <c r="CY20" s="697">
        <v>612.41</v>
      </c>
      <c r="CZ20" s="700">
        <v>-276.62</v>
      </c>
      <c r="DA20" s="350">
        <v>-0.31114810523829345</v>
      </c>
      <c r="DB20" s="618">
        <v>0.16880626289976208</v>
      </c>
      <c r="DC20" s="617">
        <v>7.7364837977379614E-2</v>
      </c>
      <c r="DD20" s="798">
        <v>-1.0796023391812866</v>
      </c>
      <c r="DE20" s="793">
        <v>-2.1619818166652763E-2</v>
      </c>
      <c r="DF20" s="858"/>
    </row>
    <row r="21" spans="1:111" s="6" customFormat="1" ht="19.5" customHeight="1">
      <c r="A21" s="712" t="s">
        <v>264</v>
      </c>
      <c r="B21" s="374">
        <v>8153.35</v>
      </c>
      <c r="C21" s="375">
        <v>7635.89</v>
      </c>
      <c r="D21" s="700">
        <v>-517.46</v>
      </c>
      <c r="E21" s="334">
        <v>-6.3465937314110155E-2</v>
      </c>
      <c r="F21" s="374">
        <v>2890.38</v>
      </c>
      <c r="G21" s="697">
        <v>3723.2</v>
      </c>
      <c r="H21" s="700">
        <v>832.81999999999971</v>
      </c>
      <c r="I21" s="350">
        <v>0.28813512410132913</v>
      </c>
      <c r="J21" s="690">
        <v>0.35450213715834594</v>
      </c>
      <c r="K21" s="617">
        <v>0.48759214708436077</v>
      </c>
      <c r="L21" s="374">
        <v>896.59</v>
      </c>
      <c r="M21" s="375">
        <v>774.08</v>
      </c>
      <c r="N21" s="700">
        <v>-122.50999999999999</v>
      </c>
      <c r="O21" s="350">
        <v>-0.13663993575658884</v>
      </c>
      <c r="P21" s="690">
        <v>0.31019796704931529</v>
      </c>
      <c r="Q21" s="617">
        <v>0.20790717662226044</v>
      </c>
      <c r="R21" s="374">
        <v>1993.79</v>
      </c>
      <c r="S21" s="697">
        <v>2949.11</v>
      </c>
      <c r="T21" s="700">
        <v>955.32000000000016</v>
      </c>
      <c r="U21" s="350">
        <v>0.47914775377547292</v>
      </c>
      <c r="V21" s="690">
        <v>0.68980203295068465</v>
      </c>
      <c r="W21" s="617">
        <v>0.79209013751611523</v>
      </c>
      <c r="X21" s="374">
        <v>204.93</v>
      </c>
      <c r="Y21" s="375">
        <v>265.79000000000002</v>
      </c>
      <c r="Z21" s="700">
        <v>60.860000000000014</v>
      </c>
      <c r="AA21" s="350">
        <v>0.29697945639974632</v>
      </c>
      <c r="AB21" s="618">
        <v>7.0900712017105016E-2</v>
      </c>
      <c r="AC21" s="617">
        <v>7.1387516115169761E-2</v>
      </c>
      <c r="AD21" s="374">
        <v>1788.86</v>
      </c>
      <c r="AE21" s="375">
        <v>2683.33</v>
      </c>
      <c r="AF21" s="700">
        <v>894.47</v>
      </c>
      <c r="AG21" s="350">
        <v>0.5000223606095503</v>
      </c>
      <c r="AH21" s="618">
        <v>0.61890132093357964</v>
      </c>
      <c r="AI21" s="617">
        <v>0.72070530726256987</v>
      </c>
      <c r="AJ21" s="374">
        <v>775.23</v>
      </c>
      <c r="AK21" s="697">
        <v>448.39</v>
      </c>
      <c r="AL21" s="700">
        <v>-326.84000000000003</v>
      </c>
      <c r="AM21" s="350">
        <v>-0.42160391109735179</v>
      </c>
      <c r="AN21" s="618">
        <v>9.5081162957557322E-2</v>
      </c>
      <c r="AO21" s="617">
        <v>5.8721380218939766E-2</v>
      </c>
      <c r="AP21" s="374">
        <v>110.45</v>
      </c>
      <c r="AQ21" s="375">
        <v>288.58</v>
      </c>
      <c r="AR21" s="700">
        <v>178.13</v>
      </c>
      <c r="AS21" s="350">
        <v>1.6127659574468085</v>
      </c>
      <c r="AT21" s="618">
        <v>3.8212968537008972E-2</v>
      </c>
      <c r="AU21" s="617">
        <v>7.750859475719811E-2</v>
      </c>
      <c r="AV21" s="374">
        <v>1042.9100000000001</v>
      </c>
      <c r="AW21" s="697">
        <v>802.46</v>
      </c>
      <c r="AX21" s="700">
        <v>-240.45000000000005</v>
      </c>
      <c r="AY21" s="350">
        <v>-0.23055680739469372</v>
      </c>
      <c r="AZ21" s="618">
        <v>9.4423721140787684</v>
      </c>
      <c r="BA21" s="617">
        <v>2.7807193845727358</v>
      </c>
      <c r="BB21" s="374">
        <v>1153.3599999999999</v>
      </c>
      <c r="BC21" s="375">
        <v>1091.04</v>
      </c>
      <c r="BD21" s="700">
        <v>-62.319999999999936</v>
      </c>
      <c r="BE21" s="350">
        <v>-5.4033432752999877E-2</v>
      </c>
      <c r="BF21" s="618">
        <v>0.57847616850320238</v>
      </c>
      <c r="BG21" s="617">
        <v>0.36995568154460157</v>
      </c>
      <c r="BH21" s="374">
        <v>1134.95</v>
      </c>
      <c r="BI21" s="375">
        <v>1091.04</v>
      </c>
      <c r="BJ21" s="700">
        <v>-43.910000000000082</v>
      </c>
      <c r="BK21" s="350">
        <v>-3.8688929027710539E-2</v>
      </c>
      <c r="BL21" s="618">
        <v>0.63445434522545086</v>
      </c>
      <c r="BM21" s="617">
        <v>0.40659926285622716</v>
      </c>
      <c r="BN21" s="374">
        <v>470.09</v>
      </c>
      <c r="BO21" s="375">
        <v>585.96</v>
      </c>
      <c r="BP21" s="700">
        <v>115.87000000000006</v>
      </c>
      <c r="BQ21" s="350">
        <v>0.24648471569273983</v>
      </c>
      <c r="BR21" s="618">
        <v>5.7656055486395158E-2</v>
      </c>
      <c r="BS21" s="617">
        <v>7.6737616702178796E-2</v>
      </c>
      <c r="BT21" s="374">
        <v>-814.14</v>
      </c>
      <c r="BU21" s="697">
        <v>-387.91</v>
      </c>
      <c r="BV21" s="700">
        <v>426.22999999999996</v>
      </c>
      <c r="BW21" s="350">
        <v>0.52353403591519887</v>
      </c>
      <c r="BX21" s="618">
        <v>-0.45511666648032828</v>
      </c>
      <c r="BY21" s="617">
        <v>-0.14456291250051242</v>
      </c>
      <c r="BZ21" s="374">
        <v>-0.17</v>
      </c>
      <c r="CA21" s="375">
        <v>-0.02</v>
      </c>
      <c r="CB21" s="700">
        <v>0.15000000000000002</v>
      </c>
      <c r="CC21" s="350">
        <v>0.88235294117647067</v>
      </c>
      <c r="CD21" s="618">
        <v>-9.5032590588419458E-5</v>
      </c>
      <c r="CE21" s="617">
        <v>-7.4534254079818738E-6</v>
      </c>
      <c r="CF21" s="374">
        <v>827.4</v>
      </c>
      <c r="CG21" s="697">
        <v>1079.55</v>
      </c>
      <c r="CH21" s="700">
        <v>252.14999999999998</v>
      </c>
      <c r="CI21" s="350">
        <v>0.30474981870920953</v>
      </c>
      <c r="CJ21" s="618">
        <v>0.46252920854622498</v>
      </c>
      <c r="CK21" s="617">
        <v>0.40231726995934158</v>
      </c>
      <c r="CL21" s="374">
        <v>1042.0999999999999</v>
      </c>
      <c r="CM21" s="375">
        <v>473.18</v>
      </c>
      <c r="CN21" s="700">
        <v>-568.91999999999985</v>
      </c>
      <c r="CO21" s="350">
        <v>-0.54593609058631598</v>
      </c>
      <c r="CP21" s="618">
        <v>0.5825497803070111</v>
      </c>
      <c r="CQ21" s="617">
        <v>0.17634059172744315</v>
      </c>
      <c r="CR21" s="374">
        <v>-50.92</v>
      </c>
      <c r="CS21" s="697">
        <v>280.08</v>
      </c>
      <c r="CT21" s="700">
        <v>331</v>
      </c>
      <c r="CU21" s="350">
        <v>6.5003927729772188</v>
      </c>
      <c r="CV21" s="618">
        <v>-2.8465055957425402E-2</v>
      </c>
      <c r="CW21" s="617">
        <v>0.10437776941337815</v>
      </c>
      <c r="CX21" s="374">
        <v>-350.36</v>
      </c>
      <c r="CY21" s="697">
        <v>147.41</v>
      </c>
      <c r="CZ21" s="700">
        <v>497.77</v>
      </c>
      <c r="DA21" s="350">
        <v>1.4207386687978079</v>
      </c>
      <c r="DB21" s="618">
        <v>-4.2971294007984447E-2</v>
      </c>
      <c r="DC21" s="617">
        <v>1.9304887838876673E-2</v>
      </c>
      <c r="DD21" s="798">
        <v>1.1958565790503448</v>
      </c>
      <c r="DE21" s="793">
        <v>0.9450645280304697</v>
      </c>
      <c r="DF21" s="850"/>
      <c r="DG21" s="852"/>
    </row>
    <row r="22" spans="1:111" s="6" customFormat="1" ht="19.5" customHeight="1">
      <c r="A22" s="712" t="s">
        <v>246</v>
      </c>
      <c r="B22" s="374">
        <v>9702.58</v>
      </c>
      <c r="C22" s="375">
        <v>5824.55</v>
      </c>
      <c r="D22" s="700">
        <v>-3878.0299999999997</v>
      </c>
      <c r="E22" s="334">
        <v>-0.39969059775853433</v>
      </c>
      <c r="F22" s="374">
        <v>3582.22</v>
      </c>
      <c r="G22" s="697">
        <v>2721.36</v>
      </c>
      <c r="H22" s="700">
        <v>-860.85999999999967</v>
      </c>
      <c r="I22" s="350">
        <v>-0.24031466520760861</v>
      </c>
      <c r="J22" s="690">
        <v>0.36920283058732828</v>
      </c>
      <c r="K22" s="617">
        <v>0.46722236052570587</v>
      </c>
      <c r="L22" s="374">
        <v>377.99</v>
      </c>
      <c r="M22" s="375">
        <v>-863.58</v>
      </c>
      <c r="N22" s="700">
        <v>-1241.5700000000002</v>
      </c>
      <c r="O22" s="350">
        <v>-3.2846636154395621</v>
      </c>
      <c r="P22" s="690">
        <v>0.10551836570618221</v>
      </c>
      <c r="Q22" s="617">
        <v>-0.31733398006878916</v>
      </c>
      <c r="R22" s="374">
        <v>3204.24</v>
      </c>
      <c r="S22" s="697">
        <v>3584.94</v>
      </c>
      <c r="T22" s="700">
        <v>380.70000000000027</v>
      </c>
      <c r="U22" s="350">
        <v>0.11881132499438253</v>
      </c>
      <c r="V22" s="690">
        <v>0.89448442585882493</v>
      </c>
      <c r="W22" s="617">
        <v>1.3173339800687891</v>
      </c>
      <c r="X22" s="374">
        <v>285.29000000000002</v>
      </c>
      <c r="Y22" s="375">
        <v>247.34</v>
      </c>
      <c r="Z22" s="700">
        <v>-37.950000000000017</v>
      </c>
      <c r="AA22" s="350">
        <v>-0.13302253846962744</v>
      </c>
      <c r="AB22" s="618">
        <v>7.9640558089676239E-2</v>
      </c>
      <c r="AC22" s="617">
        <v>9.0888379339741893E-2</v>
      </c>
      <c r="AD22" s="374">
        <v>2918.94</v>
      </c>
      <c r="AE22" s="375">
        <v>3337.6</v>
      </c>
      <c r="AF22" s="700">
        <v>418.65999999999985</v>
      </c>
      <c r="AG22" s="350">
        <v>0.14342877894030021</v>
      </c>
      <c r="AH22" s="618">
        <v>0.81484107620414159</v>
      </c>
      <c r="AI22" s="617">
        <v>1.2264456007290472</v>
      </c>
      <c r="AJ22" s="374">
        <v>7824.73</v>
      </c>
      <c r="AK22" s="697">
        <v>476.8</v>
      </c>
      <c r="AL22" s="700">
        <v>-7347.9299999999994</v>
      </c>
      <c r="AM22" s="350">
        <v>-0.93906499010189481</v>
      </c>
      <c r="AN22" s="618">
        <v>0.80645869449156815</v>
      </c>
      <c r="AO22" s="617">
        <v>8.1860401232713251E-2</v>
      </c>
      <c r="AP22" s="374">
        <v>-3965.46</v>
      </c>
      <c r="AQ22" s="375">
        <v>315.76</v>
      </c>
      <c r="AR22" s="700">
        <v>4281.22</v>
      </c>
      <c r="AS22" s="350">
        <v>1.0796275841894762</v>
      </c>
      <c r="AT22" s="618">
        <v>-1.1069839373349488</v>
      </c>
      <c r="AU22" s="617">
        <v>0.11603022018402563</v>
      </c>
      <c r="AV22" s="374">
        <v>5261.67</v>
      </c>
      <c r="AW22" s="697">
        <v>4979.1499999999996</v>
      </c>
      <c r="AX22" s="700">
        <v>-282.52000000000044</v>
      </c>
      <c r="AY22" s="350">
        <v>-5.3693979287944782E-2</v>
      </c>
      <c r="AZ22" s="618" t="s">
        <v>509</v>
      </c>
      <c r="BA22" s="617">
        <v>15.768780086141373</v>
      </c>
      <c r="BB22" s="374">
        <v>1296.21</v>
      </c>
      <c r="BC22" s="375">
        <v>5294.91</v>
      </c>
      <c r="BD22" s="700">
        <v>3998.7</v>
      </c>
      <c r="BE22" s="350">
        <v>3.0849167958895549</v>
      </c>
      <c r="BF22" s="618">
        <v>0.40452962324919484</v>
      </c>
      <c r="BG22" s="617">
        <v>1.4769870625449797</v>
      </c>
      <c r="BH22" s="374">
        <v>1296.21</v>
      </c>
      <c r="BI22" s="375">
        <v>5294.91</v>
      </c>
      <c r="BJ22" s="700">
        <v>3998.7</v>
      </c>
      <c r="BK22" s="350">
        <v>3.0849167958895549</v>
      </c>
      <c r="BL22" s="618">
        <v>0.44406873728134189</v>
      </c>
      <c r="BM22" s="617">
        <v>1.5864423537871524</v>
      </c>
      <c r="BN22" s="374">
        <v>365.58</v>
      </c>
      <c r="BO22" s="375">
        <v>65.790000000000006</v>
      </c>
      <c r="BP22" s="700">
        <v>-299.78999999999996</v>
      </c>
      <c r="BQ22" s="350">
        <v>-0.82003938946331845</v>
      </c>
      <c r="BR22" s="618">
        <v>3.7678638052971475E-2</v>
      </c>
      <c r="BS22" s="617">
        <v>1.1295293198616203E-2</v>
      </c>
      <c r="BT22" s="374">
        <v>-990.73</v>
      </c>
      <c r="BU22" s="697">
        <v>-533.91999999999996</v>
      </c>
      <c r="BV22" s="700">
        <v>456.81000000000006</v>
      </c>
      <c r="BW22" s="350">
        <v>0.46108425100683342</v>
      </c>
      <c r="BX22" s="618">
        <v>-0.33941430793370198</v>
      </c>
      <c r="BY22" s="617">
        <v>-0.15997123681687439</v>
      </c>
      <c r="BZ22" s="374">
        <v>0</v>
      </c>
      <c r="CA22" s="375">
        <v>-1.39</v>
      </c>
      <c r="CB22" s="700">
        <v>-1.39</v>
      </c>
      <c r="CC22" s="350" t="s">
        <v>551</v>
      </c>
      <c r="CD22" s="618">
        <v>0</v>
      </c>
      <c r="CE22" s="617">
        <v>-4.1646692233940553E-4</v>
      </c>
      <c r="CF22" s="374">
        <v>794.55</v>
      </c>
      <c r="CG22" s="697">
        <v>1093.67</v>
      </c>
      <c r="CH22" s="700">
        <v>299.12000000000012</v>
      </c>
      <c r="CI22" s="350">
        <v>0.37646466553395019</v>
      </c>
      <c r="CJ22" s="618">
        <v>0.27220497851959957</v>
      </c>
      <c r="CK22" s="617">
        <v>0.32768156759348038</v>
      </c>
      <c r="CL22" s="374">
        <v>1990.2</v>
      </c>
      <c r="CM22" s="375">
        <v>913.21</v>
      </c>
      <c r="CN22" s="700">
        <v>-1076.99</v>
      </c>
      <c r="CO22" s="350">
        <v>-0.54114661843030853</v>
      </c>
      <c r="CP22" s="618">
        <v>0.68182285350161365</v>
      </c>
      <c r="CQ22" s="617">
        <v>0.27361277564717162</v>
      </c>
      <c r="CR22" s="374">
        <v>0.53</v>
      </c>
      <c r="CS22" s="697">
        <v>161.88999999999999</v>
      </c>
      <c r="CT22" s="700">
        <v>161.35999999999999</v>
      </c>
      <c r="CU22" s="350">
        <v>304.45283018867923</v>
      </c>
      <c r="CV22" s="618">
        <v>1.8157276271523224E-4</v>
      </c>
      <c r="CW22" s="617">
        <v>4.8504913710450619E-2</v>
      </c>
      <c r="CX22" s="374">
        <v>-171.82</v>
      </c>
      <c r="CY22" s="697">
        <v>-3590.77</v>
      </c>
      <c r="CZ22" s="700">
        <v>-3418.95</v>
      </c>
      <c r="DA22" s="350">
        <v>-19.898440228145734</v>
      </c>
      <c r="DB22" s="618">
        <v>-1.7708691914933964E-2</v>
      </c>
      <c r="DC22" s="617">
        <v>-0.61648882746306577</v>
      </c>
      <c r="DD22" s="798">
        <v>1.0588638341315684</v>
      </c>
      <c r="DE22" s="793">
        <v>2.0758539069990412</v>
      </c>
      <c r="DF22" s="850"/>
      <c r="DG22" s="852"/>
    </row>
    <row r="23" spans="1:111" s="6" customFormat="1" ht="19.5" customHeight="1">
      <c r="A23" s="712" t="s">
        <v>459</v>
      </c>
      <c r="B23" s="374">
        <v>714.35</v>
      </c>
      <c r="C23" s="375">
        <v>984.43</v>
      </c>
      <c r="D23" s="700">
        <v>270.07999999999993</v>
      </c>
      <c r="E23" s="334">
        <v>0.37807797298243145</v>
      </c>
      <c r="F23" s="374">
        <v>274.67</v>
      </c>
      <c r="G23" s="697">
        <v>277.69</v>
      </c>
      <c r="H23" s="700">
        <v>3.0199999999999818</v>
      </c>
      <c r="I23" s="350">
        <v>1.099501219645386E-2</v>
      </c>
      <c r="J23" s="690">
        <v>0.38450339469447753</v>
      </c>
      <c r="K23" s="617">
        <v>0.28208201700476421</v>
      </c>
      <c r="L23" s="374">
        <v>-4.42</v>
      </c>
      <c r="M23" s="375">
        <v>-15.59</v>
      </c>
      <c r="N23" s="700">
        <v>-11.17</v>
      </c>
      <c r="O23" s="350">
        <v>-2.5271493212669682</v>
      </c>
      <c r="P23" s="690">
        <v>-1.6092037717988859E-2</v>
      </c>
      <c r="Q23" s="617">
        <v>-5.614174079008967E-2</v>
      </c>
      <c r="R23" s="374">
        <v>279.08999999999997</v>
      </c>
      <c r="S23" s="697">
        <v>293.27999999999997</v>
      </c>
      <c r="T23" s="700">
        <v>14.189999999999998</v>
      </c>
      <c r="U23" s="350">
        <v>5.0843813823497792E-2</v>
      </c>
      <c r="V23" s="690">
        <v>1.0160920377179887</v>
      </c>
      <c r="W23" s="617">
        <v>1.0561417407900895</v>
      </c>
      <c r="X23" s="374">
        <v>14.73</v>
      </c>
      <c r="Y23" s="375">
        <v>91.07</v>
      </c>
      <c r="Z23" s="700">
        <v>76.339999999999989</v>
      </c>
      <c r="AA23" s="350">
        <v>5.1826205023761025</v>
      </c>
      <c r="AB23" s="618">
        <v>5.3627989951578255E-2</v>
      </c>
      <c r="AC23" s="617">
        <v>0.32795563398033778</v>
      </c>
      <c r="AD23" s="374">
        <v>264.35000000000002</v>
      </c>
      <c r="AE23" s="375">
        <v>202.21</v>
      </c>
      <c r="AF23" s="700">
        <v>-62.140000000000015</v>
      </c>
      <c r="AG23" s="350">
        <v>-0.23506714582939289</v>
      </c>
      <c r="AH23" s="618">
        <v>0.96242764044125684</v>
      </c>
      <c r="AI23" s="617">
        <v>0.72818610680975193</v>
      </c>
      <c r="AJ23" s="374">
        <v>347.32</v>
      </c>
      <c r="AK23" s="697">
        <v>38.76</v>
      </c>
      <c r="AL23" s="700">
        <v>-308.56</v>
      </c>
      <c r="AM23" s="350">
        <v>-0.88840262582056895</v>
      </c>
      <c r="AN23" s="618">
        <v>0.48620424161825432</v>
      </c>
      <c r="AO23" s="617">
        <v>3.9373038204849505E-2</v>
      </c>
      <c r="AP23" s="374">
        <v>321.99</v>
      </c>
      <c r="AQ23" s="375">
        <v>24.8</v>
      </c>
      <c r="AR23" s="700">
        <v>-297.19</v>
      </c>
      <c r="AS23" s="350">
        <v>-0.9229789745023137</v>
      </c>
      <c r="AT23" s="618">
        <v>1.1722794626278807</v>
      </c>
      <c r="AU23" s="617">
        <v>8.9308221397961754E-2</v>
      </c>
      <c r="AV23" s="374">
        <v>-144.12</v>
      </c>
      <c r="AW23" s="697">
        <v>32.28</v>
      </c>
      <c r="AX23" s="700">
        <v>176.4</v>
      </c>
      <c r="AY23" s="350">
        <v>1.2239800166527894</v>
      </c>
      <c r="AZ23" s="618">
        <v>-0.44759154010994129</v>
      </c>
      <c r="BA23" s="617">
        <v>1.3016129032258064</v>
      </c>
      <c r="BB23" s="374">
        <v>177.87</v>
      </c>
      <c r="BC23" s="375">
        <v>57.08</v>
      </c>
      <c r="BD23" s="700">
        <v>-120.79</v>
      </c>
      <c r="BE23" s="350">
        <v>-0.6790914712992635</v>
      </c>
      <c r="BF23" s="618">
        <v>0.63732129420617012</v>
      </c>
      <c r="BG23" s="617">
        <v>0.19462629569012549</v>
      </c>
      <c r="BH23" s="374">
        <v>177.87</v>
      </c>
      <c r="BI23" s="375">
        <v>57.08</v>
      </c>
      <c r="BJ23" s="700">
        <v>-120.79</v>
      </c>
      <c r="BK23" s="350">
        <v>-0.6790914712992635</v>
      </c>
      <c r="BL23" s="618">
        <v>0.67285795347077737</v>
      </c>
      <c r="BM23" s="617">
        <v>0.28228079719103899</v>
      </c>
      <c r="BN23" s="374">
        <v>99.47</v>
      </c>
      <c r="BO23" s="375">
        <v>81.27</v>
      </c>
      <c r="BP23" s="700">
        <v>-18.200000000000003</v>
      </c>
      <c r="BQ23" s="350">
        <v>-0.18296973961998594</v>
      </c>
      <c r="BR23" s="618">
        <v>0.13924546790788828</v>
      </c>
      <c r="BS23" s="617">
        <v>8.2555387381530426E-2</v>
      </c>
      <c r="BT23" s="374">
        <v>-45.58</v>
      </c>
      <c r="BU23" s="697">
        <v>-141.97</v>
      </c>
      <c r="BV23" s="700">
        <v>-96.39</v>
      </c>
      <c r="BW23" s="350">
        <v>-2.1147433084686269</v>
      </c>
      <c r="BX23" s="618">
        <v>-0.17242292415358423</v>
      </c>
      <c r="BY23" s="617">
        <v>-0.70209188467434847</v>
      </c>
      <c r="BZ23" s="374">
        <v>0</v>
      </c>
      <c r="CA23" s="375">
        <v>0</v>
      </c>
      <c r="CB23" s="700">
        <v>0</v>
      </c>
      <c r="CC23" s="350">
        <v>0</v>
      </c>
      <c r="CD23" s="618">
        <v>0</v>
      </c>
      <c r="CE23" s="617">
        <v>0</v>
      </c>
      <c r="CF23" s="374">
        <v>69.66</v>
      </c>
      <c r="CG23" s="697">
        <v>58.76</v>
      </c>
      <c r="CH23" s="700">
        <v>-10.899999999999999</v>
      </c>
      <c r="CI23" s="350">
        <v>-0.15647430376112545</v>
      </c>
      <c r="CJ23" s="618">
        <v>0.2635142803101948</v>
      </c>
      <c r="CK23" s="617">
        <v>0.29058899164235197</v>
      </c>
      <c r="CL23" s="374">
        <v>84.68</v>
      </c>
      <c r="CM23" s="375">
        <v>94.82</v>
      </c>
      <c r="CN23" s="700">
        <v>10.139999999999986</v>
      </c>
      <c r="CO23" s="350">
        <v>0.11974492205951802</v>
      </c>
      <c r="CP23" s="618">
        <v>0.32033289199924342</v>
      </c>
      <c r="CQ23" s="617">
        <v>0.46891845111517722</v>
      </c>
      <c r="CR23" s="374">
        <v>-189.19</v>
      </c>
      <c r="CS23" s="697">
        <v>13.64</v>
      </c>
      <c r="CT23" s="700">
        <v>202.82999999999998</v>
      </c>
      <c r="CU23" s="350">
        <v>1.072096833870712</v>
      </c>
      <c r="CV23" s="618">
        <v>-0.71567996973709092</v>
      </c>
      <c r="CW23" s="617">
        <v>6.7454626378517388E-2</v>
      </c>
      <c r="CX23" s="374">
        <v>166.91</v>
      </c>
      <c r="CY23" s="697">
        <v>119.88</v>
      </c>
      <c r="CZ23" s="700">
        <v>-47.03</v>
      </c>
      <c r="DA23" s="350">
        <v>-0.28176861781798573</v>
      </c>
      <c r="DB23" s="618">
        <v>0.23365297123258905</v>
      </c>
      <c r="DC23" s="617">
        <v>0.12177605314750668</v>
      </c>
      <c r="DD23" s="798">
        <v>0.36860223188954033</v>
      </c>
      <c r="DE23" s="793">
        <v>0.40715098165273722</v>
      </c>
      <c r="DF23" s="850"/>
      <c r="DG23" s="852"/>
    </row>
    <row r="24" spans="1:111" s="6" customFormat="1" ht="19.5" customHeight="1">
      <c r="A24" s="712" t="s">
        <v>6</v>
      </c>
      <c r="B24" s="374">
        <v>922.68</v>
      </c>
      <c r="C24" s="375">
        <v>772.21</v>
      </c>
      <c r="D24" s="700">
        <v>-150.46999999999991</v>
      </c>
      <c r="E24" s="334">
        <v>-0.16307929076169411</v>
      </c>
      <c r="F24" s="374">
        <v>217.16</v>
      </c>
      <c r="G24" s="697">
        <v>116.08</v>
      </c>
      <c r="H24" s="700">
        <v>-101.08</v>
      </c>
      <c r="I24" s="350">
        <v>-0.46546325290108675</v>
      </c>
      <c r="J24" s="690">
        <v>0.2353578705510036</v>
      </c>
      <c r="K24" s="617">
        <v>0.15032180365444631</v>
      </c>
      <c r="L24" s="374">
        <v>31.59</v>
      </c>
      <c r="M24" s="375">
        <v>-32.92</v>
      </c>
      <c r="N24" s="700">
        <v>-64.510000000000005</v>
      </c>
      <c r="O24" s="350">
        <v>-2.0421019309908202</v>
      </c>
      <c r="P24" s="690">
        <v>0.14546877878062259</v>
      </c>
      <c r="Q24" s="617">
        <v>-0.28359751895244661</v>
      </c>
      <c r="R24" s="374">
        <v>185.57</v>
      </c>
      <c r="S24" s="697">
        <v>149.01</v>
      </c>
      <c r="T24" s="700">
        <v>-36.56</v>
      </c>
      <c r="U24" s="350">
        <v>-0.19701460365360782</v>
      </c>
      <c r="V24" s="690">
        <v>0.85453122121937741</v>
      </c>
      <c r="W24" s="617">
        <v>1.28368366643694</v>
      </c>
      <c r="X24" s="374">
        <v>36.770000000000003</v>
      </c>
      <c r="Y24" s="375">
        <v>63.15</v>
      </c>
      <c r="Z24" s="700">
        <v>26.379999999999995</v>
      </c>
      <c r="AA24" s="350">
        <v>0.71743268969268403</v>
      </c>
      <c r="AB24" s="618">
        <v>0.16932215877693868</v>
      </c>
      <c r="AC24" s="617">
        <v>0.54402136457615435</v>
      </c>
      <c r="AD24" s="374">
        <v>148.80000000000001</v>
      </c>
      <c r="AE24" s="375">
        <v>85.86</v>
      </c>
      <c r="AF24" s="700">
        <v>-62.940000000000012</v>
      </c>
      <c r="AG24" s="350">
        <v>-0.42298387096774198</v>
      </c>
      <c r="AH24" s="618">
        <v>0.68520906244243884</v>
      </c>
      <c r="AI24" s="617">
        <v>0.73966230186078563</v>
      </c>
      <c r="AJ24" s="374">
        <v>57.21</v>
      </c>
      <c r="AK24" s="697">
        <v>19.68</v>
      </c>
      <c r="AL24" s="700">
        <v>-37.53</v>
      </c>
      <c r="AM24" s="350">
        <v>-0.65600419507079188</v>
      </c>
      <c r="AN24" s="618">
        <v>6.2004161789569516E-2</v>
      </c>
      <c r="AO24" s="617">
        <v>2.5485295450719363E-2</v>
      </c>
      <c r="AP24" s="374">
        <v>9.33</v>
      </c>
      <c r="AQ24" s="375">
        <v>3.63</v>
      </c>
      <c r="AR24" s="700">
        <v>-5.7</v>
      </c>
      <c r="AS24" s="350">
        <v>-0.61093247588424437</v>
      </c>
      <c r="AT24" s="618">
        <v>4.2963713391048076E-2</v>
      </c>
      <c r="AU24" s="617">
        <v>3.1271536871123363E-2</v>
      </c>
      <c r="AV24" s="374">
        <v>-44.43</v>
      </c>
      <c r="AW24" s="697">
        <v>-20.86</v>
      </c>
      <c r="AX24" s="700">
        <v>23.57</v>
      </c>
      <c r="AY24" s="350">
        <v>0.53049741165878916</v>
      </c>
      <c r="AZ24" s="618">
        <v>-4.762057877813505</v>
      </c>
      <c r="BA24" s="617">
        <v>-5.7465564738292008</v>
      </c>
      <c r="BB24" s="374">
        <v>-35.1</v>
      </c>
      <c r="BC24" s="375">
        <v>-17.23</v>
      </c>
      <c r="BD24" s="700">
        <v>17.87</v>
      </c>
      <c r="BE24" s="350">
        <v>0.50911680911680912</v>
      </c>
      <c r="BF24" s="618">
        <v>-0.18914695263242984</v>
      </c>
      <c r="BG24" s="617">
        <v>-0.11562982350177842</v>
      </c>
      <c r="BH24" s="374">
        <v>-35.1</v>
      </c>
      <c r="BI24" s="375">
        <v>-17.23</v>
      </c>
      <c r="BJ24" s="700">
        <v>17.87</v>
      </c>
      <c r="BK24" s="350">
        <v>0.50911680911680912</v>
      </c>
      <c r="BL24" s="618">
        <v>-0.23588709677419353</v>
      </c>
      <c r="BM24" s="617">
        <v>-0.20067551828558119</v>
      </c>
      <c r="BN24" s="374">
        <v>161.03</v>
      </c>
      <c r="BO24" s="375">
        <v>153.12</v>
      </c>
      <c r="BP24" s="700">
        <v>-7.9099999999999966</v>
      </c>
      <c r="BQ24" s="350">
        <v>-4.9121281748742446E-2</v>
      </c>
      <c r="BR24" s="618">
        <v>0.17452421207786015</v>
      </c>
      <c r="BS24" s="617">
        <v>0.19828803045803603</v>
      </c>
      <c r="BT24" s="374">
        <v>-26.99</v>
      </c>
      <c r="BU24" s="697">
        <v>-5.74</v>
      </c>
      <c r="BV24" s="700">
        <v>21.25</v>
      </c>
      <c r="BW24" s="350">
        <v>0.7873286402371249</v>
      </c>
      <c r="BX24" s="618">
        <v>-0.18138440860215052</v>
      </c>
      <c r="BY24" s="617">
        <v>-6.6853016538551135E-2</v>
      </c>
      <c r="BZ24" s="374">
        <v>0</v>
      </c>
      <c r="CA24" s="375">
        <v>0</v>
      </c>
      <c r="CB24" s="700">
        <v>0</v>
      </c>
      <c r="CC24" s="350">
        <v>0</v>
      </c>
      <c r="CD24" s="618">
        <v>0</v>
      </c>
      <c r="CE24" s="617">
        <v>0</v>
      </c>
      <c r="CF24" s="374">
        <v>136.58000000000001</v>
      </c>
      <c r="CG24" s="697">
        <v>127.66</v>
      </c>
      <c r="CH24" s="700">
        <v>-8.9200000000000159</v>
      </c>
      <c r="CI24" s="350">
        <v>-6.5309708595694946E-2</v>
      </c>
      <c r="CJ24" s="618">
        <v>0.91787634408602148</v>
      </c>
      <c r="CK24" s="617">
        <v>1.4868390402981597</v>
      </c>
      <c r="CL24" s="374">
        <v>130.13999999999999</v>
      </c>
      <c r="CM24" s="375">
        <v>182.28</v>
      </c>
      <c r="CN24" s="700">
        <v>52.140000000000015</v>
      </c>
      <c r="CO24" s="350">
        <v>0.40064545873674517</v>
      </c>
      <c r="CP24" s="618">
        <v>0.8745967741935482</v>
      </c>
      <c r="CQ24" s="617">
        <v>2.1229909154437459</v>
      </c>
      <c r="CR24" s="374">
        <v>3.89</v>
      </c>
      <c r="CS24" s="697">
        <v>-12.58</v>
      </c>
      <c r="CT24" s="700">
        <v>-16.47</v>
      </c>
      <c r="CU24" s="350">
        <v>-4.2339331619537273</v>
      </c>
      <c r="CV24" s="618">
        <v>2.614247311827957E-2</v>
      </c>
      <c r="CW24" s="617">
        <v>-0.1465175867691591</v>
      </c>
      <c r="CX24" s="374">
        <v>-59.72</v>
      </c>
      <c r="CY24" s="697">
        <v>-188.53</v>
      </c>
      <c r="CZ24" s="700">
        <v>-128.81</v>
      </c>
      <c r="DA24" s="350">
        <v>-2.1568988613529805</v>
      </c>
      <c r="DB24" s="618">
        <v>-6.4724498200893057E-2</v>
      </c>
      <c r="DC24" s="617">
        <v>-0.24414343248598178</v>
      </c>
      <c r="DD24" s="798">
        <v>1.4013440860215054</v>
      </c>
      <c r="DE24" s="793">
        <v>3.1957838341486138</v>
      </c>
      <c r="DF24" s="850"/>
      <c r="DG24" s="852"/>
    </row>
    <row r="25" spans="1:111" s="6" customFormat="1" ht="19.5" customHeight="1">
      <c r="A25" s="712" t="s">
        <v>454</v>
      </c>
      <c r="B25" s="374">
        <v>1007.89</v>
      </c>
      <c r="C25" s="375">
        <v>611.23</v>
      </c>
      <c r="D25" s="700">
        <v>-396.65999999999997</v>
      </c>
      <c r="E25" s="334">
        <v>-0.3935548522160156</v>
      </c>
      <c r="F25" s="374">
        <v>134.6</v>
      </c>
      <c r="G25" s="697">
        <v>61.12</v>
      </c>
      <c r="H25" s="700">
        <v>-73.47999999999999</v>
      </c>
      <c r="I25" s="350">
        <v>-0.54591381872213962</v>
      </c>
      <c r="J25" s="690">
        <v>0.13354631953883855</v>
      </c>
      <c r="K25" s="617">
        <v>9.9995091863946464E-2</v>
      </c>
      <c r="L25" s="374">
        <v>0.15</v>
      </c>
      <c r="M25" s="375">
        <v>1.31</v>
      </c>
      <c r="N25" s="700">
        <v>1.1600000000000001</v>
      </c>
      <c r="O25" s="350">
        <v>7.7333333333333343</v>
      </c>
      <c r="P25" s="690">
        <v>1.1144130757800891E-3</v>
      </c>
      <c r="Q25" s="617">
        <v>2.1433246073298429E-2</v>
      </c>
      <c r="R25" s="374">
        <v>134.44999999999999</v>
      </c>
      <c r="S25" s="697">
        <v>59.81</v>
      </c>
      <c r="T25" s="700">
        <v>-74.639999999999986</v>
      </c>
      <c r="U25" s="350">
        <v>-0.5551506136110077</v>
      </c>
      <c r="V25" s="690">
        <v>0.99888558692421991</v>
      </c>
      <c r="W25" s="617">
        <v>0.97856675392670167</v>
      </c>
      <c r="X25" s="374">
        <v>0</v>
      </c>
      <c r="Y25" s="375">
        <v>0</v>
      </c>
      <c r="Z25" s="700">
        <v>0</v>
      </c>
      <c r="AA25" s="350">
        <v>0</v>
      </c>
      <c r="AB25" s="618">
        <v>0</v>
      </c>
      <c r="AC25" s="617">
        <v>0</v>
      </c>
      <c r="AD25" s="374">
        <v>134.44999999999999</v>
      </c>
      <c r="AE25" s="375">
        <v>59.81</v>
      </c>
      <c r="AF25" s="700">
        <v>-74.639999999999986</v>
      </c>
      <c r="AG25" s="350">
        <v>-0.5551506136110077</v>
      </c>
      <c r="AH25" s="618">
        <v>0.99888558692421991</v>
      </c>
      <c r="AI25" s="617">
        <v>0.97856675392670167</v>
      </c>
      <c r="AJ25" s="374">
        <v>251.1</v>
      </c>
      <c r="AK25" s="697">
        <v>69.900000000000006</v>
      </c>
      <c r="AL25" s="700">
        <v>-181.2</v>
      </c>
      <c r="AM25" s="350">
        <v>-0.72162485065710869</v>
      </c>
      <c r="AN25" s="618">
        <v>0.24913433013523301</v>
      </c>
      <c r="AO25" s="617">
        <v>0.11435957004728171</v>
      </c>
      <c r="AP25" s="374">
        <v>25.11</v>
      </c>
      <c r="AQ25" s="375">
        <v>6.99</v>
      </c>
      <c r="AR25" s="700">
        <v>-18.119999999999997</v>
      </c>
      <c r="AS25" s="350">
        <v>-0.72162485065710869</v>
      </c>
      <c r="AT25" s="618">
        <v>0.18655274888558693</v>
      </c>
      <c r="AU25" s="617">
        <v>0.11436518324607331</v>
      </c>
      <c r="AV25" s="374">
        <v>-18.87</v>
      </c>
      <c r="AW25" s="697">
        <v>-3.32</v>
      </c>
      <c r="AX25" s="700">
        <v>15.55</v>
      </c>
      <c r="AY25" s="350">
        <v>0.82405935347111814</v>
      </c>
      <c r="AZ25" s="618">
        <v>-0.75149342891278381</v>
      </c>
      <c r="BA25" s="617">
        <v>-0.47496423462088694</v>
      </c>
      <c r="BB25" s="374">
        <v>6.24</v>
      </c>
      <c r="BC25" s="375">
        <v>3.67</v>
      </c>
      <c r="BD25" s="700">
        <v>-2.5700000000000003</v>
      </c>
      <c r="BE25" s="350">
        <v>-0.41185897435897439</v>
      </c>
      <c r="BF25" s="618">
        <v>4.6411305317962073E-2</v>
      </c>
      <c r="BG25" s="617">
        <v>6.1360976425346929E-2</v>
      </c>
      <c r="BH25" s="374">
        <v>6.24</v>
      </c>
      <c r="BI25" s="375">
        <v>3.67</v>
      </c>
      <c r="BJ25" s="700">
        <v>-2.5700000000000003</v>
      </c>
      <c r="BK25" s="350">
        <v>-0.41185897435897439</v>
      </c>
      <c r="BL25" s="618">
        <v>4.6411305317962073E-2</v>
      </c>
      <c r="BM25" s="617">
        <v>6.1360976425346929E-2</v>
      </c>
      <c r="BN25" s="374">
        <v>63.08</v>
      </c>
      <c r="BO25" s="375">
        <v>50.6</v>
      </c>
      <c r="BP25" s="700">
        <v>-12.479999999999997</v>
      </c>
      <c r="BQ25" s="350">
        <v>-0.19784400760938486</v>
      </c>
      <c r="BR25" s="618">
        <v>6.2586194922064908E-2</v>
      </c>
      <c r="BS25" s="617">
        <v>8.2783894769563007E-2</v>
      </c>
      <c r="BT25" s="374">
        <v>-214.26</v>
      </c>
      <c r="BU25" s="697">
        <v>-118.84</v>
      </c>
      <c r="BV25" s="700">
        <v>95.419999999999987</v>
      </c>
      <c r="BW25" s="350">
        <v>0.44534677494632685</v>
      </c>
      <c r="BX25" s="618">
        <v>-1.5936035701004092</v>
      </c>
      <c r="BY25" s="617">
        <v>-1.9869587025581006</v>
      </c>
      <c r="BZ25" s="374">
        <v>0</v>
      </c>
      <c r="CA25" s="375">
        <v>0</v>
      </c>
      <c r="CB25" s="700">
        <v>0</v>
      </c>
      <c r="CC25" s="350">
        <v>0</v>
      </c>
      <c r="CD25" s="618">
        <v>0</v>
      </c>
      <c r="CE25" s="617">
        <v>0</v>
      </c>
      <c r="CF25" s="374">
        <v>13</v>
      </c>
      <c r="CG25" s="697">
        <v>8.1999999999999993</v>
      </c>
      <c r="CH25" s="700">
        <v>-4.8000000000000007</v>
      </c>
      <c r="CI25" s="350">
        <v>-0.36923076923076931</v>
      </c>
      <c r="CJ25" s="618">
        <v>9.669021941242098E-2</v>
      </c>
      <c r="CK25" s="617">
        <v>0.13710081926099313</v>
      </c>
      <c r="CL25" s="374">
        <v>114.3</v>
      </c>
      <c r="CM25" s="375">
        <v>67.2</v>
      </c>
      <c r="CN25" s="700">
        <v>-47.099999999999994</v>
      </c>
      <c r="CO25" s="350">
        <v>-0.41207349081364825</v>
      </c>
      <c r="CP25" s="618">
        <v>0.85013015991074758</v>
      </c>
      <c r="CQ25" s="617">
        <v>1.1235579334559438</v>
      </c>
      <c r="CR25" s="374">
        <v>-24.81</v>
      </c>
      <c r="CS25" s="697">
        <v>3.32</v>
      </c>
      <c r="CT25" s="700">
        <v>28.13</v>
      </c>
      <c r="CU25" s="350">
        <v>1.1338170092704556</v>
      </c>
      <c r="CV25" s="618">
        <v>-0.18452956489401265</v>
      </c>
      <c r="CW25" s="617">
        <v>5.5509112188597221E-2</v>
      </c>
      <c r="CX25" s="374">
        <v>239.98</v>
      </c>
      <c r="CY25" s="697">
        <v>96.27</v>
      </c>
      <c r="CZ25" s="700">
        <v>-143.70999999999998</v>
      </c>
      <c r="DA25" s="350">
        <v>-0.59884157013084416</v>
      </c>
      <c r="DB25" s="618">
        <v>0.2381013801109248</v>
      </c>
      <c r="DC25" s="617">
        <v>0.15750208595782275</v>
      </c>
      <c r="DD25" s="798">
        <v>-0.78490145035329129</v>
      </c>
      <c r="DE25" s="793">
        <v>-0.60959705734826952</v>
      </c>
      <c r="DF25" s="850"/>
      <c r="DG25" s="852"/>
    </row>
    <row r="26" spans="1:111" s="6" customFormat="1" ht="19.5" customHeight="1">
      <c r="A26" s="712" t="s">
        <v>19</v>
      </c>
      <c r="B26" s="374">
        <v>141.35</v>
      </c>
      <c r="C26" s="375">
        <v>204.3</v>
      </c>
      <c r="D26" s="700">
        <v>62.950000000000017</v>
      </c>
      <c r="E26" s="334">
        <v>0.44534842589317314</v>
      </c>
      <c r="F26" s="374">
        <v>0.62</v>
      </c>
      <c r="G26" s="697">
        <v>0.42</v>
      </c>
      <c r="H26" s="700">
        <v>-0.2</v>
      </c>
      <c r="I26" s="350">
        <v>-0.32258064516129037</v>
      </c>
      <c r="J26" s="690">
        <v>4.3862752033958265E-3</v>
      </c>
      <c r="K26" s="617">
        <v>2.0558002936857563E-3</v>
      </c>
      <c r="L26" s="374">
        <v>-256.66000000000003</v>
      </c>
      <c r="M26" s="375">
        <v>-52.44</v>
      </c>
      <c r="N26" s="700">
        <v>204.22000000000003</v>
      </c>
      <c r="O26" s="350">
        <v>0.79568300475337028</v>
      </c>
      <c r="P26" s="690">
        <v>-413.9677419354839</v>
      </c>
      <c r="Q26" s="617">
        <v>-124.85714285714286</v>
      </c>
      <c r="R26" s="374">
        <v>257.27999999999997</v>
      </c>
      <c r="S26" s="697">
        <v>52.86</v>
      </c>
      <c r="T26" s="700">
        <v>-204.41999999999996</v>
      </c>
      <c r="U26" s="350">
        <v>-0.79454291044776115</v>
      </c>
      <c r="V26" s="690">
        <v>414.96774193548384</v>
      </c>
      <c r="W26" s="617">
        <v>125.85714285714286</v>
      </c>
      <c r="X26" s="374">
        <v>0</v>
      </c>
      <c r="Y26" s="375">
        <v>0</v>
      </c>
      <c r="Z26" s="700">
        <v>0</v>
      </c>
      <c r="AA26" s="350">
        <v>0</v>
      </c>
      <c r="AB26" s="618">
        <v>0</v>
      </c>
      <c r="AC26" s="617">
        <v>0</v>
      </c>
      <c r="AD26" s="374">
        <v>257.27999999999997</v>
      </c>
      <c r="AE26" s="375">
        <v>52.86</v>
      </c>
      <c r="AF26" s="700">
        <v>-204.41999999999996</v>
      </c>
      <c r="AG26" s="350">
        <v>-0.79454291044776115</v>
      </c>
      <c r="AH26" s="618">
        <v>414.96774193548384</v>
      </c>
      <c r="AI26" s="617">
        <v>125.85714285714286</v>
      </c>
      <c r="AJ26" s="374">
        <v>298.31</v>
      </c>
      <c r="AK26" s="697">
        <v>14.9</v>
      </c>
      <c r="AL26" s="700">
        <v>-283.41000000000003</v>
      </c>
      <c r="AM26" s="350">
        <v>-0.95005195937112408</v>
      </c>
      <c r="AN26" s="618">
        <v>2.1104350902016273</v>
      </c>
      <c r="AO26" s="617">
        <v>7.2931962799804212E-2</v>
      </c>
      <c r="AP26" s="374">
        <v>0</v>
      </c>
      <c r="AQ26" s="375">
        <v>0</v>
      </c>
      <c r="AR26" s="700">
        <v>0</v>
      </c>
      <c r="AS26" s="350">
        <v>0</v>
      </c>
      <c r="AT26" s="618">
        <v>0</v>
      </c>
      <c r="AU26" s="617">
        <v>0</v>
      </c>
      <c r="AV26" s="374">
        <v>2.15</v>
      </c>
      <c r="AW26" s="697">
        <v>-26.8</v>
      </c>
      <c r="AX26" s="700">
        <v>-28.95</v>
      </c>
      <c r="AY26" s="350">
        <v>-13.465116279069768</v>
      </c>
      <c r="AZ26" s="618" t="s">
        <v>509</v>
      </c>
      <c r="BA26" s="617" t="s">
        <v>509</v>
      </c>
      <c r="BB26" s="374">
        <v>2.15</v>
      </c>
      <c r="BC26" s="375">
        <v>-26.8</v>
      </c>
      <c r="BD26" s="700">
        <v>-28.95</v>
      </c>
      <c r="BE26" s="350">
        <v>-13.465116279069768</v>
      </c>
      <c r="BF26" s="618">
        <v>8.3566542288557224E-3</v>
      </c>
      <c r="BG26" s="617">
        <v>-0.50699962164207346</v>
      </c>
      <c r="BH26" s="374">
        <v>2.15</v>
      </c>
      <c r="BI26" s="375">
        <v>-26.8</v>
      </c>
      <c r="BJ26" s="700">
        <v>-28.95</v>
      </c>
      <c r="BK26" s="350">
        <v>-13.465116279069768</v>
      </c>
      <c r="BL26" s="618">
        <v>8.3566542288557224E-3</v>
      </c>
      <c r="BM26" s="617">
        <v>-0.50699962164207346</v>
      </c>
      <c r="BN26" s="374">
        <v>7.37</v>
      </c>
      <c r="BO26" s="375">
        <v>9.14</v>
      </c>
      <c r="BP26" s="700">
        <v>1.7700000000000005</v>
      </c>
      <c r="BQ26" s="350">
        <v>0.24016282225237456</v>
      </c>
      <c r="BR26" s="618">
        <v>5.2140077821011675E-2</v>
      </c>
      <c r="BS26" s="617">
        <v>4.4738130200685268E-2</v>
      </c>
      <c r="BT26" s="374">
        <v>-19.190000000000001</v>
      </c>
      <c r="BU26" s="697">
        <v>23.79</v>
      </c>
      <c r="BV26" s="700">
        <v>42.980000000000004</v>
      </c>
      <c r="BW26" s="350">
        <v>2.2397081813444504</v>
      </c>
      <c r="BX26" s="618">
        <v>-7.4587997512437818E-2</v>
      </c>
      <c r="BY26" s="617">
        <v>0.45005675368898979</v>
      </c>
      <c r="BZ26" s="374">
        <v>0</v>
      </c>
      <c r="CA26" s="375">
        <v>0</v>
      </c>
      <c r="CB26" s="700">
        <v>0</v>
      </c>
      <c r="CC26" s="350">
        <v>0</v>
      </c>
      <c r="CD26" s="618">
        <v>0</v>
      </c>
      <c r="CE26" s="617">
        <v>0</v>
      </c>
      <c r="CF26" s="374">
        <v>0</v>
      </c>
      <c r="CG26" s="697">
        <v>0</v>
      </c>
      <c r="CH26" s="700">
        <v>0</v>
      </c>
      <c r="CI26" s="350">
        <v>0</v>
      </c>
      <c r="CJ26" s="618">
        <v>0</v>
      </c>
      <c r="CK26" s="617">
        <v>0</v>
      </c>
      <c r="CL26" s="374">
        <v>5.23</v>
      </c>
      <c r="CM26" s="375">
        <v>1.1200000000000001</v>
      </c>
      <c r="CN26" s="700">
        <v>-4.1100000000000003</v>
      </c>
      <c r="CO26" s="350">
        <v>-0.78585086042065011</v>
      </c>
      <c r="CP26" s="618">
        <v>2.0328047263681596E-2</v>
      </c>
      <c r="CQ26" s="617">
        <v>2.1188043889519486E-2</v>
      </c>
      <c r="CR26" s="374">
        <v>-0.03</v>
      </c>
      <c r="CS26" s="697">
        <v>0.63</v>
      </c>
      <c r="CT26" s="700">
        <v>0.66</v>
      </c>
      <c r="CU26" s="350">
        <v>22.000000000000004</v>
      </c>
      <c r="CV26" s="618">
        <v>-1.1660447761194031E-4</v>
      </c>
      <c r="CW26" s="617">
        <v>1.191827468785471E-2</v>
      </c>
      <c r="CX26" s="374">
        <v>269.12</v>
      </c>
      <c r="CY26" s="697">
        <v>54.13</v>
      </c>
      <c r="CZ26" s="700">
        <v>-214.99</v>
      </c>
      <c r="DA26" s="350">
        <v>-0.79886296076099883</v>
      </c>
      <c r="DB26" s="618">
        <v>1.9039264237707818</v>
      </c>
      <c r="DC26" s="617">
        <v>0.26495349975526189</v>
      </c>
      <c r="DD26" s="798">
        <v>-4.6019900497512443E-2</v>
      </c>
      <c r="DE26" s="793">
        <v>-2.383654937570942E-2</v>
      </c>
      <c r="DF26" s="850"/>
      <c r="DG26" s="852"/>
    </row>
    <row r="27" spans="1:111" s="6" customFormat="1" ht="19.5" customHeight="1" thickBot="1">
      <c r="A27" s="712" t="s">
        <v>40</v>
      </c>
      <c r="B27" s="374">
        <v>244.57</v>
      </c>
      <c r="C27" s="375">
        <v>115.9</v>
      </c>
      <c r="D27" s="700">
        <v>-128.66999999999999</v>
      </c>
      <c r="E27" s="334">
        <v>-0.52610704501778627</v>
      </c>
      <c r="F27" s="374">
        <v>24.91</v>
      </c>
      <c r="G27" s="697">
        <v>22.1</v>
      </c>
      <c r="H27" s="700">
        <v>-2.8099999999999987</v>
      </c>
      <c r="I27" s="350">
        <v>-0.11280610196708143</v>
      </c>
      <c r="J27" s="690">
        <v>0.10185223044527129</v>
      </c>
      <c r="K27" s="617">
        <v>0.1906816220880069</v>
      </c>
      <c r="L27" s="374">
        <v>-10.039999999999999</v>
      </c>
      <c r="M27" s="375">
        <v>0</v>
      </c>
      <c r="N27" s="700">
        <v>10.039999999999999</v>
      </c>
      <c r="O27" s="350">
        <v>1</v>
      </c>
      <c r="P27" s="690">
        <v>-0.40305098354074664</v>
      </c>
      <c r="Q27" s="617">
        <v>0</v>
      </c>
      <c r="R27" s="374">
        <v>34.950000000000003</v>
      </c>
      <c r="S27" s="697">
        <v>22.11</v>
      </c>
      <c r="T27" s="700">
        <v>-12.840000000000003</v>
      </c>
      <c r="U27" s="350">
        <v>-0.3673819742489271</v>
      </c>
      <c r="V27" s="690">
        <v>1.4030509835407468</v>
      </c>
      <c r="W27" s="617">
        <v>1.0004524886877828</v>
      </c>
      <c r="X27" s="374">
        <v>0</v>
      </c>
      <c r="Y27" s="375">
        <v>0</v>
      </c>
      <c r="Z27" s="700">
        <v>0</v>
      </c>
      <c r="AA27" s="350">
        <v>0</v>
      </c>
      <c r="AB27" s="618">
        <v>0</v>
      </c>
      <c r="AC27" s="617">
        <v>0</v>
      </c>
      <c r="AD27" s="374">
        <v>34.950000000000003</v>
      </c>
      <c r="AE27" s="375">
        <v>22.11</v>
      </c>
      <c r="AF27" s="700">
        <v>-12.840000000000003</v>
      </c>
      <c r="AG27" s="350">
        <v>-0.3673819742489271</v>
      </c>
      <c r="AH27" s="618">
        <v>1.4030509835407468</v>
      </c>
      <c r="AI27" s="617">
        <v>1.0004524886877828</v>
      </c>
      <c r="AJ27" s="374">
        <v>0</v>
      </c>
      <c r="AK27" s="697">
        <v>0</v>
      </c>
      <c r="AL27" s="700">
        <v>0</v>
      </c>
      <c r="AM27" s="350">
        <v>0</v>
      </c>
      <c r="AN27" s="618">
        <v>0</v>
      </c>
      <c r="AO27" s="617">
        <v>0</v>
      </c>
      <c r="AP27" s="374">
        <v>0</v>
      </c>
      <c r="AQ27" s="375">
        <v>0</v>
      </c>
      <c r="AR27" s="700">
        <v>0</v>
      </c>
      <c r="AS27" s="350">
        <v>0</v>
      </c>
      <c r="AT27" s="618">
        <v>0</v>
      </c>
      <c r="AU27" s="617">
        <v>0</v>
      </c>
      <c r="AV27" s="374">
        <v>2.4</v>
      </c>
      <c r="AW27" s="697">
        <v>-13.72</v>
      </c>
      <c r="AX27" s="700">
        <v>-16.12</v>
      </c>
      <c r="AY27" s="350">
        <v>-6.7166666666666677</v>
      </c>
      <c r="AZ27" s="618" t="s">
        <v>509</v>
      </c>
      <c r="BA27" s="617" t="s">
        <v>509</v>
      </c>
      <c r="BB27" s="374">
        <v>2.4</v>
      </c>
      <c r="BC27" s="375">
        <v>-13.72</v>
      </c>
      <c r="BD27" s="700">
        <v>-16.12</v>
      </c>
      <c r="BE27" s="350">
        <v>-6.7166666666666677</v>
      </c>
      <c r="BF27" s="618">
        <v>6.8669527896995694E-2</v>
      </c>
      <c r="BG27" s="617">
        <v>-0.62053369516056089</v>
      </c>
      <c r="BH27" s="374">
        <v>2.4</v>
      </c>
      <c r="BI27" s="375">
        <v>-13.72</v>
      </c>
      <c r="BJ27" s="700">
        <v>-16.12</v>
      </c>
      <c r="BK27" s="350">
        <v>-6.7166666666666677</v>
      </c>
      <c r="BL27" s="618">
        <v>6.8669527896995694E-2</v>
      </c>
      <c r="BM27" s="617">
        <v>-0.62053369516056089</v>
      </c>
      <c r="BN27" s="374">
        <v>40.19</v>
      </c>
      <c r="BO27" s="375">
        <v>9.16</v>
      </c>
      <c r="BP27" s="700">
        <v>-31.029999999999998</v>
      </c>
      <c r="BQ27" s="350">
        <v>-0.77208260761383429</v>
      </c>
      <c r="BR27" s="618">
        <v>0.16432923089504026</v>
      </c>
      <c r="BS27" s="617">
        <v>7.9033649698015532E-2</v>
      </c>
      <c r="BT27" s="374">
        <v>-30.07</v>
      </c>
      <c r="BU27" s="697">
        <v>-20.52</v>
      </c>
      <c r="BV27" s="700">
        <v>9.5500000000000007</v>
      </c>
      <c r="BW27" s="350">
        <v>0.31759228466910544</v>
      </c>
      <c r="BX27" s="618">
        <v>-0.86037195994277538</v>
      </c>
      <c r="BY27" s="617">
        <v>-0.92808683853459972</v>
      </c>
      <c r="BZ27" s="374">
        <v>0</v>
      </c>
      <c r="CA27" s="375">
        <v>0</v>
      </c>
      <c r="CB27" s="700">
        <v>0</v>
      </c>
      <c r="CC27" s="350">
        <v>0</v>
      </c>
      <c r="CD27" s="618">
        <v>0</v>
      </c>
      <c r="CE27" s="617">
        <v>0</v>
      </c>
      <c r="CF27" s="374">
        <v>2.36</v>
      </c>
      <c r="CG27" s="697">
        <v>4.17</v>
      </c>
      <c r="CH27" s="700">
        <v>1.81</v>
      </c>
      <c r="CI27" s="350">
        <v>0.76694915254237295</v>
      </c>
      <c r="CJ27" s="618">
        <v>6.7525035765379104E-2</v>
      </c>
      <c r="CK27" s="617">
        <v>0.18860244233378562</v>
      </c>
      <c r="CL27" s="374">
        <v>17.62</v>
      </c>
      <c r="CM27" s="375">
        <v>18.170000000000002</v>
      </c>
      <c r="CN27" s="700">
        <v>0.55000000000000071</v>
      </c>
      <c r="CO27" s="350">
        <v>3.1214528944381422E-2</v>
      </c>
      <c r="CP27" s="618">
        <v>0.50414878397711016</v>
      </c>
      <c r="CQ27" s="617">
        <v>0.82180009045680702</v>
      </c>
      <c r="CR27" s="374">
        <v>-0.06</v>
      </c>
      <c r="CS27" s="697">
        <v>-0.08</v>
      </c>
      <c r="CT27" s="700">
        <v>-2.0000000000000004E-2</v>
      </c>
      <c r="CU27" s="350">
        <v>-0.33333333333333343</v>
      </c>
      <c r="CV27" s="618">
        <v>-1.7167381974248924E-3</v>
      </c>
      <c r="CW27" s="617">
        <v>-3.6182722749886929E-3</v>
      </c>
      <c r="CX27" s="374">
        <v>42.7</v>
      </c>
      <c r="CY27" s="697">
        <v>34.08</v>
      </c>
      <c r="CZ27" s="700">
        <v>-8.6200000000000045</v>
      </c>
      <c r="DA27" s="350">
        <v>-0.2018735362997659</v>
      </c>
      <c r="DB27" s="618">
        <v>0.17459214130923664</v>
      </c>
      <c r="DC27" s="617">
        <v>0.29404659188955995</v>
      </c>
      <c r="DD27" s="798">
        <v>-0.22174535050071528</v>
      </c>
      <c r="DE27" s="793">
        <v>-0.54138398914518326</v>
      </c>
      <c r="DF27" s="850"/>
      <c r="DG27" s="852"/>
    </row>
    <row r="28" spans="1:111" s="2" customFormat="1" ht="24" customHeight="1" thickTop="1" thickBot="1">
      <c r="A28" s="19" t="s">
        <v>8</v>
      </c>
      <c r="B28" s="20">
        <v>244950.65000000002</v>
      </c>
      <c r="C28" s="21">
        <v>292378.17</v>
      </c>
      <c r="D28" s="855">
        <v>47427.519999999997</v>
      </c>
      <c r="E28" s="163">
        <v>0.19362071502974151</v>
      </c>
      <c r="F28" s="20">
        <v>61293.33</v>
      </c>
      <c r="G28" s="27">
        <v>69423.98</v>
      </c>
      <c r="H28" s="20">
        <v>8130.6499999999978</v>
      </c>
      <c r="I28" s="166">
        <v>0.13265146468628794</v>
      </c>
      <c r="J28" s="165">
        <v>0.25022726006238399</v>
      </c>
      <c r="K28" s="163">
        <v>0.23744583940723071</v>
      </c>
      <c r="L28" s="20">
        <v>2174.2799999999993</v>
      </c>
      <c r="M28" s="63">
        <v>4464.45</v>
      </c>
      <c r="N28" s="855">
        <v>2290.1699999999996</v>
      </c>
      <c r="O28" s="166">
        <v>1.0533004028919923</v>
      </c>
      <c r="P28" s="167">
        <v>3.5473354115366208E-2</v>
      </c>
      <c r="Q28" s="248">
        <v>6.4307030510206989E-2</v>
      </c>
      <c r="R28" s="20">
        <v>59119.05999999999</v>
      </c>
      <c r="S28" s="65">
        <v>64959.55</v>
      </c>
      <c r="T28" s="855">
        <v>5840.4899999999989</v>
      </c>
      <c r="U28" s="166">
        <v>9.8791997031076162E-2</v>
      </c>
      <c r="V28" s="165">
        <v>0.96452680903452281</v>
      </c>
      <c r="W28" s="163">
        <v>0.93569325757468824</v>
      </c>
      <c r="X28" s="62">
        <v>7792.74</v>
      </c>
      <c r="Y28" s="63">
        <v>7605.7900000000009</v>
      </c>
      <c r="Z28" s="855">
        <v>-186.9499999999997</v>
      </c>
      <c r="AA28" s="166">
        <v>-2.3990278130670204E-2</v>
      </c>
      <c r="AB28" s="164">
        <v>0.12713846677933796</v>
      </c>
      <c r="AC28" s="163">
        <v>0.10955566073855175</v>
      </c>
      <c r="AD28" s="62">
        <v>51326.32</v>
      </c>
      <c r="AE28" s="63">
        <v>57353.78</v>
      </c>
      <c r="AF28" s="855">
        <v>6027.4600000000009</v>
      </c>
      <c r="AG28" s="166">
        <v>0.11743409619080424</v>
      </c>
      <c r="AH28" s="164">
        <v>0.83738834225518499</v>
      </c>
      <c r="AI28" s="163">
        <v>0.82613788492103168</v>
      </c>
      <c r="AJ28" s="62">
        <v>118475.45000000001</v>
      </c>
      <c r="AK28" s="65">
        <v>98841.129999999976</v>
      </c>
      <c r="AL28" s="855">
        <v>-19634.32</v>
      </c>
      <c r="AM28" s="166">
        <v>-0.16572479783786459</v>
      </c>
      <c r="AN28" s="165">
        <v>0.48367069040233207</v>
      </c>
      <c r="AO28" s="163">
        <v>0.33805919915293259</v>
      </c>
      <c r="AP28" s="62">
        <v>9263.6799999999985</v>
      </c>
      <c r="AQ28" s="63">
        <v>15423.429999999998</v>
      </c>
      <c r="AR28" s="855">
        <v>6159.75</v>
      </c>
      <c r="AS28" s="166">
        <v>0.66493553317903908</v>
      </c>
      <c r="AT28" s="164">
        <v>0.15113683658564478</v>
      </c>
      <c r="AU28" s="163">
        <v>0.22216286072910252</v>
      </c>
      <c r="AV28" s="62">
        <v>-1916.9600000000019</v>
      </c>
      <c r="AW28" s="65">
        <v>5522.23</v>
      </c>
      <c r="AX28" s="855">
        <v>7439.1899999999987</v>
      </c>
      <c r="AY28" s="166">
        <v>3.8807226024538823</v>
      </c>
      <c r="AZ28" s="164">
        <v>-0.20693288196483495</v>
      </c>
      <c r="BA28" s="163">
        <v>0.35804162887243629</v>
      </c>
      <c r="BB28" s="62">
        <v>7346.6800000000012</v>
      </c>
      <c r="BC28" s="63">
        <v>20945.660000000003</v>
      </c>
      <c r="BD28" s="855">
        <v>13598.980000000001</v>
      </c>
      <c r="BE28" s="166">
        <v>1.8510374754310792</v>
      </c>
      <c r="BF28" s="164">
        <v>0.12426922890857876</v>
      </c>
      <c r="BG28" s="163">
        <v>0.32244158095307007</v>
      </c>
      <c r="BH28" s="62">
        <v>7250.15</v>
      </c>
      <c r="BI28" s="63">
        <v>18786.760000000002</v>
      </c>
      <c r="BJ28" s="855">
        <v>11536.609999999999</v>
      </c>
      <c r="BK28" s="166">
        <v>1.5912236298559344</v>
      </c>
      <c r="BL28" s="164">
        <v>0.14125598718162533</v>
      </c>
      <c r="BM28" s="163">
        <v>0.32755922974911161</v>
      </c>
      <c r="BN28" s="62">
        <v>22960.479999999996</v>
      </c>
      <c r="BO28" s="63">
        <v>26255.919999999998</v>
      </c>
      <c r="BP28" s="855">
        <v>3295.440000000001</v>
      </c>
      <c r="BQ28" s="166">
        <v>0.14352661616830323</v>
      </c>
      <c r="BR28" s="164">
        <v>9.3735125830447866E-2</v>
      </c>
      <c r="BS28" s="163">
        <v>8.9801232424431693E-2</v>
      </c>
      <c r="BT28" s="62">
        <v>-17977.43</v>
      </c>
      <c r="BU28" s="65">
        <v>-18901.890000000007</v>
      </c>
      <c r="BV28" s="855">
        <v>-924.46000000000106</v>
      </c>
      <c r="BW28" s="166">
        <v>-5.1423368078752432E-2</v>
      </c>
      <c r="BX28" s="164">
        <v>-0.35025752869093285</v>
      </c>
      <c r="BY28" s="163">
        <v>-0.32956659526189919</v>
      </c>
      <c r="BZ28" s="62">
        <v>-0.96000000000000008</v>
      </c>
      <c r="CA28" s="63">
        <v>-2.0699999999999998</v>
      </c>
      <c r="CB28" s="855">
        <v>-1.1099999999999999</v>
      </c>
      <c r="CC28" s="166">
        <v>-1.1562499999999998</v>
      </c>
      <c r="CD28" s="164">
        <v>-1.8703854084999668E-5</v>
      </c>
      <c r="CE28" s="163">
        <v>-3.6091779826891969E-5</v>
      </c>
      <c r="CF28" s="62">
        <v>12863.039999999999</v>
      </c>
      <c r="CG28" s="65">
        <v>14172.47</v>
      </c>
      <c r="CH28" s="855">
        <v>1309.4300000000003</v>
      </c>
      <c r="CI28" s="283">
        <v>0.10179786426847778</v>
      </c>
      <c r="CJ28" s="164">
        <v>0.25061294088491048</v>
      </c>
      <c r="CK28" s="163">
        <v>0.24710611924793796</v>
      </c>
      <c r="CL28" s="62">
        <v>22629.559999999998</v>
      </c>
      <c r="CM28" s="63">
        <v>21824.9</v>
      </c>
      <c r="CN28" s="855">
        <v>-804.65999999999883</v>
      </c>
      <c r="CO28" s="283">
        <v>-3.5557916282950103E-2</v>
      </c>
      <c r="CP28" s="164">
        <v>0.44089582109140102</v>
      </c>
      <c r="CQ28" s="163">
        <v>0.3805311524366834</v>
      </c>
      <c r="CR28" s="62">
        <v>727.43999999999994</v>
      </c>
      <c r="CS28" s="65">
        <v>647.10999999999967</v>
      </c>
      <c r="CT28" s="855">
        <v>-80.329999999999984</v>
      </c>
      <c r="CU28" s="166">
        <v>-0.11042835147916018</v>
      </c>
      <c r="CV28" s="164">
        <v>1.4172845432908495E-2</v>
      </c>
      <c r="CW28" s="163">
        <v>1.128277857187442E-2</v>
      </c>
      <c r="CX28" s="62">
        <v>25834.500000000004</v>
      </c>
      <c r="CY28" s="65">
        <v>20826.509999999998</v>
      </c>
      <c r="CZ28" s="855">
        <v>-5007.99</v>
      </c>
      <c r="DA28" s="166">
        <v>-0.19384892295186687</v>
      </c>
      <c r="DB28" s="164">
        <v>0.10546818308095937</v>
      </c>
      <c r="DC28" s="163">
        <v>7.1231412386225684E-2</v>
      </c>
      <c r="DD28" s="821">
        <v>0.49666175170945431</v>
      </c>
      <c r="DE28" s="820">
        <v>0.63687624425103295</v>
      </c>
      <c r="DF28" s="281"/>
      <c r="DG28" s="282"/>
    </row>
    <row r="29" spans="1:111" ht="13.5" thickTop="1">
      <c r="A29" s="5"/>
      <c r="B29" s="4" t="s">
        <v>547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11"/>
      <c r="Y29" s="5"/>
      <c r="Z29" s="5"/>
      <c r="AA29" s="5"/>
      <c r="AB29" s="5"/>
      <c r="AC29" s="5"/>
      <c r="AD29" s="11"/>
      <c r="AE29" s="5"/>
      <c r="AF29" s="5"/>
      <c r="AG29" s="5"/>
      <c r="AH29" s="5"/>
      <c r="AI29" s="5"/>
      <c r="AJ29" s="9"/>
      <c r="AK29" s="6"/>
      <c r="AL29" s="6"/>
      <c r="AM29" s="6"/>
      <c r="AN29" s="9"/>
      <c r="AO29" s="6"/>
      <c r="AP29" s="9"/>
      <c r="AQ29" s="6"/>
      <c r="AR29" s="6"/>
      <c r="AS29" s="6"/>
      <c r="AT29" s="5"/>
      <c r="AU29" s="5"/>
      <c r="AV29" s="5"/>
      <c r="AW29" s="5"/>
      <c r="AX29" s="5"/>
      <c r="AY29" s="5"/>
      <c r="AZ29" s="5"/>
      <c r="BA29" s="5"/>
      <c r="BB29" s="11"/>
      <c r="BC29" s="5"/>
      <c r="BD29" s="5"/>
      <c r="BE29" s="5"/>
      <c r="BF29" s="5"/>
      <c r="BG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11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</row>
    <row r="30" spans="1:111" ht="15">
      <c r="AJ30" s="41"/>
      <c r="AK30" s="42"/>
      <c r="AL30" s="42"/>
      <c r="AM30" s="42"/>
      <c r="AN30" s="41"/>
      <c r="AT30" s="34"/>
      <c r="AU30" s="34"/>
      <c r="AV30" s="34"/>
      <c r="AW30" s="34"/>
      <c r="AX30" s="34"/>
      <c r="AY30" s="34"/>
      <c r="DF30" s="284"/>
      <c r="DG30" s="284"/>
    </row>
    <row r="31" spans="1:111" ht="15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284"/>
      <c r="DG31" s="284"/>
    </row>
    <row r="32" spans="1:111">
      <c r="B32" s="34" t="s">
        <v>44</v>
      </c>
      <c r="X32" s="34" t="s">
        <v>45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  <c r="BB32" s="34" t="s">
        <v>52</v>
      </c>
      <c r="CL32" s="5" t="s">
        <v>390</v>
      </c>
    </row>
    <row r="33" spans="2:51">
      <c r="B33" s="34" t="s">
        <v>407</v>
      </c>
      <c r="X33" s="34" t="s">
        <v>47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2:51">
      <c r="B34" s="34" t="s">
        <v>406</v>
      </c>
      <c r="X34" s="34" t="s">
        <v>48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2:51">
      <c r="X35" s="34" t="s">
        <v>49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</sheetData>
  <sortState xmlns:xlrd2="http://schemas.microsoft.com/office/spreadsheetml/2017/richdata2" ref="A10:DE27">
    <sortCondition descending="1" ref="C10:C27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CT8:CT9"/>
    <mergeCell ref="CU8:CU9"/>
    <mergeCell ref="CZ8:CZ9"/>
    <mergeCell ref="DA8:DA9"/>
    <mergeCell ref="BR9:BS9"/>
    <mergeCell ref="BT9:BU9"/>
    <mergeCell ref="BX9:BY9"/>
    <mergeCell ref="BZ9:CA9"/>
    <mergeCell ref="CD9:CE9"/>
    <mergeCell ref="CF9:CG9"/>
    <mergeCell ref="BF9:BG9"/>
    <mergeCell ref="BH9:BI9"/>
    <mergeCell ref="BL9:BM9"/>
    <mergeCell ref="BN9:BO9"/>
    <mergeCell ref="BV8:BV9"/>
    <mergeCell ref="BW8:BW9"/>
    <mergeCell ref="CB8:CB9"/>
    <mergeCell ref="CC8:CC9"/>
    <mergeCell ref="BD8:BD9"/>
    <mergeCell ref="BE8:BE9"/>
    <mergeCell ref="BJ8:BJ9"/>
    <mergeCell ref="BK8:BK9"/>
    <mergeCell ref="AH9:AI9"/>
    <mergeCell ref="AJ9:AK9"/>
    <mergeCell ref="AN9:AO9"/>
    <mergeCell ref="AP9:AQ9"/>
    <mergeCell ref="AT9:AU9"/>
    <mergeCell ref="AV9:AW9"/>
    <mergeCell ref="AY8:AY9"/>
    <mergeCell ref="AZ9:BA9"/>
    <mergeCell ref="BB9:BC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V7:BW7"/>
    <mergeCell ref="BX7:BY7"/>
    <mergeCell ref="BZ7:CA7"/>
    <mergeCell ref="CB7:CC7"/>
    <mergeCell ref="DB7:D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CH8:CH9"/>
    <mergeCell ref="CI8:CI9"/>
    <mergeCell ref="BP8:BP9"/>
    <mergeCell ref="BQ8:BQ9"/>
    <mergeCell ref="AL8:AL9"/>
    <mergeCell ref="AM8:AM9"/>
    <mergeCell ref="AR8:AR9"/>
    <mergeCell ref="AS8:AS9"/>
    <mergeCell ref="AX8:AX9"/>
    <mergeCell ref="DD7:DE7"/>
    <mergeCell ref="CH7:CI7"/>
    <mergeCell ref="CJ7:CK7"/>
    <mergeCell ref="CL7:CM7"/>
    <mergeCell ref="CN7:CO7"/>
    <mergeCell ref="CP7:CQ7"/>
    <mergeCell ref="CR7:CS7"/>
    <mergeCell ref="CD7:CE7"/>
    <mergeCell ref="CF7:CG7"/>
    <mergeCell ref="CT7:CU7"/>
    <mergeCell ref="CV7:CW7"/>
    <mergeCell ref="CX7:CY7"/>
    <mergeCell ref="CZ7:DA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BD7:BE7"/>
    <mergeCell ref="BF7:BG7"/>
    <mergeCell ref="BH7:BI7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  <mergeCell ref="BZ6:CE6"/>
    <mergeCell ref="CF6:CK6"/>
    <mergeCell ref="CL6:CQ6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4" tint="0.59999389629810485"/>
  </sheetPr>
  <dimension ref="A1:DL34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103"/>
      <c r="DG1" s="103"/>
      <c r="DH1" s="103"/>
      <c r="DI1" s="103"/>
    </row>
    <row r="2" spans="1:116" s="14" customFormat="1" ht="22.5" customHeight="1">
      <c r="A2" s="32"/>
      <c r="B2" s="1340" t="s">
        <v>259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259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259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259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105"/>
      <c r="DG2" s="105"/>
      <c r="DH2" s="105"/>
      <c r="DI2" s="105"/>
    </row>
    <row r="3" spans="1:116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106"/>
      <c r="DG3" s="106"/>
      <c r="DH3" s="106"/>
      <c r="DI3" s="106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17"/>
      <c r="DG4" s="17"/>
      <c r="DH4" s="17"/>
      <c r="DI4" s="17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64" t="s">
        <v>31</v>
      </c>
      <c r="M6" s="1055"/>
      <c r="N6" s="1055"/>
      <c r="O6" s="1055"/>
      <c r="P6" s="1055"/>
      <c r="Q6" s="1065"/>
      <c r="R6" s="1054" t="s">
        <v>28</v>
      </c>
      <c r="S6" s="1055"/>
      <c r="T6" s="1055"/>
      <c r="U6" s="1055"/>
      <c r="V6" s="1055"/>
      <c r="W6" s="1056"/>
      <c r="X6" s="1054" t="s">
        <v>50</v>
      </c>
      <c r="Y6" s="1055"/>
      <c r="Z6" s="1055"/>
      <c r="AA6" s="1055"/>
      <c r="AB6" s="1055"/>
      <c r="AC6" s="1056"/>
      <c r="AD6" s="1054" t="s">
        <v>87</v>
      </c>
      <c r="AE6" s="1055"/>
      <c r="AF6" s="1055"/>
      <c r="AG6" s="1055"/>
      <c r="AH6" s="1055"/>
      <c r="AI6" s="1056"/>
      <c r="AJ6" s="1050" t="s">
        <v>10</v>
      </c>
      <c r="AK6" s="1051"/>
      <c r="AL6" s="1051"/>
      <c r="AM6" s="1051"/>
      <c r="AN6" s="1051"/>
      <c r="AO6" s="1052"/>
      <c r="AP6" s="1054" t="s">
        <v>43</v>
      </c>
      <c r="AQ6" s="1055"/>
      <c r="AR6" s="1055"/>
      <c r="AS6" s="1055"/>
      <c r="AT6" s="1055"/>
      <c r="AU6" s="1056"/>
      <c r="AV6" s="1054" t="s">
        <v>31</v>
      </c>
      <c r="AW6" s="1055"/>
      <c r="AX6" s="1055"/>
      <c r="AY6" s="1055"/>
      <c r="AZ6" s="1055"/>
      <c r="BA6" s="1056"/>
      <c r="BB6" s="1064" t="s">
        <v>29</v>
      </c>
      <c r="BC6" s="1055"/>
      <c r="BD6" s="1055"/>
      <c r="BE6" s="1055"/>
      <c r="BF6" s="1055"/>
      <c r="BG6" s="1065"/>
      <c r="BH6" s="1054" t="s">
        <v>85</v>
      </c>
      <c r="BI6" s="1055"/>
      <c r="BJ6" s="1055"/>
      <c r="BK6" s="1055"/>
      <c r="BL6" s="1055"/>
      <c r="BM6" s="1056"/>
      <c r="BN6" s="1054" t="s">
        <v>51</v>
      </c>
      <c r="BO6" s="1055"/>
      <c r="BP6" s="1055"/>
      <c r="BQ6" s="1055"/>
      <c r="BR6" s="1055"/>
      <c r="BS6" s="1056"/>
      <c r="BT6" s="1054" t="s">
        <v>54</v>
      </c>
      <c r="BU6" s="1055"/>
      <c r="BV6" s="1055"/>
      <c r="BW6" s="1055"/>
      <c r="BX6" s="1055"/>
      <c r="BY6" s="1056"/>
      <c r="BZ6" s="1054" t="s">
        <v>135</v>
      </c>
      <c r="CA6" s="1055"/>
      <c r="CB6" s="1055"/>
      <c r="CC6" s="1055"/>
      <c r="CD6" s="1055"/>
      <c r="CE6" s="1056"/>
      <c r="CF6" s="1054" t="s">
        <v>34</v>
      </c>
      <c r="CG6" s="1055"/>
      <c r="CH6" s="1055"/>
      <c r="CI6" s="1055"/>
      <c r="CJ6" s="1055"/>
      <c r="CK6" s="1056"/>
      <c r="CL6" s="1064" t="s">
        <v>32</v>
      </c>
      <c r="CM6" s="1055"/>
      <c r="CN6" s="1055"/>
      <c r="CO6" s="1055"/>
      <c r="CP6" s="1055"/>
      <c r="CQ6" s="1065"/>
      <c r="CR6" s="1054" t="s">
        <v>75</v>
      </c>
      <c r="CS6" s="1055"/>
      <c r="CT6" s="1055"/>
      <c r="CU6" s="1055"/>
      <c r="CV6" s="1055"/>
      <c r="CW6" s="1056"/>
      <c r="CX6" s="1054" t="s">
        <v>285</v>
      </c>
      <c r="CY6" s="1055"/>
      <c r="CZ6" s="1055"/>
      <c r="DA6" s="1055"/>
      <c r="DB6" s="1055"/>
      <c r="DC6" s="1056"/>
      <c r="DD6" s="1054" t="s">
        <v>286</v>
      </c>
      <c r="DE6" s="1056"/>
    </row>
    <row r="7" spans="1:116" s="15" customFormat="1" ht="30.6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7" t="s">
        <v>35</v>
      </c>
      <c r="M7" s="1205"/>
      <c r="N7" s="1206" t="s">
        <v>84</v>
      </c>
      <c r="O7" s="1206"/>
      <c r="P7" s="1207" t="s">
        <v>99</v>
      </c>
      <c r="Q7" s="1208"/>
      <c r="R7" s="1204" t="s">
        <v>35</v>
      </c>
      <c r="S7" s="1206"/>
      <c r="T7" s="1206" t="s">
        <v>84</v>
      </c>
      <c r="U7" s="1206"/>
      <c r="V7" s="1207" t="s">
        <v>99</v>
      </c>
      <c r="W7" s="1208"/>
      <c r="X7" s="1204" t="s">
        <v>35</v>
      </c>
      <c r="Y7" s="1205"/>
      <c r="Z7" s="1206" t="s">
        <v>84</v>
      </c>
      <c r="AA7" s="1206"/>
      <c r="AB7" s="1207" t="s">
        <v>99</v>
      </c>
      <c r="AC7" s="1208"/>
      <c r="AD7" s="1204" t="s">
        <v>35</v>
      </c>
      <c r="AE7" s="1205"/>
      <c r="AF7" s="1206" t="s">
        <v>84</v>
      </c>
      <c r="AG7" s="1206"/>
      <c r="AH7" s="1207" t="s">
        <v>99</v>
      </c>
      <c r="AI7" s="1208"/>
      <c r="AJ7" s="1215" t="s">
        <v>35</v>
      </c>
      <c r="AK7" s="1207"/>
      <c r="AL7" s="1206" t="s">
        <v>84</v>
      </c>
      <c r="AM7" s="1206"/>
      <c r="AN7" s="1207" t="s">
        <v>100</v>
      </c>
      <c r="AO7" s="1208"/>
      <c r="AP7" s="1204" t="s">
        <v>35</v>
      </c>
      <c r="AQ7" s="1205"/>
      <c r="AR7" s="1206" t="s">
        <v>84</v>
      </c>
      <c r="AS7" s="1206"/>
      <c r="AT7" s="1207" t="s">
        <v>101</v>
      </c>
      <c r="AU7" s="1208"/>
      <c r="AV7" s="1204" t="s">
        <v>35</v>
      </c>
      <c r="AW7" s="1206"/>
      <c r="AX7" s="1206" t="s">
        <v>84</v>
      </c>
      <c r="AY7" s="1206"/>
      <c r="AZ7" s="1207" t="s">
        <v>102</v>
      </c>
      <c r="BA7" s="1208"/>
      <c r="BB7" s="1207" t="s">
        <v>35</v>
      </c>
      <c r="BC7" s="1205"/>
      <c r="BD7" s="1206" t="s">
        <v>84</v>
      </c>
      <c r="BE7" s="1206"/>
      <c r="BF7" s="1207" t="s">
        <v>103</v>
      </c>
      <c r="BG7" s="1208"/>
      <c r="BH7" s="1207" t="s">
        <v>35</v>
      </c>
      <c r="BI7" s="1205"/>
      <c r="BJ7" s="1206" t="s">
        <v>84</v>
      </c>
      <c r="BK7" s="1206"/>
      <c r="BL7" s="1207" t="s">
        <v>104</v>
      </c>
      <c r="BM7" s="1208"/>
      <c r="BN7" s="1204" t="s">
        <v>35</v>
      </c>
      <c r="BO7" s="1206"/>
      <c r="BP7" s="1206" t="s">
        <v>84</v>
      </c>
      <c r="BQ7" s="1206"/>
      <c r="BR7" s="1207" t="s">
        <v>105</v>
      </c>
      <c r="BS7" s="1208"/>
      <c r="BT7" s="1204" t="s">
        <v>35</v>
      </c>
      <c r="BU7" s="1205"/>
      <c r="BV7" s="1206" t="s">
        <v>84</v>
      </c>
      <c r="BW7" s="1206"/>
      <c r="BX7" s="1207" t="s">
        <v>106</v>
      </c>
      <c r="BY7" s="1208"/>
      <c r="BZ7" s="1204" t="s">
        <v>35</v>
      </c>
      <c r="CA7" s="1205"/>
      <c r="CB7" s="1206" t="s">
        <v>84</v>
      </c>
      <c r="CC7" s="1206"/>
      <c r="CD7" s="1207" t="s">
        <v>110</v>
      </c>
      <c r="CE7" s="1208"/>
      <c r="CF7" s="1204" t="s">
        <v>35</v>
      </c>
      <c r="CG7" s="1206"/>
      <c r="CH7" s="1206" t="s">
        <v>84</v>
      </c>
      <c r="CI7" s="1206"/>
      <c r="CJ7" s="1207" t="s">
        <v>110</v>
      </c>
      <c r="CK7" s="1208"/>
      <c r="CL7" s="1207" t="s">
        <v>35</v>
      </c>
      <c r="CM7" s="1205"/>
      <c r="CN7" s="1206" t="s">
        <v>84</v>
      </c>
      <c r="CO7" s="1206"/>
      <c r="CP7" s="1207" t="s">
        <v>110</v>
      </c>
      <c r="CQ7" s="1208"/>
      <c r="CR7" s="1204" t="s">
        <v>35</v>
      </c>
      <c r="CS7" s="1206"/>
      <c r="CT7" s="1206" t="s">
        <v>84</v>
      </c>
      <c r="CU7" s="1206"/>
      <c r="CV7" s="1207" t="s">
        <v>110</v>
      </c>
      <c r="CW7" s="1208"/>
      <c r="CX7" s="1204" t="s">
        <v>35</v>
      </c>
      <c r="CY7" s="1206"/>
      <c r="CZ7" s="1206" t="s">
        <v>84</v>
      </c>
      <c r="DA7" s="1206"/>
      <c r="DB7" s="1207" t="s">
        <v>147</v>
      </c>
      <c r="DC7" s="1208"/>
      <c r="DD7" s="1215" t="s">
        <v>36</v>
      </c>
      <c r="DE7" s="1214"/>
      <c r="DF7" s="250"/>
      <c r="DG7" s="250"/>
      <c r="DH7" s="250"/>
      <c r="DI7" s="250"/>
      <c r="DJ7" s="250"/>
      <c r="DK7" s="250"/>
      <c r="DL7" s="250"/>
    </row>
    <row r="8" spans="1:116" s="13" customFormat="1" ht="12" customHeight="1">
      <c r="A8" s="1335"/>
      <c r="B8" s="22">
        <v>45535</v>
      </c>
      <c r="C8" s="29">
        <v>45900</v>
      </c>
      <c r="D8" s="1331" t="s">
        <v>35</v>
      </c>
      <c r="E8" s="1331" t="s">
        <v>36</v>
      </c>
      <c r="F8" s="22">
        <v>45535</v>
      </c>
      <c r="G8" s="23">
        <v>45900</v>
      </c>
      <c r="H8" s="1331" t="s">
        <v>35</v>
      </c>
      <c r="I8" s="1329" t="s">
        <v>36</v>
      </c>
      <c r="J8" s="28">
        <v>45535</v>
      </c>
      <c r="K8" s="24">
        <v>45900</v>
      </c>
      <c r="L8" s="22">
        <v>45535</v>
      </c>
      <c r="M8" s="29">
        <v>45900</v>
      </c>
      <c r="N8" s="1331" t="s">
        <v>35</v>
      </c>
      <c r="O8" s="1331" t="s">
        <v>36</v>
      </c>
      <c r="P8" s="23">
        <v>45535</v>
      </c>
      <c r="Q8" s="24">
        <v>45900</v>
      </c>
      <c r="R8" s="22">
        <v>45535</v>
      </c>
      <c r="S8" s="23">
        <v>45900</v>
      </c>
      <c r="T8" s="1331" t="s">
        <v>35</v>
      </c>
      <c r="U8" s="1331" t="s">
        <v>36</v>
      </c>
      <c r="V8" s="28">
        <v>45535</v>
      </c>
      <c r="W8" s="24">
        <v>45900</v>
      </c>
      <c r="X8" s="22">
        <v>45535</v>
      </c>
      <c r="Y8" s="29">
        <v>45900</v>
      </c>
      <c r="Z8" s="1329" t="s">
        <v>35</v>
      </c>
      <c r="AA8" s="1329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29" t="s">
        <v>35</v>
      </c>
      <c r="AG8" s="1329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29" t="s">
        <v>35</v>
      </c>
      <c r="AM8" s="1329" t="s">
        <v>36</v>
      </c>
      <c r="AN8" s="23">
        <v>45535</v>
      </c>
      <c r="AO8" s="24">
        <v>45900</v>
      </c>
      <c r="AP8" s="22">
        <v>45535</v>
      </c>
      <c r="AQ8" s="29">
        <v>45900</v>
      </c>
      <c r="AR8" s="1329" t="s">
        <v>35</v>
      </c>
      <c r="AS8" s="1329" t="s">
        <v>36</v>
      </c>
      <c r="AT8" s="23">
        <v>45535</v>
      </c>
      <c r="AU8" s="24">
        <v>45900</v>
      </c>
      <c r="AV8" s="22">
        <v>45535</v>
      </c>
      <c r="AW8" s="23">
        <v>45900</v>
      </c>
      <c r="AX8" s="1329" t="s">
        <v>35</v>
      </c>
      <c r="AY8" s="1329" t="s">
        <v>36</v>
      </c>
      <c r="AZ8" s="28">
        <v>45535</v>
      </c>
      <c r="BA8" s="24">
        <v>45900</v>
      </c>
      <c r="BB8" s="22">
        <v>45535</v>
      </c>
      <c r="BC8" s="29">
        <v>45900</v>
      </c>
      <c r="BD8" s="1329" t="s">
        <v>35</v>
      </c>
      <c r="BE8" s="1329" t="s">
        <v>36</v>
      </c>
      <c r="BF8" s="23">
        <v>45535</v>
      </c>
      <c r="BG8" s="24">
        <v>45900</v>
      </c>
      <c r="BH8" s="22">
        <v>45535</v>
      </c>
      <c r="BI8" s="29">
        <v>45900</v>
      </c>
      <c r="BJ8" s="1329" t="s">
        <v>35</v>
      </c>
      <c r="BK8" s="1329" t="s">
        <v>36</v>
      </c>
      <c r="BL8" s="23">
        <v>45535</v>
      </c>
      <c r="BM8" s="24">
        <v>45900</v>
      </c>
      <c r="BN8" s="22">
        <v>45535</v>
      </c>
      <c r="BO8" s="23">
        <v>45900</v>
      </c>
      <c r="BP8" s="1329" t="s">
        <v>35</v>
      </c>
      <c r="BQ8" s="1329" t="s">
        <v>36</v>
      </c>
      <c r="BR8" s="28">
        <v>45535</v>
      </c>
      <c r="BS8" s="24">
        <v>45900</v>
      </c>
      <c r="BT8" s="22">
        <v>45535</v>
      </c>
      <c r="BU8" s="29">
        <v>45900</v>
      </c>
      <c r="BV8" s="1329" t="s">
        <v>35</v>
      </c>
      <c r="BW8" s="1329" t="s">
        <v>36</v>
      </c>
      <c r="BX8" s="23">
        <v>45535</v>
      </c>
      <c r="BY8" s="24">
        <v>45900</v>
      </c>
      <c r="BZ8" s="22">
        <v>45535</v>
      </c>
      <c r="CA8" s="29">
        <v>45900</v>
      </c>
      <c r="CB8" s="1329" t="s">
        <v>35</v>
      </c>
      <c r="CC8" s="1329" t="s">
        <v>36</v>
      </c>
      <c r="CD8" s="23">
        <v>45535</v>
      </c>
      <c r="CE8" s="24">
        <v>45900</v>
      </c>
      <c r="CF8" s="22">
        <v>45535</v>
      </c>
      <c r="CG8" s="23">
        <v>45900</v>
      </c>
      <c r="CH8" s="1329" t="s">
        <v>35</v>
      </c>
      <c r="CI8" s="1329" t="s">
        <v>36</v>
      </c>
      <c r="CJ8" s="28">
        <v>45535</v>
      </c>
      <c r="CK8" s="24">
        <v>45900</v>
      </c>
      <c r="CL8" s="22">
        <v>45535</v>
      </c>
      <c r="CM8" s="29">
        <v>45900</v>
      </c>
      <c r="CN8" s="1329" t="s">
        <v>35</v>
      </c>
      <c r="CO8" s="1329" t="s">
        <v>36</v>
      </c>
      <c r="CP8" s="23">
        <v>45535</v>
      </c>
      <c r="CQ8" s="29">
        <v>45900</v>
      </c>
      <c r="CR8" s="22">
        <v>45535</v>
      </c>
      <c r="CS8" s="23">
        <v>45900</v>
      </c>
      <c r="CT8" s="1329" t="s">
        <v>35</v>
      </c>
      <c r="CU8" s="1329" t="s">
        <v>36</v>
      </c>
      <c r="CV8" s="28">
        <v>45535</v>
      </c>
      <c r="CW8" s="24">
        <v>45900</v>
      </c>
      <c r="CX8" s="22">
        <v>45535</v>
      </c>
      <c r="CY8" s="23">
        <v>45900</v>
      </c>
      <c r="CZ8" s="1329" t="s">
        <v>35</v>
      </c>
      <c r="DA8" s="1329" t="s">
        <v>36</v>
      </c>
      <c r="DB8" s="28">
        <v>45535</v>
      </c>
      <c r="DC8" s="24">
        <v>45900</v>
      </c>
      <c r="DD8" s="23">
        <v>45535</v>
      </c>
      <c r="DE8" s="24">
        <v>45900</v>
      </c>
    </row>
    <row r="9" spans="1:116" s="761" customFormat="1" ht="12" customHeight="1" thickBot="1">
      <c r="A9" s="1336"/>
      <c r="B9" s="1327">
        <v>1</v>
      </c>
      <c r="C9" s="1325"/>
      <c r="D9" s="1332"/>
      <c r="E9" s="1332"/>
      <c r="F9" s="1327">
        <v>2</v>
      </c>
      <c r="G9" s="1328"/>
      <c r="H9" s="1332"/>
      <c r="I9" s="1330"/>
      <c r="J9" s="1322" t="s">
        <v>37</v>
      </c>
      <c r="K9" s="1323"/>
      <c r="L9" s="1324">
        <v>3</v>
      </c>
      <c r="M9" s="1325"/>
      <c r="N9" s="1332"/>
      <c r="O9" s="1332"/>
      <c r="P9" s="1326" t="s">
        <v>41</v>
      </c>
      <c r="Q9" s="1318"/>
      <c r="R9" s="1327">
        <v>4</v>
      </c>
      <c r="S9" s="1328"/>
      <c r="T9" s="1332"/>
      <c r="U9" s="1332"/>
      <c r="V9" s="1322" t="s">
        <v>42</v>
      </c>
      <c r="W9" s="1323"/>
      <c r="X9" s="1327">
        <v>5</v>
      </c>
      <c r="Y9" s="1325"/>
      <c r="Z9" s="1330"/>
      <c r="AA9" s="1330"/>
      <c r="AB9" s="1326" t="s">
        <v>53</v>
      </c>
      <c r="AC9" s="1323"/>
      <c r="AD9" s="1327">
        <v>6</v>
      </c>
      <c r="AE9" s="1325"/>
      <c r="AF9" s="1330"/>
      <c r="AG9" s="1330"/>
      <c r="AH9" s="1326" t="s">
        <v>88</v>
      </c>
      <c r="AI9" s="1323"/>
      <c r="AJ9" s="1320">
        <v>7</v>
      </c>
      <c r="AK9" s="1324"/>
      <c r="AL9" s="1330"/>
      <c r="AM9" s="1330"/>
      <c r="AN9" s="1326" t="s">
        <v>89</v>
      </c>
      <c r="AO9" s="1323"/>
      <c r="AP9" s="1327">
        <v>8</v>
      </c>
      <c r="AQ9" s="1325"/>
      <c r="AR9" s="1330"/>
      <c r="AS9" s="1330"/>
      <c r="AT9" s="1326" t="s">
        <v>90</v>
      </c>
      <c r="AU9" s="1323"/>
      <c r="AV9" s="1327">
        <v>9</v>
      </c>
      <c r="AW9" s="1328"/>
      <c r="AX9" s="1330"/>
      <c r="AY9" s="1330"/>
      <c r="AZ9" s="1322" t="s">
        <v>91</v>
      </c>
      <c r="BA9" s="1323"/>
      <c r="BB9" s="1324">
        <v>10</v>
      </c>
      <c r="BC9" s="1325"/>
      <c r="BD9" s="1330"/>
      <c r="BE9" s="1330"/>
      <c r="BF9" s="1326" t="s">
        <v>92</v>
      </c>
      <c r="BG9" s="1318"/>
      <c r="BH9" s="1327">
        <v>11</v>
      </c>
      <c r="BI9" s="1328"/>
      <c r="BJ9" s="1330"/>
      <c r="BK9" s="1330"/>
      <c r="BL9" s="1326" t="s">
        <v>136</v>
      </c>
      <c r="BM9" s="1318"/>
      <c r="BN9" s="1327">
        <v>12</v>
      </c>
      <c r="BO9" s="1328"/>
      <c r="BP9" s="1330"/>
      <c r="BQ9" s="1330"/>
      <c r="BR9" s="1322" t="s">
        <v>137</v>
      </c>
      <c r="BS9" s="1323"/>
      <c r="BT9" s="1327">
        <v>13</v>
      </c>
      <c r="BU9" s="1325"/>
      <c r="BV9" s="1330"/>
      <c r="BW9" s="1330"/>
      <c r="BX9" s="1326" t="s">
        <v>138</v>
      </c>
      <c r="BY9" s="1323"/>
      <c r="BZ9" s="1327">
        <v>14</v>
      </c>
      <c r="CA9" s="1325"/>
      <c r="CB9" s="1330"/>
      <c r="CC9" s="1330"/>
      <c r="CD9" s="1326" t="s">
        <v>107</v>
      </c>
      <c r="CE9" s="1323"/>
      <c r="CF9" s="1327">
        <v>15</v>
      </c>
      <c r="CG9" s="1328"/>
      <c r="CH9" s="1330"/>
      <c r="CI9" s="1330"/>
      <c r="CJ9" s="1322" t="s">
        <v>108</v>
      </c>
      <c r="CK9" s="1323"/>
      <c r="CL9" s="1324">
        <v>16</v>
      </c>
      <c r="CM9" s="1325"/>
      <c r="CN9" s="1330"/>
      <c r="CO9" s="1330"/>
      <c r="CP9" s="1326" t="s">
        <v>109</v>
      </c>
      <c r="CQ9" s="1318"/>
      <c r="CR9" s="1327">
        <v>17</v>
      </c>
      <c r="CS9" s="1328"/>
      <c r="CT9" s="1330"/>
      <c r="CU9" s="1330"/>
      <c r="CV9" s="1322" t="s">
        <v>111</v>
      </c>
      <c r="CW9" s="1323"/>
      <c r="CX9" s="1327">
        <v>18</v>
      </c>
      <c r="CY9" s="1328"/>
      <c r="CZ9" s="1330"/>
      <c r="DA9" s="1330"/>
      <c r="DB9" s="1322" t="s">
        <v>139</v>
      </c>
      <c r="DC9" s="1323"/>
      <c r="DD9" s="1320">
        <v>19</v>
      </c>
      <c r="DE9" s="1321"/>
    </row>
    <row r="10" spans="1:116" s="699" customFormat="1" ht="19.5" customHeight="1">
      <c r="A10" s="705" t="s">
        <v>18</v>
      </c>
      <c r="B10" s="374">
        <v>150683.44</v>
      </c>
      <c r="C10" s="375">
        <v>153161.85</v>
      </c>
      <c r="D10" s="696">
        <v>2478.4100000000035</v>
      </c>
      <c r="E10" s="334">
        <v>1.6447792803243697E-2</v>
      </c>
      <c r="F10" s="374">
        <v>2782.77</v>
      </c>
      <c r="G10" s="697">
        <v>3265.98</v>
      </c>
      <c r="H10" s="696">
        <v>483.21000000000004</v>
      </c>
      <c r="I10" s="389">
        <v>0.17364352785174486</v>
      </c>
      <c r="J10" s="695">
        <v>1.8467656432584762E-2</v>
      </c>
      <c r="K10" s="617">
        <v>2.132371736173205E-2</v>
      </c>
      <c r="L10" s="374">
        <v>-58.53</v>
      </c>
      <c r="M10" s="375">
        <v>197.97</v>
      </c>
      <c r="N10" s="696">
        <v>256.5</v>
      </c>
      <c r="O10" s="389">
        <v>4.3823680164018448</v>
      </c>
      <c r="P10" s="695">
        <v>-2.1032999493310622E-2</v>
      </c>
      <c r="Q10" s="617">
        <v>6.0615802913673689E-2</v>
      </c>
      <c r="R10" s="374">
        <v>2841.31</v>
      </c>
      <c r="S10" s="697">
        <v>3068.01</v>
      </c>
      <c r="T10" s="696">
        <v>226.70000000000027</v>
      </c>
      <c r="U10" s="389">
        <v>7.9787140438741383E-2</v>
      </c>
      <c r="V10" s="695">
        <v>1.0210365930349974</v>
      </c>
      <c r="W10" s="617">
        <v>0.93938419708632637</v>
      </c>
      <c r="X10" s="374">
        <v>0</v>
      </c>
      <c r="Y10" s="375">
        <v>0</v>
      </c>
      <c r="Z10" s="696">
        <v>0</v>
      </c>
      <c r="AA10" s="389">
        <v>0</v>
      </c>
      <c r="AB10" s="616">
        <v>0</v>
      </c>
      <c r="AC10" s="617">
        <v>0</v>
      </c>
      <c r="AD10" s="374">
        <v>2841.31</v>
      </c>
      <c r="AE10" s="375">
        <v>3068.01</v>
      </c>
      <c r="AF10" s="696">
        <v>226.70000000000027</v>
      </c>
      <c r="AG10" s="389">
        <v>7.9787140438741383E-2</v>
      </c>
      <c r="AH10" s="616">
        <v>1.0210365930349974</v>
      </c>
      <c r="AI10" s="617">
        <v>0.93938419708632637</v>
      </c>
      <c r="AJ10" s="374">
        <v>27314.27</v>
      </c>
      <c r="AK10" s="697">
        <v>23369.51</v>
      </c>
      <c r="AL10" s="696">
        <v>-3944.760000000002</v>
      </c>
      <c r="AM10" s="389">
        <v>-0.14442121279463085</v>
      </c>
      <c r="AN10" s="616">
        <v>0.1812692224175397</v>
      </c>
      <c r="AO10" s="617">
        <v>0.15258048920145584</v>
      </c>
      <c r="AP10" s="374">
        <v>1996.06</v>
      </c>
      <c r="AQ10" s="375">
        <v>1532.59</v>
      </c>
      <c r="AR10" s="696">
        <v>-463.47</v>
      </c>
      <c r="AS10" s="389">
        <v>-0.23219241906555918</v>
      </c>
      <c r="AT10" s="616">
        <v>0.71729248195143691</v>
      </c>
      <c r="AU10" s="617">
        <v>0.46925884420602693</v>
      </c>
      <c r="AV10" s="374">
        <v>224.52</v>
      </c>
      <c r="AW10" s="697">
        <v>-928.77</v>
      </c>
      <c r="AX10" s="696">
        <v>-1153.29</v>
      </c>
      <c r="AY10" s="389">
        <v>-5.136691608765366</v>
      </c>
      <c r="AZ10" s="616">
        <v>0.11248158872979772</v>
      </c>
      <c r="BA10" s="617">
        <v>-0.60601334995008449</v>
      </c>
      <c r="BB10" s="374">
        <v>2220.58</v>
      </c>
      <c r="BC10" s="375">
        <v>603.83000000000004</v>
      </c>
      <c r="BD10" s="696">
        <v>-1616.75</v>
      </c>
      <c r="BE10" s="389">
        <v>-0.72807554782984629</v>
      </c>
      <c r="BF10" s="616">
        <v>0.78153386994027407</v>
      </c>
      <c r="BG10" s="617">
        <v>0.19681487348476701</v>
      </c>
      <c r="BH10" s="374">
        <v>2220.58</v>
      </c>
      <c r="BI10" s="375">
        <v>603.83000000000004</v>
      </c>
      <c r="BJ10" s="696">
        <v>-1616.75</v>
      </c>
      <c r="BK10" s="389">
        <v>-0.72807554782984629</v>
      </c>
      <c r="BL10" s="616">
        <v>0.78153386994027407</v>
      </c>
      <c r="BM10" s="617">
        <v>0.19681487348476701</v>
      </c>
      <c r="BN10" s="374">
        <v>4712.12</v>
      </c>
      <c r="BO10" s="375">
        <v>7747.28</v>
      </c>
      <c r="BP10" s="696">
        <v>3035.16</v>
      </c>
      <c r="BQ10" s="389">
        <v>0.64411772195954264</v>
      </c>
      <c r="BR10" s="616">
        <v>3.1271651350672641E-2</v>
      </c>
      <c r="BS10" s="698">
        <v>5.0582308845185664E-2</v>
      </c>
      <c r="BT10" s="374">
        <v>-8339.86</v>
      </c>
      <c r="BU10" s="697">
        <v>-7483.6</v>
      </c>
      <c r="BV10" s="696">
        <v>856.26000000000022</v>
      </c>
      <c r="BW10" s="389">
        <v>0.1026707882386515</v>
      </c>
      <c r="BX10" s="616">
        <v>-2.935216502247203</v>
      </c>
      <c r="BY10" s="617">
        <v>-2.4392358564672212</v>
      </c>
      <c r="BZ10" s="374">
        <v>-1.56</v>
      </c>
      <c r="CA10" s="375">
        <v>-3.51</v>
      </c>
      <c r="CB10" s="696">
        <v>-1.9499999999999997</v>
      </c>
      <c r="CC10" s="389">
        <v>-1.2499999999999998</v>
      </c>
      <c r="CD10" s="616">
        <v>-5.4904251911970189E-4</v>
      </c>
      <c r="CE10" s="617">
        <v>-1.1440640675877847E-3</v>
      </c>
      <c r="CF10" s="374">
        <v>1956.5</v>
      </c>
      <c r="CG10" s="697">
        <v>2763.35</v>
      </c>
      <c r="CH10" s="696">
        <v>806.84999999999991</v>
      </c>
      <c r="CI10" s="389">
        <v>0.41239458216202396</v>
      </c>
      <c r="CJ10" s="616">
        <v>0.688590826062626</v>
      </c>
      <c r="CK10" s="617">
        <v>0.90069784648681062</v>
      </c>
      <c r="CL10" s="374">
        <v>3830.43</v>
      </c>
      <c r="CM10" s="375">
        <v>5835.34</v>
      </c>
      <c r="CN10" s="696">
        <v>2004.9100000000003</v>
      </c>
      <c r="CO10" s="389">
        <v>0.52341643105343272</v>
      </c>
      <c r="CP10" s="616">
        <v>1.3481211131485125</v>
      </c>
      <c r="CQ10" s="617">
        <v>1.9019951043184344</v>
      </c>
      <c r="CR10" s="374">
        <v>419.34</v>
      </c>
      <c r="CS10" s="697">
        <v>-83.79</v>
      </c>
      <c r="CT10" s="696">
        <v>-503.13</v>
      </c>
      <c r="CU10" s="389">
        <v>-1.1998139934182288</v>
      </c>
      <c r="CV10" s="616">
        <v>0.14758685254336906</v>
      </c>
      <c r="CW10" s="617">
        <v>-2.7310862741646867E-2</v>
      </c>
      <c r="CX10" s="374">
        <v>2755.88</v>
      </c>
      <c r="CY10" s="697">
        <v>1436.39</v>
      </c>
      <c r="CZ10" s="696">
        <v>-1319.49</v>
      </c>
      <c r="DA10" s="389">
        <v>-0.47879080366343962</v>
      </c>
      <c r="DB10" s="616">
        <v>1.8289202848036919E-2</v>
      </c>
      <c r="DC10" s="617">
        <v>9.3782492180657269E-3</v>
      </c>
      <c r="DD10" s="618">
        <v>3.0067116928459058E-2</v>
      </c>
      <c r="DE10" s="617">
        <v>0.53181378157176795</v>
      </c>
    </row>
    <row r="11" spans="1:116" s="699" customFormat="1" ht="19.5" customHeight="1">
      <c r="A11" s="705" t="s">
        <v>38</v>
      </c>
      <c r="B11" s="374">
        <v>58526.34</v>
      </c>
      <c r="C11" s="375">
        <v>70094.91</v>
      </c>
      <c r="D11" s="700">
        <v>11568.570000000007</v>
      </c>
      <c r="E11" s="334">
        <v>0.19766433370000597</v>
      </c>
      <c r="F11" s="374">
        <v>2981.03</v>
      </c>
      <c r="G11" s="697">
        <v>6205.32</v>
      </c>
      <c r="H11" s="700">
        <v>3224.2899999999995</v>
      </c>
      <c r="I11" s="350">
        <v>1.0816026675343755</v>
      </c>
      <c r="J11" s="690">
        <v>5.0934844037744377E-2</v>
      </c>
      <c r="K11" s="617">
        <v>8.8527398066421653E-2</v>
      </c>
      <c r="L11" s="374">
        <v>-664.24</v>
      </c>
      <c r="M11" s="375">
        <v>1764.23</v>
      </c>
      <c r="N11" s="700">
        <v>2428.4700000000003</v>
      </c>
      <c r="O11" s="350">
        <v>3.6560128869083468</v>
      </c>
      <c r="P11" s="690">
        <v>-0.22282231309312553</v>
      </c>
      <c r="Q11" s="617">
        <v>0.28430927011016355</v>
      </c>
      <c r="R11" s="374">
        <v>3645.27</v>
      </c>
      <c r="S11" s="697">
        <v>4441.09</v>
      </c>
      <c r="T11" s="700">
        <v>795.82000000000016</v>
      </c>
      <c r="U11" s="350">
        <v>0.2183157900512171</v>
      </c>
      <c r="V11" s="690">
        <v>1.2228223130931255</v>
      </c>
      <c r="W11" s="617">
        <v>0.71569072988983651</v>
      </c>
      <c r="X11" s="374">
        <v>0</v>
      </c>
      <c r="Y11" s="375">
        <v>0</v>
      </c>
      <c r="Z11" s="700">
        <v>0</v>
      </c>
      <c r="AA11" s="350">
        <v>0</v>
      </c>
      <c r="AB11" s="618">
        <v>0</v>
      </c>
      <c r="AC11" s="617">
        <v>0</v>
      </c>
      <c r="AD11" s="374">
        <v>3645.27</v>
      </c>
      <c r="AE11" s="375">
        <v>4441.09</v>
      </c>
      <c r="AF11" s="700">
        <v>795.82000000000016</v>
      </c>
      <c r="AG11" s="350">
        <v>0.2183157900512171</v>
      </c>
      <c r="AH11" s="618">
        <v>1.2228223130931255</v>
      </c>
      <c r="AI11" s="617">
        <v>0.71569072988983651</v>
      </c>
      <c r="AJ11" s="374">
        <v>24454.73</v>
      </c>
      <c r="AK11" s="697">
        <v>40522.15</v>
      </c>
      <c r="AL11" s="700">
        <v>16067.420000000002</v>
      </c>
      <c r="AM11" s="350">
        <v>0.65702708637551921</v>
      </c>
      <c r="AN11" s="618">
        <v>0.41784143686415381</v>
      </c>
      <c r="AO11" s="617">
        <v>0.57810403066356741</v>
      </c>
      <c r="AP11" s="374">
        <v>334.02</v>
      </c>
      <c r="AQ11" s="375">
        <v>530.5</v>
      </c>
      <c r="AR11" s="700">
        <v>196.48000000000002</v>
      </c>
      <c r="AS11" s="350">
        <v>0.588228249805401</v>
      </c>
      <c r="AT11" s="618">
        <v>0.11204852014236688</v>
      </c>
      <c r="AU11" s="617">
        <v>8.5491159198880964E-2</v>
      </c>
      <c r="AV11" s="374">
        <v>923.87</v>
      </c>
      <c r="AW11" s="697">
        <v>-637.78</v>
      </c>
      <c r="AX11" s="700">
        <v>-1561.65</v>
      </c>
      <c r="AY11" s="350">
        <v>-1.6903352203232058</v>
      </c>
      <c r="AZ11" s="618">
        <v>2.7659122208251006</v>
      </c>
      <c r="BA11" s="617">
        <v>-1.2022243166823752</v>
      </c>
      <c r="BB11" s="374">
        <v>1257.8900000000001</v>
      </c>
      <c r="BC11" s="375">
        <v>-107.29</v>
      </c>
      <c r="BD11" s="700">
        <v>-1365.18</v>
      </c>
      <c r="BE11" s="350">
        <v>-1.0852936266287194</v>
      </c>
      <c r="BF11" s="618">
        <v>0.3450745760945006</v>
      </c>
      <c r="BG11" s="617">
        <v>-2.4158483615508805E-2</v>
      </c>
      <c r="BH11" s="374">
        <v>1257.8900000000001</v>
      </c>
      <c r="BI11" s="375">
        <v>-107.29</v>
      </c>
      <c r="BJ11" s="700">
        <v>-1365.18</v>
      </c>
      <c r="BK11" s="350">
        <v>-1.0852936266287194</v>
      </c>
      <c r="BL11" s="618">
        <v>0.3450745760945006</v>
      </c>
      <c r="BM11" s="617">
        <v>-2.4158483615508805E-2</v>
      </c>
      <c r="BN11" s="374">
        <v>2526.86</v>
      </c>
      <c r="BO11" s="375">
        <v>2767.85</v>
      </c>
      <c r="BP11" s="700">
        <v>240.98999999999978</v>
      </c>
      <c r="BQ11" s="350">
        <v>9.5371330425903997E-2</v>
      </c>
      <c r="BR11" s="618">
        <v>4.3174748326992606E-2</v>
      </c>
      <c r="BS11" s="617">
        <v>3.948717531700946E-2</v>
      </c>
      <c r="BT11" s="374">
        <v>-3353.46</v>
      </c>
      <c r="BU11" s="697">
        <v>-3879.93</v>
      </c>
      <c r="BV11" s="700">
        <v>-526.4699999999998</v>
      </c>
      <c r="BW11" s="350">
        <v>-0.1569930758082696</v>
      </c>
      <c r="BX11" s="618">
        <v>-0.91994831658560272</v>
      </c>
      <c r="BY11" s="617">
        <v>-0.87364363253165322</v>
      </c>
      <c r="BZ11" s="374">
        <v>0</v>
      </c>
      <c r="CA11" s="375">
        <v>0</v>
      </c>
      <c r="CB11" s="700">
        <v>0</v>
      </c>
      <c r="CC11" s="350">
        <v>0</v>
      </c>
      <c r="CD11" s="618">
        <v>0</v>
      </c>
      <c r="CE11" s="617">
        <v>0</v>
      </c>
      <c r="CF11" s="374">
        <v>2999.54</v>
      </c>
      <c r="CG11" s="697">
        <v>3266.62</v>
      </c>
      <c r="CH11" s="700">
        <v>267.07999999999993</v>
      </c>
      <c r="CI11" s="350">
        <v>8.904031951565905E-2</v>
      </c>
      <c r="CJ11" s="618">
        <v>0.8228581147624181</v>
      </c>
      <c r="CK11" s="617">
        <v>0.73554465232634325</v>
      </c>
      <c r="CL11" s="374">
        <v>2481.35</v>
      </c>
      <c r="CM11" s="375">
        <v>3354.26</v>
      </c>
      <c r="CN11" s="700">
        <v>872.91000000000031</v>
      </c>
      <c r="CO11" s="350">
        <v>0.3517883410240395</v>
      </c>
      <c r="CP11" s="618">
        <v>0.68070403564070703</v>
      </c>
      <c r="CQ11" s="617">
        <v>0.755278546482958</v>
      </c>
      <c r="CR11" s="374">
        <v>25.04</v>
      </c>
      <c r="CS11" s="697">
        <v>679.46</v>
      </c>
      <c r="CT11" s="700">
        <v>654.42000000000007</v>
      </c>
      <c r="CU11" s="350">
        <v>26.13498402555911</v>
      </c>
      <c r="CV11" s="618">
        <v>6.869175671486611E-3</v>
      </c>
      <c r="CW11" s="617">
        <v>0.15299397220051836</v>
      </c>
      <c r="CX11" s="374">
        <v>234.91</v>
      </c>
      <c r="CY11" s="697">
        <v>1127.96</v>
      </c>
      <c r="CZ11" s="700">
        <v>893.05000000000007</v>
      </c>
      <c r="DA11" s="350">
        <v>3.8016687241922442</v>
      </c>
      <c r="DB11" s="618">
        <v>4.0137483396364788E-3</v>
      </c>
      <c r="DC11" s="617">
        <v>1.6091895973616342E-2</v>
      </c>
      <c r="DD11" s="618">
        <v>0.93555758558350965</v>
      </c>
      <c r="DE11" s="617">
        <v>0.74601505486265751</v>
      </c>
    </row>
    <row r="12" spans="1:116" s="699" customFormat="1" ht="19.5" customHeight="1">
      <c r="A12" s="705" t="s">
        <v>20</v>
      </c>
      <c r="B12" s="374">
        <v>45937.13</v>
      </c>
      <c r="C12" s="375">
        <v>49181.94</v>
      </c>
      <c r="D12" s="700">
        <v>3244.8100000000049</v>
      </c>
      <c r="E12" s="334">
        <v>7.0635888659130536E-2</v>
      </c>
      <c r="F12" s="374">
        <v>6572.45</v>
      </c>
      <c r="G12" s="697">
        <v>9538.92</v>
      </c>
      <c r="H12" s="700">
        <v>2966.4700000000003</v>
      </c>
      <c r="I12" s="350">
        <v>0.45134919246247601</v>
      </c>
      <c r="J12" s="690">
        <v>0.14307489388213848</v>
      </c>
      <c r="K12" s="617">
        <v>0.1939516822638554</v>
      </c>
      <c r="L12" s="374">
        <v>506.1</v>
      </c>
      <c r="M12" s="375">
        <v>940.88</v>
      </c>
      <c r="N12" s="700">
        <v>434.78</v>
      </c>
      <c r="O12" s="350">
        <v>0.85907923335309222</v>
      </c>
      <c r="P12" s="690">
        <v>7.7003248408127875E-2</v>
      </c>
      <c r="Q12" s="617">
        <v>9.863590427427843E-2</v>
      </c>
      <c r="R12" s="374">
        <v>6066.36</v>
      </c>
      <c r="S12" s="697">
        <v>8598.0499999999993</v>
      </c>
      <c r="T12" s="700">
        <v>2531.6899999999996</v>
      </c>
      <c r="U12" s="350">
        <v>0.41733263439690355</v>
      </c>
      <c r="V12" s="690">
        <v>0.9229982730945081</v>
      </c>
      <c r="W12" s="617">
        <v>0.90136514406243051</v>
      </c>
      <c r="X12" s="374">
        <v>1308.32</v>
      </c>
      <c r="Y12" s="375">
        <v>942.68</v>
      </c>
      <c r="Z12" s="700">
        <v>-365.64</v>
      </c>
      <c r="AA12" s="350">
        <v>-0.27947291182585299</v>
      </c>
      <c r="AB12" s="618">
        <v>0.19906123287358596</v>
      </c>
      <c r="AC12" s="617">
        <v>9.8824604881894387E-2</v>
      </c>
      <c r="AD12" s="374">
        <v>4758.04</v>
      </c>
      <c r="AE12" s="375">
        <v>7655.37</v>
      </c>
      <c r="AF12" s="700">
        <v>2897.33</v>
      </c>
      <c r="AG12" s="350">
        <v>0.60893351043707067</v>
      </c>
      <c r="AH12" s="618">
        <v>0.7239370402209222</v>
      </c>
      <c r="AI12" s="617">
        <v>0.80254053918053614</v>
      </c>
      <c r="AJ12" s="374">
        <v>16934.27</v>
      </c>
      <c r="AK12" s="697">
        <v>3426.18</v>
      </c>
      <c r="AL12" s="700">
        <v>-13508.09</v>
      </c>
      <c r="AM12" s="350">
        <v>-0.79767772688164296</v>
      </c>
      <c r="AN12" s="618">
        <v>0.36864013925118966</v>
      </c>
      <c r="AO12" s="617">
        <v>6.9663376434520474E-2</v>
      </c>
      <c r="AP12" s="374">
        <v>880.61</v>
      </c>
      <c r="AQ12" s="375">
        <v>2057.79</v>
      </c>
      <c r="AR12" s="700">
        <v>1177.1799999999998</v>
      </c>
      <c r="AS12" s="350">
        <v>1.3367779153087063</v>
      </c>
      <c r="AT12" s="618">
        <v>0.13398504362908809</v>
      </c>
      <c r="AU12" s="617">
        <v>0.21572567963668843</v>
      </c>
      <c r="AV12" s="374">
        <v>731.16</v>
      </c>
      <c r="AW12" s="697">
        <v>-999.6</v>
      </c>
      <c r="AX12" s="700">
        <v>-1730.76</v>
      </c>
      <c r="AY12" s="350">
        <v>-2.367142622681766</v>
      </c>
      <c r="AZ12" s="618">
        <v>0.8302880957518084</v>
      </c>
      <c r="BA12" s="617">
        <v>-0.48576385345443412</v>
      </c>
      <c r="BB12" s="374">
        <v>1611.77</v>
      </c>
      <c r="BC12" s="375">
        <v>1058.19</v>
      </c>
      <c r="BD12" s="700">
        <v>-553.57999999999993</v>
      </c>
      <c r="BE12" s="350">
        <v>-0.34346091563932812</v>
      </c>
      <c r="BF12" s="618">
        <v>0.26568980409998749</v>
      </c>
      <c r="BG12" s="617">
        <v>0.12307325498223436</v>
      </c>
      <c r="BH12" s="374">
        <v>1611.77</v>
      </c>
      <c r="BI12" s="375">
        <v>1058.19</v>
      </c>
      <c r="BJ12" s="700">
        <v>-553.57999999999993</v>
      </c>
      <c r="BK12" s="350">
        <v>-0.34346091563932812</v>
      </c>
      <c r="BL12" s="618">
        <v>0.33874662676228029</v>
      </c>
      <c r="BM12" s="617">
        <v>0.13822845923841695</v>
      </c>
      <c r="BN12" s="374">
        <v>1988.2</v>
      </c>
      <c r="BO12" s="375">
        <v>2826.67</v>
      </c>
      <c r="BP12" s="700">
        <v>838.47</v>
      </c>
      <c r="BQ12" s="350">
        <v>0.42172316668343224</v>
      </c>
      <c r="BR12" s="618">
        <v>4.3280892820252381E-2</v>
      </c>
      <c r="BS12" s="617">
        <v>5.7473739344157629E-2</v>
      </c>
      <c r="BT12" s="374">
        <v>-2502.2199999999998</v>
      </c>
      <c r="BU12" s="697">
        <v>-1587.27</v>
      </c>
      <c r="BV12" s="700">
        <v>914.94999999999982</v>
      </c>
      <c r="BW12" s="350">
        <v>0.36565529809529135</v>
      </c>
      <c r="BX12" s="618">
        <v>-0.52589301477078798</v>
      </c>
      <c r="BY12" s="617">
        <v>-0.20734072944873991</v>
      </c>
      <c r="BZ12" s="374">
        <v>0</v>
      </c>
      <c r="CA12" s="375">
        <v>0</v>
      </c>
      <c r="CB12" s="700">
        <v>0</v>
      </c>
      <c r="CC12" s="350">
        <v>0</v>
      </c>
      <c r="CD12" s="618">
        <v>0</v>
      </c>
      <c r="CE12" s="617">
        <v>0</v>
      </c>
      <c r="CF12" s="374">
        <v>2388.6</v>
      </c>
      <c r="CG12" s="697">
        <v>2449.5100000000002</v>
      </c>
      <c r="CH12" s="700">
        <v>60.910000000000309</v>
      </c>
      <c r="CI12" s="350">
        <v>2.5500293058695601E-2</v>
      </c>
      <c r="CJ12" s="618">
        <v>0.50201343410311805</v>
      </c>
      <c r="CK12" s="617">
        <v>0.31997277727921708</v>
      </c>
      <c r="CL12" s="374">
        <v>3472.61</v>
      </c>
      <c r="CM12" s="375">
        <v>3541.57</v>
      </c>
      <c r="CN12" s="700">
        <v>68.960000000000036</v>
      </c>
      <c r="CO12" s="350">
        <v>1.9858262229274243E-2</v>
      </c>
      <c r="CP12" s="618">
        <v>0.72984043849988656</v>
      </c>
      <c r="CQ12" s="617">
        <v>0.46262558178115498</v>
      </c>
      <c r="CR12" s="374">
        <v>85.23</v>
      </c>
      <c r="CS12" s="697">
        <v>637.14</v>
      </c>
      <c r="CT12" s="700">
        <v>551.91</v>
      </c>
      <c r="CU12" s="350">
        <v>6.4755367828229486</v>
      </c>
      <c r="CV12" s="618">
        <v>1.7912838059368986E-2</v>
      </c>
      <c r="CW12" s="617">
        <v>8.3227851821662438E-2</v>
      </c>
      <c r="CX12" s="374">
        <v>-297.94</v>
      </c>
      <c r="CY12" s="697">
        <v>1556.23</v>
      </c>
      <c r="CZ12" s="700">
        <v>1854.17</v>
      </c>
      <c r="DA12" s="350">
        <v>6.223299993287239</v>
      </c>
      <c r="DB12" s="618">
        <v>-6.4858209470204167E-3</v>
      </c>
      <c r="DC12" s="617">
        <v>3.1642306098539422E-2</v>
      </c>
      <c r="DD12" s="618">
        <v>1.0626203226538657</v>
      </c>
      <c r="DE12" s="617">
        <v>0.79671394067171153</v>
      </c>
      <c r="DF12" s="701"/>
      <c r="DG12" s="701"/>
    </row>
    <row r="13" spans="1:116" s="699" customFormat="1" ht="19.5" customHeight="1">
      <c r="A13" s="705" t="s">
        <v>264</v>
      </c>
      <c r="B13" s="374">
        <v>80681.19</v>
      </c>
      <c r="C13" s="375">
        <v>46757.13</v>
      </c>
      <c r="D13" s="700">
        <v>-33924.060000000005</v>
      </c>
      <c r="E13" s="334">
        <v>-0.42047049628296268</v>
      </c>
      <c r="F13" s="374">
        <v>11725.21</v>
      </c>
      <c r="G13" s="697">
        <v>17616.46</v>
      </c>
      <c r="H13" s="700">
        <v>5891.25</v>
      </c>
      <c r="I13" s="350">
        <v>0.50244302660677298</v>
      </c>
      <c r="J13" s="690">
        <v>0.14532767798789284</v>
      </c>
      <c r="K13" s="617">
        <v>0.37676521206498348</v>
      </c>
      <c r="L13" s="374">
        <v>5208.5200000000004</v>
      </c>
      <c r="M13" s="375">
        <v>3117.31</v>
      </c>
      <c r="N13" s="700">
        <v>-2091.2100000000005</v>
      </c>
      <c r="O13" s="350">
        <v>-0.40149793031417758</v>
      </c>
      <c r="P13" s="690">
        <v>0.44421549805930988</v>
      </c>
      <c r="Q13" s="617">
        <v>0.17695439378853642</v>
      </c>
      <c r="R13" s="374">
        <v>6516.69</v>
      </c>
      <c r="S13" s="697">
        <v>14499.15</v>
      </c>
      <c r="T13" s="700">
        <v>7982.46</v>
      </c>
      <c r="U13" s="350">
        <v>1.2249255373510173</v>
      </c>
      <c r="V13" s="690">
        <v>0.55578450194069018</v>
      </c>
      <c r="W13" s="617">
        <v>0.82304560621146361</v>
      </c>
      <c r="X13" s="374">
        <v>806.69</v>
      </c>
      <c r="Y13" s="375">
        <v>2574.6999999999998</v>
      </c>
      <c r="Z13" s="700">
        <v>1768.0099999999998</v>
      </c>
      <c r="AA13" s="350">
        <v>2.1916845380505516</v>
      </c>
      <c r="AB13" s="618">
        <v>6.8799620646453244E-2</v>
      </c>
      <c r="AC13" s="617">
        <v>0.14615308637490165</v>
      </c>
      <c r="AD13" s="374">
        <v>5710</v>
      </c>
      <c r="AE13" s="375">
        <v>11924.45</v>
      </c>
      <c r="AF13" s="700">
        <v>6214.4500000000007</v>
      </c>
      <c r="AG13" s="350">
        <v>1.0883450087565676</v>
      </c>
      <c r="AH13" s="618">
        <v>0.486984881294237</v>
      </c>
      <c r="AI13" s="617">
        <v>0.67689251983656207</v>
      </c>
      <c r="AJ13" s="374">
        <v>15748.5</v>
      </c>
      <c r="AK13" s="697">
        <v>27266.51</v>
      </c>
      <c r="AL13" s="700">
        <v>11518.009999999998</v>
      </c>
      <c r="AM13" s="350">
        <v>0.73137187668666848</v>
      </c>
      <c r="AN13" s="618">
        <v>0.19519419582185141</v>
      </c>
      <c r="AO13" s="617">
        <v>0.58315191715145909</v>
      </c>
      <c r="AP13" s="374">
        <v>2186.31</v>
      </c>
      <c r="AQ13" s="375">
        <v>4772.13</v>
      </c>
      <c r="AR13" s="700">
        <v>2585.8200000000002</v>
      </c>
      <c r="AS13" s="350">
        <v>1.1827325493639971</v>
      </c>
      <c r="AT13" s="618">
        <v>0.18646233201793402</v>
      </c>
      <c r="AU13" s="617">
        <v>0.27089040590447799</v>
      </c>
      <c r="AV13" s="374">
        <v>8250.65</v>
      </c>
      <c r="AW13" s="697">
        <v>6720.58</v>
      </c>
      <c r="AX13" s="700">
        <v>-1530.0699999999997</v>
      </c>
      <c r="AY13" s="350">
        <v>-0.18544841921545571</v>
      </c>
      <c r="AZ13" s="618">
        <v>3.773778649871244</v>
      </c>
      <c r="BA13" s="617">
        <v>1.4082977622151953</v>
      </c>
      <c r="BB13" s="374">
        <v>10436.959999999999</v>
      </c>
      <c r="BC13" s="375">
        <v>11492.72</v>
      </c>
      <c r="BD13" s="700">
        <v>1055.7600000000002</v>
      </c>
      <c r="BE13" s="350">
        <v>0.10115589213717407</v>
      </c>
      <c r="BF13" s="618">
        <v>1.6015738051065802</v>
      </c>
      <c r="BG13" s="617">
        <v>0.79264784487366502</v>
      </c>
      <c r="BH13" s="374">
        <v>10436.959999999999</v>
      </c>
      <c r="BI13" s="375">
        <v>11492.72</v>
      </c>
      <c r="BJ13" s="700">
        <v>1055.7600000000002</v>
      </c>
      <c r="BK13" s="350">
        <v>0.10115589213717407</v>
      </c>
      <c r="BL13" s="618">
        <v>1.8278388791593694</v>
      </c>
      <c r="BM13" s="617">
        <v>0.96379455656235702</v>
      </c>
      <c r="BN13" s="374">
        <v>3404.39</v>
      </c>
      <c r="BO13" s="375">
        <v>3458.38</v>
      </c>
      <c r="BP13" s="700">
        <v>53.990000000000236</v>
      </c>
      <c r="BQ13" s="350">
        <v>1.5858935080880932E-2</v>
      </c>
      <c r="BR13" s="618">
        <v>4.2195584869286137E-2</v>
      </c>
      <c r="BS13" s="617">
        <v>7.3964762165684678E-2</v>
      </c>
      <c r="BT13" s="374">
        <v>-4325.96</v>
      </c>
      <c r="BU13" s="697">
        <v>-1624.07</v>
      </c>
      <c r="BV13" s="700">
        <v>2701.8900000000003</v>
      </c>
      <c r="BW13" s="350">
        <v>0.62457581669733431</v>
      </c>
      <c r="BX13" s="618">
        <v>-0.75761120840630469</v>
      </c>
      <c r="BY13" s="617">
        <v>-0.13619663800007545</v>
      </c>
      <c r="BZ13" s="374">
        <v>-1.32</v>
      </c>
      <c r="CA13" s="375">
        <v>-0.15</v>
      </c>
      <c r="CB13" s="700">
        <v>1.1700000000000002</v>
      </c>
      <c r="CC13" s="350">
        <v>0.88636363636363646</v>
      </c>
      <c r="CD13" s="618">
        <v>-2.3117338003502628E-4</v>
      </c>
      <c r="CE13" s="617">
        <v>-1.2579196524787305E-5</v>
      </c>
      <c r="CF13" s="374">
        <v>2452.54</v>
      </c>
      <c r="CG13" s="697">
        <v>4180.91</v>
      </c>
      <c r="CH13" s="700">
        <v>1728.37</v>
      </c>
      <c r="CI13" s="350">
        <v>0.7047265284154387</v>
      </c>
      <c r="CJ13" s="618">
        <v>0.42951663747810859</v>
      </c>
      <c r="CK13" s="617">
        <v>0.35061659028298997</v>
      </c>
      <c r="CL13" s="374">
        <v>2816.52</v>
      </c>
      <c r="CM13" s="375">
        <v>3357.91</v>
      </c>
      <c r="CN13" s="700">
        <v>541.38999999999987</v>
      </c>
      <c r="CO13" s="350">
        <v>0.19221947651712037</v>
      </c>
      <c r="CP13" s="618">
        <v>0.49326094570928197</v>
      </c>
      <c r="CQ13" s="617">
        <v>0.28159873201699026</v>
      </c>
      <c r="CR13" s="374">
        <v>346.79</v>
      </c>
      <c r="CS13" s="697">
        <v>116.81</v>
      </c>
      <c r="CT13" s="700">
        <v>-229.98000000000002</v>
      </c>
      <c r="CU13" s="350">
        <v>-0.66316791141613085</v>
      </c>
      <c r="CV13" s="618">
        <v>6.0733800350262698E-2</v>
      </c>
      <c r="CW13" s="617">
        <v>9.795839640402702E-3</v>
      </c>
      <c r="CX13" s="374">
        <v>-6015.53</v>
      </c>
      <c r="CY13" s="697">
        <v>-5599.69</v>
      </c>
      <c r="CZ13" s="700">
        <v>415.84000000000015</v>
      </c>
      <c r="DA13" s="350">
        <v>6.9127741030299936E-2</v>
      </c>
      <c r="DB13" s="618">
        <v>-7.4559262202255561E-2</v>
      </c>
      <c r="DC13" s="617">
        <v>-0.11976120005654753</v>
      </c>
      <c r="DD13" s="618">
        <v>2.0535078809106833</v>
      </c>
      <c r="DE13" s="617">
        <v>1.4695973399192415</v>
      </c>
      <c r="DF13" s="711"/>
    </row>
    <row r="14" spans="1:116" s="699" customFormat="1" ht="19.5" customHeight="1">
      <c r="A14" s="705" t="s">
        <v>246</v>
      </c>
      <c r="B14" s="374">
        <v>44916.2</v>
      </c>
      <c r="C14" s="375">
        <v>29559.3</v>
      </c>
      <c r="D14" s="700">
        <v>-15356.899999999998</v>
      </c>
      <c r="E14" s="334">
        <v>-0.34190114034579949</v>
      </c>
      <c r="F14" s="374">
        <v>18357.62</v>
      </c>
      <c r="G14" s="697">
        <v>16172.71</v>
      </c>
      <c r="H14" s="700">
        <v>-2184.91</v>
      </c>
      <c r="I14" s="350">
        <v>-0.1190192410563025</v>
      </c>
      <c r="J14" s="690">
        <v>0.40870821663453277</v>
      </c>
      <c r="K14" s="617">
        <v>0.54712763834055611</v>
      </c>
      <c r="L14" s="374">
        <v>2220.8000000000002</v>
      </c>
      <c r="M14" s="375">
        <v>-6829.7</v>
      </c>
      <c r="N14" s="700">
        <v>-9050.5</v>
      </c>
      <c r="O14" s="350">
        <v>-4.0753332132564841</v>
      </c>
      <c r="P14" s="690">
        <v>0.12097428751657352</v>
      </c>
      <c r="Q14" s="617">
        <v>-0.42229780908703612</v>
      </c>
      <c r="R14" s="374">
        <v>16136.82</v>
      </c>
      <c r="S14" s="697">
        <v>23002.41</v>
      </c>
      <c r="T14" s="700">
        <v>6865.59</v>
      </c>
      <c r="U14" s="350">
        <v>0.42546115033817072</v>
      </c>
      <c r="V14" s="690">
        <v>0.87902571248342654</v>
      </c>
      <c r="W14" s="617">
        <v>1.4222978090870362</v>
      </c>
      <c r="X14" s="374">
        <v>1726.45</v>
      </c>
      <c r="Y14" s="375">
        <v>1631.49</v>
      </c>
      <c r="Z14" s="700">
        <v>-94.960000000000036</v>
      </c>
      <c r="AA14" s="350">
        <v>-5.500304092212345E-2</v>
      </c>
      <c r="AB14" s="618">
        <v>9.4045415473247629E-2</v>
      </c>
      <c r="AC14" s="617">
        <v>0.10087919711662424</v>
      </c>
      <c r="AD14" s="374">
        <v>14410.37</v>
      </c>
      <c r="AE14" s="375">
        <v>21370.92</v>
      </c>
      <c r="AF14" s="700">
        <v>6960.5499999999975</v>
      </c>
      <c r="AG14" s="350">
        <v>0.48302368363893483</v>
      </c>
      <c r="AH14" s="618">
        <v>0.78498029701017902</v>
      </c>
      <c r="AI14" s="617">
        <v>1.3214186119704119</v>
      </c>
      <c r="AJ14" s="374">
        <v>3512.53</v>
      </c>
      <c r="AK14" s="697">
        <v>14512.24</v>
      </c>
      <c r="AL14" s="700">
        <v>10999.71</v>
      </c>
      <c r="AM14" s="350">
        <v>3.1315632891391671</v>
      </c>
      <c r="AN14" s="618">
        <v>7.8201851447807266E-2</v>
      </c>
      <c r="AO14" s="617">
        <v>0.49095343935749491</v>
      </c>
      <c r="AP14" s="374">
        <v>3348.78</v>
      </c>
      <c r="AQ14" s="375">
        <v>14512.24</v>
      </c>
      <c r="AR14" s="700">
        <v>11163.46</v>
      </c>
      <c r="AS14" s="350">
        <v>3.3335901432760582</v>
      </c>
      <c r="AT14" s="618">
        <v>0.1824190717533101</v>
      </c>
      <c r="AU14" s="617">
        <v>0.89732889540466632</v>
      </c>
      <c r="AV14" s="374">
        <v>4521.82</v>
      </c>
      <c r="AW14" s="697">
        <v>-852.66</v>
      </c>
      <c r="AX14" s="700">
        <v>-5374.48</v>
      </c>
      <c r="AY14" s="350">
        <v>-1.1885656660371267</v>
      </c>
      <c r="AZ14" s="618">
        <v>1.3502887618774597</v>
      </c>
      <c r="BA14" s="617">
        <v>-5.8754540994360623E-2</v>
      </c>
      <c r="BB14" s="374">
        <v>7870.6</v>
      </c>
      <c r="BC14" s="375">
        <v>13659.58</v>
      </c>
      <c r="BD14" s="700">
        <v>5788.98</v>
      </c>
      <c r="BE14" s="350">
        <v>0.73551952837140744</v>
      </c>
      <c r="BF14" s="618">
        <v>0.48774169879815232</v>
      </c>
      <c r="BG14" s="617">
        <v>0.59383255928400547</v>
      </c>
      <c r="BH14" s="374">
        <v>7688.02</v>
      </c>
      <c r="BI14" s="375">
        <v>13620.1</v>
      </c>
      <c r="BJ14" s="700">
        <v>5932.08</v>
      </c>
      <c r="BK14" s="350">
        <v>0.77160049011318899</v>
      </c>
      <c r="BL14" s="618">
        <v>0.53350607930261329</v>
      </c>
      <c r="BM14" s="617">
        <v>0.63731931053974289</v>
      </c>
      <c r="BN14" s="374">
        <v>1543.79</v>
      </c>
      <c r="BO14" s="375">
        <v>1320.26</v>
      </c>
      <c r="BP14" s="700">
        <v>-223.52999999999997</v>
      </c>
      <c r="BQ14" s="350">
        <v>-0.14479300941190187</v>
      </c>
      <c r="BR14" s="618">
        <v>3.437044985996144E-2</v>
      </c>
      <c r="BS14" s="617">
        <v>4.4664792468021908E-2</v>
      </c>
      <c r="BT14" s="374">
        <v>-237.56</v>
      </c>
      <c r="BU14" s="697">
        <v>1641.13</v>
      </c>
      <c r="BV14" s="700">
        <v>1878.69</v>
      </c>
      <c r="BW14" s="350">
        <v>7.9082758040074088</v>
      </c>
      <c r="BX14" s="618">
        <v>-1.6485350480244434E-2</v>
      </c>
      <c r="BY14" s="617">
        <v>7.6792669665133748E-2</v>
      </c>
      <c r="BZ14" s="374">
        <v>0</v>
      </c>
      <c r="CA14" s="375">
        <v>0</v>
      </c>
      <c r="CB14" s="700">
        <v>0</v>
      </c>
      <c r="CC14" s="350">
        <v>0</v>
      </c>
      <c r="CD14" s="618">
        <v>0</v>
      </c>
      <c r="CE14" s="617">
        <v>0</v>
      </c>
      <c r="CF14" s="374">
        <v>1989.29</v>
      </c>
      <c r="CG14" s="697">
        <v>2550.77</v>
      </c>
      <c r="CH14" s="700">
        <v>561.48</v>
      </c>
      <c r="CI14" s="350">
        <v>0.28225145654982431</v>
      </c>
      <c r="CJ14" s="618">
        <v>0.13804572679258062</v>
      </c>
      <c r="CK14" s="617">
        <v>0.11935705154480949</v>
      </c>
      <c r="CL14" s="374">
        <v>4406.32</v>
      </c>
      <c r="CM14" s="375">
        <v>4252.17</v>
      </c>
      <c r="CN14" s="700">
        <v>-154.14999999999964</v>
      </c>
      <c r="CO14" s="350">
        <v>-3.4983841391455828E-2</v>
      </c>
      <c r="CP14" s="618">
        <v>0.30577424451974511</v>
      </c>
      <c r="CQ14" s="617">
        <v>0.19896990864221104</v>
      </c>
      <c r="CR14" s="374">
        <v>-0.45</v>
      </c>
      <c r="CS14" s="697">
        <v>1.43</v>
      </c>
      <c r="CT14" s="700">
        <v>1.88</v>
      </c>
      <c r="CU14" s="350">
        <v>4.1777777777777771</v>
      </c>
      <c r="CV14" s="618">
        <v>-3.1227511854310474E-5</v>
      </c>
      <c r="CW14" s="617">
        <v>6.6913357029084385E-5</v>
      </c>
      <c r="CX14" s="374">
        <v>564.74</v>
      </c>
      <c r="CY14" s="697">
        <v>-694.68</v>
      </c>
      <c r="CZ14" s="700">
        <v>-1259.42</v>
      </c>
      <c r="DA14" s="350">
        <v>-2.2300881821723273</v>
      </c>
      <c r="DB14" s="618">
        <v>1.2573191855054525E-2</v>
      </c>
      <c r="DC14" s="617">
        <v>-2.3501233114451289E-2</v>
      </c>
      <c r="DD14" s="618">
        <v>0.96080947262284033</v>
      </c>
      <c r="DE14" s="617">
        <v>1.0325058537489262</v>
      </c>
    </row>
    <row r="15" spans="1:116" s="699" customFormat="1" ht="19.5" customHeight="1">
      <c r="A15" s="705" t="s">
        <v>454</v>
      </c>
      <c r="B15" s="374">
        <v>28146.560000000001</v>
      </c>
      <c r="C15" s="375">
        <v>24560.52</v>
      </c>
      <c r="D15" s="700">
        <v>-3586.0400000000009</v>
      </c>
      <c r="E15" s="334">
        <v>-0.12740597785306626</v>
      </c>
      <c r="F15" s="374">
        <v>13518.41</v>
      </c>
      <c r="G15" s="697">
        <v>11471.97</v>
      </c>
      <c r="H15" s="700">
        <v>-2046.4400000000005</v>
      </c>
      <c r="I15" s="350">
        <v>-0.15138170835179585</v>
      </c>
      <c r="J15" s="690">
        <v>0.48028640089588209</v>
      </c>
      <c r="K15" s="617">
        <v>0.46708986617547182</v>
      </c>
      <c r="L15" s="374">
        <v>-2346.4299999999998</v>
      </c>
      <c r="M15" s="375">
        <v>-3255.59</v>
      </c>
      <c r="N15" s="700">
        <v>-909.16000000000031</v>
      </c>
      <c r="O15" s="350">
        <v>-0.38746521311098153</v>
      </c>
      <c r="P15" s="690">
        <v>-0.1735729275854187</v>
      </c>
      <c r="Q15" s="617">
        <v>-0.28378648131053347</v>
      </c>
      <c r="R15" s="374">
        <v>15864.85</v>
      </c>
      <c r="S15" s="697">
        <v>14727.56</v>
      </c>
      <c r="T15" s="700">
        <v>-1137.2900000000009</v>
      </c>
      <c r="U15" s="350">
        <v>-7.1686148939321889E-2</v>
      </c>
      <c r="V15" s="690">
        <v>1.1735736673173842</v>
      </c>
      <c r="W15" s="617">
        <v>1.2837864813105335</v>
      </c>
      <c r="X15" s="374">
        <v>955.56</v>
      </c>
      <c r="Y15" s="375">
        <v>1088.98</v>
      </c>
      <c r="Z15" s="700">
        <v>133.42000000000007</v>
      </c>
      <c r="AA15" s="350">
        <v>0.13962493197706066</v>
      </c>
      <c r="AB15" s="618">
        <v>7.0685827697192199E-2</v>
      </c>
      <c r="AC15" s="617">
        <v>9.4925283103076463E-2</v>
      </c>
      <c r="AD15" s="374">
        <v>14909.29</v>
      </c>
      <c r="AE15" s="375">
        <v>13638.58</v>
      </c>
      <c r="AF15" s="700">
        <v>-1270.7100000000009</v>
      </c>
      <c r="AG15" s="350">
        <v>-8.5229410656040686E-2</v>
      </c>
      <c r="AH15" s="618">
        <v>1.102887839620192</v>
      </c>
      <c r="AI15" s="617">
        <v>1.1888611982074571</v>
      </c>
      <c r="AJ15" s="374">
        <v>11151.92</v>
      </c>
      <c r="AK15" s="697">
        <v>10566.76</v>
      </c>
      <c r="AL15" s="700">
        <v>-585.15999999999985</v>
      </c>
      <c r="AM15" s="350">
        <v>-5.2471682006327146E-2</v>
      </c>
      <c r="AN15" s="618">
        <v>0.39620898610700561</v>
      </c>
      <c r="AO15" s="617">
        <v>0.43023356183012412</v>
      </c>
      <c r="AP15" s="374">
        <v>4777.2</v>
      </c>
      <c r="AQ15" s="375">
        <v>4422.3999999999996</v>
      </c>
      <c r="AR15" s="700">
        <v>-354.80000000000018</v>
      </c>
      <c r="AS15" s="350">
        <v>-7.4269446537720885E-2</v>
      </c>
      <c r="AT15" s="618">
        <v>0.35338475456802981</v>
      </c>
      <c r="AU15" s="617">
        <v>0.38549612664607735</v>
      </c>
      <c r="AV15" s="374">
        <v>-2134.9</v>
      </c>
      <c r="AW15" s="697">
        <v>2630.07</v>
      </c>
      <c r="AX15" s="700">
        <v>4764.97</v>
      </c>
      <c r="AY15" s="350">
        <v>2.2319406061173828</v>
      </c>
      <c r="AZ15" s="618">
        <v>-0.44689357782801648</v>
      </c>
      <c r="BA15" s="617">
        <v>0.59471553907380614</v>
      </c>
      <c r="BB15" s="374">
        <v>2642.3</v>
      </c>
      <c r="BC15" s="375">
        <v>7052.47</v>
      </c>
      <c r="BD15" s="700">
        <v>4410.17</v>
      </c>
      <c r="BE15" s="350">
        <v>1.6690648298830564</v>
      </c>
      <c r="BF15" s="618">
        <v>0.16655058194688258</v>
      </c>
      <c r="BG15" s="617">
        <v>0.47886207898660743</v>
      </c>
      <c r="BH15" s="374">
        <v>2402.0300000000002</v>
      </c>
      <c r="BI15" s="375">
        <v>6993.62</v>
      </c>
      <c r="BJ15" s="700">
        <v>4591.59</v>
      </c>
      <c r="BK15" s="350">
        <v>1.9115456509702209</v>
      </c>
      <c r="BL15" s="618">
        <v>0.16110961688987202</v>
      </c>
      <c r="BM15" s="617">
        <v>0.51278212247902644</v>
      </c>
      <c r="BN15" s="374">
        <v>3253.73</v>
      </c>
      <c r="BO15" s="375">
        <v>2914.23</v>
      </c>
      <c r="BP15" s="700">
        <v>-339.5</v>
      </c>
      <c r="BQ15" s="350">
        <v>-0.10434178619615027</v>
      </c>
      <c r="BR15" s="618">
        <v>0.11559956172264034</v>
      </c>
      <c r="BS15" s="617">
        <v>0.11865506104919603</v>
      </c>
      <c r="BT15" s="374">
        <v>-1269.3900000000001</v>
      </c>
      <c r="BU15" s="697">
        <v>-1130.75</v>
      </c>
      <c r="BV15" s="700">
        <v>138.6400000000001</v>
      </c>
      <c r="BW15" s="350">
        <v>0.10921781328039459</v>
      </c>
      <c r="BX15" s="618">
        <v>-8.5140875252946321E-2</v>
      </c>
      <c r="BY15" s="617">
        <v>-8.290819132197047E-2</v>
      </c>
      <c r="BZ15" s="374">
        <v>0</v>
      </c>
      <c r="CA15" s="375">
        <v>-420.8</v>
      </c>
      <c r="CB15" s="700">
        <v>-420.8</v>
      </c>
      <c r="CC15" s="350" t="s">
        <v>551</v>
      </c>
      <c r="CD15" s="618">
        <v>0</v>
      </c>
      <c r="CE15" s="617">
        <v>-3.0853651919774641E-2</v>
      </c>
      <c r="CF15" s="374">
        <v>394.96</v>
      </c>
      <c r="CG15" s="697">
        <v>369.32</v>
      </c>
      <c r="CH15" s="700">
        <v>-25.639999999999986</v>
      </c>
      <c r="CI15" s="350">
        <v>-6.4917966376341882E-2</v>
      </c>
      <c r="CJ15" s="618">
        <v>2.6490865762219391E-2</v>
      </c>
      <c r="CK15" s="617">
        <v>2.707906541590107E-2</v>
      </c>
      <c r="CL15" s="374">
        <v>2245.7199999999998</v>
      </c>
      <c r="CM15" s="375">
        <v>2138.7600000000002</v>
      </c>
      <c r="CN15" s="700">
        <v>-106.95999999999958</v>
      </c>
      <c r="CO15" s="350">
        <v>-4.7628377535934838E-2</v>
      </c>
      <c r="CP15" s="618">
        <v>0.15062554957345384</v>
      </c>
      <c r="CQ15" s="617">
        <v>0.15681691202456563</v>
      </c>
      <c r="CR15" s="374">
        <v>555.52</v>
      </c>
      <c r="CS15" s="697">
        <v>296.2</v>
      </c>
      <c r="CT15" s="700">
        <v>-259.32</v>
      </c>
      <c r="CU15" s="350">
        <v>-0.46680587557603687</v>
      </c>
      <c r="CV15" s="618">
        <v>3.7259990247691201E-2</v>
      </c>
      <c r="CW15" s="617">
        <v>2.171780346634327E-2</v>
      </c>
      <c r="CX15" s="374">
        <v>10580.45</v>
      </c>
      <c r="CY15" s="697">
        <v>5392.21</v>
      </c>
      <c r="CZ15" s="700">
        <v>-5188.2400000000007</v>
      </c>
      <c r="DA15" s="350">
        <v>-0.49036099598788335</v>
      </c>
      <c r="DB15" s="618">
        <v>0.37590561688533164</v>
      </c>
      <c r="DC15" s="617">
        <v>0.21954787602216891</v>
      </c>
      <c r="DD15" s="618">
        <v>0.29034581794304087</v>
      </c>
      <c r="DE15" s="617">
        <v>0.60463479335825288</v>
      </c>
      <c r="DF15" s="704"/>
      <c r="DG15" s="701"/>
    </row>
    <row r="16" spans="1:116" s="699" customFormat="1" ht="19.5" customHeight="1">
      <c r="A16" s="705" t="s">
        <v>459</v>
      </c>
      <c r="B16" s="374">
        <v>13836.6</v>
      </c>
      <c r="C16" s="375">
        <v>17063.62</v>
      </c>
      <c r="D16" s="700">
        <v>3227.0199999999986</v>
      </c>
      <c r="E16" s="334">
        <v>0.2332234797565875</v>
      </c>
      <c r="F16" s="374">
        <v>7439.14</v>
      </c>
      <c r="G16" s="697">
        <v>11995.82</v>
      </c>
      <c r="H16" s="700">
        <v>4556.6799999999994</v>
      </c>
      <c r="I16" s="350">
        <v>0.61252779219103271</v>
      </c>
      <c r="J16" s="690">
        <v>0.53764219533700475</v>
      </c>
      <c r="K16" s="617">
        <v>0.70300557560470756</v>
      </c>
      <c r="L16" s="374">
        <v>677.25</v>
      </c>
      <c r="M16" s="375">
        <v>1768.83</v>
      </c>
      <c r="N16" s="700">
        <v>1091.58</v>
      </c>
      <c r="O16" s="350">
        <v>1.6117829457364341</v>
      </c>
      <c r="P16" s="690">
        <v>9.1038749102718863E-2</v>
      </c>
      <c r="Q16" s="617">
        <v>0.14745386309564498</v>
      </c>
      <c r="R16" s="374">
        <v>6761.9</v>
      </c>
      <c r="S16" s="697">
        <v>10227</v>
      </c>
      <c r="T16" s="700">
        <v>3465.1000000000004</v>
      </c>
      <c r="U16" s="350">
        <v>0.51244472707375155</v>
      </c>
      <c r="V16" s="690">
        <v>0.90896259513868527</v>
      </c>
      <c r="W16" s="617">
        <v>0.85254697052806727</v>
      </c>
      <c r="X16" s="374">
        <v>342.48</v>
      </c>
      <c r="Y16" s="375">
        <v>1358.95</v>
      </c>
      <c r="Z16" s="700">
        <v>1016.47</v>
      </c>
      <c r="AA16" s="350">
        <v>2.9679689324924081</v>
      </c>
      <c r="AB16" s="618">
        <v>4.6037579612697166E-2</v>
      </c>
      <c r="AC16" s="617">
        <v>0.11328529437754152</v>
      </c>
      <c r="AD16" s="374">
        <v>6419.42</v>
      </c>
      <c r="AE16" s="375">
        <v>8868.0499999999993</v>
      </c>
      <c r="AF16" s="700">
        <v>2448.6299999999992</v>
      </c>
      <c r="AG16" s="350">
        <v>0.38144100245816587</v>
      </c>
      <c r="AH16" s="618">
        <v>0.86292501552598821</v>
      </c>
      <c r="AI16" s="617">
        <v>0.73926167615052574</v>
      </c>
      <c r="AJ16" s="374">
        <v>5229.1000000000004</v>
      </c>
      <c r="AK16" s="697">
        <v>5676.43</v>
      </c>
      <c r="AL16" s="700">
        <v>447.32999999999993</v>
      </c>
      <c r="AM16" s="350">
        <v>8.5546269912604445E-2</v>
      </c>
      <c r="AN16" s="618">
        <v>0.37791798563230855</v>
      </c>
      <c r="AO16" s="617">
        <v>0.33266270580334073</v>
      </c>
      <c r="AP16" s="374">
        <v>4541.6099999999997</v>
      </c>
      <c r="AQ16" s="375">
        <v>4879.9799999999996</v>
      </c>
      <c r="AR16" s="700">
        <v>338.36999999999989</v>
      </c>
      <c r="AS16" s="350">
        <v>7.4504415834913157E-2</v>
      </c>
      <c r="AT16" s="618">
        <v>0.61050202039483048</v>
      </c>
      <c r="AU16" s="617">
        <v>0.40680670433534344</v>
      </c>
      <c r="AV16" s="374">
        <v>-208.81</v>
      </c>
      <c r="AW16" s="697">
        <v>1125.45</v>
      </c>
      <c r="AX16" s="700">
        <v>1334.26</v>
      </c>
      <c r="AY16" s="350">
        <v>6.3898280733681334</v>
      </c>
      <c r="AZ16" s="618">
        <v>-4.5977087420540297E-2</v>
      </c>
      <c r="BA16" s="617">
        <v>0.23062594518829999</v>
      </c>
      <c r="BB16" s="374">
        <v>4332.8</v>
      </c>
      <c r="BC16" s="375">
        <v>6005.43</v>
      </c>
      <c r="BD16" s="700">
        <v>1672.63</v>
      </c>
      <c r="BE16" s="350">
        <v>0.3860390509601182</v>
      </c>
      <c r="BF16" s="618">
        <v>0.64076664842721731</v>
      </c>
      <c r="BG16" s="617">
        <v>0.58721325902024057</v>
      </c>
      <c r="BH16" s="374">
        <v>4332.8</v>
      </c>
      <c r="BI16" s="375">
        <v>6005.43</v>
      </c>
      <c r="BJ16" s="700">
        <v>1672.63</v>
      </c>
      <c r="BK16" s="350">
        <v>0.3860390509601182</v>
      </c>
      <c r="BL16" s="618">
        <v>0.67495194269887315</v>
      </c>
      <c r="BM16" s="617">
        <v>0.67719848219168821</v>
      </c>
      <c r="BN16" s="374">
        <v>683.54</v>
      </c>
      <c r="BO16" s="375">
        <v>632.69000000000005</v>
      </c>
      <c r="BP16" s="700">
        <v>-50.849999999999909</v>
      </c>
      <c r="BQ16" s="350">
        <v>-7.4392135061590994E-2</v>
      </c>
      <c r="BR16" s="618">
        <v>4.9400864374195969E-2</v>
      </c>
      <c r="BS16" s="617">
        <v>3.707829874317408E-2</v>
      </c>
      <c r="BT16" s="374">
        <v>-570.78</v>
      </c>
      <c r="BU16" s="697">
        <v>380.31</v>
      </c>
      <c r="BV16" s="700">
        <v>951.08999999999992</v>
      </c>
      <c r="BW16" s="350">
        <v>1.6662987490802059</v>
      </c>
      <c r="BX16" s="618">
        <v>-8.8914574836979038E-2</v>
      </c>
      <c r="BY16" s="617">
        <v>4.2885414493603446E-2</v>
      </c>
      <c r="BZ16" s="374">
        <v>0</v>
      </c>
      <c r="CA16" s="375">
        <v>0</v>
      </c>
      <c r="CB16" s="700">
        <v>0</v>
      </c>
      <c r="CC16" s="350">
        <v>0</v>
      </c>
      <c r="CD16" s="618">
        <v>0</v>
      </c>
      <c r="CE16" s="617">
        <v>0</v>
      </c>
      <c r="CF16" s="374">
        <v>1036.6099999999999</v>
      </c>
      <c r="CG16" s="697">
        <v>1276.4100000000001</v>
      </c>
      <c r="CH16" s="700">
        <v>239.80000000000018</v>
      </c>
      <c r="CI16" s="350">
        <v>0.23133097307569886</v>
      </c>
      <c r="CJ16" s="618">
        <v>0.1614803206520215</v>
      </c>
      <c r="CK16" s="617">
        <v>0.14393355923793846</v>
      </c>
      <c r="CL16" s="374">
        <v>2487.0700000000002</v>
      </c>
      <c r="CM16" s="375">
        <v>2989.24</v>
      </c>
      <c r="CN16" s="700">
        <v>502.16999999999962</v>
      </c>
      <c r="CO16" s="350">
        <v>0.2019122903657716</v>
      </c>
      <c r="CP16" s="618">
        <v>0.38742908237815882</v>
      </c>
      <c r="CQ16" s="617">
        <v>0.33707974131855367</v>
      </c>
      <c r="CR16" s="374">
        <v>71.47</v>
      </c>
      <c r="CS16" s="697">
        <v>220.07</v>
      </c>
      <c r="CT16" s="700">
        <v>148.6</v>
      </c>
      <c r="CU16" s="350">
        <v>2.0791940674408842</v>
      </c>
      <c r="CV16" s="618">
        <v>1.1133404575491243E-2</v>
      </c>
      <c r="CW16" s="617">
        <v>2.4816053134567351E-2</v>
      </c>
      <c r="CX16" s="374">
        <v>-937.76</v>
      </c>
      <c r="CY16" s="697">
        <v>-2003.42</v>
      </c>
      <c r="CZ16" s="700">
        <v>-1065.6600000000001</v>
      </c>
      <c r="DA16" s="350">
        <v>-1.1363888414946255</v>
      </c>
      <c r="DB16" s="618">
        <v>-6.7773875084919707E-2</v>
      </c>
      <c r="DC16" s="617">
        <v>-0.11740884993922744</v>
      </c>
      <c r="DD16" s="618">
        <v>1.1460801754675656</v>
      </c>
      <c r="DE16" s="617">
        <v>1.2259143780199706</v>
      </c>
      <c r="DF16" s="704"/>
      <c r="DG16" s="701"/>
    </row>
    <row r="17" spans="1:111" s="699" customFormat="1" ht="19.5" customHeight="1">
      <c r="A17" s="705" t="s">
        <v>0</v>
      </c>
      <c r="B17" s="374">
        <v>17468.990000000002</v>
      </c>
      <c r="C17" s="375">
        <v>16281.8</v>
      </c>
      <c r="D17" s="700">
        <v>-1187.1900000000023</v>
      </c>
      <c r="E17" s="334">
        <v>-6.7959853431709683E-2</v>
      </c>
      <c r="F17" s="374">
        <v>14796.43</v>
      </c>
      <c r="G17" s="697">
        <v>14196.99</v>
      </c>
      <c r="H17" s="700">
        <v>-599.44000000000051</v>
      </c>
      <c r="I17" s="350">
        <v>-4.0512474968624222E-2</v>
      </c>
      <c r="J17" s="690">
        <v>0.84701118954215437</v>
      </c>
      <c r="K17" s="617">
        <v>0.87195457504698504</v>
      </c>
      <c r="L17" s="374">
        <v>2935.66</v>
      </c>
      <c r="M17" s="375">
        <v>-201.76</v>
      </c>
      <c r="N17" s="700">
        <v>-3137.42</v>
      </c>
      <c r="O17" s="350">
        <v>-1.0687273049331327</v>
      </c>
      <c r="P17" s="690">
        <v>0.19840326348990939</v>
      </c>
      <c r="Q17" s="617">
        <v>-1.4211463134086872E-2</v>
      </c>
      <c r="R17" s="374">
        <v>11860.77</v>
      </c>
      <c r="S17" s="697">
        <v>14398.75</v>
      </c>
      <c r="T17" s="700">
        <v>2537.9799999999996</v>
      </c>
      <c r="U17" s="350">
        <v>0.21398104844795063</v>
      </c>
      <c r="V17" s="690">
        <v>0.80159673651009067</v>
      </c>
      <c r="W17" s="617">
        <v>1.0142114631340868</v>
      </c>
      <c r="X17" s="374">
        <v>1267.6400000000001</v>
      </c>
      <c r="Y17" s="375">
        <v>1206.19</v>
      </c>
      <c r="Z17" s="700">
        <v>-61.450000000000045</v>
      </c>
      <c r="AA17" s="350">
        <v>-4.8475907986494621E-2</v>
      </c>
      <c r="AB17" s="618">
        <v>8.5672016831086967E-2</v>
      </c>
      <c r="AC17" s="617">
        <v>8.496096707823278E-2</v>
      </c>
      <c r="AD17" s="374">
        <v>10593.13</v>
      </c>
      <c r="AE17" s="375">
        <v>13192.56</v>
      </c>
      <c r="AF17" s="700">
        <v>2599.4300000000003</v>
      </c>
      <c r="AG17" s="350">
        <v>0.24538828467129173</v>
      </c>
      <c r="AH17" s="618">
        <v>0.71592471967900362</v>
      </c>
      <c r="AI17" s="617">
        <v>0.92925049605585408</v>
      </c>
      <c r="AJ17" s="374">
        <v>3651.91</v>
      </c>
      <c r="AK17" s="697">
        <v>3201.01</v>
      </c>
      <c r="AL17" s="700">
        <v>-450.89999999999964</v>
      </c>
      <c r="AM17" s="350">
        <v>-0.12346963643682338</v>
      </c>
      <c r="AN17" s="618">
        <v>0.20905100981796884</v>
      </c>
      <c r="AO17" s="617">
        <v>0.19660049871635815</v>
      </c>
      <c r="AP17" s="374">
        <v>3116.39</v>
      </c>
      <c r="AQ17" s="375">
        <v>2722.53</v>
      </c>
      <c r="AR17" s="700">
        <v>-393.85999999999967</v>
      </c>
      <c r="AS17" s="350">
        <v>-0.12638341157557292</v>
      </c>
      <c r="AT17" s="618">
        <v>0.21061769629566049</v>
      </c>
      <c r="AU17" s="617">
        <v>0.19176811422702983</v>
      </c>
      <c r="AV17" s="374">
        <v>-1007.24</v>
      </c>
      <c r="AW17" s="697">
        <v>269.06</v>
      </c>
      <c r="AX17" s="700">
        <v>1276.3</v>
      </c>
      <c r="AY17" s="350">
        <v>1.2671260077042215</v>
      </c>
      <c r="AZ17" s="618">
        <v>-0.32320730075504028</v>
      </c>
      <c r="BA17" s="617">
        <v>9.8827193823392209E-2</v>
      </c>
      <c r="BB17" s="374">
        <v>2109.15</v>
      </c>
      <c r="BC17" s="375">
        <v>2991.59</v>
      </c>
      <c r="BD17" s="700">
        <v>882.44</v>
      </c>
      <c r="BE17" s="350">
        <v>0.41838655382500062</v>
      </c>
      <c r="BF17" s="618">
        <v>0.17782572295053356</v>
      </c>
      <c r="BG17" s="617">
        <v>0.20776734091501001</v>
      </c>
      <c r="BH17" s="374">
        <v>2110.87</v>
      </c>
      <c r="BI17" s="375">
        <v>3361.58</v>
      </c>
      <c r="BJ17" s="700">
        <v>1250.71</v>
      </c>
      <c r="BK17" s="350">
        <v>0.59250924974062835</v>
      </c>
      <c r="BL17" s="618">
        <v>0.19926782735603168</v>
      </c>
      <c r="BM17" s="617">
        <v>0.25480877100426302</v>
      </c>
      <c r="BN17" s="374">
        <v>2082.4299999999998</v>
      </c>
      <c r="BO17" s="375">
        <v>2055.2199999999998</v>
      </c>
      <c r="BP17" s="700">
        <v>-27.210000000000036</v>
      </c>
      <c r="BQ17" s="350">
        <v>-1.306646561949263E-2</v>
      </c>
      <c r="BR17" s="618">
        <v>0.11920723522081125</v>
      </c>
      <c r="BS17" s="617">
        <v>0.12622805832278985</v>
      </c>
      <c r="BT17" s="374">
        <v>1379.52</v>
      </c>
      <c r="BU17" s="697">
        <v>1193.4000000000001</v>
      </c>
      <c r="BV17" s="700">
        <v>-186.11999999999989</v>
      </c>
      <c r="BW17" s="350">
        <v>-0.13491649269311057</v>
      </c>
      <c r="BX17" s="618">
        <v>0.13022779858266631</v>
      </c>
      <c r="BY17" s="617">
        <v>9.046007749822628E-2</v>
      </c>
      <c r="BZ17" s="374">
        <v>0</v>
      </c>
      <c r="CA17" s="375">
        <v>0</v>
      </c>
      <c r="CB17" s="700">
        <v>0</v>
      </c>
      <c r="CC17" s="350">
        <v>0</v>
      </c>
      <c r="CD17" s="618">
        <v>0</v>
      </c>
      <c r="CE17" s="617">
        <v>0</v>
      </c>
      <c r="CF17" s="374">
        <v>1077.53</v>
      </c>
      <c r="CG17" s="697">
        <v>1356.28</v>
      </c>
      <c r="CH17" s="700">
        <v>278.75</v>
      </c>
      <c r="CI17" s="350">
        <v>0.25869349345261849</v>
      </c>
      <c r="CJ17" s="618">
        <v>0.10171969946559704</v>
      </c>
      <c r="CK17" s="617">
        <v>0.10280643029101251</v>
      </c>
      <c r="CL17" s="374">
        <v>2597.46</v>
      </c>
      <c r="CM17" s="375">
        <v>3087.04</v>
      </c>
      <c r="CN17" s="700">
        <v>489.57999999999993</v>
      </c>
      <c r="CO17" s="350">
        <v>0.18848413450062751</v>
      </c>
      <c r="CP17" s="618">
        <v>0.24520231508534307</v>
      </c>
      <c r="CQ17" s="617">
        <v>0.23399855676229633</v>
      </c>
      <c r="CR17" s="374">
        <v>169.6</v>
      </c>
      <c r="CS17" s="697">
        <v>197.25</v>
      </c>
      <c r="CT17" s="700">
        <v>27.650000000000006</v>
      </c>
      <c r="CU17" s="350">
        <v>0.16303066037735853</v>
      </c>
      <c r="CV17" s="618">
        <v>1.6010376536491105E-2</v>
      </c>
      <c r="CW17" s="617">
        <v>1.4951609088759119E-2</v>
      </c>
      <c r="CX17" s="374">
        <v>3258.15</v>
      </c>
      <c r="CY17" s="697">
        <v>3997</v>
      </c>
      <c r="CZ17" s="700">
        <v>738.84999999999991</v>
      </c>
      <c r="DA17" s="350">
        <v>0.22676979267375655</v>
      </c>
      <c r="DB17" s="618">
        <v>0.18651049659997515</v>
      </c>
      <c r="DC17" s="617">
        <v>0.24548882801655839</v>
      </c>
      <c r="DD17" s="618">
        <v>0.69242801702612922</v>
      </c>
      <c r="DE17" s="617">
        <v>0.69702544464455718</v>
      </c>
      <c r="DF17" s="704"/>
      <c r="DG17" s="701"/>
    </row>
    <row r="18" spans="1:111" s="699" customFormat="1" ht="19.5" customHeight="1">
      <c r="A18" s="705" t="s">
        <v>2</v>
      </c>
      <c r="B18" s="374">
        <v>5450.21</v>
      </c>
      <c r="C18" s="375">
        <v>10189.620000000001</v>
      </c>
      <c r="D18" s="700">
        <v>4739.4100000000008</v>
      </c>
      <c r="E18" s="334">
        <v>0.86958300689331247</v>
      </c>
      <c r="F18" s="374">
        <v>167.39</v>
      </c>
      <c r="G18" s="697">
        <v>190.88</v>
      </c>
      <c r="H18" s="700">
        <v>23.490000000000009</v>
      </c>
      <c r="I18" s="350">
        <v>0.14033096361789837</v>
      </c>
      <c r="J18" s="690">
        <v>3.071257804745138E-2</v>
      </c>
      <c r="K18" s="617">
        <v>1.8732788857680656E-2</v>
      </c>
      <c r="L18" s="374">
        <v>-142.71</v>
      </c>
      <c r="M18" s="375">
        <v>4.87</v>
      </c>
      <c r="N18" s="700">
        <v>147.58000000000001</v>
      </c>
      <c r="O18" s="350">
        <v>1.0341251489033705</v>
      </c>
      <c r="P18" s="690">
        <v>-0.85255989007706567</v>
      </c>
      <c r="Q18" s="617">
        <v>2.5513411567476951E-2</v>
      </c>
      <c r="R18" s="374">
        <v>310.08999999999997</v>
      </c>
      <c r="S18" s="697">
        <v>186.01</v>
      </c>
      <c r="T18" s="700">
        <v>-124.07999999999998</v>
      </c>
      <c r="U18" s="350">
        <v>-0.40014189428875485</v>
      </c>
      <c r="V18" s="690">
        <v>1.8525001493518132</v>
      </c>
      <c r="W18" s="617">
        <v>0.974486588432523</v>
      </c>
      <c r="X18" s="374">
        <v>0</v>
      </c>
      <c r="Y18" s="375">
        <v>0</v>
      </c>
      <c r="Z18" s="700">
        <v>0</v>
      </c>
      <c r="AA18" s="350">
        <v>0</v>
      </c>
      <c r="AB18" s="618">
        <v>0</v>
      </c>
      <c r="AC18" s="617">
        <v>0</v>
      </c>
      <c r="AD18" s="374">
        <v>310.08999999999997</v>
      </c>
      <c r="AE18" s="375">
        <v>186.01</v>
      </c>
      <c r="AF18" s="700">
        <v>-124.07999999999998</v>
      </c>
      <c r="AG18" s="350">
        <v>-0.40014189428875485</v>
      </c>
      <c r="AH18" s="618">
        <v>1.8525001493518132</v>
      </c>
      <c r="AI18" s="617">
        <v>0.974486588432523</v>
      </c>
      <c r="AJ18" s="374">
        <v>2119.83</v>
      </c>
      <c r="AK18" s="697">
        <v>1012.82</v>
      </c>
      <c r="AL18" s="700">
        <v>-1107.0099999999998</v>
      </c>
      <c r="AM18" s="350">
        <v>-0.52221640414561532</v>
      </c>
      <c r="AN18" s="618">
        <v>0.38894464616959712</v>
      </c>
      <c r="AO18" s="617">
        <v>9.9397229729862341E-2</v>
      </c>
      <c r="AP18" s="374">
        <v>31.15</v>
      </c>
      <c r="AQ18" s="375">
        <v>38.19</v>
      </c>
      <c r="AR18" s="700">
        <v>7.0399999999999991</v>
      </c>
      <c r="AS18" s="350">
        <v>0.22600321027287318</v>
      </c>
      <c r="AT18" s="618">
        <v>0.18609235916124023</v>
      </c>
      <c r="AU18" s="617">
        <v>0.20007334450963957</v>
      </c>
      <c r="AV18" s="374">
        <v>207.1</v>
      </c>
      <c r="AW18" s="697">
        <v>-120.57</v>
      </c>
      <c r="AX18" s="700">
        <v>-327.66999999999996</v>
      </c>
      <c r="AY18" s="350">
        <v>-1.582182520521487</v>
      </c>
      <c r="AZ18" s="618">
        <v>6.6484751203852328</v>
      </c>
      <c r="BA18" s="617">
        <v>-3.1571091908876667</v>
      </c>
      <c r="BB18" s="374">
        <v>238.25</v>
      </c>
      <c r="BC18" s="375">
        <v>-82.38</v>
      </c>
      <c r="BD18" s="700">
        <v>-320.63</v>
      </c>
      <c r="BE18" s="350">
        <v>-1.3457712486883526</v>
      </c>
      <c r="BF18" s="618">
        <v>0.76832532490567262</v>
      </c>
      <c r="BG18" s="617">
        <v>-0.44287941508521045</v>
      </c>
      <c r="BH18" s="374">
        <v>238.25</v>
      </c>
      <c r="BI18" s="375">
        <v>-82.38</v>
      </c>
      <c r="BJ18" s="700">
        <v>-320.63</v>
      </c>
      <c r="BK18" s="350">
        <v>-1.3457712486883526</v>
      </c>
      <c r="BL18" s="618">
        <v>0.76832532490567262</v>
      </c>
      <c r="BM18" s="617">
        <v>-0.44287941508521045</v>
      </c>
      <c r="BN18" s="374">
        <v>253.21</v>
      </c>
      <c r="BO18" s="375">
        <v>337.15</v>
      </c>
      <c r="BP18" s="700">
        <v>83.939999999999969</v>
      </c>
      <c r="BQ18" s="350">
        <v>0.33150349512262534</v>
      </c>
      <c r="BR18" s="618">
        <v>4.6458760304648815E-2</v>
      </c>
      <c r="BS18" s="617">
        <v>3.3087593060388901E-2</v>
      </c>
      <c r="BT18" s="374">
        <v>-879.48</v>
      </c>
      <c r="BU18" s="697">
        <v>-1265.1300000000001</v>
      </c>
      <c r="BV18" s="700">
        <v>-385.65000000000009</v>
      </c>
      <c r="BW18" s="350">
        <v>-0.43849774866966851</v>
      </c>
      <c r="BX18" s="618">
        <v>-2.8362088425940857</v>
      </c>
      <c r="BY18" s="617">
        <v>-6.8014085264233115</v>
      </c>
      <c r="BZ18" s="374">
        <v>0</v>
      </c>
      <c r="CA18" s="375">
        <v>0</v>
      </c>
      <c r="CB18" s="700">
        <v>0</v>
      </c>
      <c r="CC18" s="350">
        <v>0</v>
      </c>
      <c r="CD18" s="618">
        <v>0</v>
      </c>
      <c r="CE18" s="617">
        <v>0</v>
      </c>
      <c r="CF18" s="374">
        <v>210.47</v>
      </c>
      <c r="CG18" s="697">
        <v>291.73</v>
      </c>
      <c r="CH18" s="700">
        <v>81.260000000000019</v>
      </c>
      <c r="CI18" s="350">
        <v>0.38608827861452949</v>
      </c>
      <c r="CJ18" s="618">
        <v>0.67873843077816121</v>
      </c>
      <c r="CK18" s="617">
        <v>1.5683565399709696</v>
      </c>
      <c r="CL18" s="374">
        <v>806.22</v>
      </c>
      <c r="CM18" s="375">
        <v>984.33</v>
      </c>
      <c r="CN18" s="700">
        <v>178.11</v>
      </c>
      <c r="CO18" s="350">
        <v>0.22091984818039742</v>
      </c>
      <c r="CP18" s="618">
        <v>2.5999548518172149</v>
      </c>
      <c r="CQ18" s="617">
        <v>5.2918122681576261</v>
      </c>
      <c r="CR18" s="374">
        <v>54.68</v>
      </c>
      <c r="CS18" s="697">
        <v>3.64</v>
      </c>
      <c r="CT18" s="700">
        <v>-51.04</v>
      </c>
      <c r="CU18" s="350">
        <v>-0.93343087051938556</v>
      </c>
      <c r="CV18" s="618">
        <v>0.1763359024799252</v>
      </c>
      <c r="CW18" s="617">
        <v>1.9568840384925543E-2</v>
      </c>
      <c r="CX18" s="374">
        <v>-120.06</v>
      </c>
      <c r="CY18" s="697">
        <v>253.83</v>
      </c>
      <c r="CZ18" s="700">
        <v>373.89</v>
      </c>
      <c r="DA18" s="350">
        <v>3.1141929035482256</v>
      </c>
      <c r="DB18" s="618">
        <v>-2.2028508993231454E-2</v>
      </c>
      <c r="DC18" s="617">
        <v>2.4910644361615053E-2</v>
      </c>
      <c r="DD18" s="618">
        <v>1.3871779160888775</v>
      </c>
      <c r="DE18" s="617">
        <v>-0.36460405354550829</v>
      </c>
      <c r="DF18" s="704"/>
      <c r="DG18" s="701"/>
    </row>
    <row r="19" spans="1:111" s="699" customFormat="1" ht="19.5" customHeight="1">
      <c r="A19" s="705" t="s">
        <v>19</v>
      </c>
      <c r="B19" s="374">
        <v>12766.2</v>
      </c>
      <c r="C19" s="375">
        <v>8505.7000000000007</v>
      </c>
      <c r="D19" s="700">
        <v>-4260.5</v>
      </c>
      <c r="E19" s="334">
        <v>-0.33373282574297752</v>
      </c>
      <c r="F19" s="374">
        <v>10.82</v>
      </c>
      <c r="G19" s="697">
        <v>23.84</v>
      </c>
      <c r="H19" s="700">
        <v>13.02</v>
      </c>
      <c r="I19" s="350">
        <v>1.2033271719038816</v>
      </c>
      <c r="J19" s="690">
        <v>8.4755056320596578E-4</v>
      </c>
      <c r="K19" s="617">
        <v>2.8028263399837755E-3</v>
      </c>
      <c r="L19" s="374">
        <v>389.24</v>
      </c>
      <c r="M19" s="375">
        <v>-172.22</v>
      </c>
      <c r="N19" s="700">
        <v>-561.46</v>
      </c>
      <c r="O19" s="350">
        <v>-1.4424519576610833</v>
      </c>
      <c r="P19" s="690">
        <v>35.97412199630314</v>
      </c>
      <c r="Q19" s="617">
        <v>-7.223993288590604</v>
      </c>
      <c r="R19" s="374">
        <v>-378.42</v>
      </c>
      <c r="S19" s="697">
        <v>196.06</v>
      </c>
      <c r="T19" s="700">
        <v>574.48</v>
      </c>
      <c r="U19" s="350">
        <v>1.5181015802547433</v>
      </c>
      <c r="V19" s="690">
        <v>-34.97412199630314</v>
      </c>
      <c r="W19" s="617">
        <v>8.223993288590604</v>
      </c>
      <c r="X19" s="374">
        <v>0</v>
      </c>
      <c r="Y19" s="375">
        <v>0</v>
      </c>
      <c r="Z19" s="700">
        <v>0</v>
      </c>
      <c r="AA19" s="350">
        <v>0</v>
      </c>
      <c r="AB19" s="618">
        <v>0</v>
      </c>
      <c r="AC19" s="617">
        <v>0</v>
      </c>
      <c r="AD19" s="374">
        <v>-378.42</v>
      </c>
      <c r="AE19" s="375">
        <v>196.06</v>
      </c>
      <c r="AF19" s="700">
        <v>574.48</v>
      </c>
      <c r="AG19" s="350">
        <v>1.5181015802547433</v>
      </c>
      <c r="AH19" s="618">
        <v>-34.97412199630314</v>
      </c>
      <c r="AI19" s="617">
        <v>8.223993288590604</v>
      </c>
      <c r="AJ19" s="374">
        <v>80.52</v>
      </c>
      <c r="AK19" s="697">
        <v>542.25</v>
      </c>
      <c r="AL19" s="700">
        <v>461.73</v>
      </c>
      <c r="AM19" s="350">
        <v>5.7343517138599109</v>
      </c>
      <c r="AN19" s="618">
        <v>6.3072801616769272E-3</v>
      </c>
      <c r="AO19" s="617">
        <v>6.3751366730545392E-2</v>
      </c>
      <c r="AP19" s="374">
        <v>5.86</v>
      </c>
      <c r="AQ19" s="375">
        <v>4.1100000000000003</v>
      </c>
      <c r="AR19" s="700">
        <v>-1.75</v>
      </c>
      <c r="AS19" s="350">
        <v>-0.29863481228668942</v>
      </c>
      <c r="AT19" s="618">
        <v>0.54158964879852123</v>
      </c>
      <c r="AU19" s="617">
        <v>0.17239932885906042</v>
      </c>
      <c r="AV19" s="374">
        <v>-22.8</v>
      </c>
      <c r="AW19" s="697">
        <v>3.03</v>
      </c>
      <c r="AX19" s="700">
        <v>25.830000000000002</v>
      </c>
      <c r="AY19" s="350">
        <v>1.1328947368421054</v>
      </c>
      <c r="AZ19" s="618">
        <v>-3.8907849829351533</v>
      </c>
      <c r="BA19" s="617">
        <v>0.73722627737226265</v>
      </c>
      <c r="BB19" s="374">
        <v>-16.940000000000001</v>
      </c>
      <c r="BC19" s="375">
        <v>7.14</v>
      </c>
      <c r="BD19" s="700">
        <v>24.080000000000002</v>
      </c>
      <c r="BE19" s="350">
        <v>1.4214876033057851</v>
      </c>
      <c r="BF19" s="618" t="s">
        <v>509</v>
      </c>
      <c r="BG19" s="617">
        <v>3.6417423237784352E-2</v>
      </c>
      <c r="BH19" s="374">
        <v>-16.940000000000001</v>
      </c>
      <c r="BI19" s="375">
        <v>7.14</v>
      </c>
      <c r="BJ19" s="700">
        <v>24.080000000000002</v>
      </c>
      <c r="BK19" s="350">
        <v>1.4214876033057851</v>
      </c>
      <c r="BL19" s="618" t="s">
        <v>509</v>
      </c>
      <c r="BM19" s="617">
        <v>3.6417423237784352E-2</v>
      </c>
      <c r="BN19" s="374">
        <v>118.96</v>
      </c>
      <c r="BO19" s="375">
        <v>123.95</v>
      </c>
      <c r="BP19" s="700">
        <v>4.9900000000000091</v>
      </c>
      <c r="BQ19" s="350">
        <v>4.1946872898453343E-2</v>
      </c>
      <c r="BR19" s="618">
        <v>9.3183562845639261E-3</v>
      </c>
      <c r="BS19" s="617">
        <v>1.457258073997437E-2</v>
      </c>
      <c r="BT19" s="374">
        <v>-1305.03</v>
      </c>
      <c r="BU19" s="697">
        <v>-887.56</v>
      </c>
      <c r="BV19" s="700">
        <v>417.47</v>
      </c>
      <c r="BW19" s="350">
        <v>0.31989302927902041</v>
      </c>
      <c r="BX19" s="618" t="s">
        <v>509</v>
      </c>
      <c r="BY19" s="617">
        <v>-4.5269815362644081</v>
      </c>
      <c r="BZ19" s="374">
        <v>0</v>
      </c>
      <c r="CA19" s="375">
        <v>0</v>
      </c>
      <c r="CB19" s="700">
        <v>0</v>
      </c>
      <c r="CC19" s="350">
        <v>0</v>
      </c>
      <c r="CD19" s="618" t="s">
        <v>509</v>
      </c>
      <c r="CE19" s="617">
        <v>0</v>
      </c>
      <c r="CF19" s="374">
        <v>5.81</v>
      </c>
      <c r="CG19" s="697">
        <v>5.92</v>
      </c>
      <c r="CH19" s="700">
        <v>0.11000000000000032</v>
      </c>
      <c r="CI19" s="350">
        <v>1.8932874354561157E-2</v>
      </c>
      <c r="CJ19" s="618" t="s">
        <v>509</v>
      </c>
      <c r="CK19" s="617">
        <v>3.0194838314801589E-2</v>
      </c>
      <c r="CL19" s="374">
        <v>575.38</v>
      </c>
      <c r="CM19" s="375">
        <v>362.93</v>
      </c>
      <c r="CN19" s="700">
        <v>-212.45</v>
      </c>
      <c r="CO19" s="350">
        <v>-0.36923424519448017</v>
      </c>
      <c r="CP19" s="618" t="s">
        <v>509</v>
      </c>
      <c r="CQ19" s="617">
        <v>1.8511170049984698</v>
      </c>
      <c r="CR19" s="374">
        <v>0.08</v>
      </c>
      <c r="CS19" s="697">
        <v>-0.17</v>
      </c>
      <c r="CT19" s="700">
        <v>-0.25</v>
      </c>
      <c r="CU19" s="350">
        <v>-3.125</v>
      </c>
      <c r="CV19" s="618" t="s">
        <v>509</v>
      </c>
      <c r="CW19" s="617">
        <v>-8.6708150566153219E-4</v>
      </c>
      <c r="CX19" s="374">
        <v>362.29</v>
      </c>
      <c r="CY19" s="697">
        <v>707.81</v>
      </c>
      <c r="CZ19" s="700">
        <v>345.51999999999992</v>
      </c>
      <c r="DA19" s="350">
        <v>0.95371111540478593</v>
      </c>
      <c r="DB19" s="618">
        <v>2.8378844135294762E-2</v>
      </c>
      <c r="DC19" s="617">
        <v>8.3215961061405871E-2</v>
      </c>
      <c r="DD19" s="618">
        <v>1.9573754029913852</v>
      </c>
      <c r="DE19" s="617">
        <v>-2.610170356013465</v>
      </c>
      <c r="DF19" s="703"/>
    </row>
    <row r="20" spans="1:111" s="699" customFormat="1" ht="19.5" customHeight="1">
      <c r="A20" s="705" t="s">
        <v>21</v>
      </c>
      <c r="B20" s="374">
        <v>3366.21</v>
      </c>
      <c r="C20" s="375">
        <v>8040.8</v>
      </c>
      <c r="D20" s="700">
        <v>4674.59</v>
      </c>
      <c r="E20" s="334">
        <v>1.388680444773202</v>
      </c>
      <c r="F20" s="374">
        <v>200.04</v>
      </c>
      <c r="G20" s="697">
        <v>328.75</v>
      </c>
      <c r="H20" s="700">
        <v>128.71</v>
      </c>
      <c r="I20" s="350">
        <v>0.64342131573685268</v>
      </c>
      <c r="J20" s="690">
        <v>5.9425882520698352E-2</v>
      </c>
      <c r="K20" s="617">
        <v>4.0885235299970152E-2</v>
      </c>
      <c r="L20" s="374">
        <v>-28.97</v>
      </c>
      <c r="M20" s="375">
        <v>5.05</v>
      </c>
      <c r="N20" s="700">
        <v>34.019999999999996</v>
      </c>
      <c r="O20" s="350">
        <v>1.1743182602692439</v>
      </c>
      <c r="P20" s="690">
        <v>-0.14482103579284142</v>
      </c>
      <c r="Q20" s="617">
        <v>1.5361216730038022E-2</v>
      </c>
      <c r="R20" s="374">
        <v>229.01</v>
      </c>
      <c r="S20" s="697">
        <v>323.7</v>
      </c>
      <c r="T20" s="700">
        <v>94.69</v>
      </c>
      <c r="U20" s="350">
        <v>0.41347539408759443</v>
      </c>
      <c r="V20" s="690">
        <v>1.1448210357928414</v>
      </c>
      <c r="W20" s="617">
        <v>0.9846387832699619</v>
      </c>
      <c r="X20" s="374">
        <v>0</v>
      </c>
      <c r="Y20" s="375">
        <v>0</v>
      </c>
      <c r="Z20" s="700">
        <v>0</v>
      </c>
      <c r="AA20" s="350">
        <v>0</v>
      </c>
      <c r="AB20" s="618">
        <v>0</v>
      </c>
      <c r="AC20" s="617">
        <v>0</v>
      </c>
      <c r="AD20" s="374">
        <v>229.01</v>
      </c>
      <c r="AE20" s="375">
        <v>323.7</v>
      </c>
      <c r="AF20" s="700">
        <v>94.69</v>
      </c>
      <c r="AG20" s="350">
        <v>0.41347539408759443</v>
      </c>
      <c r="AH20" s="618">
        <v>1.1448210357928414</v>
      </c>
      <c r="AI20" s="617">
        <v>0.9846387832699619</v>
      </c>
      <c r="AJ20" s="374">
        <v>2330.33</v>
      </c>
      <c r="AK20" s="697">
        <v>1490.08</v>
      </c>
      <c r="AL20" s="700">
        <v>-840.25</v>
      </c>
      <c r="AM20" s="350">
        <v>-0.36057124956551218</v>
      </c>
      <c r="AN20" s="618">
        <v>0.69227112984632566</v>
      </c>
      <c r="AO20" s="617">
        <v>0.18531489404039397</v>
      </c>
      <c r="AP20" s="374">
        <v>217.26</v>
      </c>
      <c r="AQ20" s="375">
        <v>154.51</v>
      </c>
      <c r="AR20" s="700">
        <v>-62.75</v>
      </c>
      <c r="AS20" s="350">
        <v>-0.28882444996778056</v>
      </c>
      <c r="AT20" s="618">
        <v>1.0860827834433113</v>
      </c>
      <c r="AU20" s="617">
        <v>0.46999239543726234</v>
      </c>
      <c r="AV20" s="374">
        <v>-0.23</v>
      </c>
      <c r="AW20" s="697">
        <v>-52.34</v>
      </c>
      <c r="AX20" s="700">
        <v>-52.110000000000007</v>
      </c>
      <c r="AY20" s="350">
        <v>-226.56521739130437</v>
      </c>
      <c r="AZ20" s="618">
        <v>-1.0586394182085981E-3</v>
      </c>
      <c r="BA20" s="617">
        <v>-0.33874830108083626</v>
      </c>
      <c r="BB20" s="374">
        <v>217.03</v>
      </c>
      <c r="BC20" s="375">
        <v>102.18</v>
      </c>
      <c r="BD20" s="700">
        <v>-114.85</v>
      </c>
      <c r="BE20" s="350">
        <v>-0.52918951297055705</v>
      </c>
      <c r="BF20" s="618">
        <v>0.94768787389196985</v>
      </c>
      <c r="BG20" s="617">
        <v>0.31566265060240967</v>
      </c>
      <c r="BH20" s="374">
        <v>217.03</v>
      </c>
      <c r="BI20" s="375">
        <v>102.18</v>
      </c>
      <c r="BJ20" s="700">
        <v>-114.85</v>
      </c>
      <c r="BK20" s="350">
        <v>-0.52918951297055705</v>
      </c>
      <c r="BL20" s="618">
        <v>0.94768787389196985</v>
      </c>
      <c r="BM20" s="617">
        <v>0.31566265060240967</v>
      </c>
      <c r="BN20" s="374">
        <v>381.33</v>
      </c>
      <c r="BO20" s="375">
        <v>438.44</v>
      </c>
      <c r="BP20" s="700">
        <v>57.110000000000014</v>
      </c>
      <c r="BQ20" s="350">
        <v>0.14976529515118142</v>
      </c>
      <c r="BR20" s="618">
        <v>0.113281702567576</v>
      </c>
      <c r="BS20" s="617">
        <v>5.4526912745000496E-2</v>
      </c>
      <c r="BT20" s="374">
        <v>-621.39</v>
      </c>
      <c r="BU20" s="697">
        <v>-475.27</v>
      </c>
      <c r="BV20" s="700">
        <v>146.12</v>
      </c>
      <c r="BW20" s="350">
        <v>0.23515022771528349</v>
      </c>
      <c r="BX20" s="618">
        <v>-2.7133749617920615</v>
      </c>
      <c r="BY20" s="617">
        <v>-1.4682421995675008</v>
      </c>
      <c r="BZ20" s="374">
        <v>0</v>
      </c>
      <c r="CA20" s="375">
        <v>0</v>
      </c>
      <c r="CB20" s="700">
        <v>0</v>
      </c>
      <c r="CC20" s="350">
        <v>0</v>
      </c>
      <c r="CD20" s="618">
        <v>0</v>
      </c>
      <c r="CE20" s="617">
        <v>0</v>
      </c>
      <c r="CF20" s="374">
        <v>193.51</v>
      </c>
      <c r="CG20" s="697">
        <v>298.58</v>
      </c>
      <c r="CH20" s="700">
        <v>105.07</v>
      </c>
      <c r="CI20" s="350">
        <v>0.54296935558885839</v>
      </c>
      <c r="CJ20" s="618">
        <v>0.84498493515567008</v>
      </c>
      <c r="CK20" s="617">
        <v>0.92239728143342603</v>
      </c>
      <c r="CL20" s="374">
        <v>236.99</v>
      </c>
      <c r="CM20" s="375">
        <v>623.41</v>
      </c>
      <c r="CN20" s="700">
        <v>386.41999999999996</v>
      </c>
      <c r="CO20" s="350">
        <v>1.6305329338790664</v>
      </c>
      <c r="CP20" s="618">
        <v>1.0348456399283874</v>
      </c>
      <c r="CQ20" s="617">
        <v>1.9258881680568427</v>
      </c>
      <c r="CR20" s="374">
        <v>13.75</v>
      </c>
      <c r="CS20" s="697">
        <v>-3.9</v>
      </c>
      <c r="CT20" s="700">
        <v>-17.649999999999999</v>
      </c>
      <c r="CU20" s="350">
        <v>-1.2836363636363635</v>
      </c>
      <c r="CV20" s="618">
        <v>6.0041046242522163E-2</v>
      </c>
      <c r="CW20" s="617">
        <v>-1.2048192771084338E-2</v>
      </c>
      <c r="CX20" s="374">
        <v>189.12</v>
      </c>
      <c r="CY20" s="697">
        <v>-221.29</v>
      </c>
      <c r="CZ20" s="700">
        <v>-410.40999999999997</v>
      </c>
      <c r="DA20" s="350">
        <v>-2.1701036379018612</v>
      </c>
      <c r="DB20" s="618">
        <v>5.6181878135945176E-2</v>
      </c>
      <c r="DC20" s="617">
        <v>-2.7520893443438461E-2</v>
      </c>
      <c r="DD20" s="618">
        <v>0.17418453342648793</v>
      </c>
      <c r="DE20" s="617">
        <v>1.6836268149521163</v>
      </c>
      <c r="DF20" s="704"/>
      <c r="DG20" s="701"/>
    </row>
    <row r="21" spans="1:111" s="699" customFormat="1" ht="19.5" customHeight="1">
      <c r="A21" s="705" t="s">
        <v>6</v>
      </c>
      <c r="B21" s="374">
        <v>7946.84</v>
      </c>
      <c r="C21" s="375">
        <v>7831.46</v>
      </c>
      <c r="D21" s="700">
        <v>-115.38000000000011</v>
      </c>
      <c r="E21" s="334">
        <v>-1.4518978612882618E-2</v>
      </c>
      <c r="F21" s="374">
        <v>1188.71</v>
      </c>
      <c r="G21" s="697">
        <v>1146.7</v>
      </c>
      <c r="H21" s="700">
        <v>-42.009999999999991</v>
      </c>
      <c r="I21" s="350">
        <v>-3.5340831657847571E-2</v>
      </c>
      <c r="J21" s="690">
        <v>0.1495827272223928</v>
      </c>
      <c r="K21" s="617">
        <v>0.14642225076805601</v>
      </c>
      <c r="L21" s="374">
        <v>71.72</v>
      </c>
      <c r="M21" s="375">
        <v>63.76</v>
      </c>
      <c r="N21" s="700">
        <v>-7.9600000000000009</v>
      </c>
      <c r="O21" s="350">
        <v>-0.1109871723368656</v>
      </c>
      <c r="P21" s="690">
        <v>6.0334311985261332E-2</v>
      </c>
      <c r="Q21" s="617">
        <v>5.5603034795500127E-2</v>
      </c>
      <c r="R21" s="374">
        <v>1116.99</v>
      </c>
      <c r="S21" s="697">
        <v>1082.94</v>
      </c>
      <c r="T21" s="700">
        <v>-34.049999999999955</v>
      </c>
      <c r="U21" s="350">
        <v>-3.048371068675633E-2</v>
      </c>
      <c r="V21" s="690">
        <v>0.9396656880147386</v>
      </c>
      <c r="W21" s="617">
        <v>0.94439696520449989</v>
      </c>
      <c r="X21" s="374">
        <v>272.22000000000003</v>
      </c>
      <c r="Y21" s="375">
        <v>466.3</v>
      </c>
      <c r="Z21" s="700">
        <v>194.07999999999998</v>
      </c>
      <c r="AA21" s="350">
        <v>0.71295275879803088</v>
      </c>
      <c r="AB21" s="618">
        <v>0.22900455115208926</v>
      </c>
      <c r="AC21" s="617">
        <v>0.40664515566407955</v>
      </c>
      <c r="AD21" s="374">
        <v>844.78</v>
      </c>
      <c r="AE21" s="375">
        <v>616.64</v>
      </c>
      <c r="AF21" s="700">
        <v>-228.14</v>
      </c>
      <c r="AG21" s="350">
        <v>-0.27005847676318095</v>
      </c>
      <c r="AH21" s="618">
        <v>0.71066954934340587</v>
      </c>
      <c r="AI21" s="617">
        <v>0.53775180954042034</v>
      </c>
      <c r="AJ21" s="374">
        <v>640.26</v>
      </c>
      <c r="AK21" s="697">
        <v>2331.63</v>
      </c>
      <c r="AL21" s="700">
        <v>1691.3700000000001</v>
      </c>
      <c r="AM21" s="350">
        <v>2.6416924374472872</v>
      </c>
      <c r="AN21" s="618">
        <v>8.0567873519537328E-2</v>
      </c>
      <c r="AO21" s="617">
        <v>0.29772609449579007</v>
      </c>
      <c r="AP21" s="374">
        <v>106.15</v>
      </c>
      <c r="AQ21" s="375">
        <v>353.02</v>
      </c>
      <c r="AR21" s="700">
        <v>246.86999999999998</v>
      </c>
      <c r="AS21" s="350">
        <v>2.3256712199717375</v>
      </c>
      <c r="AT21" s="618">
        <v>8.9298483229719616E-2</v>
      </c>
      <c r="AU21" s="617">
        <v>0.30785732972878693</v>
      </c>
      <c r="AV21" s="374">
        <v>56.3</v>
      </c>
      <c r="AW21" s="697">
        <v>-206.3</v>
      </c>
      <c r="AX21" s="700">
        <v>-262.60000000000002</v>
      </c>
      <c r="AY21" s="350">
        <v>-4.6642984014209601</v>
      </c>
      <c r="AZ21" s="618">
        <v>0.5303815355628827</v>
      </c>
      <c r="BA21" s="617">
        <v>-0.58438615375899383</v>
      </c>
      <c r="BB21" s="374">
        <v>162.46</v>
      </c>
      <c r="BC21" s="375">
        <v>146.72</v>
      </c>
      <c r="BD21" s="700">
        <v>-15.740000000000009</v>
      </c>
      <c r="BE21" s="350">
        <v>-9.6885387172227055E-2</v>
      </c>
      <c r="BF21" s="618">
        <v>0.14544445339707607</v>
      </c>
      <c r="BG21" s="617">
        <v>0.13548303691801947</v>
      </c>
      <c r="BH21" s="374">
        <v>162.46</v>
      </c>
      <c r="BI21" s="375">
        <v>146.72</v>
      </c>
      <c r="BJ21" s="700">
        <v>-15.740000000000009</v>
      </c>
      <c r="BK21" s="350">
        <v>-9.6885387172227055E-2</v>
      </c>
      <c r="BL21" s="618">
        <v>0.19231042401572007</v>
      </c>
      <c r="BM21" s="617">
        <v>0.23793461338868707</v>
      </c>
      <c r="BN21" s="374">
        <v>1013.51</v>
      </c>
      <c r="BO21" s="375">
        <v>1033.6300000000001</v>
      </c>
      <c r="BP21" s="700">
        <v>20.120000000000118</v>
      </c>
      <c r="BQ21" s="350">
        <v>1.9851802152914245E-2</v>
      </c>
      <c r="BR21" s="618">
        <v>0.12753622823663241</v>
      </c>
      <c r="BS21" s="617">
        <v>0.13198432986952627</v>
      </c>
      <c r="BT21" s="374">
        <v>-1032.6300000000001</v>
      </c>
      <c r="BU21" s="697">
        <v>-888.49</v>
      </c>
      <c r="BV21" s="700">
        <v>144.1400000000001</v>
      </c>
      <c r="BW21" s="350">
        <v>0.13958533066054646</v>
      </c>
      <c r="BX21" s="618">
        <v>-1.2223655863064942</v>
      </c>
      <c r="BY21" s="617">
        <v>-1.440856901920083</v>
      </c>
      <c r="BZ21" s="374">
        <v>-0.04</v>
      </c>
      <c r="CA21" s="375">
        <v>0</v>
      </c>
      <c r="CB21" s="700">
        <v>0.04</v>
      </c>
      <c r="CC21" s="350">
        <v>1</v>
      </c>
      <c r="CD21" s="618">
        <v>-4.7349605814531594E-5</v>
      </c>
      <c r="CE21" s="617">
        <v>0</v>
      </c>
      <c r="CF21" s="374">
        <v>457.11</v>
      </c>
      <c r="CG21" s="697">
        <v>1052.6099999999999</v>
      </c>
      <c r="CH21" s="700">
        <v>595.49999999999989</v>
      </c>
      <c r="CI21" s="350">
        <v>1.3027498851479948</v>
      </c>
      <c r="CJ21" s="618">
        <v>0.54109945784701341</v>
      </c>
      <c r="CK21" s="617">
        <v>1.7070089517384535</v>
      </c>
      <c r="CL21" s="374">
        <v>438.54</v>
      </c>
      <c r="CM21" s="375">
        <v>1022.33</v>
      </c>
      <c r="CN21" s="700">
        <v>583.79</v>
      </c>
      <c r="CO21" s="350">
        <v>1.3312126601906324</v>
      </c>
      <c r="CP21" s="618">
        <v>0.51911740334761713</v>
      </c>
      <c r="CQ21" s="617">
        <v>1.6579041255838092</v>
      </c>
      <c r="CR21" s="374">
        <v>36.68</v>
      </c>
      <c r="CS21" s="697">
        <v>-5.2</v>
      </c>
      <c r="CT21" s="700">
        <v>-41.88</v>
      </c>
      <c r="CU21" s="350">
        <v>-1.1417666303162488</v>
      </c>
      <c r="CV21" s="618">
        <v>4.3419588531925471E-2</v>
      </c>
      <c r="CW21" s="617">
        <v>-8.4327970939283865E-3</v>
      </c>
      <c r="CX21" s="374">
        <v>782.66</v>
      </c>
      <c r="CY21" s="697">
        <v>-711.32</v>
      </c>
      <c r="CZ21" s="700">
        <v>-1493.98</v>
      </c>
      <c r="DA21" s="350">
        <v>-1.9088493087675364</v>
      </c>
      <c r="DB21" s="618">
        <v>9.848694575453891E-2</v>
      </c>
      <c r="DC21" s="617">
        <v>-9.0828530056975332E-2</v>
      </c>
      <c r="DD21" s="618">
        <v>7.352210042851394E-2</v>
      </c>
      <c r="DE21" s="617">
        <v>2.1535579916969385</v>
      </c>
      <c r="DF21" s="704"/>
      <c r="DG21" s="701"/>
    </row>
    <row r="22" spans="1:111" s="699" customFormat="1" ht="19.5" customHeight="1">
      <c r="A22" s="705" t="s">
        <v>409</v>
      </c>
      <c r="B22" s="374">
        <v>5021.3</v>
      </c>
      <c r="C22" s="375">
        <v>6105.3</v>
      </c>
      <c r="D22" s="700">
        <v>1084</v>
      </c>
      <c r="E22" s="334">
        <v>0.2158803497102344</v>
      </c>
      <c r="F22" s="374">
        <v>152.29</v>
      </c>
      <c r="G22" s="697">
        <v>156.13999999999999</v>
      </c>
      <c r="H22" s="700">
        <v>3.8499999999999943</v>
      </c>
      <c r="I22" s="350">
        <v>2.5280714426423236E-2</v>
      </c>
      <c r="J22" s="690">
        <v>3.0328799314918446E-2</v>
      </c>
      <c r="K22" s="617">
        <v>2.5574500843529389E-2</v>
      </c>
      <c r="L22" s="374">
        <v>-145.68</v>
      </c>
      <c r="M22" s="375">
        <v>44.74</v>
      </c>
      <c r="N22" s="700">
        <v>190.42000000000002</v>
      </c>
      <c r="O22" s="350">
        <v>1.3071114772103241</v>
      </c>
      <c r="P22" s="690">
        <v>-0.95659596821853055</v>
      </c>
      <c r="Q22" s="617">
        <v>0.28653772255667992</v>
      </c>
      <c r="R22" s="374">
        <v>297.97000000000003</v>
      </c>
      <c r="S22" s="697">
        <v>111.4</v>
      </c>
      <c r="T22" s="700">
        <v>-186.57000000000002</v>
      </c>
      <c r="U22" s="350">
        <v>-0.62613685941537744</v>
      </c>
      <c r="V22" s="690">
        <v>1.9565959682185308</v>
      </c>
      <c r="W22" s="617">
        <v>0.71346227744332025</v>
      </c>
      <c r="X22" s="374">
        <v>0</v>
      </c>
      <c r="Y22" s="375">
        <v>0</v>
      </c>
      <c r="Z22" s="700">
        <v>0</v>
      </c>
      <c r="AA22" s="350">
        <v>0</v>
      </c>
      <c r="AB22" s="618">
        <v>0</v>
      </c>
      <c r="AC22" s="617">
        <v>0</v>
      </c>
      <c r="AD22" s="374">
        <v>297.97000000000003</v>
      </c>
      <c r="AE22" s="375">
        <v>111.4</v>
      </c>
      <c r="AF22" s="700">
        <v>-186.57000000000002</v>
      </c>
      <c r="AG22" s="350">
        <v>-0.62613685941537744</v>
      </c>
      <c r="AH22" s="618">
        <v>1.9565959682185308</v>
      </c>
      <c r="AI22" s="617">
        <v>0.71346227744332025</v>
      </c>
      <c r="AJ22" s="374">
        <v>3975.6</v>
      </c>
      <c r="AK22" s="697">
        <v>5685.35</v>
      </c>
      <c r="AL22" s="700">
        <v>1709.7500000000005</v>
      </c>
      <c r="AM22" s="350">
        <v>0.43006087131502174</v>
      </c>
      <c r="AN22" s="618">
        <v>0.79174715711070831</v>
      </c>
      <c r="AO22" s="617">
        <v>0.93121550128576813</v>
      </c>
      <c r="AP22" s="374">
        <v>368.58</v>
      </c>
      <c r="AQ22" s="375">
        <v>300.51</v>
      </c>
      <c r="AR22" s="700">
        <v>-68.069999999999993</v>
      </c>
      <c r="AS22" s="350">
        <v>-0.18468175158717237</v>
      </c>
      <c r="AT22" s="618">
        <v>2.420250837218465</v>
      </c>
      <c r="AU22" s="617">
        <v>1.9246189317279365</v>
      </c>
      <c r="AV22" s="374">
        <v>-99.96</v>
      </c>
      <c r="AW22" s="697">
        <v>166.66</v>
      </c>
      <c r="AX22" s="700">
        <v>266.62</v>
      </c>
      <c r="AY22" s="350">
        <v>2.6672669067627055</v>
      </c>
      <c r="AZ22" s="618">
        <v>-0.27120299527917957</v>
      </c>
      <c r="BA22" s="617">
        <v>0.55459052943329679</v>
      </c>
      <c r="BB22" s="374">
        <v>268.62</v>
      </c>
      <c r="BC22" s="375">
        <v>467.17</v>
      </c>
      <c r="BD22" s="700">
        <v>198.55</v>
      </c>
      <c r="BE22" s="350">
        <v>0.73914823914823913</v>
      </c>
      <c r="BF22" s="618">
        <v>0.90150015102191494</v>
      </c>
      <c r="BG22" s="617">
        <v>4.1936265709156197</v>
      </c>
      <c r="BH22" s="374">
        <v>268.62</v>
      </c>
      <c r="BI22" s="375">
        <v>467.17</v>
      </c>
      <c r="BJ22" s="700">
        <v>198.55</v>
      </c>
      <c r="BK22" s="350">
        <v>0.73914823914823913</v>
      </c>
      <c r="BL22" s="618">
        <v>0.90150015102191494</v>
      </c>
      <c r="BM22" s="617">
        <v>4.1936265709156197</v>
      </c>
      <c r="BN22" s="374">
        <v>432.35</v>
      </c>
      <c r="BO22" s="375">
        <v>419.98</v>
      </c>
      <c r="BP22" s="700">
        <v>-12.370000000000005</v>
      </c>
      <c r="BQ22" s="350">
        <v>-2.8611078986931892E-2</v>
      </c>
      <c r="BR22" s="618">
        <v>8.6103200366438967E-2</v>
      </c>
      <c r="BS22" s="617">
        <v>6.8789412477683332E-2</v>
      </c>
      <c r="BT22" s="374">
        <v>-1078.29</v>
      </c>
      <c r="BU22" s="697">
        <v>-1024.45</v>
      </c>
      <c r="BV22" s="700">
        <v>53.839999999999918</v>
      </c>
      <c r="BW22" s="350">
        <v>4.9930909124632446E-2</v>
      </c>
      <c r="BX22" s="618">
        <v>-3.6187871262207598</v>
      </c>
      <c r="BY22" s="617">
        <v>-9.1961400359066428</v>
      </c>
      <c r="BZ22" s="374">
        <v>0</v>
      </c>
      <c r="CA22" s="375">
        <v>0</v>
      </c>
      <c r="CB22" s="700">
        <v>0</v>
      </c>
      <c r="CC22" s="350">
        <v>0</v>
      </c>
      <c r="CD22" s="618">
        <v>0</v>
      </c>
      <c r="CE22" s="617">
        <v>0</v>
      </c>
      <c r="CF22" s="374">
        <v>191.75</v>
      </c>
      <c r="CG22" s="697">
        <v>135.37</v>
      </c>
      <c r="CH22" s="700">
        <v>-56.379999999999995</v>
      </c>
      <c r="CI22" s="350">
        <v>-0.29402868318122555</v>
      </c>
      <c r="CJ22" s="618">
        <v>0.64352115984830682</v>
      </c>
      <c r="CK22" s="617">
        <v>1.2151705565529622</v>
      </c>
      <c r="CL22" s="374">
        <v>282.5</v>
      </c>
      <c r="CM22" s="375">
        <v>230.36</v>
      </c>
      <c r="CN22" s="700">
        <v>-52.139999999999986</v>
      </c>
      <c r="CO22" s="350">
        <v>-0.18456637168141588</v>
      </c>
      <c r="CP22" s="618">
        <v>0.94808202168003486</v>
      </c>
      <c r="CQ22" s="617">
        <v>2.0678635547576301</v>
      </c>
      <c r="CR22" s="374">
        <v>13.13</v>
      </c>
      <c r="CS22" s="697">
        <v>359.72</v>
      </c>
      <c r="CT22" s="700">
        <v>346.59000000000003</v>
      </c>
      <c r="CU22" s="350">
        <v>26.396801218583398</v>
      </c>
      <c r="CV22" s="618">
        <v>4.4064838742155249E-2</v>
      </c>
      <c r="CW22" s="617">
        <v>3.2290843806104128</v>
      </c>
      <c r="CX22" s="374">
        <v>620.25</v>
      </c>
      <c r="CY22" s="697">
        <v>-56.76</v>
      </c>
      <c r="CZ22" s="700">
        <v>-677.01</v>
      </c>
      <c r="DA22" s="350">
        <v>-1.0915114873035066</v>
      </c>
      <c r="DB22" s="618">
        <v>0.12352378866030708</v>
      </c>
      <c r="DC22" s="617">
        <v>-9.2968404501007317E-3</v>
      </c>
      <c r="DD22" s="618">
        <v>-1.081585394502802</v>
      </c>
      <c r="DE22" s="617">
        <v>1.5096050269299819</v>
      </c>
      <c r="DF22" s="704"/>
      <c r="DG22" s="701"/>
    </row>
    <row r="23" spans="1:111" s="699" customFormat="1" ht="19.5" customHeight="1">
      <c r="A23" s="705" t="s">
        <v>457</v>
      </c>
      <c r="B23" s="374">
        <v>6814.48</v>
      </c>
      <c r="C23" s="375">
        <v>5049.54</v>
      </c>
      <c r="D23" s="700">
        <v>-1764.9399999999996</v>
      </c>
      <c r="E23" s="334">
        <v>-0.25899848557776967</v>
      </c>
      <c r="F23" s="374">
        <v>2783.27</v>
      </c>
      <c r="G23" s="697">
        <v>1921.13</v>
      </c>
      <c r="H23" s="700">
        <v>-862.13999999999987</v>
      </c>
      <c r="I23" s="350">
        <v>-0.30975794658800615</v>
      </c>
      <c r="J23" s="690">
        <v>0.40843468613892769</v>
      </c>
      <c r="K23" s="617">
        <v>0.38045643761609971</v>
      </c>
      <c r="L23" s="374">
        <v>-619.16999999999996</v>
      </c>
      <c r="M23" s="375">
        <v>-598.42999999999995</v>
      </c>
      <c r="N23" s="700">
        <v>20.740000000000009</v>
      </c>
      <c r="O23" s="350">
        <v>3.3496454931601999E-2</v>
      </c>
      <c r="P23" s="690">
        <v>-0.2224613494199269</v>
      </c>
      <c r="Q23" s="617">
        <v>-0.31149896154867185</v>
      </c>
      <c r="R23" s="374">
        <v>3402.44</v>
      </c>
      <c r="S23" s="697">
        <v>2519.56</v>
      </c>
      <c r="T23" s="700">
        <v>-882.88000000000011</v>
      </c>
      <c r="U23" s="350">
        <v>-0.25948437004032404</v>
      </c>
      <c r="V23" s="690">
        <v>1.222461349419927</v>
      </c>
      <c r="W23" s="617">
        <v>1.3114989615486718</v>
      </c>
      <c r="X23" s="374">
        <v>334.83</v>
      </c>
      <c r="Y23" s="375">
        <v>208.58</v>
      </c>
      <c r="Z23" s="700">
        <v>-126.24999999999997</v>
      </c>
      <c r="AA23" s="350">
        <v>-0.377057014007108</v>
      </c>
      <c r="AB23" s="618">
        <v>0.12030094097949534</v>
      </c>
      <c r="AC23" s="617">
        <v>0.1085715178046254</v>
      </c>
      <c r="AD23" s="374">
        <v>3067.61</v>
      </c>
      <c r="AE23" s="375">
        <v>2310.9699999999998</v>
      </c>
      <c r="AF23" s="700">
        <v>-756.64000000000033</v>
      </c>
      <c r="AG23" s="350">
        <v>-0.24665456169460925</v>
      </c>
      <c r="AH23" s="618">
        <v>1.1021604084404317</v>
      </c>
      <c r="AI23" s="617">
        <v>1.2029222384742311</v>
      </c>
      <c r="AJ23" s="374">
        <v>1754.3</v>
      </c>
      <c r="AK23" s="697">
        <v>2412.66</v>
      </c>
      <c r="AL23" s="700">
        <v>658.3599999999999</v>
      </c>
      <c r="AM23" s="350">
        <v>0.37528358889585584</v>
      </c>
      <c r="AN23" s="618">
        <v>0.25743710451861329</v>
      </c>
      <c r="AO23" s="617">
        <v>0.47779797763756698</v>
      </c>
      <c r="AP23" s="374">
        <v>1675.95</v>
      </c>
      <c r="AQ23" s="375">
        <v>2309.6999999999998</v>
      </c>
      <c r="AR23" s="700">
        <v>633.74999999999977</v>
      </c>
      <c r="AS23" s="350">
        <v>0.37814373937169948</v>
      </c>
      <c r="AT23" s="618">
        <v>0.60215142620011719</v>
      </c>
      <c r="AU23" s="617">
        <v>1.2022611692077056</v>
      </c>
      <c r="AV23" s="374">
        <v>390.32</v>
      </c>
      <c r="AW23" s="697">
        <v>-633.92999999999995</v>
      </c>
      <c r="AX23" s="700">
        <v>-1024.25</v>
      </c>
      <c r="AY23" s="350">
        <v>-2.624128919860627</v>
      </c>
      <c r="AZ23" s="618">
        <v>0.23289477609713893</v>
      </c>
      <c r="BA23" s="617">
        <v>-0.2744642161319652</v>
      </c>
      <c r="BB23" s="374">
        <v>2066.2800000000002</v>
      </c>
      <c r="BC23" s="375">
        <v>1675.78</v>
      </c>
      <c r="BD23" s="700">
        <v>-390.50000000000023</v>
      </c>
      <c r="BE23" s="350">
        <v>-0.18898697175600607</v>
      </c>
      <c r="BF23" s="618">
        <v>0.60729358930649779</v>
      </c>
      <c r="BG23" s="617">
        <v>0.66510819349410211</v>
      </c>
      <c r="BH23" s="374">
        <v>2066.2800000000002</v>
      </c>
      <c r="BI23" s="375">
        <v>1675.78</v>
      </c>
      <c r="BJ23" s="700">
        <v>-390.50000000000023</v>
      </c>
      <c r="BK23" s="350">
        <v>-0.18898697175600607</v>
      </c>
      <c r="BL23" s="618">
        <v>0.67357975753110733</v>
      </c>
      <c r="BM23" s="617">
        <v>0.72514139084453721</v>
      </c>
      <c r="BN23" s="374">
        <v>872.42</v>
      </c>
      <c r="BO23" s="375">
        <v>296.55</v>
      </c>
      <c r="BP23" s="700">
        <v>-575.86999999999989</v>
      </c>
      <c r="BQ23" s="350">
        <v>-0.66008344604662883</v>
      </c>
      <c r="BR23" s="618">
        <v>0.12802444207041477</v>
      </c>
      <c r="BS23" s="617">
        <v>5.8728121769507723E-2</v>
      </c>
      <c r="BT23" s="374">
        <v>-14.1</v>
      </c>
      <c r="BU23" s="697">
        <v>62.34</v>
      </c>
      <c r="BV23" s="700">
        <v>76.44</v>
      </c>
      <c r="BW23" s="350">
        <v>5.4212765957446809</v>
      </c>
      <c r="BX23" s="618">
        <v>-4.5964121905978919E-3</v>
      </c>
      <c r="BY23" s="617">
        <v>2.6975685534645629E-2</v>
      </c>
      <c r="BZ23" s="374">
        <v>0</v>
      </c>
      <c r="CA23" s="375">
        <v>0</v>
      </c>
      <c r="CB23" s="700">
        <v>0</v>
      </c>
      <c r="CC23" s="350">
        <v>0</v>
      </c>
      <c r="CD23" s="618">
        <v>0</v>
      </c>
      <c r="CE23" s="617">
        <v>0</v>
      </c>
      <c r="CF23" s="374">
        <v>175.57</v>
      </c>
      <c r="CG23" s="697">
        <v>417.55</v>
      </c>
      <c r="CH23" s="700">
        <v>241.98000000000002</v>
      </c>
      <c r="CI23" s="350">
        <v>1.3782536879876974</v>
      </c>
      <c r="CJ23" s="618">
        <v>5.7233481439948358E-2</v>
      </c>
      <c r="CK23" s="617">
        <v>0.1806817050848778</v>
      </c>
      <c r="CL23" s="374">
        <v>540.05999999999995</v>
      </c>
      <c r="CM23" s="375">
        <v>551.63</v>
      </c>
      <c r="CN23" s="700">
        <v>11.57000000000005</v>
      </c>
      <c r="CO23" s="350">
        <v>2.1423545531978023E-2</v>
      </c>
      <c r="CP23" s="618">
        <v>0.17605236650030479</v>
      </c>
      <c r="CQ23" s="617">
        <v>0.23870063220206236</v>
      </c>
      <c r="CR23" s="374">
        <v>72.489999999999995</v>
      </c>
      <c r="CS23" s="697">
        <v>68.38</v>
      </c>
      <c r="CT23" s="700">
        <v>-4.1099999999999994</v>
      </c>
      <c r="CU23" s="350">
        <v>-5.6697475513863976E-2</v>
      </c>
      <c r="CV23" s="618">
        <v>2.3630774446556112E-2</v>
      </c>
      <c r="CW23" s="617">
        <v>2.9589306654781326E-2</v>
      </c>
      <c r="CX23" s="374">
        <v>227.3</v>
      </c>
      <c r="CY23" s="697">
        <v>-464.71</v>
      </c>
      <c r="CZ23" s="700">
        <v>-692.01</v>
      </c>
      <c r="DA23" s="350">
        <v>-3.0444786625604925</v>
      </c>
      <c r="DB23" s="618">
        <v>3.3355443115248712E-2</v>
      </c>
      <c r="DC23" s="617">
        <v>-9.2030165123951888E-2</v>
      </c>
      <c r="DD23" s="618">
        <v>0.92589996772731864</v>
      </c>
      <c r="DE23" s="617">
        <v>1.2010887203209042</v>
      </c>
      <c r="DF23" s="704"/>
      <c r="DG23" s="701"/>
    </row>
    <row r="24" spans="1:111" s="699" customFormat="1" ht="19.5" customHeight="1">
      <c r="A24" s="705" t="s">
        <v>39</v>
      </c>
      <c r="B24" s="374">
        <v>3277.04</v>
      </c>
      <c r="C24" s="375">
        <v>5018.13</v>
      </c>
      <c r="D24" s="700">
        <v>1741.0900000000001</v>
      </c>
      <c r="E24" s="334">
        <v>0.53129958743256112</v>
      </c>
      <c r="F24" s="374">
        <v>3224.92</v>
      </c>
      <c r="G24" s="697">
        <v>4916.18</v>
      </c>
      <c r="H24" s="700">
        <v>1691.2600000000002</v>
      </c>
      <c r="I24" s="350">
        <v>0.52443471465958846</v>
      </c>
      <c r="J24" s="690">
        <v>0.98409540316871325</v>
      </c>
      <c r="K24" s="617">
        <v>0.97968366702337328</v>
      </c>
      <c r="L24" s="374">
        <v>1000.18</v>
      </c>
      <c r="M24" s="375">
        <v>949.38</v>
      </c>
      <c r="N24" s="700">
        <v>-50.799999999999955</v>
      </c>
      <c r="O24" s="350">
        <v>-5.0790857645623744E-2</v>
      </c>
      <c r="P24" s="690">
        <v>0.310141026754152</v>
      </c>
      <c r="Q24" s="617">
        <v>0.19311335223689938</v>
      </c>
      <c r="R24" s="374">
        <v>2224.7399999999998</v>
      </c>
      <c r="S24" s="697">
        <v>3966.8</v>
      </c>
      <c r="T24" s="700">
        <v>1742.0600000000004</v>
      </c>
      <c r="U24" s="350">
        <v>0.7830398158885985</v>
      </c>
      <c r="V24" s="690">
        <v>0.68985897324584788</v>
      </c>
      <c r="W24" s="617">
        <v>0.8068866477631006</v>
      </c>
      <c r="X24" s="374">
        <v>620.24</v>
      </c>
      <c r="Y24" s="375">
        <v>632.25</v>
      </c>
      <c r="Z24" s="700">
        <v>12.009999999999991</v>
      </c>
      <c r="AA24" s="350">
        <v>1.9363472204307994E-2</v>
      </c>
      <c r="AB24" s="618">
        <v>0.1923272515287201</v>
      </c>
      <c r="AC24" s="617">
        <v>0.12860595014828585</v>
      </c>
      <c r="AD24" s="374">
        <v>1604.5</v>
      </c>
      <c r="AE24" s="375">
        <v>3334.55</v>
      </c>
      <c r="AF24" s="700">
        <v>1730.0500000000002</v>
      </c>
      <c r="AG24" s="350">
        <v>1.0782486755998755</v>
      </c>
      <c r="AH24" s="618">
        <v>0.49753172171712784</v>
      </c>
      <c r="AI24" s="617">
        <v>0.6782806976148148</v>
      </c>
      <c r="AJ24" s="374">
        <v>1834.17</v>
      </c>
      <c r="AK24" s="697">
        <v>1932.05</v>
      </c>
      <c r="AL24" s="700">
        <v>97.879999999999882</v>
      </c>
      <c r="AM24" s="350">
        <v>5.3364737183576157E-2</v>
      </c>
      <c r="AN24" s="618">
        <v>0.55970326880355448</v>
      </c>
      <c r="AO24" s="617">
        <v>0.38501393945553419</v>
      </c>
      <c r="AP24" s="374">
        <v>1834.17</v>
      </c>
      <c r="AQ24" s="375">
        <v>1930.19</v>
      </c>
      <c r="AR24" s="700">
        <v>96.019999999999982</v>
      </c>
      <c r="AS24" s="350">
        <v>5.2350654519482911E-2</v>
      </c>
      <c r="AT24" s="618">
        <v>0.56874899222306285</v>
      </c>
      <c r="AU24" s="617">
        <v>0.39261987966266493</v>
      </c>
      <c r="AV24" s="374">
        <v>878.91</v>
      </c>
      <c r="AW24" s="697">
        <v>1074.0899999999999</v>
      </c>
      <c r="AX24" s="700">
        <v>195.17999999999995</v>
      </c>
      <c r="AY24" s="350">
        <v>0.22207051916578485</v>
      </c>
      <c r="AZ24" s="618">
        <v>0.47918677112808516</v>
      </c>
      <c r="BA24" s="617">
        <v>0.5564685341857537</v>
      </c>
      <c r="BB24" s="374">
        <v>2713.07</v>
      </c>
      <c r="BC24" s="375">
        <v>3004.28</v>
      </c>
      <c r="BD24" s="700">
        <v>291.21000000000004</v>
      </c>
      <c r="BE24" s="350">
        <v>0.10733596995285784</v>
      </c>
      <c r="BF24" s="618">
        <v>1.2194998067189875</v>
      </c>
      <c r="BG24" s="617">
        <v>0.7573560552586468</v>
      </c>
      <c r="BH24" s="374">
        <v>2713.07</v>
      </c>
      <c r="BI24" s="375">
        <v>3004.28</v>
      </c>
      <c r="BJ24" s="700">
        <v>291.21000000000004</v>
      </c>
      <c r="BK24" s="350">
        <v>0.10733596995285784</v>
      </c>
      <c r="BL24" s="618">
        <v>1.6909130570271114</v>
      </c>
      <c r="BM24" s="617">
        <v>0.90095515136975002</v>
      </c>
      <c r="BN24" s="374">
        <v>317.61</v>
      </c>
      <c r="BO24" s="375">
        <v>547.45000000000005</v>
      </c>
      <c r="BP24" s="700">
        <v>229.84000000000003</v>
      </c>
      <c r="BQ24" s="350">
        <v>0.72365479676332611</v>
      </c>
      <c r="BR24" s="618">
        <v>9.6919781266020563E-2</v>
      </c>
      <c r="BS24" s="617">
        <v>0.10909442361995406</v>
      </c>
      <c r="BT24" s="374">
        <v>308.83999999999997</v>
      </c>
      <c r="BU24" s="697">
        <v>524.15</v>
      </c>
      <c r="BV24" s="700">
        <v>215.31</v>
      </c>
      <c r="BW24" s="350">
        <v>0.69715710400207231</v>
      </c>
      <c r="BX24" s="618">
        <v>0.19248363976316607</v>
      </c>
      <c r="BY24" s="617">
        <v>0.15718762651632154</v>
      </c>
      <c r="BZ24" s="374">
        <v>0</v>
      </c>
      <c r="CA24" s="375">
        <v>0</v>
      </c>
      <c r="CB24" s="700">
        <v>0</v>
      </c>
      <c r="CC24" s="350">
        <v>0</v>
      </c>
      <c r="CD24" s="618">
        <v>0</v>
      </c>
      <c r="CE24" s="617">
        <v>0</v>
      </c>
      <c r="CF24" s="374">
        <v>296.35000000000002</v>
      </c>
      <c r="CG24" s="697">
        <v>356.61</v>
      </c>
      <c r="CH24" s="700">
        <v>60.259999999999991</v>
      </c>
      <c r="CI24" s="350">
        <v>0.20334064450818284</v>
      </c>
      <c r="CJ24" s="618">
        <v>0.18469928326581492</v>
      </c>
      <c r="CK24" s="617">
        <v>0.1069439654526098</v>
      </c>
      <c r="CL24" s="374">
        <v>451.77</v>
      </c>
      <c r="CM24" s="375">
        <v>618.51</v>
      </c>
      <c r="CN24" s="700">
        <v>166.74</v>
      </c>
      <c r="CO24" s="350">
        <v>0.36908161232485559</v>
      </c>
      <c r="CP24" s="618">
        <v>0.28156435026488003</v>
      </c>
      <c r="CQ24" s="617">
        <v>0.18548529786627879</v>
      </c>
      <c r="CR24" s="374">
        <v>90.78</v>
      </c>
      <c r="CS24" s="697">
        <v>-21.01</v>
      </c>
      <c r="CT24" s="700">
        <v>-111.79</v>
      </c>
      <c r="CU24" s="350">
        <v>-1.2314386428728796</v>
      </c>
      <c r="CV24" s="618">
        <v>5.6578373325023371E-2</v>
      </c>
      <c r="CW24" s="617">
        <v>-6.3007002444107904E-3</v>
      </c>
      <c r="CX24" s="374">
        <v>-2256.31</v>
      </c>
      <c r="CY24" s="697">
        <v>-1147.98</v>
      </c>
      <c r="CZ24" s="700">
        <v>1108.33</v>
      </c>
      <c r="DA24" s="350">
        <v>0.49121353005571039</v>
      </c>
      <c r="DB24" s="618">
        <v>-0.68852073822718063</v>
      </c>
      <c r="DC24" s="617">
        <v>-0.22876649269747895</v>
      </c>
      <c r="DD24" s="618">
        <v>2.4062387036459958</v>
      </c>
      <c r="DE24" s="617">
        <v>1.3442683420551498</v>
      </c>
      <c r="DF24" s="704"/>
      <c r="DG24" s="701"/>
    </row>
    <row r="25" spans="1:111" s="699" customFormat="1" ht="19.5" customHeight="1">
      <c r="A25" s="705" t="s">
        <v>455</v>
      </c>
      <c r="B25" s="374">
        <v>3976.31</v>
      </c>
      <c r="C25" s="375">
        <v>3617.21</v>
      </c>
      <c r="D25" s="700">
        <v>-359.09999999999991</v>
      </c>
      <c r="E25" s="334">
        <v>-9.030986014671892E-2</v>
      </c>
      <c r="F25" s="374">
        <v>56.4</v>
      </c>
      <c r="G25" s="697">
        <v>15.07</v>
      </c>
      <c r="H25" s="700">
        <v>-41.33</v>
      </c>
      <c r="I25" s="350">
        <v>-0.73280141843971625</v>
      </c>
      <c r="J25" s="690">
        <v>1.4184004768239901E-2</v>
      </c>
      <c r="K25" s="617">
        <v>4.1661943873869643E-3</v>
      </c>
      <c r="L25" s="374">
        <v>-171.7</v>
      </c>
      <c r="M25" s="375">
        <v>-46.77</v>
      </c>
      <c r="N25" s="700">
        <v>124.92999999999998</v>
      </c>
      <c r="O25" s="350">
        <v>0.72760629004076871</v>
      </c>
      <c r="P25" s="690">
        <v>-3.0443262411347516</v>
      </c>
      <c r="Q25" s="617">
        <v>-3.1035169210351694</v>
      </c>
      <c r="R25" s="374">
        <v>228.09</v>
      </c>
      <c r="S25" s="697">
        <v>61.84</v>
      </c>
      <c r="T25" s="700">
        <v>-166.25</v>
      </c>
      <c r="U25" s="350">
        <v>-0.72887895129115698</v>
      </c>
      <c r="V25" s="690">
        <v>4.0441489361702132</v>
      </c>
      <c r="W25" s="617">
        <v>4.103516921035169</v>
      </c>
      <c r="X25" s="374">
        <v>0</v>
      </c>
      <c r="Y25" s="375">
        <v>0</v>
      </c>
      <c r="Z25" s="700">
        <v>0</v>
      </c>
      <c r="AA25" s="350">
        <v>0</v>
      </c>
      <c r="AB25" s="618">
        <v>0</v>
      </c>
      <c r="AC25" s="617">
        <v>0</v>
      </c>
      <c r="AD25" s="374">
        <v>228.09</v>
      </c>
      <c r="AE25" s="375">
        <v>61.84</v>
      </c>
      <c r="AF25" s="700">
        <v>-166.25</v>
      </c>
      <c r="AG25" s="350">
        <v>-0.72887895129115698</v>
      </c>
      <c r="AH25" s="618">
        <v>4.0441489361702132</v>
      </c>
      <c r="AI25" s="617">
        <v>4.103516921035169</v>
      </c>
      <c r="AJ25" s="374">
        <v>811.01</v>
      </c>
      <c r="AK25" s="697">
        <v>2273.48</v>
      </c>
      <c r="AL25" s="700">
        <v>1462.47</v>
      </c>
      <c r="AM25" s="350">
        <v>1.8032699966708179</v>
      </c>
      <c r="AN25" s="618">
        <v>0.20396045579947236</v>
      </c>
      <c r="AO25" s="617">
        <v>0.62851755911323925</v>
      </c>
      <c r="AP25" s="374">
        <v>293.58999999999997</v>
      </c>
      <c r="AQ25" s="375">
        <v>100.49</v>
      </c>
      <c r="AR25" s="700">
        <v>-193.09999999999997</v>
      </c>
      <c r="AS25" s="350">
        <v>-0.65771994958956359</v>
      </c>
      <c r="AT25" s="618">
        <v>5.2054964539007091</v>
      </c>
      <c r="AU25" s="617">
        <v>6.6682149966821491</v>
      </c>
      <c r="AV25" s="374">
        <v>130.66</v>
      </c>
      <c r="AW25" s="697">
        <v>93.3</v>
      </c>
      <c r="AX25" s="700">
        <v>-37.36</v>
      </c>
      <c r="AY25" s="350">
        <v>-0.28593295576304911</v>
      </c>
      <c r="AZ25" s="618">
        <v>0.44504240607650125</v>
      </c>
      <c r="BA25" s="617">
        <v>0.92845059209871628</v>
      </c>
      <c r="BB25" s="374">
        <v>424.25</v>
      </c>
      <c r="BC25" s="375">
        <v>193.79</v>
      </c>
      <c r="BD25" s="700">
        <v>-230.46</v>
      </c>
      <c r="BE25" s="350">
        <v>-0.54321744254566884</v>
      </c>
      <c r="BF25" s="618">
        <v>1.8600113990091631</v>
      </c>
      <c r="BG25" s="617">
        <v>3.1337322121604139</v>
      </c>
      <c r="BH25" s="374">
        <v>424.25</v>
      </c>
      <c r="BI25" s="375">
        <v>193.79</v>
      </c>
      <c r="BJ25" s="700">
        <v>-230.46</v>
      </c>
      <c r="BK25" s="350">
        <v>-0.54321744254566884</v>
      </c>
      <c r="BL25" s="618">
        <v>1.8600113990091631</v>
      </c>
      <c r="BM25" s="617">
        <v>3.1337322121604139</v>
      </c>
      <c r="BN25" s="374">
        <v>313.14999999999998</v>
      </c>
      <c r="BO25" s="375">
        <v>296.45999999999998</v>
      </c>
      <c r="BP25" s="700">
        <v>-16.689999999999998</v>
      </c>
      <c r="BQ25" s="350">
        <v>-5.3297141944754906E-2</v>
      </c>
      <c r="BR25" s="618">
        <v>7.875392009174334E-2</v>
      </c>
      <c r="BS25" s="617">
        <v>8.1958194298920983E-2</v>
      </c>
      <c r="BT25" s="374">
        <v>-1033.76</v>
      </c>
      <c r="BU25" s="697">
        <v>-949.2</v>
      </c>
      <c r="BV25" s="700">
        <v>84.559999999999945</v>
      </c>
      <c r="BW25" s="350">
        <v>8.1798483206933864E-2</v>
      </c>
      <c r="BX25" s="618">
        <v>-4.5322460432285503</v>
      </c>
      <c r="BY25" s="617">
        <v>-15.349288486416558</v>
      </c>
      <c r="BZ25" s="374">
        <v>0</v>
      </c>
      <c r="CA25" s="375">
        <v>0</v>
      </c>
      <c r="CB25" s="700">
        <v>0</v>
      </c>
      <c r="CC25" s="350">
        <v>0</v>
      </c>
      <c r="CD25" s="618">
        <v>0</v>
      </c>
      <c r="CE25" s="617">
        <v>0</v>
      </c>
      <c r="CF25" s="374">
        <v>257.49</v>
      </c>
      <c r="CG25" s="697">
        <v>295.25</v>
      </c>
      <c r="CH25" s="700">
        <v>37.759999999999991</v>
      </c>
      <c r="CI25" s="350">
        <v>0.14664647170763909</v>
      </c>
      <c r="CJ25" s="618">
        <v>1.128896488228331</v>
      </c>
      <c r="CK25" s="617">
        <v>4.7744178525226388</v>
      </c>
      <c r="CL25" s="374">
        <v>925.24</v>
      </c>
      <c r="CM25" s="375">
        <v>1042.48</v>
      </c>
      <c r="CN25" s="700">
        <v>117.24000000000001</v>
      </c>
      <c r="CO25" s="350">
        <v>0.12671306904154597</v>
      </c>
      <c r="CP25" s="618">
        <v>4.0564689377000303</v>
      </c>
      <c r="CQ25" s="617">
        <v>16.857697283311772</v>
      </c>
      <c r="CR25" s="374">
        <v>44.35</v>
      </c>
      <c r="CS25" s="697">
        <v>13.54</v>
      </c>
      <c r="CT25" s="700">
        <v>-30.810000000000002</v>
      </c>
      <c r="CU25" s="350">
        <v>-0.69470124013528756</v>
      </c>
      <c r="CV25" s="618">
        <v>0.19444079091586655</v>
      </c>
      <c r="CW25" s="617">
        <v>0.2189521345407503</v>
      </c>
      <c r="CX25" s="374">
        <v>-389.48</v>
      </c>
      <c r="CY25" s="697">
        <v>-534.01</v>
      </c>
      <c r="CZ25" s="700">
        <v>-144.52999999999997</v>
      </c>
      <c r="DA25" s="350">
        <v>-0.37108452295368177</v>
      </c>
      <c r="DB25" s="618">
        <v>-9.795010952365385E-2</v>
      </c>
      <c r="DC25" s="617">
        <v>-0.14763035599260202</v>
      </c>
      <c r="DD25" s="618">
        <v>2.7076154149677758</v>
      </c>
      <c r="DE25" s="617">
        <v>9.6355109961190166</v>
      </c>
      <c r="DF25" s="704"/>
      <c r="DG25" s="701"/>
    </row>
    <row r="26" spans="1:111" s="699" customFormat="1" ht="19.5" customHeight="1" thickBot="1">
      <c r="A26" s="705" t="s">
        <v>40</v>
      </c>
      <c r="B26" s="374">
        <v>3112.17</v>
      </c>
      <c r="C26" s="375">
        <v>3291.87</v>
      </c>
      <c r="D26" s="700">
        <v>179.69999999999982</v>
      </c>
      <c r="E26" s="334">
        <v>5.7741061702927476E-2</v>
      </c>
      <c r="F26" s="374">
        <v>1439.59</v>
      </c>
      <c r="G26" s="697">
        <v>1462.06</v>
      </c>
      <c r="H26" s="700">
        <v>22.470000000000027</v>
      </c>
      <c r="I26" s="350">
        <v>1.5608610785015197E-2</v>
      </c>
      <c r="J26" s="690">
        <v>0.46256791884762077</v>
      </c>
      <c r="K26" s="617">
        <v>0.44414269093250947</v>
      </c>
      <c r="L26" s="374">
        <v>65.2</v>
      </c>
      <c r="M26" s="375">
        <v>-113.28</v>
      </c>
      <c r="N26" s="700">
        <v>-178.48000000000002</v>
      </c>
      <c r="O26" s="350">
        <v>-2.7374233128834358</v>
      </c>
      <c r="P26" s="690">
        <v>4.5290673038851342E-2</v>
      </c>
      <c r="Q26" s="617">
        <v>-7.7479720394511856E-2</v>
      </c>
      <c r="R26" s="374">
        <v>1374.4</v>
      </c>
      <c r="S26" s="697">
        <v>1575.34</v>
      </c>
      <c r="T26" s="700">
        <v>200.93999999999983</v>
      </c>
      <c r="U26" s="350">
        <v>0.1462019790454015</v>
      </c>
      <c r="V26" s="690">
        <v>0.95471627338339404</v>
      </c>
      <c r="W26" s="617">
        <v>1.0774797203945119</v>
      </c>
      <c r="X26" s="374">
        <v>14.24</v>
      </c>
      <c r="Y26" s="375">
        <v>34.35</v>
      </c>
      <c r="Z26" s="700">
        <v>20.11</v>
      </c>
      <c r="AA26" s="350">
        <v>1.4122191011235954</v>
      </c>
      <c r="AB26" s="618">
        <v>9.8917052771969795E-3</v>
      </c>
      <c r="AC26" s="617">
        <v>2.3494247842085828E-2</v>
      </c>
      <c r="AD26" s="374">
        <v>1360.15</v>
      </c>
      <c r="AE26" s="375">
        <v>1541</v>
      </c>
      <c r="AF26" s="700">
        <v>180.84999999999991</v>
      </c>
      <c r="AG26" s="350">
        <v>0.13296327610925257</v>
      </c>
      <c r="AH26" s="618">
        <v>0.94481762168395178</v>
      </c>
      <c r="AI26" s="617">
        <v>1.053992312217009</v>
      </c>
      <c r="AJ26" s="374">
        <v>1016.36</v>
      </c>
      <c r="AK26" s="697">
        <v>1433.54</v>
      </c>
      <c r="AL26" s="700">
        <v>417.17999999999995</v>
      </c>
      <c r="AM26" s="350">
        <v>0.41046479593844692</v>
      </c>
      <c r="AN26" s="618">
        <v>0.32657599038612928</v>
      </c>
      <c r="AO26" s="617">
        <v>0.43547892231467222</v>
      </c>
      <c r="AP26" s="374">
        <v>822.25</v>
      </c>
      <c r="AQ26" s="375">
        <v>786.64</v>
      </c>
      <c r="AR26" s="700">
        <v>-35.610000000000014</v>
      </c>
      <c r="AS26" s="350">
        <v>-4.3307996351474629E-2</v>
      </c>
      <c r="AT26" s="618">
        <v>0.5711695691134282</v>
      </c>
      <c r="AU26" s="617">
        <v>0.53803537474522245</v>
      </c>
      <c r="AV26" s="374">
        <v>-210.51</v>
      </c>
      <c r="AW26" s="697">
        <v>20.27</v>
      </c>
      <c r="AX26" s="700">
        <v>230.78</v>
      </c>
      <c r="AY26" s="350">
        <v>1.0962899624720917</v>
      </c>
      <c r="AZ26" s="618">
        <v>-0.25601702645180907</v>
      </c>
      <c r="BA26" s="617">
        <v>2.5767822638055528E-2</v>
      </c>
      <c r="BB26" s="374">
        <v>611.73</v>
      </c>
      <c r="BC26" s="375">
        <v>806.91</v>
      </c>
      <c r="BD26" s="700">
        <v>195.17999999999995</v>
      </c>
      <c r="BE26" s="350">
        <v>0.31906233142072477</v>
      </c>
      <c r="BF26" s="618">
        <v>0.44508876600698483</v>
      </c>
      <c r="BG26" s="617">
        <v>0.51221323650767459</v>
      </c>
      <c r="BH26" s="374">
        <v>611.73</v>
      </c>
      <c r="BI26" s="375">
        <v>806.91</v>
      </c>
      <c r="BJ26" s="700">
        <v>195.17999999999995</v>
      </c>
      <c r="BK26" s="350">
        <v>0.31906233142072477</v>
      </c>
      <c r="BL26" s="618">
        <v>0.44975186560305846</v>
      </c>
      <c r="BM26" s="617">
        <v>0.52362751460090851</v>
      </c>
      <c r="BN26" s="374">
        <v>484.33</v>
      </c>
      <c r="BO26" s="375">
        <v>450.15</v>
      </c>
      <c r="BP26" s="700">
        <v>-34.180000000000007</v>
      </c>
      <c r="BQ26" s="350">
        <v>-7.0571717630541181E-2</v>
      </c>
      <c r="BR26" s="618">
        <v>0.15562453207890314</v>
      </c>
      <c r="BS26" s="617">
        <v>0.13674598328609575</v>
      </c>
      <c r="BT26" s="374">
        <v>46.94</v>
      </c>
      <c r="BU26" s="697">
        <v>-29.92</v>
      </c>
      <c r="BV26" s="700">
        <v>-76.86</v>
      </c>
      <c r="BW26" s="350">
        <v>-1.6374094588836814</v>
      </c>
      <c r="BX26" s="618">
        <v>3.4510899533139724E-2</v>
      </c>
      <c r="BY26" s="617">
        <v>-1.9415963659961066E-2</v>
      </c>
      <c r="BZ26" s="374">
        <v>0</v>
      </c>
      <c r="CA26" s="375">
        <v>0</v>
      </c>
      <c r="CB26" s="700">
        <v>0</v>
      </c>
      <c r="CC26" s="350">
        <v>0</v>
      </c>
      <c r="CD26" s="618">
        <v>0</v>
      </c>
      <c r="CE26" s="617">
        <v>0</v>
      </c>
      <c r="CF26" s="374">
        <v>210.57</v>
      </c>
      <c r="CG26" s="697">
        <v>281.24</v>
      </c>
      <c r="CH26" s="700">
        <v>70.670000000000016</v>
      </c>
      <c r="CI26" s="350">
        <v>0.3356128603314813</v>
      </c>
      <c r="CJ26" s="618">
        <v>0.15481380730066535</v>
      </c>
      <c r="CK26" s="617">
        <v>0.18250486696950033</v>
      </c>
      <c r="CL26" s="374">
        <v>224.36</v>
      </c>
      <c r="CM26" s="375">
        <v>246.98</v>
      </c>
      <c r="CN26" s="700">
        <v>22.619999999999976</v>
      </c>
      <c r="CO26" s="350">
        <v>0.10082011053663743</v>
      </c>
      <c r="CP26" s="618">
        <v>0.16495239495643862</v>
      </c>
      <c r="CQ26" s="617">
        <v>0.16027255029201817</v>
      </c>
      <c r="CR26" s="374">
        <v>-9.06</v>
      </c>
      <c r="CS26" s="697">
        <v>-0.3</v>
      </c>
      <c r="CT26" s="700">
        <v>8.76</v>
      </c>
      <c r="CU26" s="350">
        <v>0.96688741721854299</v>
      </c>
      <c r="CV26" s="618">
        <v>-6.6610300334521925E-3</v>
      </c>
      <c r="CW26" s="617">
        <v>-1.9467878001297857E-4</v>
      </c>
      <c r="CX26" s="374">
        <v>275.61</v>
      </c>
      <c r="CY26" s="697">
        <v>236.09</v>
      </c>
      <c r="CZ26" s="700">
        <v>-39.52000000000001</v>
      </c>
      <c r="DA26" s="350">
        <v>-0.14339102354776681</v>
      </c>
      <c r="DB26" s="618">
        <v>8.855878695572543E-2</v>
      </c>
      <c r="DC26" s="617">
        <v>7.1719114059789729E-2</v>
      </c>
      <c r="DD26" s="618">
        <v>0.7973752894901297</v>
      </c>
      <c r="DE26" s="617">
        <v>0.84679428942245305</v>
      </c>
      <c r="DF26" s="704"/>
      <c r="DG26" s="701"/>
    </row>
    <row r="27" spans="1:111" s="2" customFormat="1" ht="24" customHeight="1" thickTop="1" thickBot="1">
      <c r="A27" s="19" t="s">
        <v>8</v>
      </c>
      <c r="B27" s="20">
        <v>491927.21</v>
      </c>
      <c r="C27" s="21">
        <v>464310.7</v>
      </c>
      <c r="D27" s="855">
        <v>-27616.509999999991</v>
      </c>
      <c r="E27" s="163">
        <v>-5.6139423554147388E-2</v>
      </c>
      <c r="F27" s="20">
        <v>87396.489999999991</v>
      </c>
      <c r="G27" s="27">
        <v>100624.92</v>
      </c>
      <c r="H27" s="855">
        <v>13228.429999999998</v>
      </c>
      <c r="I27" s="166">
        <v>0.1513611130149507</v>
      </c>
      <c r="J27" s="165">
        <v>0.17766142677897404</v>
      </c>
      <c r="K27" s="163">
        <v>0.21671893411028434</v>
      </c>
      <c r="L27" s="62">
        <v>8897.239999999998</v>
      </c>
      <c r="M27" s="63">
        <v>-2360.7300000000009</v>
      </c>
      <c r="N27" s="855">
        <v>-11257.969999999998</v>
      </c>
      <c r="O27" s="166">
        <v>-1.2653328447923178</v>
      </c>
      <c r="P27" s="165">
        <v>0.10180317310226072</v>
      </c>
      <c r="Q27" s="163">
        <v>-2.346068945943014E-2</v>
      </c>
      <c r="R27" s="62">
        <v>78499.28</v>
      </c>
      <c r="S27" s="65">
        <v>102985.66999999998</v>
      </c>
      <c r="T27" s="855">
        <v>24486.389999999992</v>
      </c>
      <c r="U27" s="166">
        <v>0.31193139605866432</v>
      </c>
      <c r="V27" s="165">
        <v>0.8981971701609528</v>
      </c>
      <c r="W27" s="163">
        <v>1.0234608882173519</v>
      </c>
      <c r="X27" s="62">
        <v>7648.6699999999992</v>
      </c>
      <c r="Y27" s="63">
        <v>10144.470000000001</v>
      </c>
      <c r="Z27" s="855">
        <v>2495.7999999999993</v>
      </c>
      <c r="AA27" s="166">
        <v>0.32630509618012049</v>
      </c>
      <c r="AB27" s="164">
        <v>8.7516901422471316E-2</v>
      </c>
      <c r="AC27" s="163">
        <v>0.10081468884646071</v>
      </c>
      <c r="AD27" s="62">
        <v>70850.61</v>
      </c>
      <c r="AE27" s="63">
        <v>92841.199999999983</v>
      </c>
      <c r="AF27" s="855">
        <v>21990.59</v>
      </c>
      <c r="AG27" s="166">
        <v>0.3103796848044072</v>
      </c>
      <c r="AH27" s="164">
        <v>0.81068026873848142</v>
      </c>
      <c r="AI27" s="163">
        <v>0.92264619937089132</v>
      </c>
      <c r="AJ27" s="62">
        <v>122559.61000000002</v>
      </c>
      <c r="AK27" s="65">
        <v>147654.65000000002</v>
      </c>
      <c r="AL27" s="855">
        <v>25095.040000000005</v>
      </c>
      <c r="AM27" s="166">
        <v>0.20475783171960163</v>
      </c>
      <c r="AN27" s="165">
        <v>0.24914175818816775</v>
      </c>
      <c r="AO27" s="163">
        <v>0.31800828626176397</v>
      </c>
      <c r="AP27" s="62">
        <v>26535.940000000006</v>
      </c>
      <c r="AQ27" s="63">
        <v>41407.51999999999</v>
      </c>
      <c r="AR27" s="855">
        <v>14871.580000000002</v>
      </c>
      <c r="AS27" s="166">
        <v>0.56043162593825502</v>
      </c>
      <c r="AT27" s="164">
        <v>0.30362706786050569</v>
      </c>
      <c r="AU27" s="163">
        <v>0.41150363150599267</v>
      </c>
      <c r="AV27" s="62">
        <v>12630.86</v>
      </c>
      <c r="AW27" s="65">
        <v>7670.5599999999995</v>
      </c>
      <c r="AX27" s="855">
        <v>-4960.2999999999984</v>
      </c>
      <c r="AY27" s="166">
        <v>-0.39271276856841109</v>
      </c>
      <c r="AZ27" s="164">
        <v>0.47599067528793015</v>
      </c>
      <c r="BA27" s="163">
        <v>0.18524557858089549</v>
      </c>
      <c r="BB27" s="62">
        <v>39166.800000000003</v>
      </c>
      <c r="BC27" s="63">
        <v>49078.110000000008</v>
      </c>
      <c r="BD27" s="855">
        <v>9911.31</v>
      </c>
      <c r="BE27" s="166">
        <v>0.25305386194429985</v>
      </c>
      <c r="BF27" s="164">
        <v>0.4989447036966454</v>
      </c>
      <c r="BG27" s="163">
        <v>0.47655280584182264</v>
      </c>
      <c r="BH27" s="62">
        <v>38745.67</v>
      </c>
      <c r="BI27" s="63">
        <v>49349.770000000004</v>
      </c>
      <c r="BJ27" s="855">
        <v>10604.1</v>
      </c>
      <c r="BK27" s="166">
        <v>0.27368477561492693</v>
      </c>
      <c r="BL27" s="164">
        <v>0.54686431069541952</v>
      </c>
      <c r="BM27" s="163">
        <v>0.53155032464035379</v>
      </c>
      <c r="BN27" s="62">
        <v>24381.929999999997</v>
      </c>
      <c r="BO27" s="63">
        <v>27666.339999999997</v>
      </c>
      <c r="BP27" s="855">
        <v>3284.4100000000003</v>
      </c>
      <c r="BQ27" s="166">
        <v>0.13470672748219686</v>
      </c>
      <c r="BR27" s="164">
        <v>4.9564101160413543E-2</v>
      </c>
      <c r="BS27" s="163">
        <v>5.9585833365459799E-2</v>
      </c>
      <c r="BT27" s="62">
        <v>-24828.61</v>
      </c>
      <c r="BU27" s="65">
        <v>-17424.310000000001</v>
      </c>
      <c r="BV27" s="855">
        <v>7404.300000000002</v>
      </c>
      <c r="BW27" s="166">
        <v>0.29821645271322073</v>
      </c>
      <c r="BX27" s="164">
        <v>-0.35043607951999284</v>
      </c>
      <c r="BY27" s="163">
        <v>-0.18767863836314055</v>
      </c>
      <c r="BZ27" s="62">
        <v>-2.92</v>
      </c>
      <c r="CA27" s="63">
        <v>-424.46</v>
      </c>
      <c r="CB27" s="855">
        <v>-421.53999999999996</v>
      </c>
      <c r="CC27" s="166">
        <v>-144.36301369863014</v>
      </c>
      <c r="CD27" s="164">
        <v>-4.1213477202242857E-5</v>
      </c>
      <c r="CE27" s="163">
        <v>-4.5718926511074832E-3</v>
      </c>
      <c r="CF27" s="62">
        <v>16294.2</v>
      </c>
      <c r="CG27" s="65">
        <v>21348.03</v>
      </c>
      <c r="CH27" s="855">
        <v>5053.8300000000008</v>
      </c>
      <c r="CI27" s="283">
        <v>0.31016128438340007</v>
      </c>
      <c r="CJ27" s="164">
        <v>0.22997967131122796</v>
      </c>
      <c r="CK27" s="163">
        <v>0.22994134069787986</v>
      </c>
      <c r="CL27" s="62">
        <v>28818.539999999997</v>
      </c>
      <c r="CM27" s="63">
        <v>34239.25</v>
      </c>
      <c r="CN27" s="855">
        <v>5420.71</v>
      </c>
      <c r="CO27" s="283">
        <v>0.18809800912884564</v>
      </c>
      <c r="CP27" s="164">
        <v>0.40675076756572731</v>
      </c>
      <c r="CQ27" s="163">
        <v>0.36879370365742803</v>
      </c>
      <c r="CR27" s="62">
        <v>1989.42</v>
      </c>
      <c r="CS27" s="65">
        <v>2479.2700000000004</v>
      </c>
      <c r="CT27" s="855">
        <v>489.85000000000014</v>
      </c>
      <c r="CU27" s="166">
        <v>0.246227543706206</v>
      </c>
      <c r="CV27" s="164">
        <v>2.8079080758796574E-2</v>
      </c>
      <c r="CW27" s="163">
        <v>2.6704415711989945E-2</v>
      </c>
      <c r="CX27" s="62">
        <v>9834.2800000000025</v>
      </c>
      <c r="CY27" s="65">
        <v>3273.66</v>
      </c>
      <c r="CZ27" s="855">
        <v>-6560.6200000000008</v>
      </c>
      <c r="DA27" s="166">
        <v>-0.66711747072485239</v>
      </c>
      <c r="DB27" s="164">
        <v>1.9991331644370725E-2</v>
      </c>
      <c r="DC27" s="163">
        <v>7.0505805702948477E-3</v>
      </c>
      <c r="DD27" s="164">
        <v>0.8611969607601121</v>
      </c>
      <c r="DE27" s="163">
        <v>0.96473903827180196</v>
      </c>
      <c r="DF27" s="281"/>
      <c r="DG27" s="282"/>
    </row>
    <row r="28" spans="1:111" ht="13.5" thickTop="1">
      <c r="A28" s="5"/>
      <c r="B28" s="4" t="s">
        <v>547</v>
      </c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11"/>
      <c r="Y28" s="5"/>
      <c r="Z28" s="5"/>
      <c r="AA28" s="5"/>
      <c r="AB28" s="5"/>
      <c r="AC28" s="5"/>
      <c r="AD28" s="11"/>
      <c r="AE28" s="5"/>
      <c r="AF28" s="5"/>
      <c r="AG28" s="5"/>
      <c r="AH28" s="5"/>
      <c r="AI28" s="5"/>
      <c r="AJ28" s="9"/>
      <c r="AK28" s="6"/>
      <c r="AL28" s="6"/>
      <c r="AM28" s="6"/>
      <c r="AN28" s="9"/>
      <c r="AO28" s="6"/>
      <c r="AP28" s="9"/>
      <c r="AQ28" s="6"/>
      <c r="AR28" s="6"/>
      <c r="AS28" s="6"/>
      <c r="AT28" s="5"/>
      <c r="AU28" s="5"/>
      <c r="AV28" s="5"/>
      <c r="AW28" s="5"/>
      <c r="AX28" s="5"/>
      <c r="AY28" s="5"/>
      <c r="AZ28" s="5"/>
      <c r="BA28" s="5"/>
      <c r="BB28" s="11"/>
      <c r="BC28" s="5"/>
      <c r="BD28" s="5"/>
      <c r="BE28" s="5"/>
      <c r="BF28" s="5"/>
      <c r="BG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11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</row>
    <row r="29" spans="1:111" ht="15">
      <c r="AJ29" s="41"/>
      <c r="AK29" s="42"/>
      <c r="AL29" s="42"/>
      <c r="AM29" s="42"/>
      <c r="AN29" s="41"/>
      <c r="AT29" s="34"/>
      <c r="AU29" s="34"/>
      <c r="AV29" s="34"/>
      <c r="AW29" s="34"/>
      <c r="AX29" s="34"/>
      <c r="AY29" s="34"/>
      <c r="DF29" s="284"/>
      <c r="DG29" s="284"/>
    </row>
    <row r="30" spans="1:111" ht="15">
      <c r="AJ30" s="41"/>
      <c r="AK30" s="42"/>
      <c r="AL30" s="42"/>
      <c r="AM30" s="42"/>
      <c r="AN30" s="41"/>
      <c r="AT30" s="34"/>
      <c r="AU30" s="34"/>
      <c r="AV30" s="34"/>
      <c r="AW30" s="34"/>
      <c r="AX30" s="34"/>
      <c r="AY30" s="34"/>
      <c r="DF30" s="284"/>
      <c r="DG30" s="284"/>
    </row>
    <row r="31" spans="1:111">
      <c r="B31" s="34" t="s">
        <v>44</v>
      </c>
      <c r="X31" s="34" t="s">
        <v>45</v>
      </c>
      <c r="AJ31" s="42"/>
      <c r="AK31" s="41"/>
      <c r="AL31" s="41"/>
      <c r="AM31" s="41"/>
      <c r="AN31" s="42"/>
      <c r="AO31" s="41"/>
      <c r="AP31" s="42"/>
      <c r="AQ31" s="34"/>
      <c r="AR31" s="34"/>
      <c r="AS31" s="34"/>
      <c r="AT31" s="34"/>
      <c r="AU31" s="34"/>
      <c r="AV31" s="34"/>
      <c r="AW31" s="34"/>
      <c r="AX31" s="34"/>
      <c r="AY31" s="34"/>
      <c r="BB31" s="34" t="s">
        <v>52</v>
      </c>
      <c r="CL31" s="5" t="s">
        <v>390</v>
      </c>
    </row>
    <row r="32" spans="1:111">
      <c r="B32" s="34" t="s">
        <v>407</v>
      </c>
      <c r="X32" s="34" t="s">
        <v>47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2:51">
      <c r="B33" s="34" t="s">
        <v>406</v>
      </c>
      <c r="X33" s="34" t="s">
        <v>48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2:51">
      <c r="X34" s="34" t="s">
        <v>49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</sheetData>
  <sortState xmlns:xlrd2="http://schemas.microsoft.com/office/spreadsheetml/2017/richdata2" ref="A10:DE26">
    <sortCondition descending="1" ref="C10:C26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CT8:CT9"/>
    <mergeCell ref="CU8:CU9"/>
    <mergeCell ref="CZ8:CZ9"/>
    <mergeCell ref="DA8:DA9"/>
    <mergeCell ref="BR9:BS9"/>
    <mergeCell ref="BT9:BU9"/>
    <mergeCell ref="BX9:BY9"/>
    <mergeCell ref="BZ9:CA9"/>
    <mergeCell ref="CD9:CE9"/>
    <mergeCell ref="CF9:CG9"/>
    <mergeCell ref="BF9:BG9"/>
    <mergeCell ref="BH9:BI9"/>
    <mergeCell ref="BL9:BM9"/>
    <mergeCell ref="BN9:BO9"/>
    <mergeCell ref="BV8:BV9"/>
    <mergeCell ref="BW8:BW9"/>
    <mergeCell ref="CB8:CB9"/>
    <mergeCell ref="CC8:CC9"/>
    <mergeCell ref="BD8:BD9"/>
    <mergeCell ref="BE8:BE9"/>
    <mergeCell ref="BJ8:BJ9"/>
    <mergeCell ref="BK8:BK9"/>
    <mergeCell ref="AH9:AI9"/>
    <mergeCell ref="AJ9:AK9"/>
    <mergeCell ref="AN9:AO9"/>
    <mergeCell ref="AP9:AQ9"/>
    <mergeCell ref="AT9:AU9"/>
    <mergeCell ref="AV9:AW9"/>
    <mergeCell ref="AY8:AY9"/>
    <mergeCell ref="AZ9:BA9"/>
    <mergeCell ref="BB9:BC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V7:BW7"/>
    <mergeCell ref="BX7:BY7"/>
    <mergeCell ref="BZ7:CA7"/>
    <mergeCell ref="CB7:CC7"/>
    <mergeCell ref="DB7:D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CH8:CH9"/>
    <mergeCell ref="CI8:CI9"/>
    <mergeCell ref="BP8:BP9"/>
    <mergeCell ref="BQ8:BQ9"/>
    <mergeCell ref="AL8:AL9"/>
    <mergeCell ref="AM8:AM9"/>
    <mergeCell ref="AR8:AR9"/>
    <mergeCell ref="AS8:AS9"/>
    <mergeCell ref="AX8:AX9"/>
    <mergeCell ref="DD7:DE7"/>
    <mergeCell ref="CH7:CI7"/>
    <mergeCell ref="CJ7:CK7"/>
    <mergeCell ref="CL7:CM7"/>
    <mergeCell ref="CN7:CO7"/>
    <mergeCell ref="CP7:CQ7"/>
    <mergeCell ref="CR7:CS7"/>
    <mergeCell ref="CD7:CE7"/>
    <mergeCell ref="CF7:CG7"/>
    <mergeCell ref="CT7:CU7"/>
    <mergeCell ref="CV7:CW7"/>
    <mergeCell ref="CX7:CY7"/>
    <mergeCell ref="CZ7:DA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BD7:BE7"/>
    <mergeCell ref="BF7:BG7"/>
    <mergeCell ref="BH7:BI7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  <mergeCell ref="BZ6:CE6"/>
    <mergeCell ref="CF6:CK6"/>
    <mergeCell ref="CL6:CQ6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59999389629810485"/>
  </sheetPr>
  <dimension ref="A1:DL34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103"/>
      <c r="DG1" s="103"/>
      <c r="DH1" s="103"/>
      <c r="DI1" s="103"/>
    </row>
    <row r="2" spans="1:116" s="14" customFormat="1" ht="22.5" customHeight="1">
      <c r="A2" s="32"/>
      <c r="B2" s="1340" t="s">
        <v>260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260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260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260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105"/>
      <c r="DG2" s="105"/>
      <c r="DH2" s="105"/>
      <c r="DI2" s="105"/>
    </row>
    <row r="3" spans="1:116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106"/>
      <c r="DG3" s="106"/>
      <c r="DH3" s="106"/>
      <c r="DI3" s="106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17"/>
      <c r="DG4" s="17"/>
      <c r="DH4" s="17"/>
      <c r="DI4" s="17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64" t="s">
        <v>31</v>
      </c>
      <c r="M6" s="1055"/>
      <c r="N6" s="1055"/>
      <c r="O6" s="1055"/>
      <c r="P6" s="1055"/>
      <c r="Q6" s="1065"/>
      <c r="R6" s="1054" t="s">
        <v>28</v>
      </c>
      <c r="S6" s="1055"/>
      <c r="T6" s="1055"/>
      <c r="U6" s="1055"/>
      <c r="V6" s="1055"/>
      <c r="W6" s="1056"/>
      <c r="X6" s="1054" t="s">
        <v>50</v>
      </c>
      <c r="Y6" s="1055"/>
      <c r="Z6" s="1055"/>
      <c r="AA6" s="1055"/>
      <c r="AB6" s="1055"/>
      <c r="AC6" s="1056"/>
      <c r="AD6" s="1054" t="s">
        <v>87</v>
      </c>
      <c r="AE6" s="1055"/>
      <c r="AF6" s="1055"/>
      <c r="AG6" s="1055"/>
      <c r="AH6" s="1055"/>
      <c r="AI6" s="1056"/>
      <c r="AJ6" s="1050" t="s">
        <v>10</v>
      </c>
      <c r="AK6" s="1051"/>
      <c r="AL6" s="1051"/>
      <c r="AM6" s="1051"/>
      <c r="AN6" s="1051"/>
      <c r="AO6" s="1052"/>
      <c r="AP6" s="1054" t="s">
        <v>43</v>
      </c>
      <c r="AQ6" s="1055"/>
      <c r="AR6" s="1055"/>
      <c r="AS6" s="1055"/>
      <c r="AT6" s="1055"/>
      <c r="AU6" s="1056"/>
      <c r="AV6" s="1054" t="s">
        <v>31</v>
      </c>
      <c r="AW6" s="1055"/>
      <c r="AX6" s="1055"/>
      <c r="AY6" s="1055"/>
      <c r="AZ6" s="1055"/>
      <c r="BA6" s="1056"/>
      <c r="BB6" s="1064" t="s">
        <v>29</v>
      </c>
      <c r="BC6" s="1055"/>
      <c r="BD6" s="1055"/>
      <c r="BE6" s="1055"/>
      <c r="BF6" s="1055"/>
      <c r="BG6" s="1065"/>
      <c r="BH6" s="1054" t="s">
        <v>85</v>
      </c>
      <c r="BI6" s="1055"/>
      <c r="BJ6" s="1055"/>
      <c r="BK6" s="1055"/>
      <c r="BL6" s="1055"/>
      <c r="BM6" s="1056"/>
      <c r="BN6" s="1054" t="s">
        <v>51</v>
      </c>
      <c r="BO6" s="1055"/>
      <c r="BP6" s="1055"/>
      <c r="BQ6" s="1055"/>
      <c r="BR6" s="1055"/>
      <c r="BS6" s="1056"/>
      <c r="BT6" s="1054" t="s">
        <v>54</v>
      </c>
      <c r="BU6" s="1055"/>
      <c r="BV6" s="1055"/>
      <c r="BW6" s="1055"/>
      <c r="BX6" s="1055"/>
      <c r="BY6" s="1056"/>
      <c r="BZ6" s="1054" t="s">
        <v>135</v>
      </c>
      <c r="CA6" s="1055"/>
      <c r="CB6" s="1055"/>
      <c r="CC6" s="1055"/>
      <c r="CD6" s="1055"/>
      <c r="CE6" s="1056"/>
      <c r="CF6" s="1054" t="s">
        <v>34</v>
      </c>
      <c r="CG6" s="1055"/>
      <c r="CH6" s="1055"/>
      <c r="CI6" s="1055"/>
      <c r="CJ6" s="1055"/>
      <c r="CK6" s="1056"/>
      <c r="CL6" s="1064" t="s">
        <v>32</v>
      </c>
      <c r="CM6" s="1055"/>
      <c r="CN6" s="1055"/>
      <c r="CO6" s="1055"/>
      <c r="CP6" s="1055"/>
      <c r="CQ6" s="1065"/>
      <c r="CR6" s="1054" t="s">
        <v>75</v>
      </c>
      <c r="CS6" s="1055"/>
      <c r="CT6" s="1055"/>
      <c r="CU6" s="1055"/>
      <c r="CV6" s="1055"/>
      <c r="CW6" s="1056"/>
      <c r="CX6" s="1054" t="s">
        <v>285</v>
      </c>
      <c r="CY6" s="1055"/>
      <c r="CZ6" s="1055"/>
      <c r="DA6" s="1055"/>
      <c r="DB6" s="1055"/>
      <c r="DC6" s="1056"/>
      <c r="DD6" s="1054" t="s">
        <v>286</v>
      </c>
      <c r="DE6" s="1056"/>
    </row>
    <row r="7" spans="1:116" s="15" customFormat="1" ht="30.6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7" t="s">
        <v>35</v>
      </c>
      <c r="M7" s="1205"/>
      <c r="N7" s="1206" t="s">
        <v>84</v>
      </c>
      <c r="O7" s="1206"/>
      <c r="P7" s="1207" t="s">
        <v>99</v>
      </c>
      <c r="Q7" s="1208"/>
      <c r="R7" s="1204" t="s">
        <v>35</v>
      </c>
      <c r="S7" s="1206"/>
      <c r="T7" s="1206" t="s">
        <v>84</v>
      </c>
      <c r="U7" s="1206"/>
      <c r="V7" s="1207" t="s">
        <v>99</v>
      </c>
      <c r="W7" s="1208"/>
      <c r="X7" s="1204" t="s">
        <v>35</v>
      </c>
      <c r="Y7" s="1205"/>
      <c r="Z7" s="1206" t="s">
        <v>84</v>
      </c>
      <c r="AA7" s="1206"/>
      <c r="AB7" s="1207" t="s">
        <v>99</v>
      </c>
      <c r="AC7" s="1208"/>
      <c r="AD7" s="1204" t="s">
        <v>35</v>
      </c>
      <c r="AE7" s="1205"/>
      <c r="AF7" s="1206" t="s">
        <v>84</v>
      </c>
      <c r="AG7" s="1206"/>
      <c r="AH7" s="1207" t="s">
        <v>99</v>
      </c>
      <c r="AI7" s="1208"/>
      <c r="AJ7" s="1215" t="s">
        <v>35</v>
      </c>
      <c r="AK7" s="1207"/>
      <c r="AL7" s="1206" t="s">
        <v>84</v>
      </c>
      <c r="AM7" s="1206"/>
      <c r="AN7" s="1207" t="s">
        <v>100</v>
      </c>
      <c r="AO7" s="1208"/>
      <c r="AP7" s="1204" t="s">
        <v>35</v>
      </c>
      <c r="AQ7" s="1205"/>
      <c r="AR7" s="1206" t="s">
        <v>84</v>
      </c>
      <c r="AS7" s="1206"/>
      <c r="AT7" s="1207" t="s">
        <v>101</v>
      </c>
      <c r="AU7" s="1208"/>
      <c r="AV7" s="1204" t="s">
        <v>35</v>
      </c>
      <c r="AW7" s="1206"/>
      <c r="AX7" s="1206" t="s">
        <v>84</v>
      </c>
      <c r="AY7" s="1206"/>
      <c r="AZ7" s="1207" t="s">
        <v>102</v>
      </c>
      <c r="BA7" s="1208"/>
      <c r="BB7" s="1207" t="s">
        <v>35</v>
      </c>
      <c r="BC7" s="1205"/>
      <c r="BD7" s="1206" t="s">
        <v>84</v>
      </c>
      <c r="BE7" s="1206"/>
      <c r="BF7" s="1207" t="s">
        <v>103</v>
      </c>
      <c r="BG7" s="1208"/>
      <c r="BH7" s="1207" t="s">
        <v>35</v>
      </c>
      <c r="BI7" s="1205"/>
      <c r="BJ7" s="1206" t="s">
        <v>84</v>
      </c>
      <c r="BK7" s="1206"/>
      <c r="BL7" s="1207" t="s">
        <v>104</v>
      </c>
      <c r="BM7" s="1208"/>
      <c r="BN7" s="1204" t="s">
        <v>35</v>
      </c>
      <c r="BO7" s="1206"/>
      <c r="BP7" s="1206" t="s">
        <v>84</v>
      </c>
      <c r="BQ7" s="1206"/>
      <c r="BR7" s="1207" t="s">
        <v>105</v>
      </c>
      <c r="BS7" s="1208"/>
      <c r="BT7" s="1204" t="s">
        <v>35</v>
      </c>
      <c r="BU7" s="1205"/>
      <c r="BV7" s="1206" t="s">
        <v>84</v>
      </c>
      <c r="BW7" s="1206"/>
      <c r="BX7" s="1207" t="s">
        <v>106</v>
      </c>
      <c r="BY7" s="1208"/>
      <c r="BZ7" s="1204" t="s">
        <v>35</v>
      </c>
      <c r="CA7" s="1205"/>
      <c r="CB7" s="1206" t="s">
        <v>84</v>
      </c>
      <c r="CC7" s="1206"/>
      <c r="CD7" s="1207" t="s">
        <v>110</v>
      </c>
      <c r="CE7" s="1208"/>
      <c r="CF7" s="1204" t="s">
        <v>35</v>
      </c>
      <c r="CG7" s="1206"/>
      <c r="CH7" s="1206" t="s">
        <v>84</v>
      </c>
      <c r="CI7" s="1206"/>
      <c r="CJ7" s="1207" t="s">
        <v>110</v>
      </c>
      <c r="CK7" s="1208"/>
      <c r="CL7" s="1207" t="s">
        <v>35</v>
      </c>
      <c r="CM7" s="1205"/>
      <c r="CN7" s="1206" t="s">
        <v>84</v>
      </c>
      <c r="CO7" s="1206"/>
      <c r="CP7" s="1207" t="s">
        <v>110</v>
      </c>
      <c r="CQ7" s="1208"/>
      <c r="CR7" s="1204" t="s">
        <v>35</v>
      </c>
      <c r="CS7" s="1206"/>
      <c r="CT7" s="1206" t="s">
        <v>84</v>
      </c>
      <c r="CU7" s="1206"/>
      <c r="CV7" s="1207" t="s">
        <v>110</v>
      </c>
      <c r="CW7" s="1208"/>
      <c r="CX7" s="1204" t="s">
        <v>35</v>
      </c>
      <c r="CY7" s="1206"/>
      <c r="CZ7" s="1206" t="s">
        <v>84</v>
      </c>
      <c r="DA7" s="1206"/>
      <c r="DB7" s="1207" t="s">
        <v>147</v>
      </c>
      <c r="DC7" s="1208"/>
      <c r="DD7" s="1215" t="s">
        <v>36</v>
      </c>
      <c r="DE7" s="1214"/>
      <c r="DF7" s="250"/>
      <c r="DG7" s="250"/>
      <c r="DH7" s="250"/>
      <c r="DI7" s="250"/>
      <c r="DJ7" s="250"/>
      <c r="DK7" s="250"/>
      <c r="DL7" s="250"/>
    </row>
    <row r="8" spans="1:116" s="13" customFormat="1" ht="12" customHeight="1">
      <c r="A8" s="1335"/>
      <c r="B8" s="22">
        <v>45535</v>
      </c>
      <c r="C8" s="29">
        <v>45900</v>
      </c>
      <c r="D8" s="1331" t="s">
        <v>35</v>
      </c>
      <c r="E8" s="1331" t="s">
        <v>36</v>
      </c>
      <c r="F8" s="22">
        <v>45535</v>
      </c>
      <c r="G8" s="23">
        <v>45900</v>
      </c>
      <c r="H8" s="1331" t="s">
        <v>35</v>
      </c>
      <c r="I8" s="1329" t="s">
        <v>36</v>
      </c>
      <c r="J8" s="28">
        <v>45535</v>
      </c>
      <c r="K8" s="24">
        <v>45900</v>
      </c>
      <c r="L8" s="22">
        <v>45535</v>
      </c>
      <c r="M8" s="29">
        <v>45900</v>
      </c>
      <c r="N8" s="1331" t="s">
        <v>35</v>
      </c>
      <c r="O8" s="1331" t="s">
        <v>36</v>
      </c>
      <c r="P8" s="23">
        <v>45535</v>
      </c>
      <c r="Q8" s="24">
        <v>45900</v>
      </c>
      <c r="R8" s="22">
        <v>45535</v>
      </c>
      <c r="S8" s="23">
        <v>45900</v>
      </c>
      <c r="T8" s="1331" t="s">
        <v>35</v>
      </c>
      <c r="U8" s="1331" t="s">
        <v>36</v>
      </c>
      <c r="V8" s="28">
        <v>45535</v>
      </c>
      <c r="W8" s="24">
        <v>45900</v>
      </c>
      <c r="X8" s="22">
        <v>45535</v>
      </c>
      <c r="Y8" s="29">
        <v>45900</v>
      </c>
      <c r="Z8" s="1329" t="s">
        <v>35</v>
      </c>
      <c r="AA8" s="1329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29" t="s">
        <v>35</v>
      </c>
      <c r="AG8" s="1329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29" t="s">
        <v>35</v>
      </c>
      <c r="AM8" s="1329" t="s">
        <v>36</v>
      </c>
      <c r="AN8" s="23">
        <v>45535</v>
      </c>
      <c r="AO8" s="24">
        <v>45900</v>
      </c>
      <c r="AP8" s="22">
        <v>45535</v>
      </c>
      <c r="AQ8" s="29">
        <v>45900</v>
      </c>
      <c r="AR8" s="1329" t="s">
        <v>35</v>
      </c>
      <c r="AS8" s="1329" t="s">
        <v>36</v>
      </c>
      <c r="AT8" s="23">
        <v>45535</v>
      </c>
      <c r="AU8" s="24">
        <v>45900</v>
      </c>
      <c r="AV8" s="22">
        <v>45535</v>
      </c>
      <c r="AW8" s="23">
        <v>45900</v>
      </c>
      <c r="AX8" s="1329" t="s">
        <v>35</v>
      </c>
      <c r="AY8" s="1329" t="s">
        <v>36</v>
      </c>
      <c r="AZ8" s="28">
        <v>45535</v>
      </c>
      <c r="BA8" s="24">
        <v>45900</v>
      </c>
      <c r="BB8" s="22">
        <v>45535</v>
      </c>
      <c r="BC8" s="29">
        <v>45900</v>
      </c>
      <c r="BD8" s="1329" t="s">
        <v>35</v>
      </c>
      <c r="BE8" s="1329" t="s">
        <v>36</v>
      </c>
      <c r="BF8" s="23">
        <v>45535</v>
      </c>
      <c r="BG8" s="24">
        <v>45900</v>
      </c>
      <c r="BH8" s="22">
        <v>45535</v>
      </c>
      <c r="BI8" s="29">
        <v>45900</v>
      </c>
      <c r="BJ8" s="1329" t="s">
        <v>35</v>
      </c>
      <c r="BK8" s="1329" t="s">
        <v>36</v>
      </c>
      <c r="BL8" s="23">
        <v>45535</v>
      </c>
      <c r="BM8" s="24">
        <v>45900</v>
      </c>
      <c r="BN8" s="22">
        <v>45535</v>
      </c>
      <c r="BO8" s="23">
        <v>45900</v>
      </c>
      <c r="BP8" s="1329" t="s">
        <v>35</v>
      </c>
      <c r="BQ8" s="1329" t="s">
        <v>36</v>
      </c>
      <c r="BR8" s="28">
        <v>45535</v>
      </c>
      <c r="BS8" s="24">
        <v>45900</v>
      </c>
      <c r="BT8" s="22">
        <v>45535</v>
      </c>
      <c r="BU8" s="29">
        <v>45900</v>
      </c>
      <c r="BV8" s="1329" t="s">
        <v>35</v>
      </c>
      <c r="BW8" s="1329" t="s">
        <v>36</v>
      </c>
      <c r="BX8" s="23">
        <v>45535</v>
      </c>
      <c r="BY8" s="24">
        <v>45900</v>
      </c>
      <c r="BZ8" s="22">
        <v>45535</v>
      </c>
      <c r="CA8" s="29">
        <v>45900</v>
      </c>
      <c r="CB8" s="1329" t="s">
        <v>35</v>
      </c>
      <c r="CC8" s="1329" t="s">
        <v>36</v>
      </c>
      <c r="CD8" s="23">
        <v>45535</v>
      </c>
      <c r="CE8" s="24">
        <v>45900</v>
      </c>
      <c r="CF8" s="22">
        <v>45535</v>
      </c>
      <c r="CG8" s="23">
        <v>45900</v>
      </c>
      <c r="CH8" s="1329" t="s">
        <v>35</v>
      </c>
      <c r="CI8" s="1329" t="s">
        <v>36</v>
      </c>
      <c r="CJ8" s="28">
        <v>45535</v>
      </c>
      <c r="CK8" s="24">
        <v>45900</v>
      </c>
      <c r="CL8" s="22">
        <v>45535</v>
      </c>
      <c r="CM8" s="29">
        <v>45900</v>
      </c>
      <c r="CN8" s="1329" t="s">
        <v>35</v>
      </c>
      <c r="CO8" s="1329" t="s">
        <v>36</v>
      </c>
      <c r="CP8" s="23">
        <v>45535</v>
      </c>
      <c r="CQ8" s="29">
        <v>45900</v>
      </c>
      <c r="CR8" s="22">
        <v>45535</v>
      </c>
      <c r="CS8" s="23">
        <v>45900</v>
      </c>
      <c r="CT8" s="1329" t="s">
        <v>35</v>
      </c>
      <c r="CU8" s="1329" t="s">
        <v>36</v>
      </c>
      <c r="CV8" s="28">
        <v>45535</v>
      </c>
      <c r="CW8" s="24">
        <v>45900</v>
      </c>
      <c r="CX8" s="22">
        <v>45535</v>
      </c>
      <c r="CY8" s="23">
        <v>45900</v>
      </c>
      <c r="CZ8" s="1329" t="s">
        <v>35</v>
      </c>
      <c r="DA8" s="1329" t="s">
        <v>36</v>
      </c>
      <c r="DB8" s="28">
        <v>45535</v>
      </c>
      <c r="DC8" s="24">
        <v>45900</v>
      </c>
      <c r="DD8" s="23">
        <v>45535</v>
      </c>
      <c r="DE8" s="24">
        <v>45900</v>
      </c>
    </row>
    <row r="9" spans="1:116" s="788" customFormat="1" ht="12" customHeight="1" thickBot="1">
      <c r="A9" s="1336"/>
      <c r="B9" s="1368">
        <v>1</v>
      </c>
      <c r="C9" s="1369"/>
      <c r="D9" s="1332"/>
      <c r="E9" s="1332"/>
      <c r="F9" s="1368">
        <v>2</v>
      </c>
      <c r="G9" s="1371"/>
      <c r="H9" s="1332"/>
      <c r="I9" s="1330"/>
      <c r="J9" s="1366" t="s">
        <v>37</v>
      </c>
      <c r="K9" s="1367"/>
      <c r="L9" s="1372">
        <v>3</v>
      </c>
      <c r="M9" s="1369"/>
      <c r="N9" s="1332"/>
      <c r="O9" s="1332"/>
      <c r="P9" s="1370" t="s">
        <v>41</v>
      </c>
      <c r="Q9" s="1373"/>
      <c r="R9" s="1368">
        <v>4</v>
      </c>
      <c r="S9" s="1371"/>
      <c r="T9" s="1332"/>
      <c r="U9" s="1332"/>
      <c r="V9" s="1366" t="s">
        <v>42</v>
      </c>
      <c r="W9" s="1367"/>
      <c r="X9" s="1368">
        <v>5</v>
      </c>
      <c r="Y9" s="1369"/>
      <c r="Z9" s="1330"/>
      <c r="AA9" s="1330"/>
      <c r="AB9" s="1370" t="s">
        <v>53</v>
      </c>
      <c r="AC9" s="1367"/>
      <c r="AD9" s="1368">
        <v>6</v>
      </c>
      <c r="AE9" s="1369"/>
      <c r="AF9" s="1330"/>
      <c r="AG9" s="1330"/>
      <c r="AH9" s="1370" t="s">
        <v>88</v>
      </c>
      <c r="AI9" s="1367"/>
      <c r="AJ9" s="1374">
        <v>7</v>
      </c>
      <c r="AK9" s="1372"/>
      <c r="AL9" s="1330"/>
      <c r="AM9" s="1330"/>
      <c r="AN9" s="1370" t="s">
        <v>89</v>
      </c>
      <c r="AO9" s="1367"/>
      <c r="AP9" s="1368">
        <v>8</v>
      </c>
      <c r="AQ9" s="1369"/>
      <c r="AR9" s="1330"/>
      <c r="AS9" s="1330"/>
      <c r="AT9" s="1370" t="s">
        <v>90</v>
      </c>
      <c r="AU9" s="1367"/>
      <c r="AV9" s="1368">
        <v>9</v>
      </c>
      <c r="AW9" s="1371"/>
      <c r="AX9" s="1330"/>
      <c r="AY9" s="1330"/>
      <c r="AZ9" s="1366" t="s">
        <v>91</v>
      </c>
      <c r="BA9" s="1367"/>
      <c r="BB9" s="1372">
        <v>10</v>
      </c>
      <c r="BC9" s="1369"/>
      <c r="BD9" s="1330"/>
      <c r="BE9" s="1330"/>
      <c r="BF9" s="1370" t="s">
        <v>92</v>
      </c>
      <c r="BG9" s="1373"/>
      <c r="BH9" s="1368">
        <v>11</v>
      </c>
      <c r="BI9" s="1371"/>
      <c r="BJ9" s="1330"/>
      <c r="BK9" s="1330"/>
      <c r="BL9" s="1370" t="s">
        <v>136</v>
      </c>
      <c r="BM9" s="1373"/>
      <c r="BN9" s="1368">
        <v>12</v>
      </c>
      <c r="BO9" s="1371"/>
      <c r="BP9" s="1330"/>
      <c r="BQ9" s="1330"/>
      <c r="BR9" s="1366" t="s">
        <v>137</v>
      </c>
      <c r="BS9" s="1367"/>
      <c r="BT9" s="1368">
        <v>13</v>
      </c>
      <c r="BU9" s="1369"/>
      <c r="BV9" s="1330"/>
      <c r="BW9" s="1330"/>
      <c r="BX9" s="1370" t="s">
        <v>138</v>
      </c>
      <c r="BY9" s="1367"/>
      <c r="BZ9" s="1368">
        <v>14</v>
      </c>
      <c r="CA9" s="1369"/>
      <c r="CB9" s="1330"/>
      <c r="CC9" s="1330"/>
      <c r="CD9" s="1370" t="s">
        <v>107</v>
      </c>
      <c r="CE9" s="1367"/>
      <c r="CF9" s="1368">
        <v>15</v>
      </c>
      <c r="CG9" s="1371"/>
      <c r="CH9" s="1330"/>
      <c r="CI9" s="1330"/>
      <c r="CJ9" s="1366" t="s">
        <v>108</v>
      </c>
      <c r="CK9" s="1367"/>
      <c r="CL9" s="1372">
        <v>16</v>
      </c>
      <c r="CM9" s="1369"/>
      <c r="CN9" s="1330"/>
      <c r="CO9" s="1330"/>
      <c r="CP9" s="1370" t="s">
        <v>109</v>
      </c>
      <c r="CQ9" s="1373"/>
      <c r="CR9" s="1368">
        <v>17</v>
      </c>
      <c r="CS9" s="1371"/>
      <c r="CT9" s="1330"/>
      <c r="CU9" s="1330"/>
      <c r="CV9" s="1366" t="s">
        <v>111</v>
      </c>
      <c r="CW9" s="1367"/>
      <c r="CX9" s="1368">
        <v>18</v>
      </c>
      <c r="CY9" s="1371"/>
      <c r="CZ9" s="1330"/>
      <c r="DA9" s="1330"/>
      <c r="DB9" s="1366" t="s">
        <v>139</v>
      </c>
      <c r="DC9" s="1367"/>
      <c r="DD9" s="1374">
        <v>19</v>
      </c>
      <c r="DE9" s="1375"/>
    </row>
    <row r="10" spans="1:116" s="6" customFormat="1" ht="19.5" customHeight="1">
      <c r="A10" s="705" t="s">
        <v>459</v>
      </c>
      <c r="B10" s="374">
        <v>43031.05</v>
      </c>
      <c r="C10" s="375">
        <v>54289.89</v>
      </c>
      <c r="D10" s="696">
        <v>11258.839999999997</v>
      </c>
      <c r="E10" s="334">
        <v>0.26164455666315362</v>
      </c>
      <c r="F10" s="374">
        <v>2685.63</v>
      </c>
      <c r="G10" s="697">
        <v>1765.08</v>
      </c>
      <c r="H10" s="696">
        <v>-920.55000000000018</v>
      </c>
      <c r="I10" s="389">
        <v>-0.34276873582734785</v>
      </c>
      <c r="J10" s="695">
        <v>6.2411444759075133E-2</v>
      </c>
      <c r="K10" s="617">
        <v>3.2512130711629735E-2</v>
      </c>
      <c r="L10" s="374">
        <v>919.38</v>
      </c>
      <c r="M10" s="375">
        <v>937.76</v>
      </c>
      <c r="N10" s="696">
        <v>18.379999999999995</v>
      </c>
      <c r="O10" s="389">
        <v>1.999173355957275E-2</v>
      </c>
      <c r="P10" s="695">
        <v>0.3423330838574189</v>
      </c>
      <c r="Q10" s="617">
        <v>0.53128470097672631</v>
      </c>
      <c r="R10" s="374">
        <v>1766.24</v>
      </c>
      <c r="S10" s="697">
        <v>827.32</v>
      </c>
      <c r="T10" s="696">
        <v>-938.92</v>
      </c>
      <c r="U10" s="389">
        <v>-0.53159253555575681</v>
      </c>
      <c r="V10" s="695">
        <v>0.65766319262147055</v>
      </c>
      <c r="W10" s="617">
        <v>0.4687152990232738</v>
      </c>
      <c r="X10" s="374">
        <v>851.47</v>
      </c>
      <c r="Y10" s="375">
        <v>0</v>
      </c>
      <c r="Z10" s="696">
        <v>-851.47</v>
      </c>
      <c r="AA10" s="389">
        <v>-1</v>
      </c>
      <c r="AB10" s="616">
        <v>0.31704665199599347</v>
      </c>
      <c r="AC10" s="617">
        <v>0</v>
      </c>
      <c r="AD10" s="374">
        <v>914.77</v>
      </c>
      <c r="AE10" s="375">
        <v>827.32</v>
      </c>
      <c r="AF10" s="696">
        <v>-87.449999999999932</v>
      </c>
      <c r="AG10" s="389">
        <v>-9.5597800540026381E-2</v>
      </c>
      <c r="AH10" s="616">
        <v>0.34061654062547708</v>
      </c>
      <c r="AI10" s="617">
        <v>0.4687152990232738</v>
      </c>
      <c r="AJ10" s="374">
        <v>202.9</v>
      </c>
      <c r="AK10" s="697">
        <v>610.9</v>
      </c>
      <c r="AL10" s="696">
        <v>408</v>
      </c>
      <c r="AM10" s="389">
        <v>2.0108427796944306</v>
      </c>
      <c r="AN10" s="616">
        <v>4.7151998382563287E-3</v>
      </c>
      <c r="AO10" s="617">
        <v>1.1252555494218167E-2</v>
      </c>
      <c r="AP10" s="374">
        <v>202.9</v>
      </c>
      <c r="AQ10" s="375">
        <v>610.9</v>
      </c>
      <c r="AR10" s="696">
        <v>408</v>
      </c>
      <c r="AS10" s="389">
        <v>2.0108427796944306</v>
      </c>
      <c r="AT10" s="616">
        <v>7.5550243332104569E-2</v>
      </c>
      <c r="AU10" s="617">
        <v>0.34610329276859975</v>
      </c>
      <c r="AV10" s="374">
        <v>327.16000000000003</v>
      </c>
      <c r="AW10" s="1464">
        <v>-602.4</v>
      </c>
      <c r="AX10" s="696">
        <v>-929.56</v>
      </c>
      <c r="AY10" s="389">
        <v>-2.8413008925296488</v>
      </c>
      <c r="AZ10" s="616">
        <v>1.612419911286348</v>
      </c>
      <c r="BA10" s="617">
        <v>-0.98608610247176298</v>
      </c>
      <c r="BB10" s="374">
        <v>530.07000000000005</v>
      </c>
      <c r="BC10" s="375">
        <v>8.5</v>
      </c>
      <c r="BD10" s="696">
        <v>-521.57000000000005</v>
      </c>
      <c r="BE10" s="389">
        <v>-0.98396438206274639</v>
      </c>
      <c r="BF10" s="616">
        <v>0.30011210254552045</v>
      </c>
      <c r="BG10" s="617">
        <v>1.0274138181114926E-2</v>
      </c>
      <c r="BH10" s="374">
        <v>530.07000000000005</v>
      </c>
      <c r="BI10" s="375">
        <v>8.5</v>
      </c>
      <c r="BJ10" s="696">
        <v>-521.57000000000005</v>
      </c>
      <c r="BK10" s="389">
        <v>-0.98396438206274639</v>
      </c>
      <c r="BL10" s="616">
        <v>0.57945713130076415</v>
      </c>
      <c r="BM10" s="617">
        <v>1.0274138181114926E-2</v>
      </c>
      <c r="BN10" s="374">
        <v>519.41999999999996</v>
      </c>
      <c r="BO10" s="375">
        <v>229.15</v>
      </c>
      <c r="BP10" s="696">
        <v>-290.27</v>
      </c>
      <c r="BQ10" s="389">
        <v>-0.55883485426052137</v>
      </c>
      <c r="BR10" s="616">
        <v>1.2070818629803361E-2</v>
      </c>
      <c r="BS10" s="698">
        <v>4.2208595375676766E-3</v>
      </c>
      <c r="BT10" s="374">
        <v>-833.33</v>
      </c>
      <c r="BU10" s="697">
        <v>-812.92</v>
      </c>
      <c r="BV10" s="696">
        <v>20.410000000000082</v>
      </c>
      <c r="BW10" s="389">
        <v>2.4492097968391972E-2</v>
      </c>
      <c r="BX10" s="616">
        <v>-0.91097215693562328</v>
      </c>
      <c r="BY10" s="617">
        <v>-0.98259440119905228</v>
      </c>
      <c r="BZ10" s="374">
        <v>860.62</v>
      </c>
      <c r="CA10" s="375">
        <v>1085.8</v>
      </c>
      <c r="CB10" s="696">
        <v>225.17999999999995</v>
      </c>
      <c r="CC10" s="389">
        <v>0.26164857893146798</v>
      </c>
      <c r="CD10" s="616">
        <v>0.94080479246149307</v>
      </c>
      <c r="CE10" s="617">
        <v>1.3124304984770099</v>
      </c>
      <c r="CF10" s="374">
        <v>223.45</v>
      </c>
      <c r="CG10" s="375">
        <v>231.31</v>
      </c>
      <c r="CH10" s="696">
        <v>7.8600000000000136</v>
      </c>
      <c r="CI10" s="389">
        <v>3.5175654508838729E-2</v>
      </c>
      <c r="CJ10" s="616">
        <v>0.24426905123692294</v>
      </c>
      <c r="CK10" s="617">
        <v>0.27958951796161097</v>
      </c>
      <c r="CL10" s="374">
        <v>177.8</v>
      </c>
      <c r="CM10" s="375">
        <v>171.11</v>
      </c>
      <c r="CN10" s="696">
        <v>-6.6899999999999977</v>
      </c>
      <c r="CO10" s="389">
        <v>-3.7626546681664777E-2</v>
      </c>
      <c r="CP10" s="616">
        <v>0.19436579686697203</v>
      </c>
      <c r="CQ10" s="617">
        <v>0.20682444519653823</v>
      </c>
      <c r="CR10" s="374">
        <v>4.22</v>
      </c>
      <c r="CS10" s="697">
        <v>1.05</v>
      </c>
      <c r="CT10" s="696">
        <v>-3.17</v>
      </c>
      <c r="CU10" s="389">
        <v>-0.75118483412322279</v>
      </c>
      <c r="CV10" s="616">
        <v>4.6131814554478175E-3</v>
      </c>
      <c r="CW10" s="617">
        <v>1.2691582459024319E-3</v>
      </c>
      <c r="CX10" s="374">
        <v>-48.05</v>
      </c>
      <c r="CY10" s="697">
        <v>142.46</v>
      </c>
      <c r="CZ10" s="696">
        <v>190.51</v>
      </c>
      <c r="DA10" s="389">
        <v>3.9648283038501559</v>
      </c>
      <c r="DB10" s="616">
        <v>-1.1166355457280265E-3</v>
      </c>
      <c r="DC10" s="617">
        <v>2.6240613123364224E-3</v>
      </c>
      <c r="DD10" s="794">
        <v>1.0525377963859768</v>
      </c>
      <c r="DE10" s="793">
        <v>0.82780544408451384</v>
      </c>
    </row>
    <row r="11" spans="1:116" s="6" customFormat="1" ht="19.5" customHeight="1">
      <c r="A11" s="705" t="s">
        <v>264</v>
      </c>
      <c r="B11" s="374">
        <v>3519.96</v>
      </c>
      <c r="C11" s="375">
        <v>0</v>
      </c>
      <c r="D11" s="700">
        <v>-3519.96</v>
      </c>
      <c r="E11" s="334">
        <v>-1</v>
      </c>
      <c r="F11" s="374">
        <v>0</v>
      </c>
      <c r="G11" s="697">
        <v>0</v>
      </c>
      <c r="H11" s="700">
        <v>0</v>
      </c>
      <c r="I11" s="350">
        <v>0</v>
      </c>
      <c r="J11" s="690">
        <v>0</v>
      </c>
      <c r="K11" s="617" t="s">
        <v>509</v>
      </c>
      <c r="L11" s="374">
        <v>-581.13</v>
      </c>
      <c r="M11" s="375">
        <v>0</v>
      </c>
      <c r="N11" s="700">
        <v>581.13</v>
      </c>
      <c r="O11" s="350">
        <v>1</v>
      </c>
      <c r="P11" s="690" t="s">
        <v>509</v>
      </c>
      <c r="Q11" s="617" t="s">
        <v>509</v>
      </c>
      <c r="R11" s="374">
        <v>581.13</v>
      </c>
      <c r="S11" s="697">
        <v>0</v>
      </c>
      <c r="T11" s="700">
        <v>-581.13</v>
      </c>
      <c r="U11" s="350">
        <v>-1</v>
      </c>
      <c r="V11" s="690" t="s">
        <v>509</v>
      </c>
      <c r="W11" s="617" t="s">
        <v>509</v>
      </c>
      <c r="X11" s="374">
        <v>0</v>
      </c>
      <c r="Y11" s="375">
        <v>0</v>
      </c>
      <c r="Z11" s="700">
        <v>0</v>
      </c>
      <c r="AA11" s="350">
        <v>0</v>
      </c>
      <c r="AB11" s="618" t="s">
        <v>509</v>
      </c>
      <c r="AC11" s="617" t="s">
        <v>509</v>
      </c>
      <c r="AD11" s="374">
        <v>581.13</v>
      </c>
      <c r="AE11" s="375">
        <v>0</v>
      </c>
      <c r="AF11" s="700">
        <v>-581.13</v>
      </c>
      <c r="AG11" s="350">
        <v>-1</v>
      </c>
      <c r="AH11" s="618" t="s">
        <v>509</v>
      </c>
      <c r="AI11" s="617" t="s">
        <v>509</v>
      </c>
      <c r="AJ11" s="374">
        <v>16878.36</v>
      </c>
      <c r="AK11" s="697">
        <v>1182.07</v>
      </c>
      <c r="AL11" s="700">
        <v>-15696.29</v>
      </c>
      <c r="AM11" s="350">
        <v>-0.92996535208397024</v>
      </c>
      <c r="AN11" s="618">
        <v>4.7950431254900625</v>
      </c>
      <c r="AO11" s="617" t="s">
        <v>509</v>
      </c>
      <c r="AP11" s="374">
        <v>0</v>
      </c>
      <c r="AQ11" s="375">
        <v>0</v>
      </c>
      <c r="AR11" s="700">
        <v>0</v>
      </c>
      <c r="AS11" s="350">
        <v>0</v>
      </c>
      <c r="AT11" s="618" t="s">
        <v>509</v>
      </c>
      <c r="AU11" s="617" t="s">
        <v>509</v>
      </c>
      <c r="AV11" s="374">
        <v>-267.7</v>
      </c>
      <c r="AW11" s="697">
        <v>106.45</v>
      </c>
      <c r="AX11" s="700">
        <v>374.15</v>
      </c>
      <c r="AY11" s="350">
        <v>1.3976466193500185</v>
      </c>
      <c r="AZ11" s="618" t="s">
        <v>509</v>
      </c>
      <c r="BA11" s="617" t="s">
        <v>509</v>
      </c>
      <c r="BB11" s="374">
        <v>-267.7</v>
      </c>
      <c r="BC11" s="375">
        <v>106.45</v>
      </c>
      <c r="BD11" s="700">
        <v>374.15</v>
      </c>
      <c r="BE11" s="350">
        <v>1.3976466193500185</v>
      </c>
      <c r="BF11" s="618">
        <v>-0.46065424259632093</v>
      </c>
      <c r="BG11" s="617" t="s">
        <v>509</v>
      </c>
      <c r="BH11" s="374">
        <v>-267.7</v>
      </c>
      <c r="BI11" s="375">
        <v>106.45</v>
      </c>
      <c r="BJ11" s="700">
        <v>374.15</v>
      </c>
      <c r="BK11" s="350">
        <v>1.3976466193500185</v>
      </c>
      <c r="BL11" s="618">
        <v>-0.46065424259632093</v>
      </c>
      <c r="BM11" s="617" t="s">
        <v>509</v>
      </c>
      <c r="BN11" s="374">
        <v>0</v>
      </c>
      <c r="BO11" s="375">
        <v>0</v>
      </c>
      <c r="BP11" s="700">
        <v>0</v>
      </c>
      <c r="BQ11" s="350">
        <v>0</v>
      </c>
      <c r="BR11" s="618">
        <v>0</v>
      </c>
      <c r="BS11" s="617" t="s">
        <v>509</v>
      </c>
      <c r="BT11" s="374">
        <v>-294.97000000000003</v>
      </c>
      <c r="BU11" s="697">
        <v>-0.24</v>
      </c>
      <c r="BV11" s="700">
        <v>294.73</v>
      </c>
      <c r="BW11" s="350">
        <v>0.99918635793470523</v>
      </c>
      <c r="BX11" s="618">
        <v>-0.50758005953917373</v>
      </c>
      <c r="BY11" s="617" t="s">
        <v>509</v>
      </c>
      <c r="BZ11" s="374">
        <v>69.87</v>
      </c>
      <c r="CA11" s="375">
        <v>-0.06</v>
      </c>
      <c r="CB11" s="700">
        <v>-69.930000000000007</v>
      </c>
      <c r="CC11" s="350">
        <v>-1.0008587376556461</v>
      </c>
      <c r="CD11" s="618">
        <v>0.12023127355324971</v>
      </c>
      <c r="CE11" s="617" t="s">
        <v>509</v>
      </c>
      <c r="CF11" s="374">
        <v>792.82</v>
      </c>
      <c r="CG11" s="375">
        <v>1.99</v>
      </c>
      <c r="CH11" s="700">
        <v>-790.83</v>
      </c>
      <c r="CI11" s="350">
        <v>-0.99748997250321636</v>
      </c>
      <c r="CJ11" s="618">
        <v>1.364273054221947</v>
      </c>
      <c r="CK11" s="617" t="s">
        <v>509</v>
      </c>
      <c r="CL11" s="374">
        <v>428.37</v>
      </c>
      <c r="CM11" s="375">
        <v>22.98</v>
      </c>
      <c r="CN11" s="700">
        <v>-405.39</v>
      </c>
      <c r="CO11" s="350">
        <v>-0.94635478674977236</v>
      </c>
      <c r="CP11" s="618">
        <v>0.73713282742243558</v>
      </c>
      <c r="CQ11" s="617" t="s">
        <v>509</v>
      </c>
      <c r="CR11" s="374">
        <v>14.75</v>
      </c>
      <c r="CS11" s="697">
        <v>24.55</v>
      </c>
      <c r="CT11" s="700">
        <v>9.8000000000000007</v>
      </c>
      <c r="CU11" s="350">
        <v>0.66440677966101702</v>
      </c>
      <c r="CV11" s="618">
        <v>2.5381584155008345E-2</v>
      </c>
      <c r="CW11" s="617" t="s">
        <v>509</v>
      </c>
      <c r="CX11" s="374">
        <v>-162.01</v>
      </c>
      <c r="CY11" s="697">
        <v>-155.69</v>
      </c>
      <c r="CZ11" s="700">
        <v>6.3199999999999932</v>
      </c>
      <c r="DA11" s="350">
        <v>3.9009937658169208E-2</v>
      </c>
      <c r="DB11" s="618">
        <v>-4.6026091205581876E-2</v>
      </c>
      <c r="DC11" s="617" t="s">
        <v>509</v>
      </c>
      <c r="DD11" s="798">
        <v>1.278784437217146</v>
      </c>
      <c r="DE11" s="793" t="s">
        <v>548</v>
      </c>
      <c r="DF11" s="851"/>
    </row>
    <row r="12" spans="1:116" s="6" customFormat="1" ht="19.5" customHeight="1" thickBot="1">
      <c r="A12" s="705" t="s">
        <v>0</v>
      </c>
      <c r="B12" s="374">
        <v>0</v>
      </c>
      <c r="C12" s="375">
        <v>0</v>
      </c>
      <c r="D12" s="700">
        <v>0</v>
      </c>
      <c r="E12" s="334">
        <v>0</v>
      </c>
      <c r="F12" s="374">
        <v>0</v>
      </c>
      <c r="G12" s="697">
        <v>0</v>
      </c>
      <c r="H12" s="700">
        <v>0</v>
      </c>
      <c r="I12" s="350">
        <v>0</v>
      </c>
      <c r="J12" s="690" t="s">
        <v>509</v>
      </c>
      <c r="K12" s="617" t="s">
        <v>509</v>
      </c>
      <c r="L12" s="374">
        <v>0</v>
      </c>
      <c r="M12" s="375">
        <v>0</v>
      </c>
      <c r="N12" s="700">
        <v>0</v>
      </c>
      <c r="O12" s="350">
        <v>0</v>
      </c>
      <c r="P12" s="690" t="s">
        <v>509</v>
      </c>
      <c r="Q12" s="617" t="s">
        <v>509</v>
      </c>
      <c r="R12" s="374">
        <v>0</v>
      </c>
      <c r="S12" s="697">
        <v>0</v>
      </c>
      <c r="T12" s="700">
        <v>0</v>
      </c>
      <c r="U12" s="350">
        <v>0</v>
      </c>
      <c r="V12" s="690" t="s">
        <v>509</v>
      </c>
      <c r="W12" s="617" t="s">
        <v>509</v>
      </c>
      <c r="X12" s="374">
        <v>0</v>
      </c>
      <c r="Y12" s="375">
        <v>0</v>
      </c>
      <c r="Z12" s="700">
        <v>0</v>
      </c>
      <c r="AA12" s="350">
        <v>0</v>
      </c>
      <c r="AB12" s="618" t="s">
        <v>509</v>
      </c>
      <c r="AC12" s="617" t="s">
        <v>509</v>
      </c>
      <c r="AD12" s="374">
        <v>0</v>
      </c>
      <c r="AE12" s="375">
        <v>0</v>
      </c>
      <c r="AF12" s="700">
        <v>0</v>
      </c>
      <c r="AG12" s="350">
        <v>0</v>
      </c>
      <c r="AH12" s="618" t="s">
        <v>509</v>
      </c>
      <c r="AI12" s="617" t="s">
        <v>509</v>
      </c>
      <c r="AJ12" s="374">
        <v>97.74</v>
      </c>
      <c r="AK12" s="697">
        <v>0</v>
      </c>
      <c r="AL12" s="700">
        <v>-97.74</v>
      </c>
      <c r="AM12" s="350">
        <v>-1</v>
      </c>
      <c r="AN12" s="618" t="s">
        <v>509</v>
      </c>
      <c r="AO12" s="617" t="s">
        <v>509</v>
      </c>
      <c r="AP12" s="374">
        <v>19.16</v>
      </c>
      <c r="AQ12" s="375">
        <v>0</v>
      </c>
      <c r="AR12" s="700">
        <v>-19.16</v>
      </c>
      <c r="AS12" s="350">
        <v>-1</v>
      </c>
      <c r="AT12" s="618" t="s">
        <v>509</v>
      </c>
      <c r="AU12" s="617" t="s">
        <v>509</v>
      </c>
      <c r="AV12" s="374">
        <v>0</v>
      </c>
      <c r="AW12" s="697">
        <v>0</v>
      </c>
      <c r="AX12" s="700">
        <v>0</v>
      </c>
      <c r="AY12" s="350">
        <v>0</v>
      </c>
      <c r="AZ12" s="618">
        <v>0</v>
      </c>
      <c r="BA12" s="617" t="s">
        <v>509</v>
      </c>
      <c r="BB12" s="374">
        <v>19.16</v>
      </c>
      <c r="BC12" s="375">
        <v>0</v>
      </c>
      <c r="BD12" s="700">
        <v>-19.16</v>
      </c>
      <c r="BE12" s="350">
        <v>-1</v>
      </c>
      <c r="BF12" s="618" t="s">
        <v>509</v>
      </c>
      <c r="BG12" s="617" t="s">
        <v>509</v>
      </c>
      <c r="BH12" s="374">
        <v>0</v>
      </c>
      <c r="BI12" s="375">
        <v>0</v>
      </c>
      <c r="BJ12" s="700">
        <v>0</v>
      </c>
      <c r="BK12" s="350">
        <v>0</v>
      </c>
      <c r="BL12" s="618" t="s">
        <v>509</v>
      </c>
      <c r="BM12" s="617" t="s">
        <v>509</v>
      </c>
      <c r="BN12" s="374">
        <v>0</v>
      </c>
      <c r="BO12" s="375">
        <v>0</v>
      </c>
      <c r="BP12" s="700">
        <v>0</v>
      </c>
      <c r="BQ12" s="350">
        <v>0</v>
      </c>
      <c r="BR12" s="618" t="s">
        <v>509</v>
      </c>
      <c r="BS12" s="617" t="s">
        <v>509</v>
      </c>
      <c r="BT12" s="374">
        <v>0</v>
      </c>
      <c r="BU12" s="697">
        <v>0</v>
      </c>
      <c r="BV12" s="700">
        <v>0</v>
      </c>
      <c r="BW12" s="350">
        <v>0</v>
      </c>
      <c r="BX12" s="618" t="s">
        <v>509</v>
      </c>
      <c r="BY12" s="617" t="s">
        <v>509</v>
      </c>
      <c r="BZ12" s="374">
        <v>0</v>
      </c>
      <c r="CA12" s="375">
        <v>0</v>
      </c>
      <c r="CB12" s="700">
        <v>0</v>
      </c>
      <c r="CC12" s="350">
        <v>0</v>
      </c>
      <c r="CD12" s="618" t="s">
        <v>509</v>
      </c>
      <c r="CE12" s="617" t="s">
        <v>509</v>
      </c>
      <c r="CF12" s="374">
        <v>0</v>
      </c>
      <c r="CG12" s="375">
        <v>0</v>
      </c>
      <c r="CH12" s="700">
        <v>0</v>
      </c>
      <c r="CI12" s="350">
        <v>0</v>
      </c>
      <c r="CJ12" s="618" t="s">
        <v>509</v>
      </c>
      <c r="CK12" s="617" t="s">
        <v>509</v>
      </c>
      <c r="CL12" s="374">
        <v>0</v>
      </c>
      <c r="CM12" s="375">
        <v>0</v>
      </c>
      <c r="CN12" s="700">
        <v>0</v>
      </c>
      <c r="CO12" s="350">
        <v>0</v>
      </c>
      <c r="CP12" s="618" t="s">
        <v>509</v>
      </c>
      <c r="CQ12" s="617" t="s">
        <v>509</v>
      </c>
      <c r="CR12" s="374">
        <v>0</v>
      </c>
      <c r="CS12" s="697">
        <v>0</v>
      </c>
      <c r="CT12" s="700">
        <v>0</v>
      </c>
      <c r="CU12" s="350">
        <v>0</v>
      </c>
      <c r="CV12" s="618" t="s">
        <v>509</v>
      </c>
      <c r="CW12" s="617" t="s">
        <v>509</v>
      </c>
      <c r="CX12" s="374">
        <v>0</v>
      </c>
      <c r="CY12" s="697">
        <v>0</v>
      </c>
      <c r="CZ12" s="700">
        <v>0</v>
      </c>
      <c r="DA12" s="350">
        <v>0</v>
      </c>
      <c r="DB12" s="618" t="s">
        <v>509</v>
      </c>
      <c r="DC12" s="617" t="s">
        <v>509</v>
      </c>
      <c r="DD12" s="798" t="s">
        <v>548</v>
      </c>
      <c r="DE12" s="793" t="s">
        <v>548</v>
      </c>
    </row>
    <row r="13" spans="1:116" s="2" customFormat="1" ht="24" customHeight="1" thickTop="1" thickBot="1">
      <c r="A13" s="19" t="s">
        <v>8</v>
      </c>
      <c r="B13" s="20">
        <v>46551.01</v>
      </c>
      <c r="C13" s="21">
        <v>54289.89</v>
      </c>
      <c r="D13" s="855">
        <v>7738.8799999999965</v>
      </c>
      <c r="E13" s="163">
        <v>0.16624515773127149</v>
      </c>
      <c r="F13" s="20">
        <v>2685.63</v>
      </c>
      <c r="G13" s="27">
        <v>1765.08</v>
      </c>
      <c r="H13" s="855">
        <v>-920.55000000000018</v>
      </c>
      <c r="I13" s="166">
        <v>-0.34276873582734785</v>
      </c>
      <c r="J13" s="167">
        <v>5.7692196152135042E-2</v>
      </c>
      <c r="K13" s="248">
        <v>3.2512130711629735E-2</v>
      </c>
      <c r="L13" s="62">
        <v>338.25</v>
      </c>
      <c r="M13" s="63">
        <v>937.76</v>
      </c>
      <c r="N13" s="855">
        <v>599.51</v>
      </c>
      <c r="O13" s="166">
        <v>1.7723872875092388</v>
      </c>
      <c r="P13" s="165">
        <v>0.12594810156276182</v>
      </c>
      <c r="Q13" s="163">
        <v>0.53128470097672631</v>
      </c>
      <c r="R13" s="62">
        <v>2347.37</v>
      </c>
      <c r="S13" s="65">
        <v>827.32</v>
      </c>
      <c r="T13" s="855">
        <v>-1520.05</v>
      </c>
      <c r="U13" s="166">
        <v>-0.64755449716065205</v>
      </c>
      <c r="V13" s="165">
        <v>0.87404817491612763</v>
      </c>
      <c r="W13" s="163">
        <v>0.4687152990232738</v>
      </c>
      <c r="X13" s="62">
        <v>851.47</v>
      </c>
      <c r="Y13" s="63">
        <v>0</v>
      </c>
      <c r="Z13" s="855">
        <v>-851.47</v>
      </c>
      <c r="AA13" s="166">
        <v>-1</v>
      </c>
      <c r="AB13" s="164">
        <v>0.31704665199599347</v>
      </c>
      <c r="AC13" s="163">
        <v>0</v>
      </c>
      <c r="AD13" s="62">
        <v>1495.9</v>
      </c>
      <c r="AE13" s="63">
        <v>827.32</v>
      </c>
      <c r="AF13" s="855">
        <v>-668.57999999999993</v>
      </c>
      <c r="AG13" s="166">
        <v>-0.44694164048398954</v>
      </c>
      <c r="AH13" s="164">
        <v>0.55700152292013416</v>
      </c>
      <c r="AI13" s="163">
        <v>0.4687152990232738</v>
      </c>
      <c r="AJ13" s="62">
        <v>17179.000000000004</v>
      </c>
      <c r="AK13" s="65">
        <v>1792.9699999999998</v>
      </c>
      <c r="AL13" s="855">
        <v>-15386.03</v>
      </c>
      <c r="AM13" s="166">
        <v>-0.8956301298096514</v>
      </c>
      <c r="AN13" s="165">
        <v>0.36903603165645604</v>
      </c>
      <c r="AO13" s="163">
        <v>3.3025854353361181E-2</v>
      </c>
      <c r="AP13" s="62">
        <v>222.06</v>
      </c>
      <c r="AQ13" s="63">
        <v>610.9</v>
      </c>
      <c r="AR13" s="855">
        <v>388.84</v>
      </c>
      <c r="AS13" s="166">
        <v>1.7510582725389534</v>
      </c>
      <c r="AT13" s="164">
        <v>8.2684509779828191E-2</v>
      </c>
      <c r="AU13" s="163">
        <v>0.34610329276859975</v>
      </c>
      <c r="AV13" s="62">
        <v>59.460000000000036</v>
      </c>
      <c r="AW13" s="65">
        <v>-495.95</v>
      </c>
      <c r="AX13" s="855">
        <v>-555.41</v>
      </c>
      <c r="AY13" s="166">
        <v>-9.3409014463504842</v>
      </c>
      <c r="AZ13" s="164">
        <v>0.26776546879221846</v>
      </c>
      <c r="BA13" s="163">
        <v>-0.81183499754460631</v>
      </c>
      <c r="BB13" s="62">
        <v>281.53000000000009</v>
      </c>
      <c r="BC13" s="63">
        <v>114.95</v>
      </c>
      <c r="BD13" s="855">
        <v>-166.5800000000001</v>
      </c>
      <c r="BE13" s="166">
        <v>-0.59169537882286094</v>
      </c>
      <c r="BF13" s="164">
        <v>0.11993422425949045</v>
      </c>
      <c r="BG13" s="163">
        <v>0.13894260987284243</v>
      </c>
      <c r="BH13" s="62">
        <v>262.37000000000006</v>
      </c>
      <c r="BI13" s="63">
        <v>114.95</v>
      </c>
      <c r="BJ13" s="855">
        <v>-147.42000000000007</v>
      </c>
      <c r="BK13" s="166">
        <v>-0.56187826352098191</v>
      </c>
      <c r="BL13" s="164">
        <v>0.17539274015642761</v>
      </c>
      <c r="BM13" s="163">
        <v>0.13894260987284243</v>
      </c>
      <c r="BN13" s="62">
        <v>519.41999999999996</v>
      </c>
      <c r="BO13" s="63">
        <v>229.15</v>
      </c>
      <c r="BP13" s="855">
        <v>-290.27</v>
      </c>
      <c r="BQ13" s="166">
        <v>-0.55883485426052137</v>
      </c>
      <c r="BR13" s="164">
        <v>1.1158082284358597E-2</v>
      </c>
      <c r="BS13" s="163">
        <v>4.2208595375676766E-3</v>
      </c>
      <c r="BT13" s="62">
        <v>-1128.3000000000002</v>
      </c>
      <c r="BU13" s="65">
        <v>-813.16</v>
      </c>
      <c r="BV13" s="855">
        <v>315.1400000000001</v>
      </c>
      <c r="BW13" s="166">
        <v>0.27930514933971479</v>
      </c>
      <c r="BX13" s="164">
        <v>-0.75426164850591626</v>
      </c>
      <c r="BY13" s="163">
        <v>-0.98288449451240134</v>
      </c>
      <c r="BZ13" s="62">
        <v>930.49</v>
      </c>
      <c r="CA13" s="63">
        <v>1085.74</v>
      </c>
      <c r="CB13" s="855">
        <v>155.24999999999994</v>
      </c>
      <c r="CC13" s="166">
        <v>0.16684757493363711</v>
      </c>
      <c r="CD13" s="164">
        <v>0.6220268734541079</v>
      </c>
      <c r="CE13" s="163">
        <v>1.3123579751486727</v>
      </c>
      <c r="CF13" s="62">
        <v>1016.27</v>
      </c>
      <c r="CG13" s="65">
        <v>233.3</v>
      </c>
      <c r="CH13" s="855">
        <v>-782.97</v>
      </c>
      <c r="CI13" s="283">
        <v>-0.7704350221889853</v>
      </c>
      <c r="CJ13" s="164">
        <v>0.67937027876194922</v>
      </c>
      <c r="CK13" s="163">
        <v>0.28199487501813081</v>
      </c>
      <c r="CL13" s="62">
        <v>606.17000000000007</v>
      </c>
      <c r="CM13" s="63">
        <v>194.09</v>
      </c>
      <c r="CN13" s="855">
        <v>-412.08</v>
      </c>
      <c r="CO13" s="283">
        <v>-0.67980929442235671</v>
      </c>
      <c r="CP13" s="164">
        <v>0.40522093722842439</v>
      </c>
      <c r="CQ13" s="163">
        <v>0.23460087994971715</v>
      </c>
      <c r="CR13" s="62">
        <v>18.97</v>
      </c>
      <c r="CS13" s="65">
        <v>25.6</v>
      </c>
      <c r="CT13" s="855">
        <v>6.6300000000000008</v>
      </c>
      <c r="CU13" s="166">
        <v>0.3494992092778072</v>
      </c>
      <c r="CV13" s="164">
        <v>1.268132896583996E-2</v>
      </c>
      <c r="CW13" s="163">
        <v>3.0943286757240247E-2</v>
      </c>
      <c r="CX13" s="62">
        <v>-210.06</v>
      </c>
      <c r="CY13" s="65">
        <v>-13.22999999999999</v>
      </c>
      <c r="CZ13" s="855">
        <v>196.82999999999998</v>
      </c>
      <c r="DA13" s="166">
        <v>0.93701799485861192</v>
      </c>
      <c r="DB13" s="164">
        <v>-4.5124692246204757E-3</v>
      </c>
      <c r="DC13" s="163">
        <v>-2.4369178128745499E-4</v>
      </c>
      <c r="DD13" s="821">
        <v>7.6368607527241119</v>
      </c>
      <c r="DE13" s="820">
        <v>1.0159913938983705</v>
      </c>
      <c r="DF13" s="281"/>
      <c r="DG13" s="282"/>
    </row>
    <row r="14" spans="1:116" ht="13.5" thickTop="1">
      <c r="A14" s="5"/>
      <c r="B14" s="4" t="s">
        <v>547</v>
      </c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11"/>
      <c r="Y14" s="5"/>
      <c r="Z14" s="5"/>
      <c r="AA14" s="5"/>
      <c r="AB14" s="5"/>
      <c r="AC14" s="5"/>
      <c r="AD14" s="11"/>
      <c r="AE14" s="5"/>
      <c r="AF14" s="5"/>
      <c r="AG14" s="5"/>
      <c r="AH14" s="5"/>
      <c r="AI14" s="5"/>
      <c r="AJ14" s="9"/>
      <c r="AK14" s="6"/>
      <c r="AL14" s="6"/>
      <c r="AM14" s="6"/>
      <c r="AN14" s="9"/>
      <c r="AO14" s="6"/>
      <c r="AP14" s="9"/>
      <c r="AQ14" s="6"/>
      <c r="AR14" s="6"/>
      <c r="AS14" s="6"/>
      <c r="AT14" s="5"/>
      <c r="AU14" s="5"/>
      <c r="AV14" s="5"/>
      <c r="AW14" s="5"/>
      <c r="AX14" s="5"/>
      <c r="AY14" s="5"/>
      <c r="AZ14" s="5"/>
      <c r="BA14" s="5"/>
      <c r="BB14" s="11"/>
      <c r="BC14" s="5"/>
      <c r="BD14" s="5"/>
      <c r="BE14" s="5"/>
      <c r="BF14" s="5"/>
      <c r="BG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11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</row>
    <row r="15" spans="1:116" ht="15">
      <c r="AJ15" s="41"/>
      <c r="AK15" s="42"/>
      <c r="AL15" s="42"/>
      <c r="AM15" s="42"/>
      <c r="AN15" s="41"/>
      <c r="AT15" s="34"/>
      <c r="AU15" s="34"/>
      <c r="AV15" s="34"/>
      <c r="AW15" s="34"/>
      <c r="AX15" s="34"/>
      <c r="AY15" s="34"/>
      <c r="DF15" s="284"/>
      <c r="DG15" s="284"/>
    </row>
    <row r="16" spans="1:116" ht="15">
      <c r="AJ16" s="41"/>
      <c r="AK16" s="42"/>
      <c r="AL16" s="42"/>
      <c r="AM16" s="42"/>
      <c r="AN16" s="41"/>
      <c r="AT16" s="34"/>
      <c r="AU16" s="34"/>
      <c r="AV16" s="34"/>
      <c r="AW16" s="34"/>
      <c r="AX16" s="34"/>
      <c r="AY16" s="34"/>
      <c r="DF16" s="284"/>
      <c r="DG16" s="284"/>
    </row>
    <row r="17" spans="1:109">
      <c r="B17" s="34" t="s">
        <v>44</v>
      </c>
      <c r="X17" s="34" t="s">
        <v>45</v>
      </c>
      <c r="AJ17" s="42"/>
      <c r="AK17" s="41"/>
      <c r="AL17" s="41"/>
      <c r="AM17" s="41"/>
      <c r="AN17" s="42"/>
      <c r="AO17" s="41"/>
      <c r="AP17" s="42"/>
      <c r="AQ17" s="34"/>
      <c r="AR17" s="34"/>
      <c r="AS17" s="34"/>
      <c r="AT17" s="34"/>
      <c r="AU17" s="34"/>
      <c r="AV17" s="34"/>
      <c r="AW17" s="34"/>
      <c r="AX17" s="34"/>
      <c r="AY17" s="34"/>
      <c r="BB17" s="34" t="s">
        <v>52</v>
      </c>
      <c r="CL17" s="5" t="s">
        <v>390</v>
      </c>
    </row>
    <row r="18" spans="1:109">
      <c r="B18" s="34" t="s">
        <v>407</v>
      </c>
      <c r="X18" s="34" t="s">
        <v>47</v>
      </c>
      <c r="AJ18" s="42"/>
      <c r="AK18" s="41"/>
      <c r="AL18" s="41"/>
      <c r="AM18" s="41"/>
      <c r="AN18" s="42"/>
      <c r="AO18" s="41"/>
      <c r="AP18" s="42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109">
      <c r="B19" s="34" t="s">
        <v>406</v>
      </c>
      <c r="X19" s="34" t="s">
        <v>48</v>
      </c>
      <c r="AJ19" s="42"/>
      <c r="AK19" s="41"/>
      <c r="AL19" s="41"/>
      <c r="AM19" s="41"/>
      <c r="AN19" s="42"/>
      <c r="AO19" s="41"/>
      <c r="AP19" s="42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109">
      <c r="X20" s="34" t="s">
        <v>49</v>
      </c>
      <c r="AJ20" s="42"/>
      <c r="AK20" s="41"/>
      <c r="AL20" s="41"/>
      <c r="AM20" s="41"/>
      <c r="AN20" s="42"/>
      <c r="AO20" s="41"/>
      <c r="AP20" s="42"/>
      <c r="AQ20" s="34"/>
      <c r="AR20" s="34"/>
      <c r="AS20" s="34"/>
      <c r="AT20" s="34"/>
      <c r="AU20" s="34"/>
      <c r="AV20" s="34"/>
      <c r="AW20" s="34"/>
      <c r="AX20" s="34"/>
      <c r="AY20" s="34"/>
    </row>
    <row r="22" spans="1:109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</row>
    <row r="23" spans="1:109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</row>
    <row r="24" spans="1:109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</row>
    <row r="25" spans="1:109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</row>
    <row r="26" spans="1:109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</row>
    <row r="27" spans="1:109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</row>
    <row r="28" spans="1:109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</row>
    <row r="29" spans="1:109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</row>
    <row r="30" spans="1:109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</row>
    <row r="31" spans="1:109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</row>
    <row r="32" spans="1:109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</row>
    <row r="33" spans="41:51" s="5" customFormat="1">
      <c r="AO33" s="42"/>
      <c r="AP33" s="41"/>
      <c r="AQ33" s="42"/>
      <c r="AR33" s="42"/>
      <c r="AS33" s="42"/>
      <c r="AT33" s="41"/>
      <c r="AU33" s="42"/>
      <c r="AV33" s="41"/>
      <c r="AW33" s="42"/>
      <c r="AX33" s="42"/>
      <c r="AY33" s="42"/>
    </row>
    <row r="34" spans="41:51" s="5" customFormat="1">
      <c r="AO34" s="42"/>
      <c r="AP34" s="41"/>
      <c r="AQ34" s="42"/>
      <c r="AR34" s="42"/>
      <c r="AS34" s="42"/>
      <c r="AT34" s="41"/>
      <c r="AU34" s="42"/>
      <c r="AV34" s="41"/>
      <c r="AW34" s="42"/>
      <c r="AX34" s="42"/>
      <c r="AY34" s="42"/>
    </row>
  </sheetData>
  <sortState xmlns:xlrd2="http://schemas.microsoft.com/office/spreadsheetml/2017/richdata2" ref="A10:DE12">
    <sortCondition descending="1" ref="C10:C12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CT8:CT9"/>
    <mergeCell ref="CU8:CU9"/>
    <mergeCell ref="CZ8:CZ9"/>
    <mergeCell ref="DA8:DA9"/>
    <mergeCell ref="BR9:BS9"/>
    <mergeCell ref="BT9:BU9"/>
    <mergeCell ref="BX9:BY9"/>
    <mergeCell ref="BZ9:CA9"/>
    <mergeCell ref="CD9:CE9"/>
    <mergeCell ref="CF9:CG9"/>
    <mergeCell ref="BF9:BG9"/>
    <mergeCell ref="BH9:BI9"/>
    <mergeCell ref="BL9:BM9"/>
    <mergeCell ref="BN9:BO9"/>
    <mergeCell ref="BV8:BV9"/>
    <mergeCell ref="BW8:BW9"/>
    <mergeCell ref="CB8:CB9"/>
    <mergeCell ref="CC8:CC9"/>
    <mergeCell ref="BD8:BD9"/>
    <mergeCell ref="BE8:BE9"/>
    <mergeCell ref="BJ8:BJ9"/>
    <mergeCell ref="BK8:BK9"/>
    <mergeCell ref="AH9:AI9"/>
    <mergeCell ref="AJ9:AK9"/>
    <mergeCell ref="AN9:AO9"/>
    <mergeCell ref="AP9:AQ9"/>
    <mergeCell ref="AT9:AU9"/>
    <mergeCell ref="AV9:AW9"/>
    <mergeCell ref="AY8:AY9"/>
    <mergeCell ref="AZ9:BA9"/>
    <mergeCell ref="BB9:BC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V7:BW7"/>
    <mergeCell ref="BX7:BY7"/>
    <mergeCell ref="BZ7:CA7"/>
    <mergeCell ref="CB7:CC7"/>
    <mergeCell ref="DB7:D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CH8:CH9"/>
    <mergeCell ref="CI8:CI9"/>
    <mergeCell ref="BP8:BP9"/>
    <mergeCell ref="BQ8:BQ9"/>
    <mergeCell ref="AL8:AL9"/>
    <mergeCell ref="AM8:AM9"/>
    <mergeCell ref="AR8:AR9"/>
    <mergeCell ref="AS8:AS9"/>
    <mergeCell ref="AX8:AX9"/>
    <mergeCell ref="DD7:DE7"/>
    <mergeCell ref="CH7:CI7"/>
    <mergeCell ref="CJ7:CK7"/>
    <mergeCell ref="CL7:CM7"/>
    <mergeCell ref="CN7:CO7"/>
    <mergeCell ref="CP7:CQ7"/>
    <mergeCell ref="CR7:CS7"/>
    <mergeCell ref="CD7:CE7"/>
    <mergeCell ref="CF7:CG7"/>
    <mergeCell ref="CT7:CU7"/>
    <mergeCell ref="CV7:CW7"/>
    <mergeCell ref="CX7:CY7"/>
    <mergeCell ref="CZ7:DA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BD7:BE7"/>
    <mergeCell ref="BF7:BG7"/>
    <mergeCell ref="BH7:BI7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  <mergeCell ref="BZ6:CE6"/>
    <mergeCell ref="CF6:CK6"/>
    <mergeCell ref="CL6:CQ6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L81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103"/>
      <c r="DG1" s="103"/>
      <c r="DH1" s="103"/>
      <c r="DI1" s="103"/>
    </row>
    <row r="2" spans="1:116" s="14" customFormat="1" ht="22.5" customHeight="1">
      <c r="A2" s="32"/>
      <c r="B2" s="1340" t="s">
        <v>66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66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66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66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105"/>
      <c r="DG2" s="105"/>
      <c r="DH2" s="105"/>
      <c r="DI2" s="105"/>
    </row>
    <row r="3" spans="1:116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106"/>
      <c r="DG3" s="106"/>
      <c r="DH3" s="106"/>
      <c r="DI3" s="106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17"/>
      <c r="DG4" s="17"/>
      <c r="DH4" s="17"/>
      <c r="DI4" s="17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34" t="s">
        <v>274</v>
      </c>
      <c r="B6" s="1050" t="s">
        <v>9</v>
      </c>
      <c r="C6" s="1051"/>
      <c r="D6" s="1051"/>
      <c r="E6" s="1052"/>
      <c r="F6" s="1050" t="s">
        <v>30</v>
      </c>
      <c r="G6" s="1051"/>
      <c r="H6" s="1051"/>
      <c r="I6" s="1051"/>
      <c r="J6" s="1051"/>
      <c r="K6" s="1052"/>
      <c r="L6" s="1050" t="s">
        <v>31</v>
      </c>
      <c r="M6" s="1051"/>
      <c r="N6" s="1051"/>
      <c r="O6" s="1051"/>
      <c r="P6" s="1051"/>
      <c r="Q6" s="1052"/>
      <c r="R6" s="1050" t="s">
        <v>28</v>
      </c>
      <c r="S6" s="1051"/>
      <c r="T6" s="1051"/>
      <c r="U6" s="1051"/>
      <c r="V6" s="1051"/>
      <c r="W6" s="1052"/>
      <c r="X6" s="1050" t="s">
        <v>50</v>
      </c>
      <c r="Y6" s="1051"/>
      <c r="Z6" s="1051"/>
      <c r="AA6" s="1051"/>
      <c r="AB6" s="1051"/>
      <c r="AC6" s="1052"/>
      <c r="AD6" s="1050" t="s">
        <v>87</v>
      </c>
      <c r="AE6" s="1051"/>
      <c r="AF6" s="1051"/>
      <c r="AG6" s="1051"/>
      <c r="AH6" s="1051"/>
      <c r="AI6" s="1052"/>
      <c r="AJ6" s="1050" t="s">
        <v>10</v>
      </c>
      <c r="AK6" s="1051"/>
      <c r="AL6" s="1051"/>
      <c r="AM6" s="1051"/>
      <c r="AN6" s="1051"/>
      <c r="AO6" s="1052"/>
      <c r="AP6" s="1050" t="s">
        <v>43</v>
      </c>
      <c r="AQ6" s="1051"/>
      <c r="AR6" s="1051"/>
      <c r="AS6" s="1051"/>
      <c r="AT6" s="1051"/>
      <c r="AU6" s="1052"/>
      <c r="AV6" s="1050" t="s">
        <v>31</v>
      </c>
      <c r="AW6" s="1051"/>
      <c r="AX6" s="1051"/>
      <c r="AY6" s="1051"/>
      <c r="AZ6" s="1051"/>
      <c r="BA6" s="1052"/>
      <c r="BB6" s="1050" t="s">
        <v>29</v>
      </c>
      <c r="BC6" s="1051"/>
      <c r="BD6" s="1051"/>
      <c r="BE6" s="1051"/>
      <c r="BF6" s="1051"/>
      <c r="BG6" s="1052"/>
      <c r="BH6" s="1050" t="s">
        <v>85</v>
      </c>
      <c r="BI6" s="1051"/>
      <c r="BJ6" s="1051"/>
      <c r="BK6" s="1051"/>
      <c r="BL6" s="1051"/>
      <c r="BM6" s="1052"/>
      <c r="BN6" s="1050" t="s">
        <v>51</v>
      </c>
      <c r="BO6" s="1051"/>
      <c r="BP6" s="1051"/>
      <c r="BQ6" s="1051"/>
      <c r="BR6" s="1051"/>
      <c r="BS6" s="1052"/>
      <c r="BT6" s="1050" t="s">
        <v>54</v>
      </c>
      <c r="BU6" s="1051"/>
      <c r="BV6" s="1051"/>
      <c r="BW6" s="1051"/>
      <c r="BX6" s="1051"/>
      <c r="BY6" s="1052"/>
      <c r="BZ6" s="1050" t="s">
        <v>135</v>
      </c>
      <c r="CA6" s="1051"/>
      <c r="CB6" s="1051"/>
      <c r="CC6" s="1051"/>
      <c r="CD6" s="1051"/>
      <c r="CE6" s="1052"/>
      <c r="CF6" s="1050" t="s">
        <v>34</v>
      </c>
      <c r="CG6" s="1051"/>
      <c r="CH6" s="1051"/>
      <c r="CI6" s="1051"/>
      <c r="CJ6" s="1051"/>
      <c r="CK6" s="1052"/>
      <c r="CL6" s="1050" t="s">
        <v>32</v>
      </c>
      <c r="CM6" s="1051"/>
      <c r="CN6" s="1051"/>
      <c r="CO6" s="1051"/>
      <c r="CP6" s="1051"/>
      <c r="CQ6" s="1052"/>
      <c r="CR6" s="1050" t="s">
        <v>75</v>
      </c>
      <c r="CS6" s="1051"/>
      <c r="CT6" s="1051"/>
      <c r="CU6" s="1051"/>
      <c r="CV6" s="1051"/>
      <c r="CW6" s="1052"/>
      <c r="CX6" s="1050" t="s">
        <v>285</v>
      </c>
      <c r="CY6" s="1051"/>
      <c r="CZ6" s="1051"/>
      <c r="DA6" s="1051"/>
      <c r="DB6" s="1051"/>
      <c r="DC6" s="1052"/>
      <c r="DD6" s="1050" t="s">
        <v>286</v>
      </c>
      <c r="DE6" s="1052"/>
    </row>
    <row r="7" spans="1:116" s="15" customFormat="1" ht="30.6" customHeight="1">
      <c r="A7" s="1335"/>
      <c r="B7" s="1215" t="s">
        <v>35</v>
      </c>
      <c r="C7" s="1207"/>
      <c r="D7" s="1205" t="s">
        <v>84</v>
      </c>
      <c r="E7" s="1214"/>
      <c r="F7" s="1215" t="s">
        <v>35</v>
      </c>
      <c r="G7" s="1207"/>
      <c r="H7" s="1205" t="s">
        <v>84</v>
      </c>
      <c r="I7" s="1207"/>
      <c r="J7" s="1205" t="s">
        <v>98</v>
      </c>
      <c r="K7" s="1214"/>
      <c r="L7" s="1215" t="s">
        <v>35</v>
      </c>
      <c r="M7" s="1207"/>
      <c r="N7" s="1205" t="s">
        <v>84</v>
      </c>
      <c r="O7" s="1207"/>
      <c r="P7" s="1205" t="s">
        <v>99</v>
      </c>
      <c r="Q7" s="1214"/>
      <c r="R7" s="1215" t="s">
        <v>35</v>
      </c>
      <c r="S7" s="1207"/>
      <c r="T7" s="1205" t="s">
        <v>84</v>
      </c>
      <c r="U7" s="1207"/>
      <c r="V7" s="1205" t="s">
        <v>99</v>
      </c>
      <c r="W7" s="1214"/>
      <c r="X7" s="1215" t="s">
        <v>35</v>
      </c>
      <c r="Y7" s="1207"/>
      <c r="Z7" s="1205" t="s">
        <v>84</v>
      </c>
      <c r="AA7" s="1207"/>
      <c r="AB7" s="1205" t="s">
        <v>99</v>
      </c>
      <c r="AC7" s="1214"/>
      <c r="AD7" s="1215" t="s">
        <v>35</v>
      </c>
      <c r="AE7" s="1207"/>
      <c r="AF7" s="1205" t="s">
        <v>84</v>
      </c>
      <c r="AG7" s="1207"/>
      <c r="AH7" s="1205" t="s">
        <v>99</v>
      </c>
      <c r="AI7" s="1214"/>
      <c r="AJ7" s="1215" t="s">
        <v>35</v>
      </c>
      <c r="AK7" s="1207"/>
      <c r="AL7" s="1205" t="s">
        <v>84</v>
      </c>
      <c r="AM7" s="1207"/>
      <c r="AN7" s="1205" t="s">
        <v>100</v>
      </c>
      <c r="AO7" s="1214"/>
      <c r="AP7" s="1215" t="s">
        <v>35</v>
      </c>
      <c r="AQ7" s="1207"/>
      <c r="AR7" s="1205" t="s">
        <v>84</v>
      </c>
      <c r="AS7" s="1207"/>
      <c r="AT7" s="1205" t="s">
        <v>101</v>
      </c>
      <c r="AU7" s="1214"/>
      <c r="AV7" s="1215" t="s">
        <v>35</v>
      </c>
      <c r="AW7" s="1207"/>
      <c r="AX7" s="1205" t="s">
        <v>84</v>
      </c>
      <c r="AY7" s="1207"/>
      <c r="AZ7" s="1205" t="s">
        <v>102</v>
      </c>
      <c r="BA7" s="1214"/>
      <c r="BB7" s="1215" t="s">
        <v>35</v>
      </c>
      <c r="BC7" s="1207"/>
      <c r="BD7" s="1205" t="s">
        <v>84</v>
      </c>
      <c r="BE7" s="1207"/>
      <c r="BF7" s="1205" t="s">
        <v>103</v>
      </c>
      <c r="BG7" s="1214"/>
      <c r="BH7" s="1215" t="s">
        <v>35</v>
      </c>
      <c r="BI7" s="1207"/>
      <c r="BJ7" s="1205" t="s">
        <v>84</v>
      </c>
      <c r="BK7" s="1207"/>
      <c r="BL7" s="1205" t="s">
        <v>104</v>
      </c>
      <c r="BM7" s="1214"/>
      <c r="BN7" s="1215" t="s">
        <v>35</v>
      </c>
      <c r="BO7" s="1207"/>
      <c r="BP7" s="1205" t="s">
        <v>84</v>
      </c>
      <c r="BQ7" s="1207"/>
      <c r="BR7" s="1205" t="s">
        <v>105</v>
      </c>
      <c r="BS7" s="1214"/>
      <c r="BT7" s="1215" t="s">
        <v>35</v>
      </c>
      <c r="BU7" s="1207"/>
      <c r="BV7" s="1205" t="s">
        <v>84</v>
      </c>
      <c r="BW7" s="1207"/>
      <c r="BX7" s="1205" t="s">
        <v>106</v>
      </c>
      <c r="BY7" s="1214"/>
      <c r="BZ7" s="1215" t="s">
        <v>35</v>
      </c>
      <c r="CA7" s="1207"/>
      <c r="CB7" s="1205" t="s">
        <v>84</v>
      </c>
      <c r="CC7" s="1207"/>
      <c r="CD7" s="1205" t="s">
        <v>110</v>
      </c>
      <c r="CE7" s="1214"/>
      <c r="CF7" s="1215" t="s">
        <v>35</v>
      </c>
      <c r="CG7" s="1207"/>
      <c r="CH7" s="1205" t="s">
        <v>84</v>
      </c>
      <c r="CI7" s="1207"/>
      <c r="CJ7" s="1205" t="s">
        <v>110</v>
      </c>
      <c r="CK7" s="1214"/>
      <c r="CL7" s="1215" t="s">
        <v>35</v>
      </c>
      <c r="CM7" s="1207"/>
      <c r="CN7" s="1205" t="s">
        <v>84</v>
      </c>
      <c r="CO7" s="1207"/>
      <c r="CP7" s="1205" t="s">
        <v>110</v>
      </c>
      <c r="CQ7" s="1214"/>
      <c r="CR7" s="1215" t="s">
        <v>35</v>
      </c>
      <c r="CS7" s="1207"/>
      <c r="CT7" s="1205" t="s">
        <v>84</v>
      </c>
      <c r="CU7" s="1207"/>
      <c r="CV7" s="1205" t="s">
        <v>110</v>
      </c>
      <c r="CW7" s="1214"/>
      <c r="CX7" s="1215" t="s">
        <v>35</v>
      </c>
      <c r="CY7" s="1207"/>
      <c r="CZ7" s="1205" t="s">
        <v>84</v>
      </c>
      <c r="DA7" s="1207"/>
      <c r="DB7" s="1205" t="s">
        <v>147</v>
      </c>
      <c r="DC7" s="1214"/>
      <c r="DD7" s="1215" t="s">
        <v>36</v>
      </c>
      <c r="DE7" s="1214"/>
      <c r="DF7" s="250"/>
      <c r="DG7" s="250"/>
      <c r="DH7" s="250"/>
      <c r="DI7" s="250"/>
      <c r="DJ7" s="250"/>
      <c r="DK7" s="250"/>
      <c r="DL7" s="250"/>
    </row>
    <row r="8" spans="1:116" s="13" customFormat="1" ht="12" customHeight="1">
      <c r="A8" s="1335"/>
      <c r="B8" s="22">
        <v>45535</v>
      </c>
      <c r="C8" s="29">
        <v>45900</v>
      </c>
      <c r="D8" s="1343" t="s">
        <v>35</v>
      </c>
      <c r="E8" s="1345" t="s">
        <v>36</v>
      </c>
      <c r="F8" s="22">
        <v>45535</v>
      </c>
      <c r="G8" s="23">
        <v>45900</v>
      </c>
      <c r="H8" s="1343" t="s">
        <v>35</v>
      </c>
      <c r="I8" s="1341" t="s">
        <v>36</v>
      </c>
      <c r="J8" s="28">
        <v>45535</v>
      </c>
      <c r="K8" s="24">
        <v>45900</v>
      </c>
      <c r="L8" s="22">
        <v>45535</v>
      </c>
      <c r="M8" s="29">
        <v>45900</v>
      </c>
      <c r="N8" s="1343" t="s">
        <v>35</v>
      </c>
      <c r="O8" s="1343" t="s">
        <v>36</v>
      </c>
      <c r="P8" s="23">
        <v>45535</v>
      </c>
      <c r="Q8" s="24">
        <v>45900</v>
      </c>
      <c r="R8" s="22">
        <v>45535</v>
      </c>
      <c r="S8" s="23">
        <v>45900</v>
      </c>
      <c r="T8" s="1343" t="s">
        <v>35</v>
      </c>
      <c r="U8" s="1343" t="s">
        <v>36</v>
      </c>
      <c r="V8" s="28">
        <v>45535</v>
      </c>
      <c r="W8" s="24">
        <v>45900</v>
      </c>
      <c r="X8" s="22">
        <v>45535</v>
      </c>
      <c r="Y8" s="29">
        <v>45900</v>
      </c>
      <c r="Z8" s="1341" t="s">
        <v>35</v>
      </c>
      <c r="AA8" s="1341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41" t="s">
        <v>35</v>
      </c>
      <c r="AG8" s="1341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41" t="s">
        <v>35</v>
      </c>
      <c r="AM8" s="1341" t="s">
        <v>36</v>
      </c>
      <c r="AN8" s="23">
        <v>45535</v>
      </c>
      <c r="AO8" s="24">
        <v>45900</v>
      </c>
      <c r="AP8" s="22">
        <v>45535</v>
      </c>
      <c r="AQ8" s="29">
        <v>45900</v>
      </c>
      <c r="AR8" s="1341" t="s">
        <v>35</v>
      </c>
      <c r="AS8" s="1341" t="s">
        <v>36</v>
      </c>
      <c r="AT8" s="23">
        <v>45535</v>
      </c>
      <c r="AU8" s="24">
        <v>45900</v>
      </c>
      <c r="AV8" s="22">
        <v>45535</v>
      </c>
      <c r="AW8" s="23">
        <v>45900</v>
      </c>
      <c r="AX8" s="1341" t="s">
        <v>35</v>
      </c>
      <c r="AY8" s="1341" t="s">
        <v>36</v>
      </c>
      <c r="AZ8" s="28">
        <v>45535</v>
      </c>
      <c r="BA8" s="24">
        <v>45900</v>
      </c>
      <c r="BB8" s="22">
        <v>45535</v>
      </c>
      <c r="BC8" s="29">
        <v>45900</v>
      </c>
      <c r="BD8" s="1341" t="s">
        <v>35</v>
      </c>
      <c r="BE8" s="1341" t="s">
        <v>36</v>
      </c>
      <c r="BF8" s="23">
        <v>45535</v>
      </c>
      <c r="BG8" s="24">
        <v>45900</v>
      </c>
      <c r="BH8" s="22">
        <v>45535</v>
      </c>
      <c r="BI8" s="29">
        <v>45900</v>
      </c>
      <c r="BJ8" s="1341" t="s">
        <v>35</v>
      </c>
      <c r="BK8" s="1341" t="s">
        <v>36</v>
      </c>
      <c r="BL8" s="23">
        <v>45535</v>
      </c>
      <c r="BM8" s="24">
        <v>45900</v>
      </c>
      <c r="BN8" s="22">
        <v>45535</v>
      </c>
      <c r="BO8" s="23">
        <v>45900</v>
      </c>
      <c r="BP8" s="1341" t="s">
        <v>35</v>
      </c>
      <c r="BQ8" s="1341" t="s">
        <v>36</v>
      </c>
      <c r="BR8" s="28">
        <v>45535</v>
      </c>
      <c r="BS8" s="24">
        <v>45900</v>
      </c>
      <c r="BT8" s="22">
        <v>45535</v>
      </c>
      <c r="BU8" s="29">
        <v>45900</v>
      </c>
      <c r="BV8" s="1341" t="s">
        <v>35</v>
      </c>
      <c r="BW8" s="1341" t="s">
        <v>36</v>
      </c>
      <c r="BX8" s="23">
        <v>45535</v>
      </c>
      <c r="BY8" s="24">
        <v>45900</v>
      </c>
      <c r="BZ8" s="22">
        <v>45535</v>
      </c>
      <c r="CA8" s="29">
        <v>45900</v>
      </c>
      <c r="CB8" s="1341" t="s">
        <v>35</v>
      </c>
      <c r="CC8" s="1341" t="s">
        <v>36</v>
      </c>
      <c r="CD8" s="23">
        <v>45535</v>
      </c>
      <c r="CE8" s="24">
        <v>45900</v>
      </c>
      <c r="CF8" s="22">
        <v>45535</v>
      </c>
      <c r="CG8" s="23">
        <v>45900</v>
      </c>
      <c r="CH8" s="1341" t="s">
        <v>35</v>
      </c>
      <c r="CI8" s="1341" t="s">
        <v>36</v>
      </c>
      <c r="CJ8" s="28">
        <v>45535</v>
      </c>
      <c r="CK8" s="24">
        <v>45900</v>
      </c>
      <c r="CL8" s="22">
        <v>45535</v>
      </c>
      <c r="CM8" s="29">
        <v>45900</v>
      </c>
      <c r="CN8" s="1341" t="s">
        <v>35</v>
      </c>
      <c r="CO8" s="1341" t="s">
        <v>36</v>
      </c>
      <c r="CP8" s="23">
        <v>45535</v>
      </c>
      <c r="CQ8" s="29">
        <v>45900</v>
      </c>
      <c r="CR8" s="22">
        <v>45535</v>
      </c>
      <c r="CS8" s="23">
        <v>45900</v>
      </c>
      <c r="CT8" s="1341" t="s">
        <v>35</v>
      </c>
      <c r="CU8" s="1341" t="s">
        <v>36</v>
      </c>
      <c r="CV8" s="28">
        <v>45535</v>
      </c>
      <c r="CW8" s="24">
        <v>45900</v>
      </c>
      <c r="CX8" s="22">
        <v>45535</v>
      </c>
      <c r="CY8" s="23">
        <v>45900</v>
      </c>
      <c r="CZ8" s="1341" t="s">
        <v>35</v>
      </c>
      <c r="DA8" s="1341" t="s">
        <v>36</v>
      </c>
      <c r="DB8" s="28">
        <v>45535</v>
      </c>
      <c r="DC8" s="24">
        <v>45900</v>
      </c>
      <c r="DD8" s="23">
        <v>45535</v>
      </c>
      <c r="DE8" s="24">
        <v>45900</v>
      </c>
    </row>
    <row r="9" spans="1:116" s="761" customFormat="1" ht="12" customHeight="1" thickBot="1">
      <c r="A9" s="1336"/>
      <c r="B9" s="1320">
        <v>1</v>
      </c>
      <c r="C9" s="1324"/>
      <c r="D9" s="1344"/>
      <c r="E9" s="1346"/>
      <c r="F9" s="1320">
        <v>2</v>
      </c>
      <c r="G9" s="1324"/>
      <c r="H9" s="1344"/>
      <c r="I9" s="1342"/>
      <c r="J9" s="1318" t="s">
        <v>37</v>
      </c>
      <c r="K9" s="1319"/>
      <c r="L9" s="1320">
        <v>3</v>
      </c>
      <c r="M9" s="1324"/>
      <c r="N9" s="1344"/>
      <c r="O9" s="1344"/>
      <c r="P9" s="1318" t="s">
        <v>41</v>
      </c>
      <c r="Q9" s="1319"/>
      <c r="R9" s="1320">
        <v>4</v>
      </c>
      <c r="S9" s="1324"/>
      <c r="T9" s="1344"/>
      <c r="U9" s="1344"/>
      <c r="V9" s="1318" t="s">
        <v>42</v>
      </c>
      <c r="W9" s="1319"/>
      <c r="X9" s="1320">
        <v>5</v>
      </c>
      <c r="Y9" s="1324"/>
      <c r="Z9" s="1342"/>
      <c r="AA9" s="1342"/>
      <c r="AB9" s="1318" t="s">
        <v>53</v>
      </c>
      <c r="AC9" s="1319"/>
      <c r="AD9" s="1320">
        <v>6</v>
      </c>
      <c r="AE9" s="1324"/>
      <c r="AF9" s="1342"/>
      <c r="AG9" s="1342"/>
      <c r="AH9" s="1318" t="s">
        <v>88</v>
      </c>
      <c r="AI9" s="1319"/>
      <c r="AJ9" s="1320">
        <v>7</v>
      </c>
      <c r="AK9" s="1324"/>
      <c r="AL9" s="1342"/>
      <c r="AM9" s="1342"/>
      <c r="AN9" s="1318" t="s">
        <v>89</v>
      </c>
      <c r="AO9" s="1319"/>
      <c r="AP9" s="1320">
        <v>8</v>
      </c>
      <c r="AQ9" s="1324"/>
      <c r="AR9" s="1342"/>
      <c r="AS9" s="1342"/>
      <c r="AT9" s="1318" t="s">
        <v>90</v>
      </c>
      <c r="AU9" s="1319"/>
      <c r="AV9" s="1320">
        <v>9</v>
      </c>
      <c r="AW9" s="1324"/>
      <c r="AX9" s="1342"/>
      <c r="AY9" s="1342"/>
      <c r="AZ9" s="1318" t="s">
        <v>91</v>
      </c>
      <c r="BA9" s="1319"/>
      <c r="BB9" s="1320">
        <v>10</v>
      </c>
      <c r="BC9" s="1324"/>
      <c r="BD9" s="1342"/>
      <c r="BE9" s="1342"/>
      <c r="BF9" s="1318" t="s">
        <v>92</v>
      </c>
      <c r="BG9" s="1319"/>
      <c r="BH9" s="1320">
        <v>11</v>
      </c>
      <c r="BI9" s="1324"/>
      <c r="BJ9" s="1342"/>
      <c r="BK9" s="1342"/>
      <c r="BL9" s="1318" t="s">
        <v>136</v>
      </c>
      <c r="BM9" s="1319"/>
      <c r="BN9" s="1320">
        <v>12</v>
      </c>
      <c r="BO9" s="1324"/>
      <c r="BP9" s="1342"/>
      <c r="BQ9" s="1342"/>
      <c r="BR9" s="1318" t="s">
        <v>137</v>
      </c>
      <c r="BS9" s="1319"/>
      <c r="BT9" s="1320">
        <v>13</v>
      </c>
      <c r="BU9" s="1324"/>
      <c r="BV9" s="1342"/>
      <c r="BW9" s="1342"/>
      <c r="BX9" s="1318" t="s">
        <v>138</v>
      </c>
      <c r="BY9" s="1319"/>
      <c r="BZ9" s="1320">
        <v>14</v>
      </c>
      <c r="CA9" s="1324"/>
      <c r="CB9" s="1342"/>
      <c r="CC9" s="1342"/>
      <c r="CD9" s="1318" t="s">
        <v>107</v>
      </c>
      <c r="CE9" s="1319"/>
      <c r="CF9" s="1320">
        <v>15</v>
      </c>
      <c r="CG9" s="1324"/>
      <c r="CH9" s="1342"/>
      <c r="CI9" s="1342"/>
      <c r="CJ9" s="1318" t="s">
        <v>108</v>
      </c>
      <c r="CK9" s="1319"/>
      <c r="CL9" s="1320">
        <v>16</v>
      </c>
      <c r="CM9" s="1324"/>
      <c r="CN9" s="1342"/>
      <c r="CO9" s="1342"/>
      <c r="CP9" s="1318" t="s">
        <v>109</v>
      </c>
      <c r="CQ9" s="1319"/>
      <c r="CR9" s="1320">
        <v>17</v>
      </c>
      <c r="CS9" s="1324"/>
      <c r="CT9" s="1342"/>
      <c r="CU9" s="1342"/>
      <c r="CV9" s="1318" t="s">
        <v>111</v>
      </c>
      <c r="CW9" s="1319"/>
      <c r="CX9" s="1320">
        <v>18</v>
      </c>
      <c r="CY9" s="1324"/>
      <c r="CZ9" s="1342"/>
      <c r="DA9" s="1342"/>
      <c r="DB9" s="1318" t="s">
        <v>139</v>
      </c>
      <c r="DC9" s="1319"/>
      <c r="DD9" s="1320">
        <v>19</v>
      </c>
      <c r="DE9" s="1321"/>
    </row>
    <row r="10" spans="1:116" s="699" customFormat="1" ht="19.5" customHeight="1">
      <c r="A10" s="871" t="s">
        <v>18</v>
      </c>
      <c r="B10" s="374">
        <v>248482.56</v>
      </c>
      <c r="C10" s="375">
        <v>214263.26</v>
      </c>
      <c r="D10" s="696">
        <v>-34219.299999999988</v>
      </c>
      <c r="E10" s="334">
        <v>-0.13771308537709845</v>
      </c>
      <c r="F10" s="374">
        <v>106759.05</v>
      </c>
      <c r="G10" s="697">
        <v>117470.32</v>
      </c>
      <c r="H10" s="696">
        <v>10711.270000000004</v>
      </c>
      <c r="I10" s="389">
        <v>0.10033125997280797</v>
      </c>
      <c r="J10" s="695">
        <v>0.42964403618507474</v>
      </c>
      <c r="K10" s="617">
        <v>0.54825227619518158</v>
      </c>
      <c r="L10" s="374">
        <v>3111.07</v>
      </c>
      <c r="M10" s="697">
        <v>6485.52</v>
      </c>
      <c r="N10" s="696">
        <v>3374.4500000000003</v>
      </c>
      <c r="O10" s="389">
        <v>1.0846589758507523</v>
      </c>
      <c r="P10" s="695">
        <v>2.9141042375330242E-2</v>
      </c>
      <c r="Q10" s="617">
        <v>5.5209860669486556E-2</v>
      </c>
      <c r="R10" s="374">
        <v>103647.98</v>
      </c>
      <c r="S10" s="697">
        <v>110984.8</v>
      </c>
      <c r="T10" s="696">
        <v>7336.820000000007</v>
      </c>
      <c r="U10" s="389">
        <v>7.0785942958077983E-2</v>
      </c>
      <c r="V10" s="695">
        <v>0.97085895762466967</v>
      </c>
      <c r="W10" s="617">
        <v>0.94479013933051337</v>
      </c>
      <c r="X10" s="374">
        <v>1444.89</v>
      </c>
      <c r="Y10" s="375">
        <v>3396.67</v>
      </c>
      <c r="Z10" s="696">
        <v>1951.78</v>
      </c>
      <c r="AA10" s="389">
        <v>1.3508156330239671</v>
      </c>
      <c r="AB10" s="616">
        <v>1.3534121931583319E-2</v>
      </c>
      <c r="AC10" s="617">
        <v>2.8915133626945085E-2</v>
      </c>
      <c r="AD10" s="374">
        <v>102203.09</v>
      </c>
      <c r="AE10" s="375">
        <v>107588.14</v>
      </c>
      <c r="AF10" s="696">
        <v>5385.0500000000029</v>
      </c>
      <c r="AG10" s="389">
        <v>5.2689698520856885E-2</v>
      </c>
      <c r="AH10" s="616">
        <v>0.95732483569308635</v>
      </c>
      <c r="AI10" s="617">
        <v>0.91587509083145424</v>
      </c>
      <c r="AJ10" s="374">
        <v>78470.210000000006</v>
      </c>
      <c r="AK10" s="697">
        <v>99948.57</v>
      </c>
      <c r="AL10" s="696">
        <v>21478.36</v>
      </c>
      <c r="AM10" s="389">
        <v>0.2737135532070068</v>
      </c>
      <c r="AN10" s="616">
        <v>0.31579765598036341</v>
      </c>
      <c r="AO10" s="617">
        <v>0.46647554041696182</v>
      </c>
      <c r="AP10" s="374">
        <v>31868.47</v>
      </c>
      <c r="AQ10" s="375">
        <v>33886.75</v>
      </c>
      <c r="AR10" s="696">
        <v>2018.2799999999988</v>
      </c>
      <c r="AS10" s="389">
        <v>6.3331562513041853E-2</v>
      </c>
      <c r="AT10" s="616">
        <v>0.29850837001640612</v>
      </c>
      <c r="AU10" s="617">
        <v>0.28847073882151675</v>
      </c>
      <c r="AV10" s="374">
        <v>13987.3</v>
      </c>
      <c r="AW10" s="697">
        <v>18150.75</v>
      </c>
      <c r="AX10" s="696">
        <v>4163.4500000000007</v>
      </c>
      <c r="AY10" s="389">
        <v>0.29765930522688444</v>
      </c>
      <c r="AZ10" s="616">
        <v>0.43890717062977919</v>
      </c>
      <c r="BA10" s="617">
        <v>0.53562970777663832</v>
      </c>
      <c r="BB10" s="374">
        <v>45855.77</v>
      </c>
      <c r="BC10" s="375">
        <v>52037.5</v>
      </c>
      <c r="BD10" s="696">
        <v>6181.7300000000032</v>
      </c>
      <c r="BE10" s="389">
        <v>0.13480811684113042</v>
      </c>
      <c r="BF10" s="616">
        <v>0.44241836647467708</v>
      </c>
      <c r="BG10" s="617">
        <v>0.46887051199803936</v>
      </c>
      <c r="BH10" s="374">
        <v>42869.73</v>
      </c>
      <c r="BI10" s="375">
        <v>50861.91</v>
      </c>
      <c r="BJ10" s="696">
        <v>7992.18</v>
      </c>
      <c r="BK10" s="389">
        <v>0.18642944567180619</v>
      </c>
      <c r="BL10" s="616">
        <v>0.41945630019601171</v>
      </c>
      <c r="BM10" s="617">
        <v>0.4727464384085458</v>
      </c>
      <c r="BN10" s="374">
        <v>23251.27</v>
      </c>
      <c r="BO10" s="375">
        <v>32264.5</v>
      </c>
      <c r="BP10" s="696">
        <v>9013.23</v>
      </c>
      <c r="BQ10" s="389">
        <v>0.38764463188462389</v>
      </c>
      <c r="BR10" s="616">
        <v>9.3573045931271803E-2</v>
      </c>
      <c r="BS10" s="698">
        <v>0.15058344580400765</v>
      </c>
      <c r="BT10" s="374">
        <v>6617.26</v>
      </c>
      <c r="BU10" s="697">
        <v>14052.09</v>
      </c>
      <c r="BV10" s="696">
        <v>7434.83</v>
      </c>
      <c r="BW10" s="389">
        <v>1.1235511374798632</v>
      </c>
      <c r="BX10" s="616">
        <v>6.4746183310113226E-2</v>
      </c>
      <c r="BY10" s="617">
        <v>0.13061002820571116</v>
      </c>
      <c r="BZ10" s="374">
        <v>-7.4</v>
      </c>
      <c r="CA10" s="375">
        <v>-15.13</v>
      </c>
      <c r="CB10" s="696">
        <v>-7.73</v>
      </c>
      <c r="CC10" s="389">
        <v>-1.0445945945945947</v>
      </c>
      <c r="CD10" s="616">
        <v>-7.2404855861011639E-5</v>
      </c>
      <c r="CE10" s="617">
        <v>-1.4062888344384429E-4</v>
      </c>
      <c r="CF10" s="374">
        <v>10208.31</v>
      </c>
      <c r="CG10" s="697">
        <v>12498.57</v>
      </c>
      <c r="CH10" s="696">
        <v>2290.2600000000002</v>
      </c>
      <c r="CI10" s="389">
        <v>0.22435251280574359</v>
      </c>
      <c r="CJ10" s="616">
        <v>9.9882596504665369E-2</v>
      </c>
      <c r="CK10" s="617">
        <v>0.1161705184233132</v>
      </c>
      <c r="CL10" s="374">
        <v>24491.34</v>
      </c>
      <c r="CM10" s="375">
        <v>30120.91</v>
      </c>
      <c r="CN10" s="696">
        <v>5629.57</v>
      </c>
      <c r="CO10" s="389">
        <v>0.22985961568456439</v>
      </c>
      <c r="CP10" s="616">
        <v>0.2396340462895985</v>
      </c>
      <c r="CQ10" s="617">
        <v>0.27996496639871271</v>
      </c>
      <c r="CR10" s="374">
        <v>1332.57</v>
      </c>
      <c r="CS10" s="697">
        <v>-1318.15</v>
      </c>
      <c r="CT10" s="696">
        <v>-2650.7200000000003</v>
      </c>
      <c r="CU10" s="389">
        <v>-1.9891788048657859</v>
      </c>
      <c r="CV10" s="616">
        <v>1.3038451185771389E-2</v>
      </c>
      <c r="CW10" s="617">
        <v>-1.2251815116424543E-2</v>
      </c>
      <c r="CX10" s="374">
        <v>16691.28</v>
      </c>
      <c r="CY10" s="697">
        <v>1387.93</v>
      </c>
      <c r="CZ10" s="696">
        <v>-15303.349999999999</v>
      </c>
      <c r="DA10" s="389">
        <v>-0.91684700034988331</v>
      </c>
      <c r="DB10" s="616">
        <v>6.7172843035744639E-2</v>
      </c>
      <c r="DC10" s="617">
        <v>6.4776854417318208E-3</v>
      </c>
      <c r="DD10" s="794">
        <v>0.83668517263029918</v>
      </c>
      <c r="DE10" s="793">
        <v>0.98709960038346245</v>
      </c>
    </row>
    <row r="11" spans="1:116" s="699" customFormat="1" ht="19.5" customHeight="1">
      <c r="A11" s="705" t="s">
        <v>17</v>
      </c>
      <c r="B11" s="374">
        <v>156305.87</v>
      </c>
      <c r="C11" s="375">
        <v>177531.13</v>
      </c>
      <c r="D11" s="700">
        <v>21225.260000000009</v>
      </c>
      <c r="E11" s="334">
        <v>0.1357931087296978</v>
      </c>
      <c r="F11" s="374">
        <v>50097.13</v>
      </c>
      <c r="G11" s="697">
        <v>61453.49</v>
      </c>
      <c r="H11" s="700">
        <v>11356.36</v>
      </c>
      <c r="I11" s="350">
        <v>0.2266868381482133</v>
      </c>
      <c r="J11" s="690">
        <v>0.32050702894267502</v>
      </c>
      <c r="K11" s="617">
        <v>0.34615613610976281</v>
      </c>
      <c r="L11" s="374">
        <v>-135.61000000000001</v>
      </c>
      <c r="M11" s="375">
        <v>6931.81</v>
      </c>
      <c r="N11" s="700">
        <v>7067.42</v>
      </c>
      <c r="O11" s="350">
        <v>52.115773173069826</v>
      </c>
      <c r="P11" s="690">
        <v>-2.7069414954509373E-3</v>
      </c>
      <c r="Q11" s="617">
        <v>0.11279766210185949</v>
      </c>
      <c r="R11" s="374">
        <v>50232.75</v>
      </c>
      <c r="S11" s="697">
        <v>54521.68</v>
      </c>
      <c r="T11" s="700">
        <v>4288.93</v>
      </c>
      <c r="U11" s="350">
        <v>8.5381150743289988E-2</v>
      </c>
      <c r="V11" s="690">
        <v>1.0027071411076842</v>
      </c>
      <c r="W11" s="617">
        <v>0.88720233789814051</v>
      </c>
      <c r="X11" s="374">
        <v>300.69</v>
      </c>
      <c r="Y11" s="375">
        <v>428.57</v>
      </c>
      <c r="Z11" s="700">
        <v>127.88</v>
      </c>
      <c r="AA11" s="350">
        <v>0.42528850310951477</v>
      </c>
      <c r="AB11" s="618">
        <v>6.0021402423651813E-3</v>
      </c>
      <c r="AC11" s="617">
        <v>6.9738919628486518E-3</v>
      </c>
      <c r="AD11" s="374">
        <v>49932.06</v>
      </c>
      <c r="AE11" s="375">
        <v>54093.11</v>
      </c>
      <c r="AF11" s="700">
        <v>4161.0500000000029</v>
      </c>
      <c r="AG11" s="350">
        <v>8.3334234557917358E-2</v>
      </c>
      <c r="AH11" s="618">
        <v>0.99670500086531899</v>
      </c>
      <c r="AI11" s="617">
        <v>0.88022844593529193</v>
      </c>
      <c r="AJ11" s="374">
        <v>39973.879999999997</v>
      </c>
      <c r="AK11" s="697">
        <v>55056.3</v>
      </c>
      <c r="AL11" s="700">
        <v>15082.420000000006</v>
      </c>
      <c r="AM11" s="350">
        <v>0.37730688139355018</v>
      </c>
      <c r="AN11" s="618">
        <v>0.25574138706371041</v>
      </c>
      <c r="AO11" s="617">
        <v>0.31012194875343835</v>
      </c>
      <c r="AP11" s="374">
        <v>23248.12</v>
      </c>
      <c r="AQ11" s="375">
        <v>26848.85</v>
      </c>
      <c r="AR11" s="700">
        <v>3600.7299999999996</v>
      </c>
      <c r="AS11" s="350">
        <v>0.15488263136976235</v>
      </c>
      <c r="AT11" s="618">
        <v>0.46406091526600424</v>
      </c>
      <c r="AU11" s="617">
        <v>0.43689707451928278</v>
      </c>
      <c r="AV11" s="374">
        <v>-5111.9399999999996</v>
      </c>
      <c r="AW11" s="697">
        <v>18428.52</v>
      </c>
      <c r="AX11" s="700">
        <v>23540.46</v>
      </c>
      <c r="AY11" s="350">
        <v>4.60499536379535</v>
      </c>
      <c r="AZ11" s="618">
        <v>-0.21988616713953643</v>
      </c>
      <c r="BA11" s="617">
        <v>0.68638023602500675</v>
      </c>
      <c r="BB11" s="374">
        <v>18136.18</v>
      </c>
      <c r="BC11" s="375">
        <v>45277.37</v>
      </c>
      <c r="BD11" s="700">
        <v>27141.190000000002</v>
      </c>
      <c r="BE11" s="350">
        <v>1.4965218695447444</v>
      </c>
      <c r="BF11" s="618">
        <v>0.36104294509060325</v>
      </c>
      <c r="BG11" s="617">
        <v>0.83044708086764751</v>
      </c>
      <c r="BH11" s="374">
        <v>18136.18</v>
      </c>
      <c r="BI11" s="375">
        <v>45277.37</v>
      </c>
      <c r="BJ11" s="700">
        <v>27141.190000000002</v>
      </c>
      <c r="BK11" s="350">
        <v>1.4965218695447444</v>
      </c>
      <c r="BL11" s="618">
        <v>0.36321713944908346</v>
      </c>
      <c r="BM11" s="617">
        <v>0.83702656401157194</v>
      </c>
      <c r="BN11" s="374">
        <v>40646.379999999997</v>
      </c>
      <c r="BO11" s="375">
        <v>46400.71</v>
      </c>
      <c r="BP11" s="700">
        <v>5754.3300000000017</v>
      </c>
      <c r="BQ11" s="350">
        <v>0.14157054084521184</v>
      </c>
      <c r="BR11" s="618">
        <v>0.26004384864112906</v>
      </c>
      <c r="BS11" s="617">
        <v>0.26136661215416135</v>
      </c>
      <c r="BT11" s="374">
        <v>-3654.54</v>
      </c>
      <c r="BU11" s="697">
        <v>1691.09</v>
      </c>
      <c r="BV11" s="700">
        <v>5345.63</v>
      </c>
      <c r="BW11" s="350">
        <v>1.4627367603036223</v>
      </c>
      <c r="BX11" s="618">
        <v>-7.3190250912940499E-2</v>
      </c>
      <c r="BY11" s="617">
        <v>3.1262576694148295E-2</v>
      </c>
      <c r="BZ11" s="374">
        <v>0</v>
      </c>
      <c r="CA11" s="375">
        <v>0</v>
      </c>
      <c r="CB11" s="700">
        <v>0</v>
      </c>
      <c r="CC11" s="350">
        <v>0</v>
      </c>
      <c r="CD11" s="618">
        <v>0</v>
      </c>
      <c r="CE11" s="617">
        <v>0</v>
      </c>
      <c r="CF11" s="374">
        <v>6851.44</v>
      </c>
      <c r="CG11" s="697">
        <v>7226.8</v>
      </c>
      <c r="CH11" s="700">
        <v>375.36000000000058</v>
      </c>
      <c r="CI11" s="350">
        <v>5.478556332683357E-2</v>
      </c>
      <c r="CJ11" s="618">
        <v>0.13721524807908986</v>
      </c>
      <c r="CK11" s="617">
        <v>0.13359926985155782</v>
      </c>
      <c r="CL11" s="374">
        <v>20406.23</v>
      </c>
      <c r="CM11" s="375">
        <v>24509.89</v>
      </c>
      <c r="CN11" s="700">
        <v>4103.66</v>
      </c>
      <c r="CO11" s="350">
        <v>0.20109839005048949</v>
      </c>
      <c r="CP11" s="618">
        <v>0.40867991426750672</v>
      </c>
      <c r="CQ11" s="617">
        <v>0.45310558035949494</v>
      </c>
      <c r="CR11" s="374">
        <v>17.16</v>
      </c>
      <c r="CS11" s="697">
        <v>387.1</v>
      </c>
      <c r="CT11" s="700">
        <v>369.94</v>
      </c>
      <c r="CU11" s="350">
        <v>21.558275058275058</v>
      </c>
      <c r="CV11" s="618">
        <v>3.436669746852023E-4</v>
      </c>
      <c r="CW11" s="617">
        <v>7.1561794099100611E-3</v>
      </c>
      <c r="CX11" s="374">
        <v>8175.58</v>
      </c>
      <c r="CY11" s="697">
        <v>-24999.14</v>
      </c>
      <c r="CZ11" s="700">
        <v>-33174.720000000001</v>
      </c>
      <c r="DA11" s="350">
        <v>-4.0577818332155031</v>
      </c>
      <c r="DB11" s="618">
        <v>5.2305009402398003E-2</v>
      </c>
      <c r="DC11" s="617">
        <v>-0.1408155290849554</v>
      </c>
      <c r="DD11" s="798">
        <v>0.83626571785742476</v>
      </c>
      <c r="DE11" s="793">
        <v>1.462150170326683</v>
      </c>
    </row>
    <row r="12" spans="1:116" s="699" customFormat="1" ht="19.5" customHeight="1">
      <c r="A12" s="705" t="s">
        <v>38</v>
      </c>
      <c r="B12" s="374">
        <v>175531.94</v>
      </c>
      <c r="C12" s="375">
        <v>160051.4</v>
      </c>
      <c r="D12" s="700">
        <v>-15480.540000000008</v>
      </c>
      <c r="E12" s="334">
        <v>-8.8192154658576716E-2</v>
      </c>
      <c r="F12" s="374">
        <v>27816.89</v>
      </c>
      <c r="G12" s="697">
        <v>25945.599999999999</v>
      </c>
      <c r="H12" s="700">
        <v>-1871.2900000000009</v>
      </c>
      <c r="I12" s="350">
        <v>-6.7271718729160629E-2</v>
      </c>
      <c r="J12" s="690">
        <v>0.15847195672764738</v>
      </c>
      <c r="K12" s="617">
        <v>0.16210792282979092</v>
      </c>
      <c r="L12" s="374">
        <v>1856.39</v>
      </c>
      <c r="M12" s="375">
        <v>-1125.26</v>
      </c>
      <c r="N12" s="700">
        <v>-2981.65</v>
      </c>
      <c r="O12" s="350">
        <v>-1.6061549566632012</v>
      </c>
      <c r="P12" s="690">
        <v>6.6736072939857768E-2</v>
      </c>
      <c r="Q12" s="617">
        <v>-4.3369974099654665E-2</v>
      </c>
      <c r="R12" s="374">
        <v>25960.5</v>
      </c>
      <c r="S12" s="697">
        <v>27070.87</v>
      </c>
      <c r="T12" s="700">
        <v>1110.369999999999</v>
      </c>
      <c r="U12" s="350">
        <v>4.2771518268138096E-2</v>
      </c>
      <c r="V12" s="690">
        <v>0.93326392706014227</v>
      </c>
      <c r="W12" s="617">
        <v>1.0433703595214603</v>
      </c>
      <c r="X12" s="374">
        <v>0</v>
      </c>
      <c r="Y12" s="375">
        <v>0</v>
      </c>
      <c r="Z12" s="700">
        <v>0</v>
      </c>
      <c r="AA12" s="350">
        <v>0</v>
      </c>
      <c r="AB12" s="618">
        <v>0</v>
      </c>
      <c r="AC12" s="617">
        <v>0</v>
      </c>
      <c r="AD12" s="374">
        <v>25960.5</v>
      </c>
      <c r="AE12" s="375">
        <v>27070.87</v>
      </c>
      <c r="AF12" s="700">
        <v>1110.369999999999</v>
      </c>
      <c r="AG12" s="350">
        <v>4.2771518268138096E-2</v>
      </c>
      <c r="AH12" s="618">
        <v>0.93326392706014227</v>
      </c>
      <c r="AI12" s="617">
        <v>1.0433703595214603</v>
      </c>
      <c r="AJ12" s="374">
        <v>23140.89</v>
      </c>
      <c r="AK12" s="697">
        <v>22658.560000000001</v>
      </c>
      <c r="AL12" s="700">
        <v>-482.32999999999811</v>
      </c>
      <c r="AM12" s="350">
        <v>-2.0843191424357407E-2</v>
      </c>
      <c r="AN12" s="618">
        <v>0.13183293023480513</v>
      </c>
      <c r="AO12" s="617">
        <v>0.14157052047029892</v>
      </c>
      <c r="AP12" s="374">
        <v>4952.1499999999996</v>
      </c>
      <c r="AQ12" s="375">
        <v>5834.33</v>
      </c>
      <c r="AR12" s="700">
        <v>882.18000000000029</v>
      </c>
      <c r="AS12" s="350">
        <v>0.17814080752804345</v>
      </c>
      <c r="AT12" s="618">
        <v>0.17802673124134294</v>
      </c>
      <c r="AU12" s="617">
        <v>0.22486780032067094</v>
      </c>
      <c r="AV12" s="374">
        <v>3570.99</v>
      </c>
      <c r="AW12" s="697">
        <v>8960.65</v>
      </c>
      <c r="AX12" s="700">
        <v>5389.66</v>
      </c>
      <c r="AY12" s="350">
        <v>1.5092901408292938</v>
      </c>
      <c r="AZ12" s="618">
        <v>0.72109891663216985</v>
      </c>
      <c r="BA12" s="617">
        <v>1.5358490177963879</v>
      </c>
      <c r="BB12" s="374">
        <v>8523.14</v>
      </c>
      <c r="BC12" s="375">
        <v>14794.98</v>
      </c>
      <c r="BD12" s="700">
        <v>6271.84</v>
      </c>
      <c r="BE12" s="350">
        <v>0.73586025807390243</v>
      </c>
      <c r="BF12" s="618">
        <v>0.32831185840026189</v>
      </c>
      <c r="BG12" s="617">
        <v>0.54652768824939868</v>
      </c>
      <c r="BH12" s="374">
        <v>8523.14</v>
      </c>
      <c r="BI12" s="375">
        <v>14794.98</v>
      </c>
      <c r="BJ12" s="700">
        <v>6271.84</v>
      </c>
      <c r="BK12" s="350">
        <v>0.73586025807390243</v>
      </c>
      <c r="BL12" s="618">
        <v>0.32831185840026189</v>
      </c>
      <c r="BM12" s="617">
        <v>0.54652768824939868</v>
      </c>
      <c r="BN12" s="374">
        <v>12037.27</v>
      </c>
      <c r="BO12" s="375">
        <v>12740.67</v>
      </c>
      <c r="BP12" s="700">
        <v>703.39999999999964</v>
      </c>
      <c r="BQ12" s="350">
        <v>5.8435176746886926E-2</v>
      </c>
      <c r="BR12" s="618">
        <v>6.857595261580314E-2</v>
      </c>
      <c r="BS12" s="617">
        <v>7.9603614838733058E-2</v>
      </c>
      <c r="BT12" s="374">
        <v>-13106.33</v>
      </c>
      <c r="BU12" s="697">
        <v>-12841.98</v>
      </c>
      <c r="BV12" s="700">
        <v>264.35000000000036</v>
      </c>
      <c r="BW12" s="350">
        <v>2.0169643218200698E-2</v>
      </c>
      <c r="BX12" s="618">
        <v>-0.50485660907917795</v>
      </c>
      <c r="BY12" s="617">
        <v>-0.47438371947410629</v>
      </c>
      <c r="BZ12" s="374">
        <v>0</v>
      </c>
      <c r="CA12" s="375">
        <v>0</v>
      </c>
      <c r="CB12" s="700">
        <v>0</v>
      </c>
      <c r="CC12" s="350">
        <v>0</v>
      </c>
      <c r="CD12" s="618">
        <v>0</v>
      </c>
      <c r="CE12" s="617">
        <v>0</v>
      </c>
      <c r="CF12" s="374">
        <v>11365.78</v>
      </c>
      <c r="CG12" s="697">
        <v>11810.85</v>
      </c>
      <c r="CH12" s="700">
        <v>445.06999999999971</v>
      </c>
      <c r="CI12" s="350">
        <v>3.9158773089044453E-2</v>
      </c>
      <c r="CJ12" s="618">
        <v>0.43781051982820057</v>
      </c>
      <c r="CK12" s="617">
        <v>0.43629369872486556</v>
      </c>
      <c r="CL12" s="374">
        <v>9047.82</v>
      </c>
      <c r="CM12" s="375">
        <v>10538.31</v>
      </c>
      <c r="CN12" s="700">
        <v>1490.4899999999998</v>
      </c>
      <c r="CO12" s="350">
        <v>0.16473470957645045</v>
      </c>
      <c r="CP12" s="618">
        <v>0.34852256312474722</v>
      </c>
      <c r="CQ12" s="617">
        <v>0.38928597418553595</v>
      </c>
      <c r="CR12" s="374">
        <v>393.42</v>
      </c>
      <c r="CS12" s="697">
        <v>497.02</v>
      </c>
      <c r="CT12" s="700">
        <v>103.59999999999997</v>
      </c>
      <c r="CU12" s="350">
        <v>0.26333180824564068</v>
      </c>
      <c r="CV12" s="618">
        <v>1.5154561738025077E-2</v>
      </c>
      <c r="CW12" s="617">
        <v>1.8359956661902627E-2</v>
      </c>
      <c r="CX12" s="374">
        <v>9736.68</v>
      </c>
      <c r="CY12" s="697">
        <v>2271.6999999999998</v>
      </c>
      <c r="CZ12" s="700">
        <v>-7464.9800000000005</v>
      </c>
      <c r="DA12" s="350">
        <v>-0.76668638591388438</v>
      </c>
      <c r="DB12" s="618">
        <v>5.546956297526251E-2</v>
      </c>
      <c r="DC12" s="617">
        <v>1.4193565317141868E-2</v>
      </c>
      <c r="DD12" s="798">
        <v>0.62494289401205683</v>
      </c>
      <c r="DE12" s="793">
        <v>0.91608322894683469</v>
      </c>
    </row>
    <row r="13" spans="1:116" s="699" customFormat="1" ht="19.5" customHeight="1">
      <c r="A13" s="705" t="s">
        <v>39</v>
      </c>
      <c r="B13" s="374">
        <v>131428</v>
      </c>
      <c r="C13" s="375">
        <v>147190.24</v>
      </c>
      <c r="D13" s="700">
        <v>15762.239999999991</v>
      </c>
      <c r="E13" s="334">
        <v>0.11993060839394946</v>
      </c>
      <c r="F13" s="374">
        <v>127747.22</v>
      </c>
      <c r="G13" s="697">
        <v>139297.4</v>
      </c>
      <c r="H13" s="700">
        <v>11550.179999999993</v>
      </c>
      <c r="I13" s="350">
        <v>9.0414335435244644E-2</v>
      </c>
      <c r="J13" s="690">
        <v>0.97199394345192802</v>
      </c>
      <c r="K13" s="617">
        <v>0.94637660757941566</v>
      </c>
      <c r="L13" s="374">
        <v>10025.58</v>
      </c>
      <c r="M13" s="375">
        <v>11164.38</v>
      </c>
      <c r="N13" s="700">
        <v>1138.7999999999993</v>
      </c>
      <c r="O13" s="350">
        <v>0.11358943821704073</v>
      </c>
      <c r="P13" s="690">
        <v>7.8479829150098143E-2</v>
      </c>
      <c r="Q13" s="617">
        <v>8.0147798882104049E-2</v>
      </c>
      <c r="R13" s="374">
        <v>117721.64</v>
      </c>
      <c r="S13" s="697">
        <v>128133.02</v>
      </c>
      <c r="T13" s="700">
        <v>10411.380000000005</v>
      </c>
      <c r="U13" s="350">
        <v>8.8440663925511101E-2</v>
      </c>
      <c r="V13" s="690">
        <v>0.9215201708499019</v>
      </c>
      <c r="W13" s="617">
        <v>0.91985220111789601</v>
      </c>
      <c r="X13" s="374">
        <v>1678.36</v>
      </c>
      <c r="Y13" s="375">
        <v>2621.61</v>
      </c>
      <c r="Z13" s="700">
        <v>943.25000000000023</v>
      </c>
      <c r="AA13" s="350">
        <v>0.56200695917443233</v>
      </c>
      <c r="AB13" s="618">
        <v>1.3138133260355881E-2</v>
      </c>
      <c r="AC13" s="617">
        <v>1.8820236415037182E-2</v>
      </c>
      <c r="AD13" s="374">
        <v>116043.29</v>
      </c>
      <c r="AE13" s="375">
        <v>125511.41</v>
      </c>
      <c r="AF13" s="700">
        <v>9468.1200000000099</v>
      </c>
      <c r="AG13" s="350">
        <v>8.1591275118104725E-2</v>
      </c>
      <c r="AH13" s="618">
        <v>0.90838211586913586</v>
      </c>
      <c r="AI13" s="617">
        <v>0.90103196470285885</v>
      </c>
      <c r="AJ13" s="374">
        <v>18507.349999999999</v>
      </c>
      <c r="AK13" s="697">
        <v>21329.4</v>
      </c>
      <c r="AL13" s="700">
        <v>2822.0500000000029</v>
      </c>
      <c r="AM13" s="350">
        <v>0.15248266229362945</v>
      </c>
      <c r="AN13" s="618">
        <v>0.14081740572785098</v>
      </c>
      <c r="AO13" s="617">
        <v>0.14491042340850863</v>
      </c>
      <c r="AP13" s="374">
        <v>18208.77</v>
      </c>
      <c r="AQ13" s="375">
        <v>20855.87</v>
      </c>
      <c r="AR13" s="700">
        <v>2647.0999999999985</v>
      </c>
      <c r="AS13" s="350">
        <v>0.14537500336376363</v>
      </c>
      <c r="AT13" s="618">
        <v>0.14253750492574321</v>
      </c>
      <c r="AU13" s="617">
        <v>0.1497218899993826</v>
      </c>
      <c r="AV13" s="374">
        <v>11726.96</v>
      </c>
      <c r="AW13" s="697">
        <v>2256.56</v>
      </c>
      <c r="AX13" s="700">
        <v>-9470.4</v>
      </c>
      <c r="AY13" s="350">
        <v>-0.80757502370605849</v>
      </c>
      <c r="AZ13" s="618">
        <v>0.64402812490904104</v>
      </c>
      <c r="BA13" s="617">
        <v>0.10819783590902705</v>
      </c>
      <c r="BB13" s="374">
        <v>29935.73</v>
      </c>
      <c r="BC13" s="375">
        <v>23112.43</v>
      </c>
      <c r="BD13" s="700">
        <v>-6823.2999999999993</v>
      </c>
      <c r="BE13" s="350">
        <v>-0.22793163888102944</v>
      </c>
      <c r="BF13" s="618">
        <v>0.25429249881330229</v>
      </c>
      <c r="BG13" s="617">
        <v>0.18037840675260755</v>
      </c>
      <c r="BH13" s="374">
        <v>28744.05</v>
      </c>
      <c r="BI13" s="375">
        <v>22129.65</v>
      </c>
      <c r="BJ13" s="700">
        <v>-6614.3999999999978</v>
      </c>
      <c r="BK13" s="350">
        <v>-0.2301137104896491</v>
      </c>
      <c r="BL13" s="618">
        <v>0.24770109499653103</v>
      </c>
      <c r="BM13" s="617">
        <v>0.17631584251981552</v>
      </c>
      <c r="BN13" s="374">
        <v>22239.88</v>
      </c>
      <c r="BO13" s="375">
        <v>24375.759999999998</v>
      </c>
      <c r="BP13" s="700">
        <v>2135.8799999999974</v>
      </c>
      <c r="BQ13" s="350">
        <v>9.6038287976373857E-2</v>
      </c>
      <c r="BR13" s="618">
        <v>0.16921721398788692</v>
      </c>
      <c r="BS13" s="617">
        <v>0.1656071761279824</v>
      </c>
      <c r="BT13" s="374">
        <v>21138.9</v>
      </c>
      <c r="BU13" s="697">
        <v>23078.27</v>
      </c>
      <c r="BV13" s="700">
        <v>1939.369999999999</v>
      </c>
      <c r="BW13" s="350">
        <v>9.1744130489287465E-2</v>
      </c>
      <c r="BX13" s="618">
        <v>0.18216391486315153</v>
      </c>
      <c r="BY13" s="617">
        <v>0.18387388047030942</v>
      </c>
      <c r="BZ13" s="374">
        <v>0.24</v>
      </c>
      <c r="CA13" s="375">
        <v>0</v>
      </c>
      <c r="CB13" s="700">
        <v>-0.24</v>
      </c>
      <c r="CC13" s="350">
        <v>-1</v>
      </c>
      <c r="CD13" s="618">
        <v>2.0681936887518442E-6</v>
      </c>
      <c r="CE13" s="617">
        <v>0</v>
      </c>
      <c r="CF13" s="374">
        <v>10870.82</v>
      </c>
      <c r="CG13" s="697">
        <v>13123.15</v>
      </c>
      <c r="CH13" s="700">
        <v>2252.33</v>
      </c>
      <c r="CI13" s="350">
        <v>0.20719044193538297</v>
      </c>
      <c r="CJ13" s="618">
        <v>9.3679005481488845E-2</v>
      </c>
      <c r="CK13" s="617">
        <v>0.10455742629295615</v>
      </c>
      <c r="CL13" s="374">
        <v>20844.09</v>
      </c>
      <c r="CM13" s="375">
        <v>24631.83</v>
      </c>
      <c r="CN13" s="700">
        <v>3787.7400000000016</v>
      </c>
      <c r="CO13" s="350">
        <v>0.18171769551944947</v>
      </c>
      <c r="CP13" s="618">
        <v>0.17962339744073097</v>
      </c>
      <c r="CQ13" s="617">
        <v>0.19625171926600141</v>
      </c>
      <c r="CR13" s="374">
        <v>-166.33</v>
      </c>
      <c r="CS13" s="697">
        <v>480.77</v>
      </c>
      <c r="CT13" s="700">
        <v>647.1</v>
      </c>
      <c r="CU13" s="350">
        <v>3.8904587266277879</v>
      </c>
      <c r="CV13" s="618">
        <v>-1.4333444010420596E-3</v>
      </c>
      <c r="CW13" s="617">
        <v>3.8304883994212157E-3</v>
      </c>
      <c r="CX13" s="374">
        <v>34611.519999999997</v>
      </c>
      <c r="CY13" s="697">
        <v>42067.73</v>
      </c>
      <c r="CZ13" s="700">
        <v>7456.2100000000064</v>
      </c>
      <c r="DA13" s="350">
        <v>0.21542567330183729</v>
      </c>
      <c r="DB13" s="618">
        <v>0.26334966673768145</v>
      </c>
      <c r="DC13" s="617">
        <v>0.28580515936382744</v>
      </c>
      <c r="DD13" s="798">
        <v>0.70173613657454914</v>
      </c>
      <c r="DE13" s="793">
        <v>0.66482935694850365</v>
      </c>
    </row>
    <row r="14" spans="1:116" s="699" customFormat="1" ht="19.5" customHeight="1">
      <c r="A14" s="705" t="s">
        <v>0</v>
      </c>
      <c r="B14" s="374">
        <v>128475.8</v>
      </c>
      <c r="C14" s="375">
        <v>138436.48000000001</v>
      </c>
      <c r="D14" s="700">
        <v>9960.6800000000076</v>
      </c>
      <c r="E14" s="334">
        <v>7.7529620364302124E-2</v>
      </c>
      <c r="F14" s="374">
        <v>126314.22</v>
      </c>
      <c r="G14" s="697">
        <v>133980.97</v>
      </c>
      <c r="H14" s="700">
        <v>7666.75</v>
      </c>
      <c r="I14" s="350">
        <v>6.06958583127062E-2</v>
      </c>
      <c r="J14" s="690">
        <v>0.98317519719667046</v>
      </c>
      <c r="K14" s="617">
        <v>0.96781549198592731</v>
      </c>
      <c r="L14" s="374">
        <v>2816.36</v>
      </c>
      <c r="M14" s="375">
        <v>731.67</v>
      </c>
      <c r="N14" s="700">
        <v>-2084.69</v>
      </c>
      <c r="O14" s="350">
        <v>-0.74020721782726639</v>
      </c>
      <c r="P14" s="690">
        <v>2.2296460366853392E-2</v>
      </c>
      <c r="Q14" s="617">
        <v>5.4609994240226801E-3</v>
      </c>
      <c r="R14" s="374">
        <v>123497.86</v>
      </c>
      <c r="S14" s="697">
        <v>133249.29999999999</v>
      </c>
      <c r="T14" s="700">
        <v>9751.4399999999878</v>
      </c>
      <c r="U14" s="350">
        <v>7.8960396560717627E-2</v>
      </c>
      <c r="V14" s="690">
        <v>0.9777035396331466</v>
      </c>
      <c r="W14" s="617">
        <v>0.99453900057597722</v>
      </c>
      <c r="X14" s="374">
        <v>13895.53</v>
      </c>
      <c r="Y14" s="375">
        <v>11074.54</v>
      </c>
      <c r="Z14" s="700">
        <v>-2820.99</v>
      </c>
      <c r="AA14" s="350">
        <v>-0.20301420672691142</v>
      </c>
      <c r="AB14" s="618">
        <v>0.11000764601166836</v>
      </c>
      <c r="AC14" s="617">
        <v>8.2657559502666691E-2</v>
      </c>
      <c r="AD14" s="374">
        <v>109602.34</v>
      </c>
      <c r="AE14" s="375">
        <v>122174.76</v>
      </c>
      <c r="AF14" s="700">
        <v>12572.419999999998</v>
      </c>
      <c r="AG14" s="350">
        <v>0.11470941222605283</v>
      </c>
      <c r="AH14" s="618">
        <v>0.86769597278912858</v>
      </c>
      <c r="AI14" s="617">
        <v>0.91188144107331059</v>
      </c>
      <c r="AJ14" s="374">
        <v>22867.27</v>
      </c>
      <c r="AK14" s="697">
        <v>31040.32</v>
      </c>
      <c r="AL14" s="700">
        <v>8173.0499999999993</v>
      </c>
      <c r="AM14" s="350">
        <v>0.35741258138815868</v>
      </c>
      <c r="AN14" s="618">
        <v>0.17798892865426796</v>
      </c>
      <c r="AO14" s="617">
        <v>0.22422066784708769</v>
      </c>
      <c r="AP14" s="374">
        <v>21646.82</v>
      </c>
      <c r="AQ14" s="375">
        <v>30484.99</v>
      </c>
      <c r="AR14" s="700">
        <v>8838.1700000000019</v>
      </c>
      <c r="AS14" s="350">
        <v>0.40828953167255061</v>
      </c>
      <c r="AT14" s="618">
        <v>0.17137278764021976</v>
      </c>
      <c r="AU14" s="617">
        <v>0.22753223834698316</v>
      </c>
      <c r="AV14" s="374">
        <v>37168.18</v>
      </c>
      <c r="AW14" s="697">
        <v>22784.6</v>
      </c>
      <c r="AX14" s="700">
        <v>-14383.580000000002</v>
      </c>
      <c r="AY14" s="350">
        <v>-0.3869863953521534</v>
      </c>
      <c r="AZ14" s="618">
        <v>1.7170272585072541</v>
      </c>
      <c r="BA14" s="617">
        <v>0.74740388630601473</v>
      </c>
      <c r="BB14" s="374">
        <v>58815</v>
      </c>
      <c r="BC14" s="375">
        <v>53269.59</v>
      </c>
      <c r="BD14" s="700">
        <v>-5545.4100000000035</v>
      </c>
      <c r="BE14" s="350">
        <v>-9.4285641418005675E-2</v>
      </c>
      <c r="BF14" s="618">
        <v>0.47624307012283451</v>
      </c>
      <c r="BG14" s="617">
        <v>0.39977388248943896</v>
      </c>
      <c r="BH14" s="374">
        <v>55918.76</v>
      </c>
      <c r="BI14" s="375">
        <v>45102.81</v>
      </c>
      <c r="BJ14" s="700">
        <v>-10815.950000000004</v>
      </c>
      <c r="BK14" s="350">
        <v>-0.19342256516417752</v>
      </c>
      <c r="BL14" s="618">
        <v>0.51019677134630526</v>
      </c>
      <c r="BM14" s="617">
        <v>0.36916634827029737</v>
      </c>
      <c r="BN14" s="374">
        <v>16987.45</v>
      </c>
      <c r="BO14" s="375">
        <v>18247.03</v>
      </c>
      <c r="BP14" s="700">
        <v>1259.5799999999981</v>
      </c>
      <c r="BQ14" s="350">
        <v>7.4147679610535894E-2</v>
      </c>
      <c r="BR14" s="618">
        <v>0.13222295560720385</v>
      </c>
      <c r="BS14" s="617">
        <v>0.13180795986722574</v>
      </c>
      <c r="BT14" s="374">
        <v>16561.97</v>
      </c>
      <c r="BU14" s="697">
        <v>18116.849999999999</v>
      </c>
      <c r="BV14" s="700">
        <v>1554.8799999999974</v>
      </c>
      <c r="BW14" s="350">
        <v>9.3882551411456322E-2</v>
      </c>
      <c r="BX14" s="618">
        <v>0.15110963871756755</v>
      </c>
      <c r="BY14" s="617">
        <v>0.14828635636362208</v>
      </c>
      <c r="BZ14" s="374">
        <v>0</v>
      </c>
      <c r="CA14" s="375">
        <v>0</v>
      </c>
      <c r="CB14" s="700">
        <v>0</v>
      </c>
      <c r="CC14" s="350">
        <v>0</v>
      </c>
      <c r="CD14" s="618">
        <v>0</v>
      </c>
      <c r="CE14" s="617">
        <v>0</v>
      </c>
      <c r="CF14" s="374">
        <v>13059.29</v>
      </c>
      <c r="CG14" s="697">
        <v>13993.07</v>
      </c>
      <c r="CH14" s="700">
        <v>933.77999999999884</v>
      </c>
      <c r="CI14" s="350">
        <v>7.1503121532640657E-2</v>
      </c>
      <c r="CJ14" s="618">
        <v>0.11915156191008332</v>
      </c>
      <c r="CK14" s="617">
        <v>0.11453323092265538</v>
      </c>
      <c r="CL14" s="374">
        <v>27363.77</v>
      </c>
      <c r="CM14" s="375">
        <v>30341.58</v>
      </c>
      <c r="CN14" s="700">
        <v>2977.8100000000013</v>
      </c>
      <c r="CO14" s="350">
        <v>0.10882308980085717</v>
      </c>
      <c r="CP14" s="618">
        <v>0.24966410388683308</v>
      </c>
      <c r="CQ14" s="617">
        <v>0.24834573032924315</v>
      </c>
      <c r="CR14" s="374">
        <v>528.83000000000004</v>
      </c>
      <c r="CS14" s="697">
        <v>1989.8</v>
      </c>
      <c r="CT14" s="700">
        <v>1460.9699999999998</v>
      </c>
      <c r="CU14" s="350">
        <v>2.76264584081841</v>
      </c>
      <c r="CV14" s="618">
        <v>4.8249882256163517E-3</v>
      </c>
      <c r="CW14" s="617">
        <v>1.6286506312760508E-2</v>
      </c>
      <c r="CX14" s="374">
        <v>-3830.28</v>
      </c>
      <c r="CY14" s="697">
        <v>12630.65</v>
      </c>
      <c r="CZ14" s="700">
        <v>16460.93</v>
      </c>
      <c r="DA14" s="350">
        <v>4.2975787670875238</v>
      </c>
      <c r="DB14" s="618">
        <v>-2.981324109287508E-2</v>
      </c>
      <c r="DC14" s="617">
        <v>9.1237873138640901E-2</v>
      </c>
      <c r="DD14" s="798">
        <v>1.0349470640864054</v>
      </c>
      <c r="DE14" s="793">
        <v>0.89661817219857853</v>
      </c>
      <c r="DF14" s="702"/>
      <c r="DG14" s="701"/>
    </row>
    <row r="15" spans="1:116" s="699" customFormat="1" ht="19.5" customHeight="1">
      <c r="A15" s="871" t="s">
        <v>459</v>
      </c>
      <c r="B15" s="374">
        <v>109508.21</v>
      </c>
      <c r="C15" s="375">
        <v>129953.83</v>
      </c>
      <c r="D15" s="700">
        <v>20445.619999999995</v>
      </c>
      <c r="E15" s="334">
        <v>0.18670399233080326</v>
      </c>
      <c r="F15" s="374">
        <v>78095.69</v>
      </c>
      <c r="G15" s="697">
        <v>88735.57</v>
      </c>
      <c r="H15" s="700">
        <v>10639.880000000005</v>
      </c>
      <c r="I15" s="350">
        <v>0.13624157748014012</v>
      </c>
      <c r="J15" s="690">
        <v>0.71314917849538406</v>
      </c>
      <c r="K15" s="617">
        <v>0.68282381519652025</v>
      </c>
      <c r="L15" s="374">
        <v>-669.86</v>
      </c>
      <c r="M15" s="375">
        <v>9353.5499999999993</v>
      </c>
      <c r="N15" s="700">
        <v>10023.41</v>
      </c>
      <c r="O15" s="350">
        <v>14.963440121816499</v>
      </c>
      <c r="P15" s="690">
        <v>-8.5774259757484695E-3</v>
      </c>
      <c r="Q15" s="617">
        <v>0.1054092513295401</v>
      </c>
      <c r="R15" s="374">
        <v>78765.55</v>
      </c>
      <c r="S15" s="697">
        <v>79382.02</v>
      </c>
      <c r="T15" s="700">
        <v>616.47000000000116</v>
      </c>
      <c r="U15" s="350">
        <v>7.8266450243793268E-3</v>
      </c>
      <c r="V15" s="690">
        <v>1.0085774259757485</v>
      </c>
      <c r="W15" s="617">
        <v>0.89459074867045985</v>
      </c>
      <c r="X15" s="374">
        <v>10133.64</v>
      </c>
      <c r="Y15" s="375">
        <v>8250.75</v>
      </c>
      <c r="Z15" s="700">
        <v>-1882.8899999999994</v>
      </c>
      <c r="AA15" s="350">
        <v>-0.18580589008490528</v>
      </c>
      <c r="AB15" s="618">
        <v>0.12975927352713063</v>
      </c>
      <c r="AC15" s="617">
        <v>9.2981315159185882E-2</v>
      </c>
      <c r="AD15" s="374">
        <v>68631.91</v>
      </c>
      <c r="AE15" s="375">
        <v>71131.27</v>
      </c>
      <c r="AF15" s="700">
        <v>2499.3600000000006</v>
      </c>
      <c r="AG15" s="350">
        <v>3.6416879553548789E-2</v>
      </c>
      <c r="AH15" s="618">
        <v>0.87881815244861783</v>
      </c>
      <c r="AI15" s="617">
        <v>0.80160943351127401</v>
      </c>
      <c r="AJ15" s="374">
        <v>25725.599999999999</v>
      </c>
      <c r="AK15" s="697">
        <v>28082.86</v>
      </c>
      <c r="AL15" s="700">
        <v>2357.260000000002</v>
      </c>
      <c r="AM15" s="350">
        <v>9.1630904624187659E-2</v>
      </c>
      <c r="AN15" s="618">
        <v>0.23491937271187244</v>
      </c>
      <c r="AO15" s="617">
        <v>0.21609874830160836</v>
      </c>
      <c r="AP15" s="374">
        <v>24152.22</v>
      </c>
      <c r="AQ15" s="375">
        <v>23714.1</v>
      </c>
      <c r="AR15" s="700">
        <v>-438.12000000000262</v>
      </c>
      <c r="AS15" s="350">
        <v>-1.8139947383718873E-2</v>
      </c>
      <c r="AT15" s="618">
        <v>0.30926444212222209</v>
      </c>
      <c r="AU15" s="617">
        <v>0.26724457847061778</v>
      </c>
      <c r="AV15" s="374">
        <v>9776.92</v>
      </c>
      <c r="AW15" s="697">
        <v>8483.61</v>
      </c>
      <c r="AX15" s="700">
        <v>-1293.3099999999995</v>
      </c>
      <c r="AY15" s="350">
        <v>-0.13228194564341322</v>
      </c>
      <c r="AZ15" s="618">
        <v>0.40480419605319923</v>
      </c>
      <c r="BA15" s="617">
        <v>0.35774539198198546</v>
      </c>
      <c r="BB15" s="374">
        <v>33929.129999999997</v>
      </c>
      <c r="BC15" s="375">
        <v>32197.71</v>
      </c>
      <c r="BD15" s="700">
        <v>-1731.4199999999983</v>
      </c>
      <c r="BE15" s="350">
        <v>-5.1030486192837787E-2</v>
      </c>
      <c r="BF15" s="618">
        <v>0.43076103702697432</v>
      </c>
      <c r="BG15" s="617">
        <v>0.4056045688935605</v>
      </c>
      <c r="BH15" s="374">
        <v>33929.129999999997</v>
      </c>
      <c r="BI15" s="375">
        <v>32197.71</v>
      </c>
      <c r="BJ15" s="700">
        <v>-1731.4199999999983</v>
      </c>
      <c r="BK15" s="350">
        <v>-5.1030486192837787E-2</v>
      </c>
      <c r="BL15" s="618">
        <v>0.49436377335265763</v>
      </c>
      <c r="BM15" s="617">
        <v>0.45265197711217581</v>
      </c>
      <c r="BN15" s="374">
        <v>12622.9</v>
      </c>
      <c r="BO15" s="375">
        <v>12829.05</v>
      </c>
      <c r="BP15" s="700">
        <v>206.14999999999964</v>
      </c>
      <c r="BQ15" s="350">
        <v>1.6331429386274125E-2</v>
      </c>
      <c r="BR15" s="618">
        <v>0.11526898302876103</v>
      </c>
      <c r="BS15" s="617">
        <v>9.8720060809288954E-2</v>
      </c>
      <c r="BT15" s="374">
        <v>6081.13</v>
      </c>
      <c r="BU15" s="697">
        <v>6748.8</v>
      </c>
      <c r="BV15" s="700">
        <v>667.67000000000007</v>
      </c>
      <c r="BW15" s="350">
        <v>0.10979373899258855</v>
      </c>
      <c r="BX15" s="618">
        <v>8.8604994382350713E-2</v>
      </c>
      <c r="BY15" s="617">
        <v>9.4878103540116748E-2</v>
      </c>
      <c r="BZ15" s="374">
        <v>0</v>
      </c>
      <c r="CA15" s="375">
        <v>0</v>
      </c>
      <c r="CB15" s="700">
        <v>0</v>
      </c>
      <c r="CC15" s="350">
        <v>0</v>
      </c>
      <c r="CD15" s="618">
        <v>0</v>
      </c>
      <c r="CE15" s="617">
        <v>0</v>
      </c>
      <c r="CF15" s="374">
        <v>13849.57</v>
      </c>
      <c r="CG15" s="697">
        <v>11499.94</v>
      </c>
      <c r="CH15" s="700">
        <v>-2349.6299999999992</v>
      </c>
      <c r="CI15" s="350">
        <v>-0.16965364267627076</v>
      </c>
      <c r="CJ15" s="618">
        <v>0.20179490851995813</v>
      </c>
      <c r="CK15" s="617">
        <v>0.16167207474293654</v>
      </c>
      <c r="CL15" s="374">
        <v>13479.35</v>
      </c>
      <c r="CM15" s="375">
        <v>12883.23</v>
      </c>
      <c r="CN15" s="700">
        <v>-596.1200000000008</v>
      </c>
      <c r="CO15" s="350">
        <v>-4.4224684424694127E-2</v>
      </c>
      <c r="CP15" s="618">
        <v>0.19640062472398043</v>
      </c>
      <c r="CQ15" s="617">
        <v>0.18111907744652947</v>
      </c>
      <c r="CR15" s="374">
        <v>415.35</v>
      </c>
      <c r="CS15" s="697">
        <v>65.42</v>
      </c>
      <c r="CT15" s="700">
        <v>-349.93</v>
      </c>
      <c r="CU15" s="350">
        <v>-0.84249428193090159</v>
      </c>
      <c r="CV15" s="618">
        <v>6.0518496425350831E-3</v>
      </c>
      <c r="CW15" s="617">
        <v>9.1970802714474238E-4</v>
      </c>
      <c r="CX15" s="374">
        <v>877.37</v>
      </c>
      <c r="CY15" s="697">
        <v>7736.17</v>
      </c>
      <c r="CZ15" s="700">
        <v>6858.8</v>
      </c>
      <c r="DA15" s="350">
        <v>7.8174544376944732</v>
      </c>
      <c r="DB15" s="618">
        <v>8.011910705142563E-3</v>
      </c>
      <c r="DC15" s="617">
        <v>5.9530142359020891E-2</v>
      </c>
      <c r="DD15" s="798">
        <v>0.98721615062148194</v>
      </c>
      <c r="DE15" s="793">
        <v>0.89124094086890326</v>
      </c>
      <c r="DF15" s="704"/>
      <c r="DG15" s="701"/>
    </row>
    <row r="16" spans="1:116" s="699" customFormat="1" ht="19.5" customHeight="1">
      <c r="A16" s="705" t="s">
        <v>21</v>
      </c>
      <c r="B16" s="374">
        <v>77358.42</v>
      </c>
      <c r="C16" s="375">
        <v>116654.66</v>
      </c>
      <c r="D16" s="700">
        <v>39296.240000000005</v>
      </c>
      <c r="E16" s="334">
        <v>0.50797624873930991</v>
      </c>
      <c r="F16" s="374">
        <v>55169.26</v>
      </c>
      <c r="G16" s="697">
        <v>90701.16</v>
      </c>
      <c r="H16" s="700">
        <v>35531.9</v>
      </c>
      <c r="I16" s="350">
        <v>0.64405250315121143</v>
      </c>
      <c r="J16" s="690">
        <v>0.71316425542300377</v>
      </c>
      <c r="K16" s="617">
        <v>0.77751853205006982</v>
      </c>
      <c r="L16" s="374">
        <v>12510.46</v>
      </c>
      <c r="M16" s="375">
        <v>29878.01</v>
      </c>
      <c r="N16" s="700">
        <v>17367.55</v>
      </c>
      <c r="O16" s="350">
        <v>1.3882423188276052</v>
      </c>
      <c r="P16" s="690">
        <v>0.22676504995716815</v>
      </c>
      <c r="Q16" s="617">
        <v>0.3294115532811267</v>
      </c>
      <c r="R16" s="374">
        <v>42658.81</v>
      </c>
      <c r="S16" s="697">
        <v>60823.14</v>
      </c>
      <c r="T16" s="700">
        <v>18164.330000000002</v>
      </c>
      <c r="U16" s="350">
        <v>0.4258048923540062</v>
      </c>
      <c r="V16" s="690">
        <v>0.7732351313031931</v>
      </c>
      <c r="W16" s="617">
        <v>0.67058833646670002</v>
      </c>
      <c r="X16" s="374">
        <v>131.06</v>
      </c>
      <c r="Y16" s="375">
        <v>135.51</v>
      </c>
      <c r="Z16" s="700">
        <v>4.4499999999999886</v>
      </c>
      <c r="AA16" s="350">
        <v>3.395391423775361E-2</v>
      </c>
      <c r="AB16" s="618">
        <v>2.3755982951375459E-3</v>
      </c>
      <c r="AC16" s="617">
        <v>1.4940271987701147E-3</v>
      </c>
      <c r="AD16" s="374">
        <v>42527.75</v>
      </c>
      <c r="AE16" s="375">
        <v>60687.63</v>
      </c>
      <c r="AF16" s="700">
        <v>18159.879999999997</v>
      </c>
      <c r="AG16" s="350">
        <v>0.4270124800865317</v>
      </c>
      <c r="AH16" s="618">
        <v>0.77085953300805554</v>
      </c>
      <c r="AI16" s="617">
        <v>0.6690943092679299</v>
      </c>
      <c r="AJ16" s="374">
        <v>37421.53</v>
      </c>
      <c r="AK16" s="697">
        <v>50318.28</v>
      </c>
      <c r="AL16" s="700">
        <v>12896.75</v>
      </c>
      <c r="AM16" s="350">
        <v>0.34463449249669909</v>
      </c>
      <c r="AN16" s="618">
        <v>0.48374217053554092</v>
      </c>
      <c r="AO16" s="617">
        <v>0.43134393431003953</v>
      </c>
      <c r="AP16" s="374">
        <v>36681.120000000003</v>
      </c>
      <c r="AQ16" s="375">
        <v>46871.98</v>
      </c>
      <c r="AR16" s="700">
        <v>10190.86</v>
      </c>
      <c r="AS16" s="350">
        <v>0.27782303266639624</v>
      </c>
      <c r="AT16" s="618">
        <v>0.66488330639200166</v>
      </c>
      <c r="AU16" s="617">
        <v>0.51677376562769428</v>
      </c>
      <c r="AV16" s="374">
        <v>-11196.98</v>
      </c>
      <c r="AW16" s="697">
        <v>-4390.45</v>
      </c>
      <c r="AX16" s="700">
        <v>6806.53</v>
      </c>
      <c r="AY16" s="350">
        <v>0.60788980600126108</v>
      </c>
      <c r="AZ16" s="618">
        <v>-0.30525185708615221</v>
      </c>
      <c r="BA16" s="617">
        <v>-9.3668968112718937E-2</v>
      </c>
      <c r="BB16" s="374">
        <v>25484.13</v>
      </c>
      <c r="BC16" s="375">
        <v>42481.54</v>
      </c>
      <c r="BD16" s="700">
        <v>16997.41</v>
      </c>
      <c r="BE16" s="350">
        <v>0.66698019512535833</v>
      </c>
      <c r="BF16" s="618">
        <v>0.59739430143503769</v>
      </c>
      <c r="BG16" s="617">
        <v>0.69844371730890575</v>
      </c>
      <c r="BH16" s="374">
        <v>25484.13</v>
      </c>
      <c r="BI16" s="375">
        <v>42481.54</v>
      </c>
      <c r="BJ16" s="700">
        <v>16997.41</v>
      </c>
      <c r="BK16" s="350">
        <v>0.66698019512535833</v>
      </c>
      <c r="BL16" s="618">
        <v>0.59923532281863023</v>
      </c>
      <c r="BM16" s="617">
        <v>0.70000327908669369</v>
      </c>
      <c r="BN16" s="374">
        <v>3878.82</v>
      </c>
      <c r="BO16" s="375">
        <v>5397.05</v>
      </c>
      <c r="BP16" s="700">
        <v>1518.23</v>
      </c>
      <c r="BQ16" s="350">
        <v>0.39141543046596644</v>
      </c>
      <c r="BR16" s="618">
        <v>5.0140889640713969E-2</v>
      </c>
      <c r="BS16" s="617">
        <v>4.6265189920402669E-2</v>
      </c>
      <c r="BT16" s="374">
        <v>2086.96</v>
      </c>
      <c r="BU16" s="697">
        <v>3540.86</v>
      </c>
      <c r="BV16" s="700">
        <v>1453.9</v>
      </c>
      <c r="BW16" s="350">
        <v>0.69665925556790742</v>
      </c>
      <c r="BX16" s="618">
        <v>4.9072899459764507E-2</v>
      </c>
      <c r="BY16" s="617">
        <v>5.8345662864079557E-2</v>
      </c>
      <c r="BZ16" s="374">
        <v>0</v>
      </c>
      <c r="CA16" s="375">
        <v>0</v>
      </c>
      <c r="CB16" s="700">
        <v>0</v>
      </c>
      <c r="CC16" s="350">
        <v>0</v>
      </c>
      <c r="CD16" s="618">
        <v>0</v>
      </c>
      <c r="CE16" s="617">
        <v>0</v>
      </c>
      <c r="CF16" s="374">
        <v>2091.65</v>
      </c>
      <c r="CG16" s="697">
        <v>2372.6799999999998</v>
      </c>
      <c r="CH16" s="700">
        <v>281.02999999999975</v>
      </c>
      <c r="CI16" s="350">
        <v>0.13435804269356716</v>
      </c>
      <c r="CJ16" s="618">
        <v>4.9183180393978052E-2</v>
      </c>
      <c r="CK16" s="617">
        <v>3.9096600081433397E-2</v>
      </c>
      <c r="CL16" s="374">
        <v>3415.85</v>
      </c>
      <c r="CM16" s="375">
        <v>3804.96</v>
      </c>
      <c r="CN16" s="700">
        <v>389.11000000000013</v>
      </c>
      <c r="CO16" s="350">
        <v>0.11391308166342203</v>
      </c>
      <c r="CP16" s="618">
        <v>8.032049661691483E-2</v>
      </c>
      <c r="CQ16" s="617">
        <v>6.2697455807715671E-2</v>
      </c>
      <c r="CR16" s="374">
        <v>220.64</v>
      </c>
      <c r="CS16" s="697">
        <v>52.93</v>
      </c>
      <c r="CT16" s="700">
        <v>-167.70999999999998</v>
      </c>
      <c r="CU16" s="350">
        <v>-0.76010696156635238</v>
      </c>
      <c r="CV16" s="618">
        <v>5.1881418603147355E-3</v>
      </c>
      <c r="CW16" s="617">
        <v>8.7217114921113253E-4</v>
      </c>
      <c r="CX16" s="374">
        <v>9228.51</v>
      </c>
      <c r="CY16" s="697">
        <v>8434.67</v>
      </c>
      <c r="CZ16" s="700">
        <v>-793.84000000000015</v>
      </c>
      <c r="DA16" s="350">
        <v>-8.6020386823008277E-2</v>
      </c>
      <c r="DB16" s="618">
        <v>0.11929548199148846</v>
      </c>
      <c r="DC16" s="617">
        <v>7.2304612606131635E-2</v>
      </c>
      <c r="DD16" s="798">
        <v>0.78300027629018698</v>
      </c>
      <c r="DE16" s="793">
        <v>0.8610150042109076</v>
      </c>
      <c r="DF16" s="703"/>
    </row>
    <row r="17" spans="1:111" s="699" customFormat="1" ht="19.5" customHeight="1">
      <c r="A17" s="705" t="s">
        <v>264</v>
      </c>
      <c r="B17" s="374">
        <v>105377.56</v>
      </c>
      <c r="C17" s="375">
        <v>88230.080000000002</v>
      </c>
      <c r="D17" s="700">
        <v>-17147.479999999996</v>
      </c>
      <c r="E17" s="334">
        <v>-0.1627242080761786</v>
      </c>
      <c r="F17" s="374">
        <v>60672.51</v>
      </c>
      <c r="G17" s="697">
        <v>56273.64</v>
      </c>
      <c r="H17" s="700">
        <v>-4398.8700000000026</v>
      </c>
      <c r="I17" s="350">
        <v>-7.2501862870021402E-2</v>
      </c>
      <c r="J17" s="690">
        <v>0.57576309415401161</v>
      </c>
      <c r="K17" s="617">
        <v>0.63780561005951708</v>
      </c>
      <c r="L17" s="374">
        <v>4734.6000000000004</v>
      </c>
      <c r="M17" s="375">
        <v>1658.6</v>
      </c>
      <c r="N17" s="700">
        <v>-3076.0000000000005</v>
      </c>
      <c r="O17" s="350">
        <v>-0.64968529548430709</v>
      </c>
      <c r="P17" s="690">
        <v>7.8035340881727158E-2</v>
      </c>
      <c r="Q17" s="617">
        <v>2.9473835351685088E-2</v>
      </c>
      <c r="R17" s="374">
        <v>55937.91</v>
      </c>
      <c r="S17" s="697">
        <v>54615.040000000001</v>
      </c>
      <c r="T17" s="700">
        <v>-1322.8700000000026</v>
      </c>
      <c r="U17" s="350">
        <v>-2.3648899288514758E-2</v>
      </c>
      <c r="V17" s="690">
        <v>0.92196465911827286</v>
      </c>
      <c r="W17" s="617">
        <v>0.97052616464831498</v>
      </c>
      <c r="X17" s="374">
        <v>19972.07</v>
      </c>
      <c r="Y17" s="375">
        <v>15875.81</v>
      </c>
      <c r="Z17" s="700">
        <v>-4096.26</v>
      </c>
      <c r="AA17" s="350">
        <v>-0.20509942134190398</v>
      </c>
      <c r="AB17" s="618">
        <v>0.32917823904104182</v>
      </c>
      <c r="AC17" s="617">
        <v>0.28211805740662943</v>
      </c>
      <c r="AD17" s="374">
        <v>35965.839999999997</v>
      </c>
      <c r="AE17" s="375">
        <v>38739.230000000003</v>
      </c>
      <c r="AF17" s="700">
        <v>2773.3900000000067</v>
      </c>
      <c r="AG17" s="350">
        <v>7.7111781623896647E-2</v>
      </c>
      <c r="AH17" s="618">
        <v>0.59278642007723092</v>
      </c>
      <c r="AI17" s="617">
        <v>0.68840810724168555</v>
      </c>
      <c r="AJ17" s="374">
        <v>30780.31</v>
      </c>
      <c r="AK17" s="697">
        <v>19426.060000000001</v>
      </c>
      <c r="AL17" s="700">
        <v>-11354.25</v>
      </c>
      <c r="AM17" s="350">
        <v>-0.36888030042582415</v>
      </c>
      <c r="AN17" s="618">
        <v>0.29209548977979755</v>
      </c>
      <c r="AO17" s="617">
        <v>0.22017502420943064</v>
      </c>
      <c r="AP17" s="374">
        <v>11779.28</v>
      </c>
      <c r="AQ17" s="375">
        <v>9582.57</v>
      </c>
      <c r="AR17" s="700">
        <v>-2196.7100000000009</v>
      </c>
      <c r="AS17" s="350">
        <v>-0.18648932702168561</v>
      </c>
      <c r="AT17" s="618">
        <v>0.19414525622889181</v>
      </c>
      <c r="AU17" s="617">
        <v>0.17028523479199142</v>
      </c>
      <c r="AV17" s="374">
        <v>10494.52</v>
      </c>
      <c r="AW17" s="697">
        <v>10488.1</v>
      </c>
      <c r="AX17" s="700">
        <v>-6.4200000000000728</v>
      </c>
      <c r="AY17" s="350">
        <v>-6.1174784554225183E-4</v>
      </c>
      <c r="AZ17" s="618">
        <v>0.89093051527767397</v>
      </c>
      <c r="BA17" s="617">
        <v>1.0944976138968983</v>
      </c>
      <c r="BB17" s="374">
        <v>22273.8</v>
      </c>
      <c r="BC17" s="375">
        <v>20070.68</v>
      </c>
      <c r="BD17" s="700">
        <v>-2203.119999999999</v>
      </c>
      <c r="BE17" s="350">
        <v>-9.891082796828557E-2</v>
      </c>
      <c r="BF17" s="618">
        <v>0.39818791942709331</v>
      </c>
      <c r="BG17" s="617">
        <v>0.3674936427767882</v>
      </c>
      <c r="BH17" s="374">
        <v>21612.55</v>
      </c>
      <c r="BI17" s="375">
        <v>19836.95</v>
      </c>
      <c r="BJ17" s="700">
        <v>-1775.5999999999985</v>
      </c>
      <c r="BK17" s="350">
        <v>-8.2155969563980122E-2</v>
      </c>
      <c r="BL17" s="618">
        <v>0.60091881629902155</v>
      </c>
      <c r="BM17" s="617">
        <v>0.51206361097006825</v>
      </c>
      <c r="BN17" s="374">
        <v>6797.12</v>
      </c>
      <c r="BO17" s="375">
        <v>6182.05</v>
      </c>
      <c r="BP17" s="700">
        <v>-615.06999999999971</v>
      </c>
      <c r="BQ17" s="350">
        <v>-9.0489795678169532E-2</v>
      </c>
      <c r="BR17" s="618">
        <v>6.4502537352354714E-2</v>
      </c>
      <c r="BS17" s="617">
        <v>7.0067373848011927E-2</v>
      </c>
      <c r="BT17" s="374">
        <v>-1995.01</v>
      </c>
      <c r="BU17" s="697">
        <v>549.52</v>
      </c>
      <c r="BV17" s="700">
        <v>2544.5299999999997</v>
      </c>
      <c r="BW17" s="350">
        <v>1.2754472408659605</v>
      </c>
      <c r="BX17" s="618">
        <v>-5.5469578911544963E-2</v>
      </c>
      <c r="BY17" s="617">
        <v>1.4185103834020447E-2</v>
      </c>
      <c r="BZ17" s="374">
        <v>-2.82</v>
      </c>
      <c r="CA17" s="375">
        <v>-0.31</v>
      </c>
      <c r="CB17" s="700">
        <v>2.5099999999999998</v>
      </c>
      <c r="CC17" s="350">
        <v>0.89007092198581561</v>
      </c>
      <c r="CD17" s="618">
        <v>-7.8407733560511864E-5</v>
      </c>
      <c r="CE17" s="617">
        <v>-8.0022241020278409E-6</v>
      </c>
      <c r="CF17" s="374">
        <v>7512.33</v>
      </c>
      <c r="CG17" s="697">
        <v>4526.88</v>
      </c>
      <c r="CH17" s="700">
        <v>-2985.45</v>
      </c>
      <c r="CI17" s="350">
        <v>-0.3974066634452959</v>
      </c>
      <c r="CJ17" s="618">
        <v>0.20887403158107806</v>
      </c>
      <c r="CK17" s="617">
        <v>0.11685518788060578</v>
      </c>
      <c r="CL17" s="374">
        <v>7145.57</v>
      </c>
      <c r="CM17" s="375">
        <v>3092.97</v>
      </c>
      <c r="CN17" s="700">
        <v>-4052.6</v>
      </c>
      <c r="CO17" s="350">
        <v>-0.56714859696287356</v>
      </c>
      <c r="CP17" s="618">
        <v>0.19867657755247758</v>
      </c>
      <c r="CQ17" s="617">
        <v>7.9840771228545312E-2</v>
      </c>
      <c r="CR17" s="374">
        <v>-223.54</v>
      </c>
      <c r="CS17" s="697">
        <v>-761.19</v>
      </c>
      <c r="CT17" s="700">
        <v>-537.65000000000009</v>
      </c>
      <c r="CU17" s="350">
        <v>-2.4051623870448249</v>
      </c>
      <c r="CV17" s="618">
        <v>-6.2153421135166037E-3</v>
      </c>
      <c r="CW17" s="617">
        <v>-1.9649074078137329E-2</v>
      </c>
      <c r="CX17" s="374">
        <v>1916.76</v>
      </c>
      <c r="CY17" s="697">
        <v>11494.41</v>
      </c>
      <c r="CZ17" s="700">
        <v>9577.65</v>
      </c>
      <c r="DA17" s="350">
        <v>4.996791460589745</v>
      </c>
      <c r="DB17" s="618">
        <v>1.8189451340494125E-2</v>
      </c>
      <c r="DC17" s="617">
        <v>0.13027767854228398</v>
      </c>
      <c r="DD17" s="798">
        <v>0.94670609667395522</v>
      </c>
      <c r="DE17" s="793">
        <v>0.70328759761100046</v>
      </c>
      <c r="DF17" s="704"/>
      <c r="DG17" s="701"/>
    </row>
    <row r="18" spans="1:111" s="699" customFormat="1" ht="19.5" customHeight="1">
      <c r="A18" s="871" t="s">
        <v>6</v>
      </c>
      <c r="B18" s="374">
        <v>68083.41</v>
      </c>
      <c r="C18" s="375">
        <v>66495.100000000006</v>
      </c>
      <c r="D18" s="700">
        <v>-1588.3099999999977</v>
      </c>
      <c r="E18" s="334">
        <v>-2.3328884378734812E-2</v>
      </c>
      <c r="F18" s="374">
        <v>29006.49</v>
      </c>
      <c r="G18" s="697">
        <v>24947.42</v>
      </c>
      <c r="H18" s="700">
        <v>-4059.0700000000033</v>
      </c>
      <c r="I18" s="350">
        <v>-0.13993661418530828</v>
      </c>
      <c r="J18" s="690">
        <v>0.42604343701351033</v>
      </c>
      <c r="K18" s="617">
        <v>0.37517681753993898</v>
      </c>
      <c r="L18" s="374">
        <v>4073.41</v>
      </c>
      <c r="M18" s="375">
        <v>1984.39</v>
      </c>
      <c r="N18" s="700">
        <v>-2089.0199999999995</v>
      </c>
      <c r="O18" s="350">
        <v>-0.51284304796227231</v>
      </c>
      <c r="P18" s="690">
        <v>0.14043098630685752</v>
      </c>
      <c r="Q18" s="617">
        <v>7.9542894615956289E-2</v>
      </c>
      <c r="R18" s="374">
        <v>24933.09</v>
      </c>
      <c r="S18" s="697">
        <v>22963.03</v>
      </c>
      <c r="T18" s="700">
        <v>-1970.0600000000013</v>
      </c>
      <c r="U18" s="350">
        <v>-7.9013872728971868E-2</v>
      </c>
      <c r="V18" s="690">
        <v>0.85956935844357585</v>
      </c>
      <c r="W18" s="617">
        <v>0.92045710538404368</v>
      </c>
      <c r="X18" s="374">
        <v>4602.43</v>
      </c>
      <c r="Y18" s="375">
        <v>4080.27</v>
      </c>
      <c r="Z18" s="700">
        <v>-522.16000000000031</v>
      </c>
      <c r="AA18" s="350">
        <v>-0.1134531106393797</v>
      </c>
      <c r="AB18" s="618">
        <v>0.15866897373656724</v>
      </c>
      <c r="AC18" s="617">
        <v>0.16355478843102814</v>
      </c>
      <c r="AD18" s="374">
        <v>20330.650000000001</v>
      </c>
      <c r="AE18" s="375">
        <v>18882.77</v>
      </c>
      <c r="AF18" s="700">
        <v>-1447.880000000001</v>
      </c>
      <c r="AG18" s="350">
        <v>-7.1216611372484445E-2</v>
      </c>
      <c r="AH18" s="618">
        <v>0.70090003995657524</v>
      </c>
      <c r="AI18" s="617">
        <v>0.75690271779606877</v>
      </c>
      <c r="AJ18" s="374">
        <v>6968.84</v>
      </c>
      <c r="AK18" s="697">
        <v>7986.69</v>
      </c>
      <c r="AL18" s="700">
        <v>1017.8499999999995</v>
      </c>
      <c r="AM18" s="350">
        <v>0.14605730652447171</v>
      </c>
      <c r="AN18" s="618">
        <v>0.10235738779829036</v>
      </c>
      <c r="AO18" s="617">
        <v>0.12010945167388272</v>
      </c>
      <c r="AP18" s="374">
        <v>2405.4899999999998</v>
      </c>
      <c r="AQ18" s="375">
        <v>2837.42</v>
      </c>
      <c r="AR18" s="700">
        <v>431.93000000000029</v>
      </c>
      <c r="AS18" s="350">
        <v>0.17956008962830872</v>
      </c>
      <c r="AT18" s="618">
        <v>8.2929372012952945E-2</v>
      </c>
      <c r="AU18" s="617">
        <v>0.11373600957533886</v>
      </c>
      <c r="AV18" s="374">
        <v>4170.3999999999996</v>
      </c>
      <c r="AW18" s="697">
        <v>4702.0600000000004</v>
      </c>
      <c r="AX18" s="700">
        <v>531.66000000000076</v>
      </c>
      <c r="AY18" s="350">
        <v>0.12748417417993496</v>
      </c>
      <c r="AZ18" s="618">
        <v>1.7337008260271296</v>
      </c>
      <c r="BA18" s="617">
        <v>1.6571603780899551</v>
      </c>
      <c r="BB18" s="374">
        <v>6575.89</v>
      </c>
      <c r="BC18" s="375">
        <v>7539.48</v>
      </c>
      <c r="BD18" s="700">
        <v>963.58999999999924</v>
      </c>
      <c r="BE18" s="350">
        <v>0.14653377717692953</v>
      </c>
      <c r="BF18" s="618">
        <v>0.2637414776908919</v>
      </c>
      <c r="BG18" s="617">
        <v>0.32833123503300737</v>
      </c>
      <c r="BH18" s="374">
        <v>6575.89</v>
      </c>
      <c r="BI18" s="375">
        <v>7539.48</v>
      </c>
      <c r="BJ18" s="700">
        <v>963.58999999999924</v>
      </c>
      <c r="BK18" s="350">
        <v>0.14653377717692953</v>
      </c>
      <c r="BL18" s="618">
        <v>0.32344711064328979</v>
      </c>
      <c r="BM18" s="617">
        <v>0.39927828385348119</v>
      </c>
      <c r="BN18" s="374">
        <v>7506.7</v>
      </c>
      <c r="BO18" s="375">
        <v>8378.26</v>
      </c>
      <c r="BP18" s="700">
        <v>871.5600000000004</v>
      </c>
      <c r="BQ18" s="350">
        <v>0.11610428017637582</v>
      </c>
      <c r="BR18" s="618">
        <v>0.11025740338211613</v>
      </c>
      <c r="BS18" s="617">
        <v>0.12599815625512256</v>
      </c>
      <c r="BT18" s="374">
        <v>-5095.83</v>
      </c>
      <c r="BU18" s="697">
        <v>-5989.21</v>
      </c>
      <c r="BV18" s="700">
        <v>-893.38000000000011</v>
      </c>
      <c r="BW18" s="350">
        <v>-0.17531589554596605</v>
      </c>
      <c r="BX18" s="618">
        <v>-0.25064766743807992</v>
      </c>
      <c r="BY18" s="617">
        <v>-0.31717857072876487</v>
      </c>
      <c r="BZ18" s="374">
        <v>-0.32</v>
      </c>
      <c r="CA18" s="375">
        <v>0</v>
      </c>
      <c r="CB18" s="700">
        <v>0.32</v>
      </c>
      <c r="CC18" s="350">
        <v>1</v>
      </c>
      <c r="CD18" s="618">
        <v>-1.5739782053205381E-5</v>
      </c>
      <c r="CE18" s="617">
        <v>0</v>
      </c>
      <c r="CF18" s="374">
        <v>7223.25</v>
      </c>
      <c r="CG18" s="697">
        <v>8734.07</v>
      </c>
      <c r="CH18" s="700">
        <v>1510.8199999999997</v>
      </c>
      <c r="CI18" s="350">
        <v>0.2091606963624407</v>
      </c>
      <c r="CJ18" s="618">
        <v>0.35528868973692429</v>
      </c>
      <c r="CK18" s="617">
        <v>0.46254177750404202</v>
      </c>
      <c r="CL18" s="374">
        <v>7026.69</v>
      </c>
      <c r="CM18" s="375">
        <v>7338.04</v>
      </c>
      <c r="CN18" s="700">
        <v>311.35000000000036</v>
      </c>
      <c r="CO18" s="350">
        <v>4.4309625157791278E-2</v>
      </c>
      <c r="CP18" s="618">
        <v>0.34562052861074283</v>
      </c>
      <c r="CQ18" s="617">
        <v>0.38861035748462752</v>
      </c>
      <c r="CR18" s="374">
        <v>99.11</v>
      </c>
      <c r="CS18" s="697">
        <v>622.20000000000005</v>
      </c>
      <c r="CT18" s="700">
        <v>523.09</v>
      </c>
      <c r="CU18" s="350">
        <v>5.2778730703259011</v>
      </c>
      <c r="CV18" s="618">
        <v>4.8749056227912037E-3</v>
      </c>
      <c r="CW18" s="617">
        <v>3.2950674080127015E-2</v>
      </c>
      <c r="CX18" s="374">
        <v>4501.87</v>
      </c>
      <c r="CY18" s="697">
        <v>638.19000000000005</v>
      </c>
      <c r="CZ18" s="700">
        <v>-3863.68</v>
      </c>
      <c r="DA18" s="350">
        <v>-0.85823890960867366</v>
      </c>
      <c r="DB18" s="618">
        <v>6.612286311746135E-2</v>
      </c>
      <c r="DC18" s="617">
        <v>9.5975492931058073E-3</v>
      </c>
      <c r="DD18" s="798">
        <v>0.77856782739361508</v>
      </c>
      <c r="DE18" s="793">
        <v>0.96620252219351299</v>
      </c>
      <c r="DF18" s="704"/>
      <c r="DG18" s="701"/>
    </row>
    <row r="19" spans="1:111" s="699" customFormat="1" ht="19.5" customHeight="1">
      <c r="A19" s="871" t="s">
        <v>409</v>
      </c>
      <c r="B19" s="374">
        <v>74141.77</v>
      </c>
      <c r="C19" s="375">
        <v>56256.44</v>
      </c>
      <c r="D19" s="700">
        <v>-17885.330000000002</v>
      </c>
      <c r="E19" s="334">
        <v>-0.24123149474311176</v>
      </c>
      <c r="F19" s="374">
        <v>7702.24</v>
      </c>
      <c r="G19" s="697">
        <v>11614.25</v>
      </c>
      <c r="H19" s="700">
        <v>3912.01</v>
      </c>
      <c r="I19" s="350">
        <v>0.50790549242817673</v>
      </c>
      <c r="J19" s="690">
        <v>0.10388529974399045</v>
      </c>
      <c r="K19" s="617">
        <v>0.20645191910472827</v>
      </c>
      <c r="L19" s="374">
        <v>-56.82</v>
      </c>
      <c r="M19" s="375">
        <v>-3063.25</v>
      </c>
      <c r="N19" s="700">
        <v>-3006.43</v>
      </c>
      <c r="O19" s="350">
        <v>-52.911474832805347</v>
      </c>
      <c r="P19" s="690">
        <v>-7.3770747211200898E-3</v>
      </c>
      <c r="Q19" s="617">
        <v>-0.26374927352175132</v>
      </c>
      <c r="R19" s="374">
        <v>7759.05</v>
      </c>
      <c r="S19" s="697">
        <v>14677.5</v>
      </c>
      <c r="T19" s="700">
        <v>6918.45</v>
      </c>
      <c r="U19" s="350">
        <v>0.8916619947029597</v>
      </c>
      <c r="V19" s="690">
        <v>1.0073757763975155</v>
      </c>
      <c r="W19" s="617">
        <v>1.2637492735217513</v>
      </c>
      <c r="X19" s="374">
        <v>0</v>
      </c>
      <c r="Y19" s="375">
        <v>0</v>
      </c>
      <c r="Z19" s="700">
        <v>0</v>
      </c>
      <c r="AA19" s="350">
        <v>0</v>
      </c>
      <c r="AB19" s="618">
        <v>0</v>
      </c>
      <c r="AC19" s="617">
        <v>0</v>
      </c>
      <c r="AD19" s="374">
        <v>7759.05</v>
      </c>
      <c r="AE19" s="375">
        <v>14677.5</v>
      </c>
      <c r="AF19" s="700">
        <v>6918.45</v>
      </c>
      <c r="AG19" s="350">
        <v>0.8916619947029597</v>
      </c>
      <c r="AH19" s="618">
        <v>1.0073757763975155</v>
      </c>
      <c r="AI19" s="617">
        <v>1.2637492735217513</v>
      </c>
      <c r="AJ19" s="374">
        <v>16537.939999999999</v>
      </c>
      <c r="AK19" s="697">
        <v>13727.83</v>
      </c>
      <c r="AL19" s="700">
        <v>-2810.1099999999988</v>
      </c>
      <c r="AM19" s="350">
        <v>-0.16991898628245108</v>
      </c>
      <c r="AN19" s="618">
        <v>0.22305833810010198</v>
      </c>
      <c r="AO19" s="617">
        <v>0.24402237326073245</v>
      </c>
      <c r="AP19" s="374">
        <v>4019.05</v>
      </c>
      <c r="AQ19" s="375">
        <v>3554.55</v>
      </c>
      <c r="AR19" s="700">
        <v>-464.5</v>
      </c>
      <c r="AS19" s="350">
        <v>-0.11557457608141226</v>
      </c>
      <c r="AT19" s="618">
        <v>0.52180274829140616</v>
      </c>
      <c r="AU19" s="617">
        <v>0.30605075661364273</v>
      </c>
      <c r="AV19" s="374">
        <v>336.07</v>
      </c>
      <c r="AW19" s="697">
        <v>-516.62</v>
      </c>
      <c r="AX19" s="700">
        <v>-852.69</v>
      </c>
      <c r="AY19" s="350">
        <v>-2.5372392656291844</v>
      </c>
      <c r="AZ19" s="618">
        <v>8.3619263258730286E-2</v>
      </c>
      <c r="BA19" s="617">
        <v>-0.14534047910424666</v>
      </c>
      <c r="BB19" s="374">
        <v>4355.13</v>
      </c>
      <c r="BC19" s="375">
        <v>3037.94</v>
      </c>
      <c r="BD19" s="700">
        <v>-1317.19</v>
      </c>
      <c r="BE19" s="350">
        <v>-0.30244562160027372</v>
      </c>
      <c r="BF19" s="618">
        <v>0.56129680824327721</v>
      </c>
      <c r="BG19" s="617">
        <v>0.20697939022313064</v>
      </c>
      <c r="BH19" s="374">
        <v>4355.13</v>
      </c>
      <c r="BI19" s="375">
        <v>3037.94</v>
      </c>
      <c r="BJ19" s="700">
        <v>-1317.19</v>
      </c>
      <c r="BK19" s="350">
        <v>-0.30244562160027372</v>
      </c>
      <c r="BL19" s="618">
        <v>0.56129680824327721</v>
      </c>
      <c r="BM19" s="617">
        <v>0.20697939022313064</v>
      </c>
      <c r="BN19" s="374">
        <v>7166.62</v>
      </c>
      <c r="BO19" s="375">
        <v>7388.23</v>
      </c>
      <c r="BP19" s="700">
        <v>221.60999999999967</v>
      </c>
      <c r="BQ19" s="350">
        <v>3.0922526937384662E-2</v>
      </c>
      <c r="BR19" s="618">
        <v>9.6661031966191246E-2</v>
      </c>
      <c r="BS19" s="617">
        <v>0.13133127513934403</v>
      </c>
      <c r="BT19" s="374">
        <v>-16760.13</v>
      </c>
      <c r="BU19" s="697">
        <v>-10852.13</v>
      </c>
      <c r="BV19" s="700">
        <v>5908.0000000000018</v>
      </c>
      <c r="BW19" s="350">
        <v>0.35250323237349601</v>
      </c>
      <c r="BX19" s="618">
        <v>-2.1600750091828251</v>
      </c>
      <c r="BY19" s="617">
        <v>-0.73937182762732068</v>
      </c>
      <c r="BZ19" s="374">
        <v>0</v>
      </c>
      <c r="CA19" s="375">
        <v>0</v>
      </c>
      <c r="CB19" s="700">
        <v>0</v>
      </c>
      <c r="CC19" s="350">
        <v>0</v>
      </c>
      <c r="CD19" s="618">
        <v>0</v>
      </c>
      <c r="CE19" s="617">
        <v>0</v>
      </c>
      <c r="CF19" s="374">
        <v>4315.62</v>
      </c>
      <c r="CG19" s="697">
        <v>4318.07</v>
      </c>
      <c r="CH19" s="700">
        <v>2.4499999999998181</v>
      </c>
      <c r="CI19" s="350">
        <v>5.6770521964394881E-4</v>
      </c>
      <c r="CJ19" s="618">
        <v>0.55620469000715289</v>
      </c>
      <c r="CK19" s="617">
        <v>0.29419655935956396</v>
      </c>
      <c r="CL19" s="374">
        <v>7756.98</v>
      </c>
      <c r="CM19" s="375">
        <v>8197.1200000000008</v>
      </c>
      <c r="CN19" s="700">
        <v>440.14000000000124</v>
      </c>
      <c r="CO19" s="350">
        <v>5.6741154418343383E-2</v>
      </c>
      <c r="CP19" s="618">
        <v>0.99973321476211641</v>
      </c>
      <c r="CQ19" s="617">
        <v>0.55848203031851473</v>
      </c>
      <c r="CR19" s="374">
        <v>114.1</v>
      </c>
      <c r="CS19" s="697">
        <v>-164.2</v>
      </c>
      <c r="CT19" s="700">
        <v>-278.29999999999995</v>
      </c>
      <c r="CU19" s="350">
        <v>-2.4390885188431199</v>
      </c>
      <c r="CV19" s="618">
        <v>1.4705408522950618E-2</v>
      </c>
      <c r="CW19" s="617">
        <v>-1.1187191279168795E-2</v>
      </c>
      <c r="CX19" s="374">
        <v>7977.37</v>
      </c>
      <c r="CY19" s="697">
        <v>10140.700000000001</v>
      </c>
      <c r="CZ19" s="700">
        <v>2163.3300000000008</v>
      </c>
      <c r="DA19" s="350">
        <v>0.2711833599294004</v>
      </c>
      <c r="DB19" s="618">
        <v>0.10759616340424567</v>
      </c>
      <c r="DC19" s="617">
        <v>0.18025847351876514</v>
      </c>
      <c r="DD19" s="798">
        <v>-2.8137465282476591E-2</v>
      </c>
      <c r="DE19" s="793">
        <v>0.30909896099471984</v>
      </c>
      <c r="DF19" s="704"/>
      <c r="DG19" s="701"/>
    </row>
    <row r="20" spans="1:111" s="699" customFormat="1" ht="19.5" customHeight="1">
      <c r="A20" s="705" t="s">
        <v>20</v>
      </c>
      <c r="B20" s="374">
        <v>45516.89</v>
      </c>
      <c r="C20" s="375">
        <v>49680.39</v>
      </c>
      <c r="D20" s="700">
        <v>4163.5</v>
      </c>
      <c r="E20" s="334">
        <v>9.1471539465899365E-2</v>
      </c>
      <c r="F20" s="374">
        <v>15258.18</v>
      </c>
      <c r="G20" s="697">
        <v>19802.099999999999</v>
      </c>
      <c r="H20" s="700">
        <v>4543.9199999999983</v>
      </c>
      <c r="I20" s="350">
        <v>0.29780222805078971</v>
      </c>
      <c r="J20" s="690">
        <v>0.33522017870728865</v>
      </c>
      <c r="K20" s="617">
        <v>0.39858986614235514</v>
      </c>
      <c r="L20" s="374">
        <v>1802.53</v>
      </c>
      <c r="M20" s="375">
        <v>2356.38</v>
      </c>
      <c r="N20" s="700">
        <v>553.85000000000014</v>
      </c>
      <c r="O20" s="350">
        <v>0.3072625698324023</v>
      </c>
      <c r="P20" s="690">
        <v>0.11813532151278855</v>
      </c>
      <c r="Q20" s="617">
        <v>0.11899647007135608</v>
      </c>
      <c r="R20" s="374">
        <v>13455.65</v>
      </c>
      <c r="S20" s="697">
        <v>17445.73</v>
      </c>
      <c r="T20" s="700">
        <v>3990.08</v>
      </c>
      <c r="U20" s="350">
        <v>0.29653565602553572</v>
      </c>
      <c r="V20" s="690">
        <v>0.8818646784872114</v>
      </c>
      <c r="W20" s="617">
        <v>0.88100403492558876</v>
      </c>
      <c r="X20" s="374">
        <v>1095.8399999999999</v>
      </c>
      <c r="Y20" s="375">
        <v>2633.52</v>
      </c>
      <c r="Z20" s="700">
        <v>1537.68</v>
      </c>
      <c r="AA20" s="350">
        <v>1.4031975470871663</v>
      </c>
      <c r="AB20" s="618">
        <v>7.1819836966138806E-2</v>
      </c>
      <c r="AC20" s="617">
        <v>0.13299195539866984</v>
      </c>
      <c r="AD20" s="374">
        <v>12359.81</v>
      </c>
      <c r="AE20" s="375">
        <v>14812.2</v>
      </c>
      <c r="AF20" s="700">
        <v>2452.3900000000012</v>
      </c>
      <c r="AG20" s="350">
        <v>0.19841648051224101</v>
      </c>
      <c r="AH20" s="618">
        <v>0.81004484152107259</v>
      </c>
      <c r="AI20" s="617">
        <v>0.74801157452997413</v>
      </c>
      <c r="AJ20" s="374">
        <v>615608.05000000005</v>
      </c>
      <c r="AK20" s="697">
        <v>12597.02</v>
      </c>
      <c r="AL20" s="700">
        <v>-603011.03</v>
      </c>
      <c r="AM20" s="350">
        <v>-0.97953727213281239</v>
      </c>
      <c r="AN20" s="618">
        <v>13.524826718169894</v>
      </c>
      <c r="AO20" s="617">
        <v>0.2535612139920802</v>
      </c>
      <c r="AP20" s="374">
        <v>6286.89</v>
      </c>
      <c r="AQ20" s="375">
        <v>4633.7</v>
      </c>
      <c r="AR20" s="700">
        <v>-1653.1900000000005</v>
      </c>
      <c r="AS20" s="350">
        <v>-0.26295831484247384</v>
      </c>
      <c r="AT20" s="618">
        <v>0.41203406959414557</v>
      </c>
      <c r="AU20" s="617">
        <v>0.23400043429737252</v>
      </c>
      <c r="AV20" s="374">
        <v>5248.91</v>
      </c>
      <c r="AW20" s="697">
        <v>10778.81</v>
      </c>
      <c r="AX20" s="700">
        <v>5529.9</v>
      </c>
      <c r="AY20" s="350">
        <v>1.0535330192363748</v>
      </c>
      <c r="AZ20" s="618">
        <v>0.83489769981660245</v>
      </c>
      <c r="BA20" s="617">
        <v>2.3261777844918745</v>
      </c>
      <c r="BB20" s="374">
        <v>11535.8</v>
      </c>
      <c r="BC20" s="375">
        <v>15412.52</v>
      </c>
      <c r="BD20" s="700">
        <v>3876.7200000000012</v>
      </c>
      <c r="BE20" s="350">
        <v>0.33605991782104416</v>
      </c>
      <c r="BF20" s="618">
        <v>0.85732015918963411</v>
      </c>
      <c r="BG20" s="617">
        <v>0.88345514919696688</v>
      </c>
      <c r="BH20" s="374">
        <v>11535.8</v>
      </c>
      <c r="BI20" s="375">
        <v>15412.52</v>
      </c>
      <c r="BJ20" s="700">
        <v>3876.7200000000012</v>
      </c>
      <c r="BK20" s="350">
        <v>0.33605991782104416</v>
      </c>
      <c r="BL20" s="618">
        <v>0.93333149943243465</v>
      </c>
      <c r="BM20" s="617">
        <v>1.0405287533249619</v>
      </c>
      <c r="BN20" s="374">
        <v>3035.04</v>
      </c>
      <c r="BO20" s="375">
        <v>1831.05</v>
      </c>
      <c r="BP20" s="700">
        <v>-1203.99</v>
      </c>
      <c r="BQ20" s="350">
        <v>-0.39669658390004747</v>
      </c>
      <c r="BR20" s="618">
        <v>6.667942383585522E-2</v>
      </c>
      <c r="BS20" s="617">
        <v>3.6856594724799865E-2</v>
      </c>
      <c r="BT20" s="374">
        <v>-2059.9699999999998</v>
      </c>
      <c r="BU20" s="697">
        <v>-3079.53</v>
      </c>
      <c r="BV20" s="700">
        <v>-1019.5600000000004</v>
      </c>
      <c r="BW20" s="350">
        <v>-0.49493924668805883</v>
      </c>
      <c r="BX20" s="618">
        <v>-0.16666680151232097</v>
      </c>
      <c r="BY20" s="617">
        <v>-0.20790497022724511</v>
      </c>
      <c r="BZ20" s="374">
        <v>0</v>
      </c>
      <c r="CA20" s="375">
        <v>0</v>
      </c>
      <c r="CB20" s="700">
        <v>0</v>
      </c>
      <c r="CC20" s="350">
        <v>0</v>
      </c>
      <c r="CD20" s="618">
        <v>0</v>
      </c>
      <c r="CE20" s="617">
        <v>0</v>
      </c>
      <c r="CF20" s="374">
        <v>3053.77</v>
      </c>
      <c r="CG20" s="697">
        <v>2361.5100000000002</v>
      </c>
      <c r="CH20" s="700">
        <v>-692.25999999999976</v>
      </c>
      <c r="CI20" s="350">
        <v>-0.22669028774269173</v>
      </c>
      <c r="CJ20" s="618">
        <v>0.24707256826763518</v>
      </c>
      <c r="CK20" s="617">
        <v>0.15943006440636773</v>
      </c>
      <c r="CL20" s="374">
        <v>4246.2299999999996</v>
      </c>
      <c r="CM20" s="375">
        <v>3416.13</v>
      </c>
      <c r="CN20" s="700">
        <v>-830.09999999999945</v>
      </c>
      <c r="CO20" s="350">
        <v>-0.19549105912774378</v>
      </c>
      <c r="CP20" s="618">
        <v>0.34355139763475329</v>
      </c>
      <c r="CQ20" s="617">
        <v>0.23062948110341475</v>
      </c>
      <c r="CR20" s="374">
        <v>1798.66</v>
      </c>
      <c r="CS20" s="697">
        <v>-446.75</v>
      </c>
      <c r="CT20" s="700">
        <v>-2245.41</v>
      </c>
      <c r="CU20" s="350">
        <v>-1.2483793490709749</v>
      </c>
      <c r="CV20" s="618">
        <v>0.14552489075479316</v>
      </c>
      <c r="CW20" s="617">
        <v>-3.0160948407393903E-2</v>
      </c>
      <c r="CX20" s="374">
        <v>-6214.68</v>
      </c>
      <c r="CY20" s="697">
        <v>-2851.67</v>
      </c>
      <c r="CZ20" s="700">
        <v>3363.01</v>
      </c>
      <c r="DA20" s="350">
        <v>0.541139688608263</v>
      </c>
      <c r="DB20" s="618">
        <v>-0.13653569037779165</v>
      </c>
      <c r="DC20" s="617">
        <v>-5.7400314288998139E-2</v>
      </c>
      <c r="DD20" s="798">
        <v>1.5028135545772954</v>
      </c>
      <c r="DE20" s="793">
        <v>1.1925217050809467</v>
      </c>
      <c r="DF20" s="704"/>
      <c r="DG20" s="701"/>
    </row>
    <row r="21" spans="1:111" s="699" customFormat="1" ht="19.5" customHeight="1">
      <c r="A21" s="705" t="s">
        <v>246</v>
      </c>
      <c r="B21" s="374">
        <v>54853.75</v>
      </c>
      <c r="C21" s="375">
        <v>49543.7</v>
      </c>
      <c r="D21" s="700">
        <v>-5310.0500000000029</v>
      </c>
      <c r="E21" s="334">
        <v>-9.6803773670897666E-2</v>
      </c>
      <c r="F21" s="374">
        <v>23795.84</v>
      </c>
      <c r="G21" s="697">
        <v>29837.8</v>
      </c>
      <c r="H21" s="700">
        <v>6041.9599999999991</v>
      </c>
      <c r="I21" s="350">
        <v>0.25390824614722568</v>
      </c>
      <c r="J21" s="690">
        <v>0.43380516373082972</v>
      </c>
      <c r="K21" s="617">
        <v>0.60225215314964364</v>
      </c>
      <c r="L21" s="374">
        <v>-11554.66</v>
      </c>
      <c r="M21" s="375">
        <v>-8587.31</v>
      </c>
      <c r="N21" s="700">
        <v>2967.3500000000004</v>
      </c>
      <c r="O21" s="350">
        <v>0.25680980660616587</v>
      </c>
      <c r="P21" s="690">
        <v>-0.48557478954304617</v>
      </c>
      <c r="Q21" s="617">
        <v>-0.28779970373150837</v>
      </c>
      <c r="R21" s="374">
        <v>35350.5</v>
      </c>
      <c r="S21" s="697">
        <v>38425.120000000003</v>
      </c>
      <c r="T21" s="700">
        <v>3074.6200000000026</v>
      </c>
      <c r="U21" s="350">
        <v>8.6975290307067868E-2</v>
      </c>
      <c r="V21" s="690">
        <v>1.4855747895430462</v>
      </c>
      <c r="W21" s="617">
        <v>1.2878000388768611</v>
      </c>
      <c r="X21" s="374">
        <v>10323.6</v>
      </c>
      <c r="Y21" s="375">
        <v>11273.72</v>
      </c>
      <c r="Z21" s="700">
        <v>950.11999999999898</v>
      </c>
      <c r="AA21" s="350">
        <v>9.2033786663566874E-2</v>
      </c>
      <c r="AB21" s="618">
        <v>0.43384053683332885</v>
      </c>
      <c r="AC21" s="617">
        <v>0.37783348638304431</v>
      </c>
      <c r="AD21" s="374">
        <v>25026.9</v>
      </c>
      <c r="AE21" s="375">
        <v>27151.4</v>
      </c>
      <c r="AF21" s="700">
        <v>2124.5</v>
      </c>
      <c r="AG21" s="350">
        <v>8.4888659802052985E-2</v>
      </c>
      <c r="AH21" s="618">
        <v>1.0517342527097173</v>
      </c>
      <c r="AI21" s="617">
        <v>0.90996655249381664</v>
      </c>
      <c r="AJ21" s="374">
        <v>15656.23</v>
      </c>
      <c r="AK21" s="697">
        <v>19771.02</v>
      </c>
      <c r="AL21" s="700">
        <v>4114.7900000000009</v>
      </c>
      <c r="AM21" s="350">
        <v>0.26282125390339828</v>
      </c>
      <c r="AN21" s="618">
        <v>0.28541767882779207</v>
      </c>
      <c r="AO21" s="617">
        <v>0.39906224202068075</v>
      </c>
      <c r="AP21" s="374">
        <v>12996.81</v>
      </c>
      <c r="AQ21" s="375">
        <v>13743.03</v>
      </c>
      <c r="AR21" s="700">
        <v>746.22000000000116</v>
      </c>
      <c r="AS21" s="350">
        <v>5.7415627373178589E-2</v>
      </c>
      <c r="AT21" s="618">
        <v>0.5461799205239235</v>
      </c>
      <c r="AU21" s="617">
        <v>0.46059126343095003</v>
      </c>
      <c r="AV21" s="374">
        <v>3154.19</v>
      </c>
      <c r="AW21" s="697">
        <v>1972.17</v>
      </c>
      <c r="AX21" s="700">
        <v>-1182.02</v>
      </c>
      <c r="AY21" s="350">
        <v>-0.37474597281710992</v>
      </c>
      <c r="AZ21" s="618">
        <v>0.24268955228244471</v>
      </c>
      <c r="BA21" s="617">
        <v>0.14350328857610004</v>
      </c>
      <c r="BB21" s="374">
        <v>16151</v>
      </c>
      <c r="BC21" s="375">
        <v>15715.2</v>
      </c>
      <c r="BD21" s="700">
        <v>-435.79999999999927</v>
      </c>
      <c r="BE21" s="350">
        <v>-2.6982849359172761E-2</v>
      </c>
      <c r="BF21" s="618">
        <v>0.45688179799437068</v>
      </c>
      <c r="BG21" s="617">
        <v>0.40898245730917693</v>
      </c>
      <c r="BH21" s="374">
        <v>15192.44</v>
      </c>
      <c r="BI21" s="375">
        <v>15056.2</v>
      </c>
      <c r="BJ21" s="700">
        <v>-136.23999999999978</v>
      </c>
      <c r="BK21" s="350">
        <v>-8.9676181047942116E-3</v>
      </c>
      <c r="BL21" s="618">
        <v>0.60704442020386062</v>
      </c>
      <c r="BM21" s="617">
        <v>0.55452757500534045</v>
      </c>
      <c r="BN21" s="374">
        <v>4886.0600000000004</v>
      </c>
      <c r="BO21" s="375">
        <v>5021.9799999999996</v>
      </c>
      <c r="BP21" s="700">
        <v>135.91999999999916</v>
      </c>
      <c r="BQ21" s="350">
        <v>2.7817914638788542E-2</v>
      </c>
      <c r="BR21" s="618">
        <v>8.9074311236697595E-2</v>
      </c>
      <c r="BS21" s="617">
        <v>0.10136465383086044</v>
      </c>
      <c r="BT21" s="374">
        <v>462.43</v>
      </c>
      <c r="BU21" s="697">
        <v>2608.83</v>
      </c>
      <c r="BV21" s="700">
        <v>2146.4</v>
      </c>
      <c r="BW21" s="350">
        <v>4.6415673723590603</v>
      </c>
      <c r="BX21" s="618">
        <v>1.8477318405395793E-2</v>
      </c>
      <c r="BY21" s="617">
        <v>9.6084548126431774E-2</v>
      </c>
      <c r="BZ21" s="374">
        <v>0</v>
      </c>
      <c r="CA21" s="375">
        <v>-12.35</v>
      </c>
      <c r="CB21" s="700">
        <v>-12.35</v>
      </c>
      <c r="CC21" s="350" t="s">
        <v>551</v>
      </c>
      <c r="CD21" s="618">
        <v>0</v>
      </c>
      <c r="CE21" s="617">
        <v>-4.5485683979463304E-4</v>
      </c>
      <c r="CF21" s="374">
        <v>3486.73</v>
      </c>
      <c r="CG21" s="697">
        <v>6124.37</v>
      </c>
      <c r="CH21" s="700">
        <v>2637.64</v>
      </c>
      <c r="CI21" s="350">
        <v>0.75647956681475192</v>
      </c>
      <c r="CJ21" s="618">
        <v>0.13931929244133312</v>
      </c>
      <c r="CK21" s="617">
        <v>0.22556369100672524</v>
      </c>
      <c r="CL21" s="374">
        <v>6142.99</v>
      </c>
      <c r="CM21" s="375">
        <v>4698.83</v>
      </c>
      <c r="CN21" s="700">
        <v>-1444.1599999999999</v>
      </c>
      <c r="CO21" s="350">
        <v>-0.23509072943306109</v>
      </c>
      <c r="CP21" s="618">
        <v>0.24545548989287524</v>
      </c>
      <c r="CQ21" s="617">
        <v>0.1730603210147543</v>
      </c>
      <c r="CR21" s="374">
        <v>-1.85</v>
      </c>
      <c r="CS21" s="697">
        <v>2013.57</v>
      </c>
      <c r="CT21" s="700">
        <v>2015.4199999999998</v>
      </c>
      <c r="CU21" s="350">
        <v>1089.4162162162161</v>
      </c>
      <c r="CV21" s="618">
        <v>-7.3920461583336329E-5</v>
      </c>
      <c r="CW21" s="617">
        <v>7.4160816753463907E-2</v>
      </c>
      <c r="CX21" s="374">
        <v>-255.84</v>
      </c>
      <c r="CY21" s="697">
        <v>-3338.07</v>
      </c>
      <c r="CZ21" s="700">
        <v>-3082.23</v>
      </c>
      <c r="DA21" s="350">
        <v>-12.04749061913696</v>
      </c>
      <c r="DB21" s="618">
        <v>-4.6640384659207435E-3</v>
      </c>
      <c r="DC21" s="617">
        <v>-6.7376275893806889E-2</v>
      </c>
      <c r="DD21" s="798">
        <v>1.0102226004818815</v>
      </c>
      <c r="DE21" s="793">
        <v>1.1229424633720544</v>
      </c>
      <c r="DF21" s="704"/>
      <c r="DG21" s="701"/>
    </row>
    <row r="22" spans="1:111" s="699" customFormat="1" ht="19.5" customHeight="1">
      <c r="A22" s="705" t="s">
        <v>267</v>
      </c>
      <c r="B22" s="374">
        <v>27548.89</v>
      </c>
      <c r="C22" s="375">
        <v>29372.63</v>
      </c>
      <c r="D22" s="700">
        <v>1823.7400000000016</v>
      </c>
      <c r="E22" s="334">
        <v>6.6200126393477263E-2</v>
      </c>
      <c r="F22" s="374">
        <v>909.55</v>
      </c>
      <c r="G22" s="697">
        <v>1194</v>
      </c>
      <c r="H22" s="700">
        <v>284.45000000000005</v>
      </c>
      <c r="I22" s="350">
        <v>0.31273706778077076</v>
      </c>
      <c r="J22" s="690">
        <v>3.3015849277411899E-2</v>
      </c>
      <c r="K22" s="617">
        <v>4.0650088194349634E-2</v>
      </c>
      <c r="L22" s="374">
        <v>-17.32</v>
      </c>
      <c r="M22" s="375">
        <v>206.61</v>
      </c>
      <c r="N22" s="700">
        <v>223.93</v>
      </c>
      <c r="O22" s="350">
        <v>12.928983833718245</v>
      </c>
      <c r="P22" s="690">
        <v>-1.9042383596283879E-2</v>
      </c>
      <c r="Q22" s="617">
        <v>0.17304020100502512</v>
      </c>
      <c r="R22" s="374">
        <v>926.87</v>
      </c>
      <c r="S22" s="697">
        <v>987.39</v>
      </c>
      <c r="T22" s="700">
        <v>60.519999999999982</v>
      </c>
      <c r="U22" s="350">
        <v>6.5295025192313894E-2</v>
      </c>
      <c r="V22" s="690">
        <v>1.0190423835962839</v>
      </c>
      <c r="W22" s="617">
        <v>0.82695979899497485</v>
      </c>
      <c r="X22" s="374">
        <v>0</v>
      </c>
      <c r="Y22" s="375">
        <v>0</v>
      </c>
      <c r="Z22" s="700">
        <v>0</v>
      </c>
      <c r="AA22" s="350">
        <v>0</v>
      </c>
      <c r="AB22" s="618">
        <v>0</v>
      </c>
      <c r="AC22" s="617">
        <v>0</v>
      </c>
      <c r="AD22" s="374">
        <v>926.87</v>
      </c>
      <c r="AE22" s="375">
        <v>987.39</v>
      </c>
      <c r="AF22" s="700">
        <v>60.519999999999982</v>
      </c>
      <c r="AG22" s="350">
        <v>6.5295025192313894E-2</v>
      </c>
      <c r="AH22" s="618">
        <v>1.0190423835962839</v>
      </c>
      <c r="AI22" s="617">
        <v>0.82695979899497485</v>
      </c>
      <c r="AJ22" s="374">
        <v>351.36</v>
      </c>
      <c r="AK22" s="697">
        <v>1500.95</v>
      </c>
      <c r="AL22" s="700">
        <v>1149.5900000000001</v>
      </c>
      <c r="AM22" s="350">
        <v>3.2718294626593809</v>
      </c>
      <c r="AN22" s="618">
        <v>1.2754052885615355E-2</v>
      </c>
      <c r="AO22" s="617">
        <v>5.1100293027897058E-2</v>
      </c>
      <c r="AP22" s="374">
        <v>25.83</v>
      </c>
      <c r="AQ22" s="375">
        <v>166.08</v>
      </c>
      <c r="AR22" s="700">
        <v>140.25</v>
      </c>
      <c r="AS22" s="350">
        <v>5.4297328687572595</v>
      </c>
      <c r="AT22" s="618">
        <v>2.8398658677367929E-2</v>
      </c>
      <c r="AU22" s="617">
        <v>0.13909547738693467</v>
      </c>
      <c r="AV22" s="374">
        <v>321.75</v>
      </c>
      <c r="AW22" s="697">
        <v>25.49</v>
      </c>
      <c r="AX22" s="700">
        <v>-296.26</v>
      </c>
      <c r="AY22" s="350">
        <v>-0.92077700077700075</v>
      </c>
      <c r="AZ22" s="618">
        <v>12.456445993031359</v>
      </c>
      <c r="BA22" s="617">
        <v>0.15348025048169556</v>
      </c>
      <c r="BB22" s="374">
        <v>347.58</v>
      </c>
      <c r="BC22" s="375">
        <v>191.57</v>
      </c>
      <c r="BD22" s="700">
        <v>-156.01</v>
      </c>
      <c r="BE22" s="350">
        <v>-0.44884630876345011</v>
      </c>
      <c r="BF22" s="618">
        <v>0.375004045874826</v>
      </c>
      <c r="BG22" s="617">
        <v>0.19401654867884016</v>
      </c>
      <c r="BH22" s="374">
        <v>347.58</v>
      </c>
      <c r="BI22" s="375">
        <v>191.57</v>
      </c>
      <c r="BJ22" s="700">
        <v>-156.01</v>
      </c>
      <c r="BK22" s="350">
        <v>-0.44884630876345011</v>
      </c>
      <c r="BL22" s="618">
        <v>0.375004045874826</v>
      </c>
      <c r="BM22" s="617">
        <v>0.19401654867884016</v>
      </c>
      <c r="BN22" s="374">
        <v>2273.19</v>
      </c>
      <c r="BO22" s="375">
        <v>2394.1999999999998</v>
      </c>
      <c r="BP22" s="700">
        <v>121.00999999999976</v>
      </c>
      <c r="BQ22" s="350">
        <v>5.3233561646848594E-2</v>
      </c>
      <c r="BR22" s="618">
        <v>8.251475830786649E-2</v>
      </c>
      <c r="BS22" s="617">
        <v>8.1511257248669922E-2</v>
      </c>
      <c r="BT22" s="374">
        <v>-4374.3</v>
      </c>
      <c r="BU22" s="697">
        <v>-4245.59</v>
      </c>
      <c r="BV22" s="700">
        <v>128.71000000000004</v>
      </c>
      <c r="BW22" s="350">
        <v>2.9424136433257898E-2</v>
      </c>
      <c r="BX22" s="618">
        <v>-4.719432067064421</v>
      </c>
      <c r="BY22" s="617">
        <v>-4.299810611814987</v>
      </c>
      <c r="BZ22" s="374">
        <v>0</v>
      </c>
      <c r="CA22" s="375">
        <v>0</v>
      </c>
      <c r="CB22" s="700">
        <v>0</v>
      </c>
      <c r="CC22" s="350">
        <v>0</v>
      </c>
      <c r="CD22" s="618">
        <v>0</v>
      </c>
      <c r="CE22" s="617">
        <v>0</v>
      </c>
      <c r="CF22" s="374">
        <v>380.35</v>
      </c>
      <c r="CG22" s="697">
        <v>1809.62</v>
      </c>
      <c r="CH22" s="700">
        <v>1429.27</v>
      </c>
      <c r="CI22" s="350">
        <v>3.7577757328776125</v>
      </c>
      <c r="CJ22" s="618">
        <v>0.41035959735453731</v>
      </c>
      <c r="CK22" s="617">
        <v>1.8327307345628372</v>
      </c>
      <c r="CL22" s="374">
        <v>2234.7199999999998</v>
      </c>
      <c r="CM22" s="375">
        <v>2653.2</v>
      </c>
      <c r="CN22" s="700">
        <v>418.48</v>
      </c>
      <c r="CO22" s="350">
        <v>0.18726283382258183</v>
      </c>
      <c r="CP22" s="618">
        <v>2.4110393043253096</v>
      </c>
      <c r="CQ22" s="617">
        <v>2.6870841308905296</v>
      </c>
      <c r="CR22" s="374">
        <v>51.21</v>
      </c>
      <c r="CS22" s="697">
        <v>224.16</v>
      </c>
      <c r="CT22" s="700">
        <v>172.95</v>
      </c>
      <c r="CU22" s="350">
        <v>3.3772700644405389</v>
      </c>
      <c r="CV22" s="618">
        <v>5.5250466624229937E-2</v>
      </c>
      <c r="CW22" s="617">
        <v>0.22702275696533283</v>
      </c>
      <c r="CX22" s="374">
        <v>2287.3200000000002</v>
      </c>
      <c r="CY22" s="697">
        <v>354.42</v>
      </c>
      <c r="CZ22" s="700">
        <v>-1932.9</v>
      </c>
      <c r="DA22" s="350">
        <v>-0.84505010230313204</v>
      </c>
      <c r="DB22" s="618">
        <v>8.3027664635489856E-2</v>
      </c>
      <c r="DC22" s="617">
        <v>1.206633522432278E-2</v>
      </c>
      <c r="DD22" s="798">
        <v>-1.4677786528855179</v>
      </c>
      <c r="DE22" s="793">
        <v>0.64105368699298149</v>
      </c>
      <c r="DF22" s="704"/>
      <c r="DG22" s="701"/>
    </row>
    <row r="23" spans="1:111" s="699" customFormat="1" ht="19.5" customHeight="1">
      <c r="A23" s="705" t="s">
        <v>2</v>
      </c>
      <c r="B23" s="374">
        <v>24313.5</v>
      </c>
      <c r="C23" s="375">
        <v>24780.57</v>
      </c>
      <c r="D23" s="700">
        <v>467.06999999999971</v>
      </c>
      <c r="E23" s="334">
        <v>1.9210315256956E-2</v>
      </c>
      <c r="F23" s="374">
        <v>23380.720000000001</v>
      </c>
      <c r="G23" s="697">
        <v>21083.83</v>
      </c>
      <c r="H23" s="700">
        <v>-2296.8899999999994</v>
      </c>
      <c r="I23" s="350">
        <v>-9.8238634225122204E-2</v>
      </c>
      <c r="J23" s="690">
        <v>0.96163530548872034</v>
      </c>
      <c r="K23" s="617">
        <v>0.85082102631214707</v>
      </c>
      <c r="L23" s="374">
        <v>1022.4</v>
      </c>
      <c r="M23" s="375">
        <v>-659.45</v>
      </c>
      <c r="N23" s="700">
        <v>-1681.85</v>
      </c>
      <c r="O23" s="350">
        <v>-1.6450019561815337</v>
      </c>
      <c r="P23" s="690">
        <v>4.3728336851901903E-2</v>
      </c>
      <c r="Q23" s="617">
        <v>-3.1277524055164548E-2</v>
      </c>
      <c r="R23" s="374">
        <v>22358.32</v>
      </c>
      <c r="S23" s="697">
        <v>21743.27</v>
      </c>
      <c r="T23" s="700">
        <v>-615.04999999999927</v>
      </c>
      <c r="U23" s="350">
        <v>-2.7508775256817115E-2</v>
      </c>
      <c r="V23" s="690">
        <v>0.95627166314809808</v>
      </c>
      <c r="W23" s="617">
        <v>1.0312770497580372</v>
      </c>
      <c r="X23" s="374">
        <v>2856.67</v>
      </c>
      <c r="Y23" s="375">
        <v>2485.0700000000002</v>
      </c>
      <c r="Z23" s="700">
        <v>-371.59999999999991</v>
      </c>
      <c r="AA23" s="350">
        <v>-0.13008152849296556</v>
      </c>
      <c r="AB23" s="618">
        <v>0.12218058297605891</v>
      </c>
      <c r="AC23" s="617">
        <v>0.11786615619647853</v>
      </c>
      <c r="AD23" s="374">
        <v>19501.650000000001</v>
      </c>
      <c r="AE23" s="375">
        <v>19258.21</v>
      </c>
      <c r="AF23" s="700">
        <v>-243.44000000000233</v>
      </c>
      <c r="AG23" s="350">
        <v>-1.24830463063383E-2</v>
      </c>
      <c r="AH23" s="618">
        <v>0.83409108017203926</v>
      </c>
      <c r="AI23" s="617">
        <v>0.91341136785868593</v>
      </c>
      <c r="AJ23" s="374">
        <v>4102.59</v>
      </c>
      <c r="AK23" s="697">
        <v>5037.83</v>
      </c>
      <c r="AL23" s="700">
        <v>935.23999999999978</v>
      </c>
      <c r="AM23" s="350">
        <v>0.22796331098159936</v>
      </c>
      <c r="AN23" s="618">
        <v>0.16873712135233512</v>
      </c>
      <c r="AO23" s="617">
        <v>0.20329758355033803</v>
      </c>
      <c r="AP23" s="374">
        <v>3973.34</v>
      </c>
      <c r="AQ23" s="375">
        <v>4411.8500000000004</v>
      </c>
      <c r="AR23" s="700">
        <v>438.51000000000022</v>
      </c>
      <c r="AS23" s="350">
        <v>0.1103630698606211</v>
      </c>
      <c r="AT23" s="618">
        <v>0.16994087436143968</v>
      </c>
      <c r="AU23" s="617">
        <v>0.20925277807684847</v>
      </c>
      <c r="AV23" s="374">
        <v>1324.53</v>
      </c>
      <c r="AW23" s="697">
        <v>339.59</v>
      </c>
      <c r="AX23" s="700">
        <v>-984.94</v>
      </c>
      <c r="AY23" s="350">
        <v>-0.74361471616346941</v>
      </c>
      <c r="AZ23" s="618">
        <v>0.33335430645250591</v>
      </c>
      <c r="BA23" s="617">
        <v>7.697224520325939E-2</v>
      </c>
      <c r="BB23" s="374">
        <v>5297.87</v>
      </c>
      <c r="BC23" s="375">
        <v>4751.4399999999996</v>
      </c>
      <c r="BD23" s="700">
        <v>-546.43000000000029</v>
      </c>
      <c r="BE23" s="350">
        <v>-0.10314145118698652</v>
      </c>
      <c r="BF23" s="618">
        <v>0.23695295532043553</v>
      </c>
      <c r="BG23" s="617">
        <v>0.21852462854023336</v>
      </c>
      <c r="BH23" s="374">
        <v>3604.72</v>
      </c>
      <c r="BI23" s="375">
        <v>3545.41</v>
      </c>
      <c r="BJ23" s="700">
        <v>-59.309999999999945</v>
      </c>
      <c r="BK23" s="350">
        <v>-1.6453427728089824E-2</v>
      </c>
      <c r="BL23" s="618">
        <v>0.18484179543782189</v>
      </c>
      <c r="BM23" s="617">
        <v>0.18409862598860435</v>
      </c>
      <c r="BN23" s="374">
        <v>4567.4799999999996</v>
      </c>
      <c r="BO23" s="375">
        <v>4466.6400000000003</v>
      </c>
      <c r="BP23" s="700">
        <v>-100.83999999999924</v>
      </c>
      <c r="BQ23" s="350">
        <v>-2.2077819716780203E-2</v>
      </c>
      <c r="BR23" s="618">
        <v>0.18785777448742466</v>
      </c>
      <c r="BS23" s="617">
        <v>0.18024766984778803</v>
      </c>
      <c r="BT23" s="374">
        <v>4264.67</v>
      </c>
      <c r="BU23" s="697">
        <v>3642.99</v>
      </c>
      <c r="BV23" s="700">
        <v>-621.68000000000029</v>
      </c>
      <c r="BW23" s="350">
        <v>-0.14577446789552304</v>
      </c>
      <c r="BX23" s="618">
        <v>0.21868252173534034</v>
      </c>
      <c r="BY23" s="617">
        <v>0.18916555588499659</v>
      </c>
      <c r="BZ23" s="374">
        <v>0</v>
      </c>
      <c r="CA23" s="375">
        <v>0</v>
      </c>
      <c r="CB23" s="700">
        <v>0</v>
      </c>
      <c r="CC23" s="350">
        <v>0</v>
      </c>
      <c r="CD23" s="618">
        <v>0</v>
      </c>
      <c r="CE23" s="617">
        <v>0</v>
      </c>
      <c r="CF23" s="374">
        <v>2051.81</v>
      </c>
      <c r="CG23" s="697">
        <v>2206.67</v>
      </c>
      <c r="CH23" s="700">
        <v>154.86000000000013</v>
      </c>
      <c r="CI23" s="350">
        <v>7.5474824667001394E-2</v>
      </c>
      <c r="CJ23" s="618">
        <v>0.10521212307676529</v>
      </c>
      <c r="CK23" s="617">
        <v>0.11458333874228187</v>
      </c>
      <c r="CL23" s="374">
        <v>5505.89</v>
      </c>
      <c r="CM23" s="375">
        <v>5140.2700000000004</v>
      </c>
      <c r="CN23" s="700">
        <v>-365.61999999999989</v>
      </c>
      <c r="CO23" s="350">
        <v>-6.6405249650828446E-2</v>
      </c>
      <c r="CP23" s="618">
        <v>0.2823294439188479</v>
      </c>
      <c r="CQ23" s="617">
        <v>0.26691317625054461</v>
      </c>
      <c r="CR23" s="374">
        <v>72.14</v>
      </c>
      <c r="CS23" s="697">
        <v>91.91</v>
      </c>
      <c r="CT23" s="700">
        <v>19.769999999999996</v>
      </c>
      <c r="CU23" s="350">
        <v>0.27405045744385909</v>
      </c>
      <c r="CV23" s="618">
        <v>3.6991741724418186E-3</v>
      </c>
      <c r="CW23" s="617">
        <v>4.7725100100165074E-3</v>
      </c>
      <c r="CX23" s="374">
        <v>4002.42</v>
      </c>
      <c r="CY23" s="697">
        <v>4630.9399999999996</v>
      </c>
      <c r="CZ23" s="700">
        <v>628.51999999999953</v>
      </c>
      <c r="DA23" s="350">
        <v>0.15703499382873348</v>
      </c>
      <c r="DB23" s="618">
        <v>0.16461718798198532</v>
      </c>
      <c r="DC23" s="617">
        <v>0.18687786439133561</v>
      </c>
      <c r="DD23" s="798">
        <v>0.79476454556409315</v>
      </c>
      <c r="DE23" s="793">
        <v>0.75953372613550274</v>
      </c>
      <c r="DF23" s="704"/>
      <c r="DG23" s="701"/>
    </row>
    <row r="24" spans="1:111" s="699" customFormat="1" ht="19.5" customHeight="1">
      <c r="A24" s="705" t="s">
        <v>298</v>
      </c>
      <c r="B24" s="374">
        <v>16851.52</v>
      </c>
      <c r="C24" s="375">
        <v>22982.95</v>
      </c>
      <c r="D24" s="700">
        <v>6131.43</v>
      </c>
      <c r="E24" s="334">
        <v>0.36385026395245057</v>
      </c>
      <c r="F24" s="374">
        <v>6185.78</v>
      </c>
      <c r="G24" s="697">
        <v>14633.33</v>
      </c>
      <c r="H24" s="700">
        <v>8447.5499999999993</v>
      </c>
      <c r="I24" s="350">
        <v>1.365640226454869</v>
      </c>
      <c r="J24" s="690">
        <v>0.36707549229980441</v>
      </c>
      <c r="K24" s="617">
        <v>0.63670373037403816</v>
      </c>
      <c r="L24" s="374">
        <v>1680.08</v>
      </c>
      <c r="M24" s="375">
        <v>2602.64</v>
      </c>
      <c r="N24" s="700">
        <v>922.56</v>
      </c>
      <c r="O24" s="350">
        <v>0.54911670872815577</v>
      </c>
      <c r="P24" s="690">
        <v>0.2716035811166902</v>
      </c>
      <c r="Q24" s="617">
        <v>0.17785698812232076</v>
      </c>
      <c r="R24" s="374">
        <v>4505.7</v>
      </c>
      <c r="S24" s="697">
        <v>12030.69</v>
      </c>
      <c r="T24" s="700">
        <v>7524.9900000000007</v>
      </c>
      <c r="U24" s="350">
        <v>1.6701045342566085</v>
      </c>
      <c r="V24" s="690">
        <v>0.72839641888330975</v>
      </c>
      <c r="W24" s="617">
        <v>0.82214301187767924</v>
      </c>
      <c r="X24" s="374">
        <v>538.38</v>
      </c>
      <c r="Y24" s="375">
        <v>731.33</v>
      </c>
      <c r="Z24" s="700">
        <v>192.95000000000005</v>
      </c>
      <c r="AA24" s="350">
        <v>0.35838998476912226</v>
      </c>
      <c r="AB24" s="618">
        <v>8.7035103091283567E-2</v>
      </c>
      <c r="AC24" s="617">
        <v>4.9977004550570518E-2</v>
      </c>
      <c r="AD24" s="374">
        <v>3967.33</v>
      </c>
      <c r="AE24" s="375">
        <v>11299.36</v>
      </c>
      <c r="AF24" s="700">
        <v>7332.0300000000007</v>
      </c>
      <c r="AG24" s="350">
        <v>1.8481018720398861</v>
      </c>
      <c r="AH24" s="618">
        <v>0.64136293240302755</v>
      </c>
      <c r="AI24" s="617">
        <v>0.77216600732710883</v>
      </c>
      <c r="AJ24" s="374">
        <v>978.13</v>
      </c>
      <c r="AK24" s="697">
        <v>917.21</v>
      </c>
      <c r="AL24" s="700">
        <v>-60.919999999999959</v>
      </c>
      <c r="AM24" s="350">
        <v>-6.2282109740014066E-2</v>
      </c>
      <c r="AN24" s="618">
        <v>5.8044022141622832E-2</v>
      </c>
      <c r="AO24" s="617">
        <v>3.9908279833528772E-2</v>
      </c>
      <c r="AP24" s="374">
        <v>177.07</v>
      </c>
      <c r="AQ24" s="375">
        <v>299.75</v>
      </c>
      <c r="AR24" s="700">
        <v>122.68</v>
      </c>
      <c r="AS24" s="350">
        <v>0.69283334274580677</v>
      </c>
      <c r="AT24" s="618">
        <v>2.8625331001102528E-2</v>
      </c>
      <c r="AU24" s="617">
        <v>2.0484059335776614E-2</v>
      </c>
      <c r="AV24" s="374">
        <v>1697.72</v>
      </c>
      <c r="AW24" s="697">
        <v>3955.01</v>
      </c>
      <c r="AX24" s="700">
        <v>2257.29</v>
      </c>
      <c r="AY24" s="350">
        <v>1.3296008764696181</v>
      </c>
      <c r="AZ24" s="618">
        <v>9.5878466143333156</v>
      </c>
      <c r="BA24" s="617">
        <v>13.194361968306923</v>
      </c>
      <c r="BB24" s="374">
        <v>1874.79</v>
      </c>
      <c r="BC24" s="375">
        <v>4254.7700000000004</v>
      </c>
      <c r="BD24" s="700">
        <v>2379.9800000000005</v>
      </c>
      <c r="BE24" s="350">
        <v>1.2694648467295007</v>
      </c>
      <c r="BF24" s="618">
        <v>0.41609294893135362</v>
      </c>
      <c r="BG24" s="617">
        <v>0.3536596820298753</v>
      </c>
      <c r="BH24" s="374">
        <v>1874.79</v>
      </c>
      <c r="BI24" s="375">
        <v>4254.7700000000004</v>
      </c>
      <c r="BJ24" s="700">
        <v>2379.9800000000005</v>
      </c>
      <c r="BK24" s="350">
        <v>1.2694648467295007</v>
      </c>
      <c r="BL24" s="618">
        <v>0.47255711019753838</v>
      </c>
      <c r="BM24" s="617">
        <v>0.37654964528964474</v>
      </c>
      <c r="BN24" s="374">
        <v>3181.11</v>
      </c>
      <c r="BO24" s="375">
        <v>4118.96</v>
      </c>
      <c r="BP24" s="700">
        <v>937.84999999999991</v>
      </c>
      <c r="BQ24" s="350">
        <v>0.29481847531207656</v>
      </c>
      <c r="BR24" s="618">
        <v>0.18877288220884525</v>
      </c>
      <c r="BS24" s="617">
        <v>0.17921807252767813</v>
      </c>
      <c r="BT24" s="374">
        <v>-895.46</v>
      </c>
      <c r="BU24" s="697">
        <v>1938.51</v>
      </c>
      <c r="BV24" s="700">
        <v>2833.9700000000003</v>
      </c>
      <c r="BW24" s="350">
        <v>3.1648203158153354</v>
      </c>
      <c r="BX24" s="618">
        <v>-0.2257084739610771</v>
      </c>
      <c r="BY24" s="617">
        <v>0.17155927415358038</v>
      </c>
      <c r="BZ24" s="374">
        <v>0</v>
      </c>
      <c r="CA24" s="375">
        <v>0</v>
      </c>
      <c r="CB24" s="700">
        <v>0</v>
      </c>
      <c r="CC24" s="350">
        <v>0</v>
      </c>
      <c r="CD24" s="618">
        <v>0</v>
      </c>
      <c r="CE24" s="617">
        <v>0</v>
      </c>
      <c r="CF24" s="374">
        <v>1067.95</v>
      </c>
      <c r="CG24" s="697">
        <v>2313.5</v>
      </c>
      <c r="CH24" s="700">
        <v>1245.55</v>
      </c>
      <c r="CI24" s="350">
        <v>1.1662999204082587</v>
      </c>
      <c r="CJ24" s="618">
        <v>0.26918607728623534</v>
      </c>
      <c r="CK24" s="617">
        <v>0.20474610951416716</v>
      </c>
      <c r="CL24" s="374">
        <v>1750.36</v>
      </c>
      <c r="CM24" s="375">
        <v>2322.2399999999998</v>
      </c>
      <c r="CN24" s="700">
        <v>571.87999999999988</v>
      </c>
      <c r="CO24" s="350">
        <v>0.32672136017733489</v>
      </c>
      <c r="CP24" s="618">
        <v>0.44119344748231176</v>
      </c>
      <c r="CQ24" s="617">
        <v>0.20551960465017485</v>
      </c>
      <c r="CR24" s="374">
        <v>22.63</v>
      </c>
      <c r="CS24" s="697">
        <v>308.11</v>
      </c>
      <c r="CT24" s="700">
        <v>285.48</v>
      </c>
      <c r="CU24" s="350">
        <v>12.615112682280161</v>
      </c>
      <c r="CV24" s="618">
        <v>5.7040881398824897E-3</v>
      </c>
      <c r="CW24" s="617">
        <v>2.726791605896263E-2</v>
      </c>
      <c r="CX24" s="374">
        <v>147.07</v>
      </c>
      <c r="CY24" s="697">
        <v>162.24</v>
      </c>
      <c r="CZ24" s="700">
        <v>15.170000000000016</v>
      </c>
      <c r="DA24" s="350">
        <v>0.10314816073978389</v>
      </c>
      <c r="DB24" s="618">
        <v>8.7274026319287511E-3</v>
      </c>
      <c r="DC24" s="617">
        <v>7.05914601911417E-3</v>
      </c>
      <c r="DD24" s="798">
        <v>0.96292972855799752</v>
      </c>
      <c r="DE24" s="793">
        <v>0.98564254966652964</v>
      </c>
      <c r="DF24" s="704"/>
      <c r="DG24" s="701"/>
    </row>
    <row r="25" spans="1:111" s="699" customFormat="1" ht="19.5" customHeight="1">
      <c r="A25" s="705" t="s">
        <v>457</v>
      </c>
      <c r="B25" s="374">
        <v>21004.880000000001</v>
      </c>
      <c r="C25" s="375">
        <v>17606.82</v>
      </c>
      <c r="D25" s="700">
        <v>-3398.0600000000013</v>
      </c>
      <c r="E25" s="334">
        <v>-0.16177478757317354</v>
      </c>
      <c r="F25" s="374">
        <v>7407.1</v>
      </c>
      <c r="G25" s="697">
        <v>8083.25</v>
      </c>
      <c r="H25" s="700">
        <v>676.14999999999964</v>
      </c>
      <c r="I25" s="350">
        <v>9.1284038287588881E-2</v>
      </c>
      <c r="J25" s="690">
        <v>0.35263710147356231</v>
      </c>
      <c r="K25" s="617">
        <v>0.45909766783553191</v>
      </c>
      <c r="L25" s="374">
        <v>-701.45</v>
      </c>
      <c r="M25" s="375">
        <v>-1489.54</v>
      </c>
      <c r="N25" s="700">
        <v>-788.08999999999992</v>
      </c>
      <c r="O25" s="350">
        <v>-1.1235155748806043</v>
      </c>
      <c r="P25" s="690">
        <v>-9.4699680036721523E-2</v>
      </c>
      <c r="Q25" s="617">
        <v>-0.1842748894318498</v>
      </c>
      <c r="R25" s="374">
        <v>8108.55</v>
      </c>
      <c r="S25" s="697">
        <v>9572.7900000000009</v>
      </c>
      <c r="T25" s="700">
        <v>1464.2400000000007</v>
      </c>
      <c r="U25" s="350">
        <v>0.18057975840316712</v>
      </c>
      <c r="V25" s="690">
        <v>1.0946996800367215</v>
      </c>
      <c r="W25" s="617">
        <v>1.18427488943185</v>
      </c>
      <c r="X25" s="374">
        <v>584.59</v>
      </c>
      <c r="Y25" s="375">
        <v>419.76</v>
      </c>
      <c r="Z25" s="700">
        <v>-164.83000000000004</v>
      </c>
      <c r="AA25" s="350">
        <v>-0.28195829555757029</v>
      </c>
      <c r="AB25" s="618">
        <v>7.8922925301400007E-2</v>
      </c>
      <c r="AC25" s="617">
        <v>5.1929607521727025E-2</v>
      </c>
      <c r="AD25" s="374">
        <v>7523.96</v>
      </c>
      <c r="AE25" s="375">
        <v>9153.0300000000007</v>
      </c>
      <c r="AF25" s="700">
        <v>1629.0700000000006</v>
      </c>
      <c r="AG25" s="350">
        <v>0.21651763167268309</v>
      </c>
      <c r="AH25" s="618">
        <v>1.0157767547353214</v>
      </c>
      <c r="AI25" s="617">
        <v>1.132345281910123</v>
      </c>
      <c r="AJ25" s="374">
        <v>6800.15</v>
      </c>
      <c r="AK25" s="697">
        <v>5329.46</v>
      </c>
      <c r="AL25" s="700">
        <v>-1470.6899999999996</v>
      </c>
      <c r="AM25" s="350">
        <v>-0.21627317044476954</v>
      </c>
      <c r="AN25" s="618">
        <v>0.32374143532360095</v>
      </c>
      <c r="AO25" s="617">
        <v>0.30269293376089496</v>
      </c>
      <c r="AP25" s="374">
        <v>5216.67</v>
      </c>
      <c r="AQ25" s="375">
        <v>4122.3900000000003</v>
      </c>
      <c r="AR25" s="700">
        <v>-1094.2799999999997</v>
      </c>
      <c r="AS25" s="350">
        <v>-0.20976600014952063</v>
      </c>
      <c r="AT25" s="618">
        <v>0.70427967760662069</v>
      </c>
      <c r="AU25" s="617">
        <v>0.50999164939844743</v>
      </c>
      <c r="AV25" s="374">
        <v>-1228.01</v>
      </c>
      <c r="AW25" s="697">
        <v>2057.9699999999998</v>
      </c>
      <c r="AX25" s="700">
        <v>3285.9799999999996</v>
      </c>
      <c r="AY25" s="350">
        <v>2.6758576884553054</v>
      </c>
      <c r="AZ25" s="618">
        <v>-0.23540112753921563</v>
      </c>
      <c r="BA25" s="617">
        <v>0.49921768682730155</v>
      </c>
      <c r="BB25" s="374">
        <v>3988.66</v>
      </c>
      <c r="BC25" s="375">
        <v>6180.36</v>
      </c>
      <c r="BD25" s="700">
        <v>2191.6999999999998</v>
      </c>
      <c r="BE25" s="350">
        <v>0.54948278369176617</v>
      </c>
      <c r="BF25" s="618">
        <v>0.49190792435145614</v>
      </c>
      <c r="BG25" s="617">
        <v>0.64561742188014148</v>
      </c>
      <c r="BH25" s="374">
        <v>3512.86</v>
      </c>
      <c r="BI25" s="375">
        <v>6180.36</v>
      </c>
      <c r="BJ25" s="700">
        <v>2667.4999999999995</v>
      </c>
      <c r="BK25" s="350">
        <v>0.75935277807826085</v>
      </c>
      <c r="BL25" s="618">
        <v>0.46688977612852806</v>
      </c>
      <c r="BM25" s="617">
        <v>0.67522558103709907</v>
      </c>
      <c r="BN25" s="374">
        <v>5416.21</v>
      </c>
      <c r="BO25" s="375">
        <v>2796.91</v>
      </c>
      <c r="BP25" s="700">
        <v>-2619.3000000000002</v>
      </c>
      <c r="BQ25" s="350">
        <v>-0.48360384844753068</v>
      </c>
      <c r="BR25" s="618">
        <v>0.25785484135115266</v>
      </c>
      <c r="BS25" s="617">
        <v>0.1588537850673773</v>
      </c>
      <c r="BT25" s="374">
        <v>-708.46</v>
      </c>
      <c r="BU25" s="697">
        <v>1072.48</v>
      </c>
      <c r="BV25" s="700">
        <v>1780.94</v>
      </c>
      <c r="BW25" s="350">
        <v>2.5138187053609236</v>
      </c>
      <c r="BX25" s="618">
        <v>-9.416052185285409E-2</v>
      </c>
      <c r="BY25" s="617">
        <v>0.11717212769978902</v>
      </c>
      <c r="BZ25" s="374">
        <v>0</v>
      </c>
      <c r="CA25" s="375">
        <v>0</v>
      </c>
      <c r="CB25" s="700">
        <v>0</v>
      </c>
      <c r="CC25" s="350">
        <v>0</v>
      </c>
      <c r="CD25" s="618">
        <v>0</v>
      </c>
      <c r="CE25" s="617">
        <v>0</v>
      </c>
      <c r="CF25" s="374">
        <v>913.73</v>
      </c>
      <c r="CG25" s="697">
        <v>1635.66</v>
      </c>
      <c r="CH25" s="700">
        <v>721.93000000000006</v>
      </c>
      <c r="CI25" s="350">
        <v>0.79009116478609664</v>
      </c>
      <c r="CJ25" s="618">
        <v>0.12144269772832392</v>
      </c>
      <c r="CK25" s="617">
        <v>0.17870147918230356</v>
      </c>
      <c r="CL25" s="374">
        <v>1780.79</v>
      </c>
      <c r="CM25" s="375">
        <v>1949.6</v>
      </c>
      <c r="CN25" s="700">
        <v>168.80999999999995</v>
      </c>
      <c r="CO25" s="350">
        <v>9.4795006710504864E-2</v>
      </c>
      <c r="CP25" s="618">
        <v>0.23668254483011605</v>
      </c>
      <c r="CQ25" s="617">
        <v>0.21300050365835135</v>
      </c>
      <c r="CR25" s="374">
        <v>1793.15</v>
      </c>
      <c r="CS25" s="697">
        <v>468.73</v>
      </c>
      <c r="CT25" s="700">
        <v>-1324.42</v>
      </c>
      <c r="CU25" s="350">
        <v>-0.73859967097008061</v>
      </c>
      <c r="CV25" s="618">
        <v>0.23832529678520356</v>
      </c>
      <c r="CW25" s="617">
        <v>5.1210364218187858E-2</v>
      </c>
      <c r="CX25" s="374">
        <v>231.88</v>
      </c>
      <c r="CY25" s="697">
        <v>-2153.8000000000002</v>
      </c>
      <c r="CZ25" s="700">
        <v>-2385.6800000000003</v>
      </c>
      <c r="DA25" s="350">
        <v>-10.288425047438331</v>
      </c>
      <c r="DB25" s="618">
        <v>1.1039339429694432E-2</v>
      </c>
      <c r="DC25" s="617">
        <v>-0.12232759805575341</v>
      </c>
      <c r="DD25" s="798">
        <v>0.96918112270665979</v>
      </c>
      <c r="DE25" s="793">
        <v>1.2353100557957308</v>
      </c>
      <c r="DF25" s="704"/>
      <c r="DG25" s="701"/>
    </row>
    <row r="26" spans="1:111" s="699" customFormat="1" ht="19.5" customHeight="1">
      <c r="A26" s="705" t="s">
        <v>455</v>
      </c>
      <c r="B26" s="374">
        <v>3091.88</v>
      </c>
      <c r="C26" s="375">
        <v>17166.89</v>
      </c>
      <c r="D26" s="700">
        <v>14075.009999999998</v>
      </c>
      <c r="E26" s="334">
        <v>4.5522497638976924</v>
      </c>
      <c r="F26" s="374">
        <v>235.16</v>
      </c>
      <c r="G26" s="697">
        <v>11.73</v>
      </c>
      <c r="H26" s="700">
        <v>-223.43</v>
      </c>
      <c r="I26" s="350">
        <v>-0.95011906786868516</v>
      </c>
      <c r="J26" s="690">
        <v>7.6057285535014285E-2</v>
      </c>
      <c r="K26" s="617">
        <v>6.83292081442824E-4</v>
      </c>
      <c r="L26" s="374">
        <v>-139.33000000000001</v>
      </c>
      <c r="M26" s="375">
        <v>-31.5</v>
      </c>
      <c r="N26" s="700">
        <v>107.83000000000001</v>
      </c>
      <c r="O26" s="350">
        <v>0.77391803631665834</v>
      </c>
      <c r="P26" s="690">
        <v>-0.59249021942507241</v>
      </c>
      <c r="Q26" s="617">
        <v>-2.6854219948849103</v>
      </c>
      <c r="R26" s="374">
        <v>374.48</v>
      </c>
      <c r="S26" s="697">
        <v>43.23</v>
      </c>
      <c r="T26" s="700">
        <v>-331.25</v>
      </c>
      <c r="U26" s="350">
        <v>-0.88455992309335607</v>
      </c>
      <c r="V26" s="690">
        <v>1.5924476951862563</v>
      </c>
      <c r="W26" s="617">
        <v>3.6854219948849103</v>
      </c>
      <c r="X26" s="374">
        <v>0</v>
      </c>
      <c r="Y26" s="375">
        <v>0</v>
      </c>
      <c r="Z26" s="700">
        <v>0</v>
      </c>
      <c r="AA26" s="350">
        <v>0</v>
      </c>
      <c r="AB26" s="618">
        <v>0</v>
      </c>
      <c r="AC26" s="617">
        <v>0</v>
      </c>
      <c r="AD26" s="374">
        <v>374.48</v>
      </c>
      <c r="AE26" s="375">
        <v>43.23</v>
      </c>
      <c r="AF26" s="700">
        <v>-331.25</v>
      </c>
      <c r="AG26" s="350">
        <v>-0.88455992309335607</v>
      </c>
      <c r="AH26" s="618">
        <v>1.5924476951862563</v>
      </c>
      <c r="AI26" s="617">
        <v>3.6854219948849103</v>
      </c>
      <c r="AJ26" s="374">
        <v>340.88</v>
      </c>
      <c r="AK26" s="697">
        <v>728.44</v>
      </c>
      <c r="AL26" s="700">
        <v>387.56000000000006</v>
      </c>
      <c r="AM26" s="350">
        <v>1.1369396855198313</v>
      </c>
      <c r="AN26" s="618">
        <v>0.110250074388398</v>
      </c>
      <c r="AO26" s="617">
        <v>4.2432846019284799E-2</v>
      </c>
      <c r="AP26" s="374">
        <v>89.98</v>
      </c>
      <c r="AQ26" s="375">
        <v>53.74</v>
      </c>
      <c r="AR26" s="700">
        <v>-36.24</v>
      </c>
      <c r="AS26" s="350">
        <v>-0.40275616803734166</v>
      </c>
      <c r="AT26" s="618">
        <v>0.38263310086749447</v>
      </c>
      <c r="AU26" s="617">
        <v>4.5814151747655583</v>
      </c>
      <c r="AV26" s="374">
        <v>134.75</v>
      </c>
      <c r="AW26" s="697">
        <v>174.61</v>
      </c>
      <c r="AX26" s="700">
        <v>39.860000000000014</v>
      </c>
      <c r="AY26" s="350">
        <v>0.29580705009276448</v>
      </c>
      <c r="AZ26" s="618">
        <v>1.4975550122249388</v>
      </c>
      <c r="BA26" s="617">
        <v>3.2491626349088203</v>
      </c>
      <c r="BB26" s="374">
        <v>224.73</v>
      </c>
      <c r="BC26" s="375">
        <v>228.36</v>
      </c>
      <c r="BD26" s="700">
        <v>3.6300000000000239</v>
      </c>
      <c r="BE26" s="350">
        <v>1.6152716593245336E-2</v>
      </c>
      <c r="BF26" s="618">
        <v>0.60011215552232422</v>
      </c>
      <c r="BG26" s="617">
        <v>5.2824427480916034</v>
      </c>
      <c r="BH26" s="374">
        <v>224.73</v>
      </c>
      <c r="BI26" s="375">
        <v>228.36</v>
      </c>
      <c r="BJ26" s="700">
        <v>3.6300000000000239</v>
      </c>
      <c r="BK26" s="350">
        <v>1.6152716593245336E-2</v>
      </c>
      <c r="BL26" s="618">
        <v>0.60011215552232422</v>
      </c>
      <c r="BM26" s="617">
        <v>5.2824427480916034</v>
      </c>
      <c r="BN26" s="374">
        <v>264.63</v>
      </c>
      <c r="BO26" s="375">
        <v>311.91000000000003</v>
      </c>
      <c r="BP26" s="700">
        <v>47.28000000000003</v>
      </c>
      <c r="BQ26" s="350">
        <v>0.17866455050447808</v>
      </c>
      <c r="BR26" s="618">
        <v>8.5588703313194556E-2</v>
      </c>
      <c r="BS26" s="617">
        <v>1.816927818608962E-2</v>
      </c>
      <c r="BT26" s="374">
        <v>-717.86</v>
      </c>
      <c r="BU26" s="697">
        <v>-1970.97</v>
      </c>
      <c r="BV26" s="700">
        <v>-1253.1100000000001</v>
      </c>
      <c r="BW26" s="350">
        <v>-1.7456189229097596</v>
      </c>
      <c r="BX26" s="618">
        <v>-1.9169515060884426</v>
      </c>
      <c r="BY26" s="617">
        <v>-45.592643997224151</v>
      </c>
      <c r="BZ26" s="374">
        <v>0</v>
      </c>
      <c r="CA26" s="375">
        <v>0</v>
      </c>
      <c r="CB26" s="700">
        <v>0</v>
      </c>
      <c r="CC26" s="350">
        <v>0</v>
      </c>
      <c r="CD26" s="618">
        <v>0</v>
      </c>
      <c r="CE26" s="617">
        <v>0</v>
      </c>
      <c r="CF26" s="374">
        <v>180.38</v>
      </c>
      <c r="CG26" s="697">
        <v>256.54000000000002</v>
      </c>
      <c r="CH26" s="700">
        <v>76.160000000000025</v>
      </c>
      <c r="CI26" s="350">
        <v>0.42221975828805869</v>
      </c>
      <c r="CJ26" s="618">
        <v>0.48168126468703265</v>
      </c>
      <c r="CK26" s="617">
        <v>5.9343048808697674</v>
      </c>
      <c r="CL26" s="374">
        <v>747.48</v>
      </c>
      <c r="CM26" s="375">
        <v>1071.31</v>
      </c>
      <c r="CN26" s="700">
        <v>323.82999999999993</v>
      </c>
      <c r="CO26" s="350">
        <v>0.43322898271525651</v>
      </c>
      <c r="CP26" s="618">
        <v>1.9960478530228583</v>
      </c>
      <c r="CQ26" s="617">
        <v>24.781633125144577</v>
      </c>
      <c r="CR26" s="374">
        <v>35.270000000000003</v>
      </c>
      <c r="CS26" s="697">
        <v>155.77000000000001</v>
      </c>
      <c r="CT26" s="700">
        <v>120.5</v>
      </c>
      <c r="CU26" s="350">
        <v>3.4165012758718456</v>
      </c>
      <c r="CV26" s="618">
        <v>9.4183935056611837E-2</v>
      </c>
      <c r="CW26" s="617">
        <v>3.603284755956512</v>
      </c>
      <c r="CX26" s="374">
        <v>-95.51</v>
      </c>
      <c r="CY26" s="697">
        <v>302.22000000000003</v>
      </c>
      <c r="CZ26" s="700">
        <v>397.73</v>
      </c>
      <c r="DA26" s="350">
        <v>4.1642759920427181</v>
      </c>
      <c r="DB26" s="618">
        <v>-3.0890590837936788E-2</v>
      </c>
      <c r="DC26" s="617">
        <v>1.7604819510115114E-2</v>
      </c>
      <c r="DD26" s="798">
        <v>1.2550469985045929</v>
      </c>
      <c r="DE26" s="793">
        <v>-5.9909784871616942</v>
      </c>
      <c r="DF26" s="704"/>
      <c r="DG26" s="701"/>
    </row>
    <row r="27" spans="1:111" s="699" customFormat="1" ht="19.5" customHeight="1">
      <c r="A27" s="705" t="s">
        <v>40</v>
      </c>
      <c r="B27" s="374">
        <v>33724.959999999999</v>
      </c>
      <c r="C27" s="375">
        <v>12525.34</v>
      </c>
      <c r="D27" s="700">
        <v>-21199.62</v>
      </c>
      <c r="E27" s="334">
        <v>-0.62860326594901816</v>
      </c>
      <c r="F27" s="374">
        <v>3965.9</v>
      </c>
      <c r="G27" s="697">
        <v>3053.24</v>
      </c>
      <c r="H27" s="700">
        <v>-912.66000000000031</v>
      </c>
      <c r="I27" s="350">
        <v>-0.23012683123628944</v>
      </c>
      <c r="J27" s="690">
        <v>0.11759539522063185</v>
      </c>
      <c r="K27" s="617">
        <v>0.24376503951190145</v>
      </c>
      <c r="L27" s="374">
        <v>876.43</v>
      </c>
      <c r="M27" s="375">
        <v>-168.41</v>
      </c>
      <c r="N27" s="700">
        <v>-1044.8399999999999</v>
      </c>
      <c r="O27" s="350">
        <v>-1.1921545360154262</v>
      </c>
      <c r="P27" s="690">
        <v>0.22099145212940313</v>
      </c>
      <c r="Q27" s="617">
        <v>-5.5157799583393383E-2</v>
      </c>
      <c r="R27" s="374">
        <v>3089.47</v>
      </c>
      <c r="S27" s="697">
        <v>3221.65</v>
      </c>
      <c r="T27" s="700">
        <v>132.18000000000029</v>
      </c>
      <c r="U27" s="350">
        <v>4.2784037391526801E-2</v>
      </c>
      <c r="V27" s="690">
        <v>0.77900854787059681</v>
      </c>
      <c r="W27" s="617">
        <v>1.0551577995833934</v>
      </c>
      <c r="X27" s="374">
        <v>148.52000000000001</v>
      </c>
      <c r="Y27" s="375">
        <v>223.26</v>
      </c>
      <c r="Z27" s="700">
        <v>74.739999999999981</v>
      </c>
      <c r="AA27" s="350">
        <v>0.50323188796121721</v>
      </c>
      <c r="AB27" s="618">
        <v>3.7449254898005498E-2</v>
      </c>
      <c r="AC27" s="617">
        <v>7.3122322516408794E-2</v>
      </c>
      <c r="AD27" s="374">
        <v>2940.95</v>
      </c>
      <c r="AE27" s="375">
        <v>2998.39</v>
      </c>
      <c r="AF27" s="700">
        <v>57.440000000000055</v>
      </c>
      <c r="AG27" s="350">
        <v>1.9531103894999936E-2</v>
      </c>
      <c r="AH27" s="618">
        <v>0.74155929297259127</v>
      </c>
      <c r="AI27" s="617">
        <v>0.98203547706698457</v>
      </c>
      <c r="AJ27" s="374">
        <v>7530.41</v>
      </c>
      <c r="AK27" s="697">
        <v>4157.75</v>
      </c>
      <c r="AL27" s="700">
        <v>-3372.66</v>
      </c>
      <c r="AM27" s="350">
        <v>-0.44787202821625915</v>
      </c>
      <c r="AN27" s="618">
        <v>0.22328892310027945</v>
      </c>
      <c r="AO27" s="617">
        <v>0.33194707688573721</v>
      </c>
      <c r="AP27" s="374">
        <v>4216.3500000000004</v>
      </c>
      <c r="AQ27" s="375">
        <v>2155.7600000000002</v>
      </c>
      <c r="AR27" s="700">
        <v>-2060.59</v>
      </c>
      <c r="AS27" s="350">
        <v>-0.48871417221056124</v>
      </c>
      <c r="AT27" s="618">
        <v>1.0631508610907991</v>
      </c>
      <c r="AU27" s="617">
        <v>0.70605651701143712</v>
      </c>
      <c r="AV27" s="374">
        <v>-717.47</v>
      </c>
      <c r="AW27" s="697">
        <v>-1748.99</v>
      </c>
      <c r="AX27" s="700">
        <v>-1031.52</v>
      </c>
      <c r="AY27" s="350">
        <v>-1.4377186502571535</v>
      </c>
      <c r="AZ27" s="618">
        <v>-0.17016376723943694</v>
      </c>
      <c r="BA27" s="617">
        <v>-0.81131016439677883</v>
      </c>
      <c r="BB27" s="374">
        <v>3498.87</v>
      </c>
      <c r="BC27" s="375">
        <v>406.77</v>
      </c>
      <c r="BD27" s="700">
        <v>-3092.1</v>
      </c>
      <c r="BE27" s="350">
        <v>-0.88374246542455137</v>
      </c>
      <c r="BF27" s="618">
        <v>1.1325146384331293</v>
      </c>
      <c r="BG27" s="617">
        <v>0.12626138779817794</v>
      </c>
      <c r="BH27" s="374">
        <v>2838.34</v>
      </c>
      <c r="BI27" s="375">
        <v>22.48</v>
      </c>
      <c r="BJ27" s="700">
        <v>-2815.86</v>
      </c>
      <c r="BK27" s="350">
        <v>-0.99207987767497907</v>
      </c>
      <c r="BL27" s="618">
        <v>0.96510991346333674</v>
      </c>
      <c r="BM27" s="617">
        <v>7.4973569148776512E-3</v>
      </c>
      <c r="BN27" s="374">
        <v>1606.58</v>
      </c>
      <c r="BO27" s="375">
        <v>1328.85</v>
      </c>
      <c r="BP27" s="700">
        <v>-277.73</v>
      </c>
      <c r="BQ27" s="350">
        <v>-0.17287032080568662</v>
      </c>
      <c r="BR27" s="618">
        <v>4.7637714025457703E-2</v>
      </c>
      <c r="BS27" s="617">
        <v>0.10609292841551606</v>
      </c>
      <c r="BT27" s="374">
        <v>-2259.92</v>
      </c>
      <c r="BU27" s="697">
        <v>-1028.51</v>
      </c>
      <c r="BV27" s="700">
        <v>1231.4100000000001</v>
      </c>
      <c r="BW27" s="350">
        <v>0.54489096959184402</v>
      </c>
      <c r="BX27" s="618">
        <v>-0.76843196926163326</v>
      </c>
      <c r="BY27" s="617">
        <v>-0.34302075447156644</v>
      </c>
      <c r="BZ27" s="374">
        <v>0</v>
      </c>
      <c r="CA27" s="375">
        <v>0</v>
      </c>
      <c r="CB27" s="700">
        <v>0</v>
      </c>
      <c r="CC27" s="350">
        <v>0</v>
      </c>
      <c r="CD27" s="618">
        <v>0</v>
      </c>
      <c r="CE27" s="617">
        <v>0</v>
      </c>
      <c r="CF27" s="374">
        <v>568.52</v>
      </c>
      <c r="CG27" s="697">
        <v>640.35</v>
      </c>
      <c r="CH27" s="700">
        <v>71.830000000000041</v>
      </c>
      <c r="CI27" s="350">
        <v>0.12634559909941612</v>
      </c>
      <c r="CJ27" s="618">
        <v>0.19331168499974499</v>
      </c>
      <c r="CK27" s="617">
        <v>0.2135646130089815</v>
      </c>
      <c r="CL27" s="374">
        <v>526.24</v>
      </c>
      <c r="CM27" s="375">
        <v>476.41</v>
      </c>
      <c r="CN27" s="700">
        <v>-49.829999999999984</v>
      </c>
      <c r="CO27" s="350">
        <v>-9.4690635451504981E-2</v>
      </c>
      <c r="CP27" s="618">
        <v>0.17893537802410786</v>
      </c>
      <c r="CQ27" s="617">
        <v>0.15888860355057216</v>
      </c>
      <c r="CR27" s="374">
        <v>4.79</v>
      </c>
      <c r="CS27" s="697">
        <v>-52.29</v>
      </c>
      <c r="CT27" s="700">
        <v>-57.08</v>
      </c>
      <c r="CU27" s="350">
        <v>-11.916492693110646</v>
      </c>
      <c r="CV27" s="618">
        <v>1.6287254118567132E-3</v>
      </c>
      <c r="CW27" s="617">
        <v>-1.74393591227292E-2</v>
      </c>
      <c r="CX27" s="374">
        <v>1262.98</v>
      </c>
      <c r="CY27" s="697">
        <v>2939.94</v>
      </c>
      <c r="CZ27" s="700">
        <v>1676.96</v>
      </c>
      <c r="DA27" s="350">
        <v>1.3277803290630097</v>
      </c>
      <c r="DB27" s="618">
        <v>3.7449414321025144E-2</v>
      </c>
      <c r="DC27" s="617">
        <v>0.23471937687919051</v>
      </c>
      <c r="DD27" s="798">
        <v>0.57055373263741316</v>
      </c>
      <c r="DE27" s="793">
        <v>1.9493795003318451E-2</v>
      </c>
      <c r="DF27" s="704"/>
      <c r="DG27" s="701"/>
    </row>
    <row r="28" spans="1:111" s="699" customFormat="1" ht="19.5" customHeight="1">
      <c r="A28" s="705" t="s">
        <v>454</v>
      </c>
      <c r="B28" s="374">
        <v>7249.68</v>
      </c>
      <c r="C28" s="375">
        <v>5215.58</v>
      </c>
      <c r="D28" s="700">
        <v>-2034.1000000000004</v>
      </c>
      <c r="E28" s="334">
        <v>-0.28057790136943977</v>
      </c>
      <c r="F28" s="374">
        <v>3463.48</v>
      </c>
      <c r="G28" s="697">
        <v>1165.06</v>
      </c>
      <c r="H28" s="700">
        <v>-2298.42</v>
      </c>
      <c r="I28" s="350">
        <v>-0.66361578527954546</v>
      </c>
      <c r="J28" s="690">
        <v>0.47774246587435582</v>
      </c>
      <c r="K28" s="617">
        <v>0.22338071700558709</v>
      </c>
      <c r="L28" s="374">
        <v>732.24</v>
      </c>
      <c r="M28" s="375">
        <v>-1182.42</v>
      </c>
      <c r="N28" s="700">
        <v>-1914.66</v>
      </c>
      <c r="O28" s="350">
        <v>-2.6147984267453297</v>
      </c>
      <c r="P28" s="690">
        <v>0.2114174183191472</v>
      </c>
      <c r="Q28" s="617">
        <v>-1.0149005201448853</v>
      </c>
      <c r="R28" s="374">
        <v>2731.25</v>
      </c>
      <c r="S28" s="697">
        <v>2347.48</v>
      </c>
      <c r="T28" s="700">
        <v>-383.77</v>
      </c>
      <c r="U28" s="350">
        <v>-0.14051075514874142</v>
      </c>
      <c r="V28" s="690">
        <v>0.78858546895030435</v>
      </c>
      <c r="W28" s="617">
        <v>2.0149005201448853</v>
      </c>
      <c r="X28" s="374">
        <v>0</v>
      </c>
      <c r="Y28" s="375">
        <v>11.64</v>
      </c>
      <c r="Z28" s="700">
        <v>11.64</v>
      </c>
      <c r="AA28" s="350" t="s">
        <v>551</v>
      </c>
      <c r="AB28" s="618">
        <v>0</v>
      </c>
      <c r="AC28" s="617">
        <v>9.9909017561327328E-3</v>
      </c>
      <c r="AD28" s="374">
        <v>2731.25</v>
      </c>
      <c r="AE28" s="375">
        <v>2335.84</v>
      </c>
      <c r="AF28" s="700">
        <v>-395.40999999999985</v>
      </c>
      <c r="AG28" s="350">
        <v>-0.14477254004576653</v>
      </c>
      <c r="AH28" s="618">
        <v>0.78858546895030435</v>
      </c>
      <c r="AI28" s="617">
        <v>2.0049096183887527</v>
      </c>
      <c r="AJ28" s="374">
        <v>912.38</v>
      </c>
      <c r="AK28" s="697">
        <v>6542.16</v>
      </c>
      <c r="AL28" s="700">
        <v>5629.78</v>
      </c>
      <c r="AM28" s="350">
        <v>6.170433372059887</v>
      </c>
      <c r="AN28" s="618">
        <v>0.12585107204731794</v>
      </c>
      <c r="AO28" s="617">
        <v>1.254349468323753</v>
      </c>
      <c r="AP28" s="374">
        <v>321.45999999999998</v>
      </c>
      <c r="AQ28" s="375">
        <v>5199.9799999999996</v>
      </c>
      <c r="AR28" s="700">
        <v>4878.5199999999995</v>
      </c>
      <c r="AS28" s="350">
        <v>15.17613388913084</v>
      </c>
      <c r="AT28" s="618">
        <v>9.2814163789021437E-2</v>
      </c>
      <c r="AU28" s="617">
        <v>4.4632722778226013</v>
      </c>
      <c r="AV28" s="374">
        <v>765.28</v>
      </c>
      <c r="AW28" s="697">
        <v>-2851.36</v>
      </c>
      <c r="AX28" s="700">
        <v>-3616.6400000000003</v>
      </c>
      <c r="AY28" s="350">
        <v>-4.7259042441982029</v>
      </c>
      <c r="AZ28" s="618">
        <v>2.3806383375847697</v>
      </c>
      <c r="BA28" s="617">
        <v>-0.54834057054065599</v>
      </c>
      <c r="BB28" s="374">
        <v>1086.73</v>
      </c>
      <c r="BC28" s="375">
        <v>2348.62</v>
      </c>
      <c r="BD28" s="700">
        <v>1261.8899999999999</v>
      </c>
      <c r="BE28" s="350">
        <v>1.1611807900766518</v>
      </c>
      <c r="BF28" s="618">
        <v>0.39788741418764301</v>
      </c>
      <c r="BG28" s="617">
        <v>1.0004856271405933</v>
      </c>
      <c r="BH28" s="374">
        <v>1086.73</v>
      </c>
      <c r="BI28" s="375">
        <v>2348.62</v>
      </c>
      <c r="BJ28" s="700">
        <v>1261.8899999999999</v>
      </c>
      <c r="BK28" s="350">
        <v>1.1611807900766518</v>
      </c>
      <c r="BL28" s="618">
        <v>0.39788741418764301</v>
      </c>
      <c r="BM28" s="617">
        <v>1.0054712651551474</v>
      </c>
      <c r="BN28" s="374">
        <v>772.95</v>
      </c>
      <c r="BO28" s="375">
        <v>926.28</v>
      </c>
      <c r="BP28" s="700">
        <v>153.32999999999993</v>
      </c>
      <c r="BQ28" s="350">
        <v>0.1983698816223558</v>
      </c>
      <c r="BR28" s="618">
        <v>0.10661849902340517</v>
      </c>
      <c r="BS28" s="617">
        <v>0.17759865633352379</v>
      </c>
      <c r="BT28" s="374">
        <v>-390.43</v>
      </c>
      <c r="BU28" s="697">
        <v>-312.95999999999998</v>
      </c>
      <c r="BV28" s="700">
        <v>77.470000000000027</v>
      </c>
      <c r="BW28" s="350">
        <v>0.19842225238839234</v>
      </c>
      <c r="BX28" s="618">
        <v>-0.14294919908466819</v>
      </c>
      <c r="BY28" s="617">
        <v>-0.13398177957394342</v>
      </c>
      <c r="BZ28" s="374">
        <v>0</v>
      </c>
      <c r="CA28" s="375">
        <v>0</v>
      </c>
      <c r="CB28" s="700">
        <v>0</v>
      </c>
      <c r="CC28" s="350">
        <v>0</v>
      </c>
      <c r="CD28" s="618">
        <v>0</v>
      </c>
      <c r="CE28" s="617">
        <v>0</v>
      </c>
      <c r="CF28" s="374">
        <v>98.59</v>
      </c>
      <c r="CG28" s="697">
        <v>91.5</v>
      </c>
      <c r="CH28" s="700">
        <v>-7.0900000000000034</v>
      </c>
      <c r="CI28" s="350">
        <v>-7.1913987219799205E-2</v>
      </c>
      <c r="CJ28" s="618">
        <v>3.6097025171624712E-2</v>
      </c>
      <c r="CK28" s="617">
        <v>3.9172203575587365E-2</v>
      </c>
      <c r="CL28" s="374">
        <v>198.37</v>
      </c>
      <c r="CM28" s="375">
        <v>176.48</v>
      </c>
      <c r="CN28" s="700">
        <v>-21.890000000000015</v>
      </c>
      <c r="CO28" s="350">
        <v>-0.1103493471795131</v>
      </c>
      <c r="CP28" s="618">
        <v>7.2629748283752862E-2</v>
      </c>
      <c r="CQ28" s="617">
        <v>7.5553120076717578E-2</v>
      </c>
      <c r="CR28" s="374">
        <v>-44.95</v>
      </c>
      <c r="CS28" s="697">
        <v>207.23</v>
      </c>
      <c r="CT28" s="700">
        <v>252.18</v>
      </c>
      <c r="CU28" s="350">
        <v>5.610233592880979</v>
      </c>
      <c r="CV28" s="618">
        <v>-1.645766590389016E-2</v>
      </c>
      <c r="CW28" s="617">
        <v>8.8717549147201855E-2</v>
      </c>
      <c r="CX28" s="374">
        <v>1782.94</v>
      </c>
      <c r="CY28" s="697">
        <v>-175.02</v>
      </c>
      <c r="CZ28" s="700">
        <v>-1957.96</v>
      </c>
      <c r="DA28" s="350">
        <v>-1.0981637071354056</v>
      </c>
      <c r="DB28" s="618">
        <v>0.24593361362156674</v>
      </c>
      <c r="DC28" s="617">
        <v>-3.355714992388191E-2</v>
      </c>
      <c r="DD28" s="798">
        <v>0.34720732265446225</v>
      </c>
      <c r="DE28" s="793">
        <v>1.0749323583807109</v>
      </c>
      <c r="DF28" s="704"/>
      <c r="DG28" s="701"/>
    </row>
    <row r="29" spans="1:111" s="699" customFormat="1" ht="19.5" customHeight="1">
      <c r="A29" s="933" t="s">
        <v>19</v>
      </c>
      <c r="B29" s="374">
        <v>8091.12</v>
      </c>
      <c r="C29" s="375">
        <v>3656.2</v>
      </c>
      <c r="D29" s="700">
        <v>-4434.92</v>
      </c>
      <c r="E29" s="334">
        <v>-0.54812189165406022</v>
      </c>
      <c r="F29" s="374">
        <v>24.68</v>
      </c>
      <c r="G29" s="697">
        <v>65.44</v>
      </c>
      <c r="H29" s="700">
        <v>40.76</v>
      </c>
      <c r="I29" s="350">
        <v>1.6515397082658021</v>
      </c>
      <c r="J29" s="690">
        <v>3.0502575663196195E-3</v>
      </c>
      <c r="K29" s="617">
        <v>1.7898364422077567E-2</v>
      </c>
      <c r="L29" s="374">
        <v>288.58999999999997</v>
      </c>
      <c r="M29" s="1464">
        <v>-153.16999999999999</v>
      </c>
      <c r="N29" s="700">
        <v>-441.76</v>
      </c>
      <c r="O29" s="350">
        <v>-1.5307529713434285</v>
      </c>
      <c r="P29" s="690">
        <v>11.693273905996758</v>
      </c>
      <c r="Q29" s="617">
        <v>-2.3406173594132027</v>
      </c>
      <c r="R29" s="374">
        <v>-263.91000000000003</v>
      </c>
      <c r="S29" s="697">
        <v>218.61</v>
      </c>
      <c r="T29" s="700">
        <v>482.52000000000004</v>
      </c>
      <c r="U29" s="350">
        <v>1.8283505740593384</v>
      </c>
      <c r="V29" s="690">
        <v>-10.69327390599676</v>
      </c>
      <c r="W29" s="617">
        <v>3.3406173594132031</v>
      </c>
      <c r="X29" s="374">
        <v>0</v>
      </c>
      <c r="Y29" s="375">
        <v>0</v>
      </c>
      <c r="Z29" s="700">
        <v>0</v>
      </c>
      <c r="AA29" s="350">
        <v>0</v>
      </c>
      <c r="AB29" s="618">
        <v>0</v>
      </c>
      <c r="AC29" s="617">
        <v>0</v>
      </c>
      <c r="AD29" s="374">
        <v>-263.91000000000003</v>
      </c>
      <c r="AE29" s="375">
        <v>218.61</v>
      </c>
      <c r="AF29" s="700">
        <v>482.52000000000004</v>
      </c>
      <c r="AG29" s="350">
        <v>1.8283505740593384</v>
      </c>
      <c r="AH29" s="618">
        <v>-10.69327390599676</v>
      </c>
      <c r="AI29" s="617">
        <v>3.3406173594132031</v>
      </c>
      <c r="AJ29" s="374">
        <v>682.75</v>
      </c>
      <c r="AK29" s="697">
        <v>1306.33</v>
      </c>
      <c r="AL29" s="700">
        <v>623.57999999999993</v>
      </c>
      <c r="AM29" s="350">
        <v>0.91333577444159642</v>
      </c>
      <c r="AN29" s="618">
        <v>8.4382631823529994E-2</v>
      </c>
      <c r="AO29" s="617">
        <v>0.35729172364750289</v>
      </c>
      <c r="AP29" s="374">
        <v>4.62</v>
      </c>
      <c r="AQ29" s="375">
        <v>35.57</v>
      </c>
      <c r="AR29" s="700">
        <v>30.95</v>
      </c>
      <c r="AS29" s="350">
        <v>6.6991341991341988</v>
      </c>
      <c r="AT29" s="618">
        <v>0.18719611021069693</v>
      </c>
      <c r="AU29" s="617">
        <v>0.54355134474327627</v>
      </c>
      <c r="AV29" s="374">
        <v>-5.92</v>
      </c>
      <c r="AW29" s="697">
        <v>-11.58</v>
      </c>
      <c r="AX29" s="700">
        <v>-5.66</v>
      </c>
      <c r="AY29" s="350">
        <v>-0.95608108108108114</v>
      </c>
      <c r="AZ29" s="618">
        <v>-1.2813852813852813</v>
      </c>
      <c r="BA29" s="617">
        <v>-0.3255552431824571</v>
      </c>
      <c r="BB29" s="374">
        <v>-1.3</v>
      </c>
      <c r="BC29" s="375">
        <v>23.99</v>
      </c>
      <c r="BD29" s="700">
        <v>25.29</v>
      </c>
      <c r="BE29" s="350">
        <v>19.453846153846154</v>
      </c>
      <c r="BF29" s="618" t="s">
        <v>509</v>
      </c>
      <c r="BG29" s="617">
        <v>0.10973880426329993</v>
      </c>
      <c r="BH29" s="374">
        <v>-1.3</v>
      </c>
      <c r="BI29" s="375">
        <v>23.99</v>
      </c>
      <c r="BJ29" s="700">
        <v>25.29</v>
      </c>
      <c r="BK29" s="350">
        <v>19.453846153846154</v>
      </c>
      <c r="BL29" s="618" t="s">
        <v>509</v>
      </c>
      <c r="BM29" s="617">
        <v>0.10973880426329993</v>
      </c>
      <c r="BN29" s="374">
        <v>145.93</v>
      </c>
      <c r="BO29" s="375">
        <v>213.16</v>
      </c>
      <c r="BP29" s="700">
        <v>67.22999999999999</v>
      </c>
      <c r="BQ29" s="350">
        <v>0.46070033577742742</v>
      </c>
      <c r="BR29" s="618">
        <v>1.8035821987561675E-2</v>
      </c>
      <c r="BS29" s="617">
        <v>5.8300968218368797E-2</v>
      </c>
      <c r="BT29" s="374">
        <v>-997.72</v>
      </c>
      <c r="BU29" s="697">
        <v>-479.4</v>
      </c>
      <c r="BV29" s="700">
        <v>518.32000000000005</v>
      </c>
      <c r="BW29" s="350">
        <v>0.51950447019203794</v>
      </c>
      <c r="BX29" s="618" t="s">
        <v>509</v>
      </c>
      <c r="BY29" s="617">
        <v>-2.1929463428022502</v>
      </c>
      <c r="BZ29" s="374">
        <v>0</v>
      </c>
      <c r="CA29" s="375">
        <v>0</v>
      </c>
      <c r="CB29" s="700">
        <v>0</v>
      </c>
      <c r="CC29" s="350">
        <v>0</v>
      </c>
      <c r="CD29" s="618" t="s">
        <v>509</v>
      </c>
      <c r="CE29" s="617">
        <v>0</v>
      </c>
      <c r="CF29" s="374">
        <v>60.91</v>
      </c>
      <c r="CG29" s="697">
        <v>75.91</v>
      </c>
      <c r="CH29" s="700">
        <v>15</v>
      </c>
      <c r="CI29" s="350">
        <v>0.24626498111968478</v>
      </c>
      <c r="CJ29" s="618" t="s">
        <v>509</v>
      </c>
      <c r="CK29" s="617">
        <v>0.34723937605781985</v>
      </c>
      <c r="CL29" s="374">
        <v>350.7</v>
      </c>
      <c r="CM29" s="375">
        <v>121.01</v>
      </c>
      <c r="CN29" s="700">
        <v>-229.69</v>
      </c>
      <c r="CO29" s="350">
        <v>-0.65494724836042206</v>
      </c>
      <c r="CP29" s="618" t="s">
        <v>509</v>
      </c>
      <c r="CQ29" s="617">
        <v>0.55354283884543254</v>
      </c>
      <c r="CR29" s="374">
        <v>-12.74</v>
      </c>
      <c r="CS29" s="697">
        <v>-1.27</v>
      </c>
      <c r="CT29" s="700">
        <v>11.47</v>
      </c>
      <c r="CU29" s="350">
        <v>0.90031397174254324</v>
      </c>
      <c r="CV29" s="618" t="s">
        <v>509</v>
      </c>
      <c r="CW29" s="617">
        <v>-5.8094323224006216E-3</v>
      </c>
      <c r="CX29" s="374">
        <v>336.23</v>
      </c>
      <c r="CY29" s="697">
        <v>478.36</v>
      </c>
      <c r="CZ29" s="700">
        <v>142.13</v>
      </c>
      <c r="DA29" s="350">
        <v>0.42271659280849416</v>
      </c>
      <c r="DB29" s="618">
        <v>4.1555433611168792E-2</v>
      </c>
      <c r="DC29" s="617">
        <v>0.13083529347409881</v>
      </c>
      <c r="DD29" s="798">
        <v>2.2740328142169677</v>
      </c>
      <c r="DE29" s="793">
        <v>-1.1882347559580988</v>
      </c>
      <c r="DF29" s="704"/>
      <c r="DG29" s="701"/>
    </row>
    <row r="30" spans="1:111" s="699" customFormat="1" ht="19.5" customHeight="1">
      <c r="A30" s="705" t="s">
        <v>22</v>
      </c>
      <c r="B30" s="374">
        <v>3010.85</v>
      </c>
      <c r="C30" s="375">
        <v>2968.23</v>
      </c>
      <c r="D30" s="700">
        <v>-42.619999999999891</v>
      </c>
      <c r="E30" s="334">
        <v>-1.4155471046382215E-2</v>
      </c>
      <c r="F30" s="374">
        <v>595.32000000000005</v>
      </c>
      <c r="G30" s="697">
        <v>283.19</v>
      </c>
      <c r="H30" s="700">
        <v>-312.13000000000005</v>
      </c>
      <c r="I30" s="350">
        <v>-0.5243062554592488</v>
      </c>
      <c r="J30" s="690">
        <v>0.19772489496321638</v>
      </c>
      <c r="K30" s="617">
        <v>9.5407027083480728E-2</v>
      </c>
      <c r="L30" s="374">
        <v>-300.77</v>
      </c>
      <c r="M30" s="375">
        <v>-80.38</v>
      </c>
      <c r="N30" s="700">
        <v>220.39</v>
      </c>
      <c r="O30" s="350">
        <v>0.73275260165575029</v>
      </c>
      <c r="P30" s="690">
        <v>-0.50522408116643147</v>
      </c>
      <c r="Q30" s="617">
        <v>-0.28383770613369114</v>
      </c>
      <c r="R30" s="374">
        <v>896.08</v>
      </c>
      <c r="S30" s="697">
        <v>363.57</v>
      </c>
      <c r="T30" s="700">
        <v>-532.51</v>
      </c>
      <c r="U30" s="350">
        <v>-0.59426613695205777</v>
      </c>
      <c r="V30" s="690">
        <v>1.5052072834777934</v>
      </c>
      <c r="W30" s="617">
        <v>1.2838377061336912</v>
      </c>
      <c r="X30" s="374">
        <v>160.54</v>
      </c>
      <c r="Y30" s="375">
        <v>140.19</v>
      </c>
      <c r="Z30" s="700">
        <v>-20.349999999999994</v>
      </c>
      <c r="AA30" s="350">
        <v>-0.12675968605954899</v>
      </c>
      <c r="AB30" s="618">
        <v>0.2696700933951488</v>
      </c>
      <c r="AC30" s="617">
        <v>0.49503866661958401</v>
      </c>
      <c r="AD30" s="374">
        <v>735.54</v>
      </c>
      <c r="AE30" s="375">
        <v>223.38</v>
      </c>
      <c r="AF30" s="700">
        <v>-512.16</v>
      </c>
      <c r="AG30" s="350">
        <v>-0.69630475568969741</v>
      </c>
      <c r="AH30" s="618">
        <v>1.2355371900826444</v>
      </c>
      <c r="AI30" s="617">
        <v>0.78879903951410713</v>
      </c>
      <c r="AJ30" s="374">
        <v>146.58000000000001</v>
      </c>
      <c r="AK30" s="697">
        <v>105.82</v>
      </c>
      <c r="AL30" s="700">
        <v>-40.760000000000019</v>
      </c>
      <c r="AM30" s="350">
        <v>-0.27807340701323519</v>
      </c>
      <c r="AN30" s="618">
        <v>4.8683926465948157E-2</v>
      </c>
      <c r="AO30" s="617">
        <v>3.5650876111352557E-2</v>
      </c>
      <c r="AP30" s="374">
        <v>15</v>
      </c>
      <c r="AQ30" s="375">
        <v>19.16</v>
      </c>
      <c r="AR30" s="700">
        <v>4.16</v>
      </c>
      <c r="AS30" s="350">
        <v>0.27733333333333332</v>
      </c>
      <c r="AT30" s="618">
        <v>2.5196532957065105E-2</v>
      </c>
      <c r="AU30" s="617">
        <v>6.7657756276704686E-2</v>
      </c>
      <c r="AV30" s="374">
        <v>-54.96</v>
      </c>
      <c r="AW30" s="697">
        <v>9.8000000000000007</v>
      </c>
      <c r="AX30" s="700">
        <v>64.760000000000005</v>
      </c>
      <c r="AY30" s="350">
        <v>1.1783114992721981</v>
      </c>
      <c r="AZ30" s="618">
        <v>-3.6640000000000001</v>
      </c>
      <c r="BA30" s="617">
        <v>0.51148225469728603</v>
      </c>
      <c r="BB30" s="374">
        <v>-39.97</v>
      </c>
      <c r="BC30" s="375">
        <v>28.96</v>
      </c>
      <c r="BD30" s="700">
        <v>68.930000000000007</v>
      </c>
      <c r="BE30" s="350">
        <v>1.7245434075556669</v>
      </c>
      <c r="BF30" s="618">
        <v>-4.4605392375680737E-2</v>
      </c>
      <c r="BG30" s="617">
        <v>7.9654536952993932E-2</v>
      </c>
      <c r="BH30" s="374">
        <v>-39.97</v>
      </c>
      <c r="BI30" s="375">
        <v>28.96</v>
      </c>
      <c r="BJ30" s="700">
        <v>68.930000000000007</v>
      </c>
      <c r="BK30" s="350">
        <v>1.7245434075556669</v>
      </c>
      <c r="BL30" s="618">
        <v>-5.4341028360116381E-2</v>
      </c>
      <c r="BM30" s="617">
        <v>0.12964455188468083</v>
      </c>
      <c r="BN30" s="374">
        <v>563.19000000000005</v>
      </c>
      <c r="BO30" s="375">
        <v>554.89</v>
      </c>
      <c r="BP30" s="700">
        <v>-8.3000000000000682</v>
      </c>
      <c r="BQ30" s="350">
        <v>-1.4737477583053797E-2</v>
      </c>
      <c r="BR30" s="618">
        <v>0.18705348987827361</v>
      </c>
      <c r="BS30" s="617">
        <v>0.18694306034235891</v>
      </c>
      <c r="BT30" s="374">
        <v>-536.17999999999995</v>
      </c>
      <c r="BU30" s="697">
        <v>-519.15</v>
      </c>
      <c r="BV30" s="700">
        <v>17.029999999999973</v>
      </c>
      <c r="BW30" s="350">
        <v>3.1761721809839931E-2</v>
      </c>
      <c r="BX30" s="618">
        <v>-0.72896103542975221</v>
      </c>
      <c r="BY30" s="617">
        <v>-2.3240666129465484</v>
      </c>
      <c r="BZ30" s="374">
        <v>0</v>
      </c>
      <c r="CA30" s="375">
        <v>0</v>
      </c>
      <c r="CB30" s="700">
        <v>0</v>
      </c>
      <c r="CC30" s="350">
        <v>0</v>
      </c>
      <c r="CD30" s="618">
        <v>0</v>
      </c>
      <c r="CE30" s="617">
        <v>0</v>
      </c>
      <c r="CF30" s="374">
        <v>563.95000000000005</v>
      </c>
      <c r="CG30" s="697">
        <v>859.77</v>
      </c>
      <c r="CH30" s="700">
        <v>295.81999999999994</v>
      </c>
      <c r="CI30" s="350">
        <v>0.52455004876318811</v>
      </c>
      <c r="CJ30" s="618">
        <v>0.76671561029991586</v>
      </c>
      <c r="CK30" s="617">
        <v>3.8489121676067688</v>
      </c>
      <c r="CL30" s="374">
        <v>714.84</v>
      </c>
      <c r="CM30" s="375">
        <v>884.12</v>
      </c>
      <c r="CN30" s="700">
        <v>169.27999999999997</v>
      </c>
      <c r="CO30" s="350">
        <v>0.23680823680823676</v>
      </c>
      <c r="CP30" s="618">
        <v>0.97185741088180122</v>
      </c>
      <c r="CQ30" s="617">
        <v>3.9579192407556629</v>
      </c>
      <c r="CR30" s="374">
        <v>1.69</v>
      </c>
      <c r="CS30" s="697">
        <v>1.07</v>
      </c>
      <c r="CT30" s="700">
        <v>-0.61999999999999988</v>
      </c>
      <c r="CU30" s="350">
        <v>-0.36686390532544372</v>
      </c>
      <c r="CV30" s="618">
        <v>2.2976316719688938E-3</v>
      </c>
      <c r="CW30" s="617">
        <v>4.7900438714298509E-3</v>
      </c>
      <c r="CX30" s="374">
        <v>31.2</v>
      </c>
      <c r="CY30" s="697">
        <v>-1031.4000000000001</v>
      </c>
      <c r="CZ30" s="700">
        <v>-1062.6000000000001</v>
      </c>
      <c r="DA30" s="350">
        <v>-34.057692307692314</v>
      </c>
      <c r="DB30" s="618">
        <v>1.036252221133567E-2</v>
      </c>
      <c r="DC30" s="617">
        <v>-0.34747981120061455</v>
      </c>
      <c r="DD30" s="798">
        <v>0.95758218451749744</v>
      </c>
      <c r="DE30" s="793">
        <v>5.6172441579371473</v>
      </c>
      <c r="DF30" s="704"/>
      <c r="DG30" s="701"/>
    </row>
    <row r="31" spans="1:111" s="699" customFormat="1" ht="19.5" customHeight="1">
      <c r="A31" s="705" t="s">
        <v>456</v>
      </c>
      <c r="B31" s="374">
        <v>0</v>
      </c>
      <c r="C31" s="375">
        <v>832.95</v>
      </c>
      <c r="D31" s="700">
        <v>832.95</v>
      </c>
      <c r="E31" s="334" t="s">
        <v>551</v>
      </c>
      <c r="F31" s="374">
        <v>0</v>
      </c>
      <c r="G31" s="697">
        <v>8.33</v>
      </c>
      <c r="H31" s="700">
        <v>8.33</v>
      </c>
      <c r="I31" s="350" t="s">
        <v>551</v>
      </c>
      <c r="J31" s="690" t="s">
        <v>509</v>
      </c>
      <c r="K31" s="617">
        <v>1.0000600276127017E-2</v>
      </c>
      <c r="L31" s="374">
        <v>0</v>
      </c>
      <c r="M31" s="375">
        <v>44.67</v>
      </c>
      <c r="N31" s="700">
        <v>44.67</v>
      </c>
      <c r="O31" s="350" t="s">
        <v>551</v>
      </c>
      <c r="P31" s="690" t="s">
        <v>509</v>
      </c>
      <c r="Q31" s="617">
        <v>5.3625450180072027</v>
      </c>
      <c r="R31" s="374">
        <v>0</v>
      </c>
      <c r="S31" s="697">
        <v>-36.35</v>
      </c>
      <c r="T31" s="700">
        <v>-36.35</v>
      </c>
      <c r="U31" s="350" t="s">
        <v>551</v>
      </c>
      <c r="V31" s="690" t="s">
        <v>509</v>
      </c>
      <c r="W31" s="617">
        <v>-4.3637454981992798</v>
      </c>
      <c r="X31" s="374">
        <v>0</v>
      </c>
      <c r="Y31" s="375">
        <v>0</v>
      </c>
      <c r="Z31" s="700">
        <v>0</v>
      </c>
      <c r="AA31" s="350">
        <v>0</v>
      </c>
      <c r="AB31" s="618" t="s">
        <v>509</v>
      </c>
      <c r="AC31" s="617">
        <v>0</v>
      </c>
      <c r="AD31" s="374">
        <v>0</v>
      </c>
      <c r="AE31" s="375">
        <v>-36.35</v>
      </c>
      <c r="AF31" s="700">
        <v>-36.35</v>
      </c>
      <c r="AG31" s="350" t="s">
        <v>551</v>
      </c>
      <c r="AH31" s="618" t="s">
        <v>509</v>
      </c>
      <c r="AI31" s="617">
        <v>-4.3637454981992798</v>
      </c>
      <c r="AJ31" s="374">
        <v>0</v>
      </c>
      <c r="AK31" s="697">
        <v>0</v>
      </c>
      <c r="AL31" s="700">
        <v>0</v>
      </c>
      <c r="AM31" s="350">
        <v>0</v>
      </c>
      <c r="AN31" s="618" t="s">
        <v>509</v>
      </c>
      <c r="AO31" s="617">
        <v>0</v>
      </c>
      <c r="AP31" s="374">
        <v>0</v>
      </c>
      <c r="AQ31" s="375">
        <v>0</v>
      </c>
      <c r="AR31" s="700">
        <v>0</v>
      </c>
      <c r="AS31" s="350">
        <v>0</v>
      </c>
      <c r="AT31" s="618" t="s">
        <v>509</v>
      </c>
      <c r="AU31" s="617">
        <v>0</v>
      </c>
      <c r="AV31" s="374">
        <v>0</v>
      </c>
      <c r="AW31" s="697">
        <v>4.09</v>
      </c>
      <c r="AX31" s="700">
        <v>4.09</v>
      </c>
      <c r="AY31" s="350" t="s">
        <v>551</v>
      </c>
      <c r="AZ31" s="618" t="s">
        <v>509</v>
      </c>
      <c r="BA31" s="617" t="s">
        <v>509</v>
      </c>
      <c r="BB31" s="374">
        <v>0</v>
      </c>
      <c r="BC31" s="375">
        <v>4.09</v>
      </c>
      <c r="BD31" s="700">
        <v>4.09</v>
      </c>
      <c r="BE31" s="350" t="s">
        <v>551</v>
      </c>
      <c r="BF31" s="618" t="s">
        <v>509</v>
      </c>
      <c r="BG31" s="617" t="s">
        <v>509</v>
      </c>
      <c r="BH31" s="374">
        <v>0</v>
      </c>
      <c r="BI31" s="375">
        <v>4.09</v>
      </c>
      <c r="BJ31" s="700">
        <v>4.09</v>
      </c>
      <c r="BK31" s="350" t="s">
        <v>551</v>
      </c>
      <c r="BL31" s="618" t="s">
        <v>509</v>
      </c>
      <c r="BM31" s="617" t="s">
        <v>509</v>
      </c>
      <c r="BN31" s="374">
        <v>0</v>
      </c>
      <c r="BO31" s="375">
        <v>157.11000000000001</v>
      </c>
      <c r="BP31" s="700">
        <v>157.11000000000001</v>
      </c>
      <c r="BQ31" s="350" t="s">
        <v>551</v>
      </c>
      <c r="BR31" s="618" t="s">
        <v>509</v>
      </c>
      <c r="BS31" s="617">
        <v>0.18861876463173061</v>
      </c>
      <c r="BT31" s="374">
        <v>0</v>
      </c>
      <c r="BU31" s="697">
        <v>-78.569999999999993</v>
      </c>
      <c r="BV31" s="700">
        <v>-78.569999999999993</v>
      </c>
      <c r="BW31" s="350" t="s">
        <v>551</v>
      </c>
      <c r="BX31" s="618" t="s">
        <v>509</v>
      </c>
      <c r="BY31" s="617" t="s">
        <v>509</v>
      </c>
      <c r="BZ31" s="374">
        <v>0</v>
      </c>
      <c r="CA31" s="375">
        <v>0</v>
      </c>
      <c r="CB31" s="700">
        <v>0</v>
      </c>
      <c r="CC31" s="350">
        <v>0</v>
      </c>
      <c r="CD31" s="618" t="s">
        <v>509</v>
      </c>
      <c r="CE31" s="617" t="s">
        <v>509</v>
      </c>
      <c r="CF31" s="374">
        <v>0</v>
      </c>
      <c r="CG31" s="697">
        <v>1447.09</v>
      </c>
      <c r="CH31" s="700">
        <v>1447.09</v>
      </c>
      <c r="CI31" s="350" t="s">
        <v>551</v>
      </c>
      <c r="CJ31" s="618" t="s">
        <v>509</v>
      </c>
      <c r="CK31" s="617" t="s">
        <v>509</v>
      </c>
      <c r="CL31" s="374">
        <v>0</v>
      </c>
      <c r="CM31" s="375">
        <v>383.17</v>
      </c>
      <c r="CN31" s="700">
        <v>383.17</v>
      </c>
      <c r="CO31" s="350" t="s">
        <v>551</v>
      </c>
      <c r="CP31" s="618" t="s">
        <v>509</v>
      </c>
      <c r="CQ31" s="617" t="s">
        <v>509</v>
      </c>
      <c r="CR31" s="374">
        <v>0</v>
      </c>
      <c r="CS31" s="697">
        <v>0.17</v>
      </c>
      <c r="CT31" s="700">
        <v>0.17</v>
      </c>
      <c r="CU31" s="350" t="s">
        <v>551</v>
      </c>
      <c r="CV31" s="618" t="s">
        <v>509</v>
      </c>
      <c r="CW31" s="617" t="s">
        <v>509</v>
      </c>
      <c r="CX31" s="374">
        <v>0</v>
      </c>
      <c r="CY31" s="697">
        <v>-1792.28</v>
      </c>
      <c r="CZ31" s="700">
        <v>-1792.28</v>
      </c>
      <c r="DA31" s="350" t="s">
        <v>551</v>
      </c>
      <c r="DB31" s="618" t="s">
        <v>509</v>
      </c>
      <c r="DC31" s="617">
        <v>-2.1517257938651779</v>
      </c>
      <c r="DD31" s="798" t="s">
        <v>548</v>
      </c>
      <c r="DE31" s="793">
        <v>-48.30618982118294</v>
      </c>
      <c r="DF31" s="704"/>
      <c r="DG31" s="701"/>
    </row>
    <row r="32" spans="1:111" s="699" customFormat="1" ht="19.5" customHeight="1" thickBot="1">
      <c r="A32" s="871" t="s">
        <v>4</v>
      </c>
      <c r="B32" s="374">
        <v>894.48</v>
      </c>
      <c r="C32" s="375">
        <v>827.55</v>
      </c>
      <c r="D32" s="700">
        <v>-66.930000000000064</v>
      </c>
      <c r="E32" s="334">
        <v>-7.4825596994902141E-2</v>
      </c>
      <c r="F32" s="374">
        <v>208.58</v>
      </c>
      <c r="G32" s="697">
        <v>205.72</v>
      </c>
      <c r="H32" s="700">
        <v>-2.8600000000000136</v>
      </c>
      <c r="I32" s="350">
        <v>-1.3711765269920479E-2</v>
      </c>
      <c r="J32" s="690">
        <v>0.23318576155978893</v>
      </c>
      <c r="K32" s="617">
        <v>0.24858920911123197</v>
      </c>
      <c r="L32" s="374">
        <v>-26.04</v>
      </c>
      <c r="M32" s="375">
        <v>-22.45</v>
      </c>
      <c r="N32" s="700">
        <v>3.59</v>
      </c>
      <c r="O32" s="350">
        <v>0.13786482334869432</v>
      </c>
      <c r="P32" s="690">
        <v>-0.12484418448556907</v>
      </c>
      <c r="Q32" s="617">
        <v>-0.10912891308574761</v>
      </c>
      <c r="R32" s="374">
        <v>234.62</v>
      </c>
      <c r="S32" s="697">
        <v>228.16</v>
      </c>
      <c r="T32" s="700">
        <v>-6.460000000000008</v>
      </c>
      <c r="U32" s="350">
        <v>-2.7533884579319785E-2</v>
      </c>
      <c r="V32" s="690">
        <v>1.124844184485569</v>
      </c>
      <c r="W32" s="617">
        <v>1.1090803033249077</v>
      </c>
      <c r="X32" s="374">
        <v>0</v>
      </c>
      <c r="Y32" s="375">
        <v>0</v>
      </c>
      <c r="Z32" s="700">
        <v>0</v>
      </c>
      <c r="AA32" s="350">
        <v>0</v>
      </c>
      <c r="AB32" s="618">
        <v>0</v>
      </c>
      <c r="AC32" s="617">
        <v>0</v>
      </c>
      <c r="AD32" s="374">
        <v>234.62</v>
      </c>
      <c r="AE32" s="375">
        <v>228.16</v>
      </c>
      <c r="AF32" s="700">
        <v>-6.460000000000008</v>
      </c>
      <c r="AG32" s="350">
        <v>-2.7533884579319785E-2</v>
      </c>
      <c r="AH32" s="618">
        <v>1.124844184485569</v>
      </c>
      <c r="AI32" s="617">
        <v>1.1090803033249077</v>
      </c>
      <c r="AJ32" s="374">
        <v>111.29</v>
      </c>
      <c r="AK32" s="697">
        <v>281.58999999999997</v>
      </c>
      <c r="AL32" s="700">
        <v>170.29999999999995</v>
      </c>
      <c r="AM32" s="350">
        <v>1.5302363195255633</v>
      </c>
      <c r="AN32" s="618">
        <v>0.12441865664967355</v>
      </c>
      <c r="AO32" s="617">
        <v>0.34026947012265119</v>
      </c>
      <c r="AP32" s="374">
        <v>19.760000000000002</v>
      </c>
      <c r="AQ32" s="375">
        <v>19.78</v>
      </c>
      <c r="AR32" s="700">
        <v>1.9999999999999574E-2</v>
      </c>
      <c r="AS32" s="350">
        <v>1.0121457489878326E-3</v>
      </c>
      <c r="AT32" s="618">
        <v>9.4735832773995596E-2</v>
      </c>
      <c r="AU32" s="617">
        <v>9.6150106941473856E-2</v>
      </c>
      <c r="AV32" s="374">
        <v>-61.77</v>
      </c>
      <c r="AW32" s="697">
        <v>70.38</v>
      </c>
      <c r="AX32" s="700">
        <v>132.15</v>
      </c>
      <c r="AY32" s="350">
        <v>2.139388052452647</v>
      </c>
      <c r="AZ32" s="618">
        <v>-3.1260121457489878</v>
      </c>
      <c r="BA32" s="617">
        <v>3.5581395348837206</v>
      </c>
      <c r="BB32" s="374">
        <v>-42.02</v>
      </c>
      <c r="BC32" s="375">
        <v>90.16</v>
      </c>
      <c r="BD32" s="700">
        <v>132.18</v>
      </c>
      <c r="BE32" s="350">
        <v>3.1456449309852452</v>
      </c>
      <c r="BF32" s="618">
        <v>-0.17909811610263407</v>
      </c>
      <c r="BG32" s="617">
        <v>0.39516129032258063</v>
      </c>
      <c r="BH32" s="374">
        <v>-42.02</v>
      </c>
      <c r="BI32" s="375">
        <v>90.16</v>
      </c>
      <c r="BJ32" s="700">
        <v>132.18</v>
      </c>
      <c r="BK32" s="350">
        <v>3.1456449309852452</v>
      </c>
      <c r="BL32" s="618">
        <v>-0.17909811610263407</v>
      </c>
      <c r="BM32" s="617">
        <v>0.39516129032258063</v>
      </c>
      <c r="BN32" s="374">
        <v>253.01</v>
      </c>
      <c r="BO32" s="375">
        <v>198.7</v>
      </c>
      <c r="BP32" s="700">
        <v>-54.31</v>
      </c>
      <c r="BQ32" s="350">
        <v>-0.21465554721157268</v>
      </c>
      <c r="BR32" s="618">
        <v>0.28285707897325818</v>
      </c>
      <c r="BS32" s="617">
        <v>0.2401063379856202</v>
      </c>
      <c r="BT32" s="374">
        <v>-108.62</v>
      </c>
      <c r="BU32" s="697">
        <v>-78.86</v>
      </c>
      <c r="BV32" s="700">
        <v>29.760000000000005</v>
      </c>
      <c r="BW32" s="350">
        <v>0.27398269195359976</v>
      </c>
      <c r="BX32" s="618">
        <v>-0.46296138436620921</v>
      </c>
      <c r="BY32" s="617">
        <v>-0.34563464235624125</v>
      </c>
      <c r="BZ32" s="374">
        <v>0</v>
      </c>
      <c r="CA32" s="375">
        <v>0</v>
      </c>
      <c r="CB32" s="700">
        <v>0</v>
      </c>
      <c r="CC32" s="350">
        <v>0</v>
      </c>
      <c r="CD32" s="618">
        <v>0</v>
      </c>
      <c r="CE32" s="617">
        <v>0</v>
      </c>
      <c r="CF32" s="374">
        <v>128.04</v>
      </c>
      <c r="CG32" s="697">
        <v>192.28</v>
      </c>
      <c r="CH32" s="700">
        <v>64.240000000000009</v>
      </c>
      <c r="CI32" s="350">
        <v>0.50171821305841935</v>
      </c>
      <c r="CJ32" s="618">
        <v>0.54573352655357599</v>
      </c>
      <c r="CK32" s="617">
        <v>0.842741935483871</v>
      </c>
      <c r="CL32" s="374">
        <v>214.97</v>
      </c>
      <c r="CM32" s="375">
        <v>196.04</v>
      </c>
      <c r="CN32" s="700">
        <v>-18.930000000000007</v>
      </c>
      <c r="CO32" s="350">
        <v>-8.8058798902172428E-2</v>
      </c>
      <c r="CP32" s="618">
        <v>0.91624754922853979</v>
      </c>
      <c r="CQ32" s="617">
        <v>0.85922159887798033</v>
      </c>
      <c r="CR32" s="374">
        <v>-28.32</v>
      </c>
      <c r="CS32" s="697">
        <v>0.33</v>
      </c>
      <c r="CT32" s="700">
        <v>28.65</v>
      </c>
      <c r="CU32" s="350">
        <v>1.0116525423728813</v>
      </c>
      <c r="CV32" s="618">
        <v>-0.12070582218054726</v>
      </c>
      <c r="CW32" s="617">
        <v>1.4463534361851334E-3</v>
      </c>
      <c r="CX32" s="374">
        <v>70.56</v>
      </c>
      <c r="CY32" s="697">
        <v>-171.78</v>
      </c>
      <c r="CZ32" s="700">
        <v>-242.34</v>
      </c>
      <c r="DA32" s="350">
        <v>-3.4345238095238093</v>
      </c>
      <c r="DB32" s="618">
        <v>7.8883820767373228E-2</v>
      </c>
      <c r="DC32" s="617">
        <v>-0.20757658147543956</v>
      </c>
      <c r="DD32" s="798">
        <v>0.69925837524507717</v>
      </c>
      <c r="DE32" s="793">
        <v>1.7528927068723703</v>
      </c>
      <c r="DF32" s="704"/>
      <c r="DG32" s="701"/>
    </row>
    <row r="33" spans="1:111" s="2" customFormat="1" ht="24" customHeight="1" thickTop="1" thickBot="1">
      <c r="A33" s="19" t="s">
        <v>8</v>
      </c>
      <c r="B33" s="20">
        <v>1520845.94</v>
      </c>
      <c r="C33" s="21">
        <v>1532222.4200000002</v>
      </c>
      <c r="D33" s="855">
        <v>11376.480000000003</v>
      </c>
      <c r="E33" s="248">
        <v>7.4803631983922153E-3</v>
      </c>
      <c r="F33" s="20">
        <v>754810.99</v>
      </c>
      <c r="G33" s="27">
        <v>849846.83999999985</v>
      </c>
      <c r="H33" s="855">
        <v>95035.849999999991</v>
      </c>
      <c r="I33" s="166">
        <v>0.12590681807640328</v>
      </c>
      <c r="J33" s="165">
        <v>0.49630996154679546</v>
      </c>
      <c r="K33" s="163">
        <v>0.55464978772468276</v>
      </c>
      <c r="L33" s="62">
        <v>31928.279999999995</v>
      </c>
      <c r="M33" s="63">
        <v>56835.09</v>
      </c>
      <c r="N33" s="855">
        <v>24906.809999999998</v>
      </c>
      <c r="O33" s="283">
        <v>0.78008618065238733</v>
      </c>
      <c r="P33" s="165">
        <v>4.2299702075085044E-2</v>
      </c>
      <c r="Q33" s="163">
        <v>6.6876862188485639E-2</v>
      </c>
      <c r="R33" s="62">
        <v>722882.72</v>
      </c>
      <c r="S33" s="65">
        <v>793011.74000000022</v>
      </c>
      <c r="T33" s="855">
        <v>70129.01999999999</v>
      </c>
      <c r="U33" s="166">
        <v>9.7012998180396756E-2</v>
      </c>
      <c r="V33" s="165">
        <v>0.95770031117326471</v>
      </c>
      <c r="W33" s="163">
        <v>0.93312312604468872</v>
      </c>
      <c r="X33" s="62">
        <v>67866.809999999983</v>
      </c>
      <c r="Y33" s="63">
        <v>63782.22</v>
      </c>
      <c r="Z33" s="855">
        <v>-4084.5900000000011</v>
      </c>
      <c r="AA33" s="166">
        <v>-6.0185383694916307E-2</v>
      </c>
      <c r="AB33" s="164">
        <v>8.9912323613624098E-2</v>
      </c>
      <c r="AC33" s="163">
        <v>7.5051429266948869E-2</v>
      </c>
      <c r="AD33" s="62">
        <v>655015.93000000005</v>
      </c>
      <c r="AE33" s="63">
        <v>729229.54000000015</v>
      </c>
      <c r="AF33" s="855">
        <v>74213.610000000015</v>
      </c>
      <c r="AG33" s="283">
        <v>0.11330046583752566</v>
      </c>
      <c r="AH33" s="164">
        <v>0.86778801405634021</v>
      </c>
      <c r="AI33" s="163">
        <v>0.85807172031139201</v>
      </c>
      <c r="AJ33" s="62">
        <v>953614.61999999988</v>
      </c>
      <c r="AK33" s="65">
        <v>407850.45</v>
      </c>
      <c r="AL33" s="855">
        <v>-545764.16999999993</v>
      </c>
      <c r="AM33" s="283">
        <v>-0.57231103482872359</v>
      </c>
      <c r="AN33" s="165">
        <v>0.62702907304338784</v>
      </c>
      <c r="AO33" s="163">
        <v>0.26618227528611671</v>
      </c>
      <c r="AP33" s="62">
        <v>212305.26999999996</v>
      </c>
      <c r="AQ33" s="63">
        <v>239332.20000000004</v>
      </c>
      <c r="AR33" s="855">
        <v>27026.929999999993</v>
      </c>
      <c r="AS33" s="166">
        <v>0.1273022096907914</v>
      </c>
      <c r="AT33" s="164">
        <v>0.28126944733541831</v>
      </c>
      <c r="AU33" s="163">
        <v>0.28161803837500893</v>
      </c>
      <c r="AV33" s="62">
        <v>85501.42</v>
      </c>
      <c r="AW33" s="65">
        <v>104123.77</v>
      </c>
      <c r="AX33" s="855">
        <v>18622.349999999995</v>
      </c>
      <c r="AY33" s="166">
        <v>0.21780164586740203</v>
      </c>
      <c r="AZ33" s="164">
        <v>0.40272867461085643</v>
      </c>
      <c r="BA33" s="163">
        <v>0.43505959498972552</v>
      </c>
      <c r="BB33" s="62">
        <v>297806.64</v>
      </c>
      <c r="BC33" s="63">
        <v>343456.02999999997</v>
      </c>
      <c r="BD33" s="855">
        <v>45649.39</v>
      </c>
      <c r="BE33" s="283">
        <v>0.1532853330604044</v>
      </c>
      <c r="BF33" s="164">
        <v>0.41197089342514653</v>
      </c>
      <c r="BG33" s="163">
        <v>0.43310333589764999</v>
      </c>
      <c r="BH33" s="62">
        <v>286283.39</v>
      </c>
      <c r="BI33" s="63">
        <v>330647.83</v>
      </c>
      <c r="BJ33" s="855">
        <v>44364.44</v>
      </c>
      <c r="BK33" s="283">
        <v>0.15496686692161918</v>
      </c>
      <c r="BL33" s="164">
        <v>0.43706324821748993</v>
      </c>
      <c r="BM33" s="163">
        <v>0.45342078435275668</v>
      </c>
      <c r="BN33" s="62">
        <v>180099.79</v>
      </c>
      <c r="BO33" s="63">
        <v>198523.95</v>
      </c>
      <c r="BP33" s="855">
        <v>18424.159999999996</v>
      </c>
      <c r="BQ33" s="283">
        <v>0.10229973061045769</v>
      </c>
      <c r="BR33" s="164">
        <v>0.1184207980987213</v>
      </c>
      <c r="BS33" s="163">
        <v>0.1295660130074327</v>
      </c>
      <c r="BT33" s="62">
        <v>3552.5600000000049</v>
      </c>
      <c r="BU33" s="65">
        <v>35563.43</v>
      </c>
      <c r="BV33" s="855">
        <v>32010.869999999995</v>
      </c>
      <c r="BW33" s="283">
        <v>9.0106486589951889</v>
      </c>
      <c r="BX33" s="164">
        <v>5.4236238193474239E-3</v>
      </c>
      <c r="BY33" s="163">
        <v>4.8768498873482266E-2</v>
      </c>
      <c r="BZ33" s="62">
        <v>-10.3</v>
      </c>
      <c r="CA33" s="63">
        <v>-27.79</v>
      </c>
      <c r="CB33" s="855">
        <v>-17.490000000000002</v>
      </c>
      <c r="CC33" s="283">
        <v>-1.6980582524271841</v>
      </c>
      <c r="CD33" s="164">
        <v>-1.5724808402751364E-5</v>
      </c>
      <c r="CE33" s="163">
        <v>-3.8108714027136084E-5</v>
      </c>
      <c r="CF33" s="62">
        <v>99902.79</v>
      </c>
      <c r="CG33" s="65">
        <v>110118.85000000003</v>
      </c>
      <c r="CH33" s="855">
        <v>10216.060000000001</v>
      </c>
      <c r="CI33" s="283">
        <v>0.10226000695275919</v>
      </c>
      <c r="CJ33" s="164">
        <v>0.1525196341408063</v>
      </c>
      <c r="CK33" s="163">
        <v>0.151007116360097</v>
      </c>
      <c r="CL33" s="62">
        <v>165391.26999999999</v>
      </c>
      <c r="CM33" s="63">
        <v>178947.65</v>
      </c>
      <c r="CN33" s="855">
        <v>13556.380000000003</v>
      </c>
      <c r="CO33" s="283">
        <v>8.1965511238894326E-2</v>
      </c>
      <c r="CP33" s="164">
        <v>0.25249961478036109</v>
      </c>
      <c r="CQ33" s="163">
        <v>0.24539276069370414</v>
      </c>
      <c r="CR33" s="62">
        <v>6422.9900000000007</v>
      </c>
      <c r="CS33" s="65">
        <v>4822.4399999999996</v>
      </c>
      <c r="CT33" s="855">
        <v>-1600.55</v>
      </c>
      <c r="CU33" s="283">
        <v>-0.24919079743234862</v>
      </c>
      <c r="CV33" s="164">
        <v>9.8058531187172806E-3</v>
      </c>
      <c r="CW33" s="163">
        <v>6.6130617802454888E-3</v>
      </c>
      <c r="CX33" s="62">
        <v>93473.229999999981</v>
      </c>
      <c r="CY33" s="65">
        <v>69157.110000000015</v>
      </c>
      <c r="CZ33" s="855">
        <v>-24316.119999999988</v>
      </c>
      <c r="DA33" s="283">
        <v>-0.26013993525204993</v>
      </c>
      <c r="DB33" s="164">
        <v>6.1461340390598661E-2</v>
      </c>
      <c r="DC33" s="163">
        <v>4.51351638621761E-2</v>
      </c>
      <c r="DD33" s="821">
        <v>0.85729624926831938</v>
      </c>
      <c r="DE33" s="820">
        <v>0.90516411334625846</v>
      </c>
      <c r="DF33" s="281"/>
      <c r="DG33" s="282"/>
    </row>
    <row r="34" spans="1:111" ht="13.5" thickTop="1">
      <c r="A34" s="5"/>
      <c r="B34" s="4" t="s">
        <v>547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11"/>
      <c r="Y34" s="5"/>
      <c r="Z34" s="5"/>
      <c r="AA34" s="5"/>
      <c r="AB34" s="5"/>
      <c r="AC34" s="5"/>
      <c r="AD34" s="11"/>
      <c r="AE34" s="5"/>
      <c r="AF34" s="5"/>
      <c r="AG34" s="5"/>
      <c r="AH34" s="5"/>
      <c r="AI34" s="5"/>
      <c r="AJ34" s="9"/>
      <c r="AK34" s="6"/>
      <c r="AL34" s="6"/>
      <c r="AM34" s="6"/>
      <c r="AN34" s="9"/>
      <c r="AO34" s="6"/>
      <c r="AP34" s="9"/>
      <c r="AQ34" s="6"/>
      <c r="AR34" s="6"/>
      <c r="AS34" s="6"/>
      <c r="AT34" s="5"/>
      <c r="AU34" s="5"/>
      <c r="AV34" s="5"/>
      <c r="AW34" s="5"/>
      <c r="AX34" s="5"/>
      <c r="AY34" s="5"/>
      <c r="AZ34" s="5"/>
      <c r="BA34" s="5"/>
      <c r="BB34" s="11"/>
      <c r="BC34" s="5"/>
      <c r="BD34" s="5"/>
      <c r="BE34" s="5"/>
      <c r="BF34" s="5"/>
      <c r="BG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11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</row>
    <row r="35" spans="1:111" ht="15">
      <c r="AJ35" s="41"/>
      <c r="AK35" s="42"/>
      <c r="AL35" s="42"/>
      <c r="AM35" s="42"/>
      <c r="AN35" s="41"/>
      <c r="AT35" s="34"/>
      <c r="AU35" s="34"/>
      <c r="AV35" s="34"/>
      <c r="AW35" s="34"/>
      <c r="AX35" s="34"/>
      <c r="AY35" s="34"/>
      <c r="DF35" s="284"/>
      <c r="DG35" s="284"/>
    </row>
    <row r="36" spans="1:111" ht="15">
      <c r="AJ36" s="41"/>
      <c r="AK36" s="42"/>
      <c r="AL36" s="42"/>
      <c r="AM36" s="42"/>
      <c r="AN36" s="41"/>
      <c r="AT36" s="34"/>
      <c r="AU36" s="34"/>
      <c r="AV36" s="34"/>
      <c r="AW36" s="34"/>
      <c r="AX36" s="34"/>
      <c r="AY36" s="34"/>
      <c r="DF36" s="284"/>
      <c r="DG36" s="284"/>
    </row>
    <row r="37" spans="1:111">
      <c r="B37" s="34" t="s">
        <v>44</v>
      </c>
      <c r="X37" s="34" t="s">
        <v>45</v>
      </c>
      <c r="AJ37" s="42"/>
      <c r="AK37" s="41"/>
      <c r="AL37" s="41"/>
      <c r="AM37" s="41"/>
      <c r="AN37" s="42"/>
      <c r="AO37" s="41"/>
      <c r="AP37" s="42"/>
      <c r="AQ37" s="34"/>
      <c r="AR37" s="34"/>
      <c r="AS37" s="34"/>
      <c r="AT37" s="34"/>
      <c r="AU37" s="34"/>
      <c r="AV37" s="34"/>
      <c r="AW37" s="34"/>
      <c r="AX37" s="34"/>
      <c r="AY37" s="34"/>
      <c r="BB37" s="34" t="s">
        <v>52</v>
      </c>
      <c r="CL37" s="5" t="s">
        <v>390</v>
      </c>
    </row>
    <row r="38" spans="1:111">
      <c r="B38" s="34" t="s">
        <v>407</v>
      </c>
      <c r="X38" s="34" t="s">
        <v>47</v>
      </c>
      <c r="AJ38" s="42"/>
      <c r="AK38" s="41"/>
      <c r="AL38" s="41"/>
      <c r="AM38" s="41"/>
      <c r="AN38" s="42"/>
      <c r="AO38" s="41"/>
      <c r="AP38" s="42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111">
      <c r="B39" s="34" t="s">
        <v>406</v>
      </c>
      <c r="X39" s="34" t="s">
        <v>48</v>
      </c>
      <c r="AJ39" s="42"/>
      <c r="AK39" s="41"/>
      <c r="AL39" s="41"/>
      <c r="AM39" s="41"/>
      <c r="AN39" s="42"/>
      <c r="AO39" s="41"/>
      <c r="AP39" s="42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111">
      <c r="X40" s="34" t="s">
        <v>49</v>
      </c>
      <c r="AJ40" s="42"/>
      <c r="AK40" s="41"/>
      <c r="AL40" s="41"/>
      <c r="AM40" s="41"/>
      <c r="AN40" s="42"/>
      <c r="AO40" s="41"/>
      <c r="AP40" s="42"/>
      <c r="AQ40" s="34"/>
      <c r="AR40" s="34"/>
      <c r="AS40" s="34"/>
      <c r="AT40" s="34"/>
      <c r="AU40" s="34"/>
      <c r="AV40" s="34"/>
      <c r="AW40" s="34"/>
      <c r="AX40" s="34"/>
      <c r="AY40" s="34"/>
    </row>
    <row r="43" spans="1:111">
      <c r="A43" s="285"/>
    </row>
    <row r="44" spans="1:111">
      <c r="A44" s="285"/>
      <c r="H44" s="313"/>
    </row>
    <row r="45" spans="1:111">
      <c r="A45" s="285"/>
    </row>
    <row r="46" spans="1:111">
      <c r="A46" s="286"/>
    </row>
    <row r="49" spans="1:1">
      <c r="A49" s="285"/>
    </row>
    <row r="50" spans="1:1">
      <c r="A50" s="285"/>
    </row>
    <row r="51" spans="1:1">
      <c r="A51" s="285"/>
    </row>
    <row r="52" spans="1:1">
      <c r="A52" s="285"/>
    </row>
    <row r="53" spans="1:1">
      <c r="A53" s="285"/>
    </row>
    <row r="54" spans="1:1">
      <c r="A54" s="285"/>
    </row>
    <row r="55" spans="1:1">
      <c r="A55" s="285"/>
    </row>
    <row r="56" spans="1:1">
      <c r="A56" s="285"/>
    </row>
    <row r="57" spans="1:1">
      <c r="A57" s="285"/>
    </row>
    <row r="62" spans="1:1">
      <c r="A62" s="285"/>
    </row>
    <row r="63" spans="1:1">
      <c r="A63" s="102"/>
    </row>
    <row r="66" spans="41:51" s="5" customFormat="1">
      <c r="AO66" s="42"/>
      <c r="AP66" s="41"/>
      <c r="AQ66" s="42"/>
      <c r="AR66" s="42"/>
      <c r="AS66" s="42"/>
      <c r="AT66" s="41"/>
      <c r="AU66" s="42"/>
      <c r="AV66" s="41"/>
      <c r="AW66" s="42"/>
      <c r="AX66" s="42"/>
      <c r="AY66" s="42"/>
    </row>
    <row r="67" spans="41:51" s="5" customFormat="1">
      <c r="AO67" s="42"/>
      <c r="AP67" s="41"/>
      <c r="AQ67" s="42"/>
      <c r="AR67" s="42"/>
      <c r="AS67" s="42"/>
      <c r="AT67" s="41"/>
      <c r="AU67" s="42"/>
      <c r="AV67" s="41"/>
      <c r="AW67" s="42"/>
      <c r="AX67" s="42"/>
      <c r="AY67" s="42"/>
    </row>
    <row r="68" spans="41:51" s="5" customFormat="1">
      <c r="AO68" s="42"/>
      <c r="AP68" s="41"/>
      <c r="AQ68" s="42"/>
      <c r="AR68" s="42"/>
      <c r="AS68" s="42"/>
      <c r="AT68" s="41"/>
      <c r="AU68" s="42"/>
      <c r="AV68" s="41"/>
      <c r="AW68" s="42"/>
      <c r="AX68" s="42"/>
      <c r="AY68" s="42"/>
    </row>
    <row r="69" spans="41:51" s="5" customFormat="1">
      <c r="AO69" s="42"/>
      <c r="AP69" s="41"/>
      <c r="AQ69" s="42"/>
      <c r="AR69" s="42"/>
      <c r="AS69" s="42"/>
      <c r="AT69" s="41"/>
      <c r="AU69" s="42"/>
      <c r="AV69" s="41"/>
      <c r="AW69" s="42"/>
      <c r="AX69" s="42"/>
      <c r="AY69" s="42"/>
    </row>
    <row r="70" spans="41:51" s="5" customFormat="1">
      <c r="AO70" s="42"/>
      <c r="AP70" s="41"/>
      <c r="AQ70" s="42"/>
      <c r="AR70" s="42"/>
      <c r="AS70" s="42"/>
      <c r="AT70" s="41"/>
      <c r="AU70" s="42"/>
      <c r="AV70" s="41"/>
      <c r="AW70" s="42"/>
      <c r="AX70" s="42"/>
      <c r="AY70" s="42"/>
    </row>
    <row r="71" spans="41:51" s="5" customFormat="1">
      <c r="AO71" s="42"/>
      <c r="AP71" s="41"/>
      <c r="AQ71" s="42"/>
      <c r="AR71" s="42"/>
      <c r="AS71" s="42"/>
      <c r="AT71" s="41"/>
      <c r="AU71" s="42"/>
      <c r="AV71" s="41"/>
      <c r="AW71" s="42"/>
      <c r="AX71" s="42"/>
      <c r="AY71" s="42"/>
    </row>
    <row r="72" spans="41:51" s="5" customFormat="1">
      <c r="AO72" s="42"/>
      <c r="AP72" s="41"/>
      <c r="AQ72" s="42"/>
      <c r="AR72" s="42"/>
      <c r="AS72" s="42"/>
      <c r="AT72" s="41"/>
      <c r="AU72" s="42"/>
      <c r="AV72" s="41"/>
      <c r="AW72" s="42"/>
      <c r="AX72" s="42"/>
      <c r="AY72" s="42"/>
    </row>
    <row r="73" spans="41:51" s="5" customFormat="1">
      <c r="AO73" s="42"/>
      <c r="AP73" s="41"/>
      <c r="AQ73" s="42"/>
      <c r="AR73" s="42"/>
      <c r="AS73" s="42"/>
      <c r="AT73" s="41"/>
      <c r="AU73" s="42"/>
      <c r="AV73" s="41"/>
      <c r="AW73" s="42"/>
      <c r="AX73" s="42"/>
      <c r="AY73" s="42"/>
    </row>
    <row r="74" spans="41:51" s="5" customFormat="1">
      <c r="AO74" s="42"/>
      <c r="AP74" s="41"/>
      <c r="AQ74" s="42"/>
      <c r="AR74" s="42"/>
      <c r="AS74" s="42"/>
      <c r="AT74" s="41"/>
      <c r="AU74" s="42"/>
      <c r="AV74" s="41"/>
      <c r="AW74" s="42"/>
      <c r="AX74" s="42"/>
      <c r="AY74" s="42"/>
    </row>
    <row r="75" spans="41:51" s="5" customFormat="1">
      <c r="AO75" s="42"/>
      <c r="AP75" s="41"/>
      <c r="AQ75" s="42"/>
      <c r="AR75" s="42"/>
      <c r="AS75" s="42"/>
      <c r="AT75" s="41"/>
      <c r="AU75" s="42"/>
      <c r="AV75" s="41"/>
      <c r="AW75" s="42"/>
      <c r="AX75" s="42"/>
      <c r="AY75" s="42"/>
    </row>
    <row r="76" spans="41:51" s="5" customFormat="1">
      <c r="AO76" s="42"/>
      <c r="AP76" s="41"/>
      <c r="AQ76" s="42"/>
      <c r="AR76" s="42"/>
      <c r="AS76" s="42"/>
      <c r="AT76" s="41"/>
      <c r="AU76" s="42"/>
      <c r="AV76" s="41"/>
      <c r="AW76" s="42"/>
      <c r="AX76" s="42"/>
      <c r="AY76" s="42"/>
    </row>
    <row r="77" spans="41:51" s="5" customFormat="1">
      <c r="AO77" s="42"/>
      <c r="AP77" s="41"/>
      <c r="AQ77" s="42"/>
      <c r="AR77" s="42"/>
      <c r="AS77" s="42"/>
      <c r="AT77" s="41"/>
      <c r="AU77" s="42"/>
      <c r="AV77" s="41"/>
      <c r="AW77" s="42"/>
      <c r="AX77" s="42"/>
      <c r="AY77" s="42"/>
    </row>
    <row r="78" spans="41:51" s="5" customFormat="1">
      <c r="AO78" s="42"/>
      <c r="AP78" s="41"/>
      <c r="AQ78" s="42"/>
      <c r="AR78" s="42"/>
      <c r="AS78" s="42"/>
      <c r="AT78" s="41"/>
      <c r="AU78" s="42"/>
      <c r="AV78" s="41"/>
      <c r="AW78" s="42"/>
      <c r="AX78" s="42"/>
      <c r="AY78" s="42"/>
    </row>
    <row r="79" spans="41:51" s="5" customFormat="1">
      <c r="AO79" s="42"/>
      <c r="AP79" s="41"/>
      <c r="AQ79" s="42"/>
      <c r="AR79" s="42"/>
      <c r="AS79" s="42"/>
      <c r="AT79" s="41"/>
      <c r="AU79" s="42"/>
      <c r="AV79" s="41"/>
      <c r="AW79" s="42"/>
      <c r="AX79" s="42"/>
      <c r="AY79" s="42"/>
    </row>
    <row r="80" spans="41:51" s="5" customFormat="1">
      <c r="AO80" s="42"/>
      <c r="AP80" s="41"/>
      <c r="AQ80" s="42"/>
      <c r="AR80" s="42"/>
      <c r="AS80" s="42"/>
      <c r="AT80" s="41"/>
      <c r="AU80" s="42"/>
      <c r="AV80" s="41"/>
      <c r="AW80" s="42"/>
      <c r="AX80" s="42"/>
      <c r="AY80" s="42"/>
    </row>
    <row r="81" spans="41:51" s="5" customFormat="1">
      <c r="AO81" s="42"/>
      <c r="AP81" s="41"/>
      <c r="AQ81" s="42"/>
      <c r="AR81" s="42"/>
      <c r="AS81" s="42"/>
      <c r="AT81" s="41"/>
      <c r="AU81" s="42"/>
      <c r="AV81" s="41"/>
      <c r="AW81" s="42"/>
      <c r="AX81" s="42"/>
      <c r="AY81" s="42"/>
    </row>
  </sheetData>
  <sortState xmlns:xlrd2="http://schemas.microsoft.com/office/spreadsheetml/2017/richdata2" ref="A10:DE32">
    <sortCondition descending="1" ref="C10:C32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M78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12" width="11.42578125" style="5"/>
    <col min="113" max="113" width="11.7109375" style="5" customWidth="1"/>
    <col min="114" max="115" width="8.85546875" style="5" bestFit="1" customWidth="1"/>
    <col min="116" max="116" width="9.85546875" style="5" customWidth="1"/>
    <col min="117" max="117" width="10.85546875" style="5" customWidth="1"/>
    <col min="118" max="16384" width="11.42578125" style="5"/>
  </cols>
  <sheetData>
    <row r="1" spans="1:117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103"/>
      <c r="DG1" s="103"/>
      <c r="DH1" s="103"/>
      <c r="DI1" s="103"/>
    </row>
    <row r="2" spans="1:117" s="14" customFormat="1" ht="22.5" customHeight="1">
      <c r="A2" s="32"/>
      <c r="B2" s="1340" t="s">
        <v>60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60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60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60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105"/>
      <c r="DG2" s="105"/>
      <c r="DH2" s="105"/>
      <c r="DI2" s="105"/>
    </row>
    <row r="3" spans="1:117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106"/>
      <c r="DG3" s="106"/>
      <c r="DH3" s="106"/>
      <c r="DI3" s="106"/>
    </row>
    <row r="4" spans="1:117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17"/>
      <c r="DG4" s="17"/>
      <c r="DH4" s="17"/>
      <c r="DI4" s="17"/>
    </row>
    <row r="5" spans="1:117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7" s="15" customFormat="1" ht="30.6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64" t="s">
        <v>31</v>
      </c>
      <c r="M6" s="1055"/>
      <c r="N6" s="1055"/>
      <c r="O6" s="1055"/>
      <c r="P6" s="1055"/>
      <c r="Q6" s="1065"/>
      <c r="R6" s="1054" t="s">
        <v>28</v>
      </c>
      <c r="S6" s="1055"/>
      <c r="T6" s="1055"/>
      <c r="U6" s="1055"/>
      <c r="V6" s="1055"/>
      <c r="W6" s="1056"/>
      <c r="X6" s="1054" t="s">
        <v>50</v>
      </c>
      <c r="Y6" s="1055"/>
      <c r="Z6" s="1055"/>
      <c r="AA6" s="1055"/>
      <c r="AB6" s="1055"/>
      <c r="AC6" s="1056"/>
      <c r="AD6" s="1054" t="s">
        <v>87</v>
      </c>
      <c r="AE6" s="1055"/>
      <c r="AF6" s="1055"/>
      <c r="AG6" s="1055"/>
      <c r="AH6" s="1055"/>
      <c r="AI6" s="1056"/>
      <c r="AJ6" s="1050" t="s">
        <v>10</v>
      </c>
      <c r="AK6" s="1051"/>
      <c r="AL6" s="1051"/>
      <c r="AM6" s="1051"/>
      <c r="AN6" s="1051"/>
      <c r="AO6" s="1052"/>
      <c r="AP6" s="1054" t="s">
        <v>43</v>
      </c>
      <c r="AQ6" s="1055"/>
      <c r="AR6" s="1055"/>
      <c r="AS6" s="1055"/>
      <c r="AT6" s="1055"/>
      <c r="AU6" s="1056"/>
      <c r="AV6" s="1054" t="s">
        <v>31</v>
      </c>
      <c r="AW6" s="1055"/>
      <c r="AX6" s="1055"/>
      <c r="AY6" s="1055"/>
      <c r="AZ6" s="1055"/>
      <c r="BA6" s="1056"/>
      <c r="BB6" s="1064" t="s">
        <v>29</v>
      </c>
      <c r="BC6" s="1055"/>
      <c r="BD6" s="1055"/>
      <c r="BE6" s="1055"/>
      <c r="BF6" s="1055"/>
      <c r="BG6" s="1065"/>
      <c r="BH6" s="1054" t="s">
        <v>85</v>
      </c>
      <c r="BI6" s="1055"/>
      <c r="BJ6" s="1055"/>
      <c r="BK6" s="1055"/>
      <c r="BL6" s="1055"/>
      <c r="BM6" s="1056"/>
      <c r="BN6" s="1054" t="s">
        <v>51</v>
      </c>
      <c r="BO6" s="1055"/>
      <c r="BP6" s="1055"/>
      <c r="BQ6" s="1055"/>
      <c r="BR6" s="1055"/>
      <c r="BS6" s="1056"/>
      <c r="BT6" s="1054" t="s">
        <v>54</v>
      </c>
      <c r="BU6" s="1055"/>
      <c r="BV6" s="1055"/>
      <c r="BW6" s="1055"/>
      <c r="BX6" s="1055"/>
      <c r="BY6" s="1056"/>
      <c r="BZ6" s="1054" t="s">
        <v>135</v>
      </c>
      <c r="CA6" s="1055"/>
      <c r="CB6" s="1055"/>
      <c r="CC6" s="1055"/>
      <c r="CD6" s="1055"/>
      <c r="CE6" s="1056"/>
      <c r="CF6" s="1054" t="s">
        <v>34</v>
      </c>
      <c r="CG6" s="1055"/>
      <c r="CH6" s="1055"/>
      <c r="CI6" s="1055"/>
      <c r="CJ6" s="1055"/>
      <c r="CK6" s="1056"/>
      <c r="CL6" s="1064" t="s">
        <v>32</v>
      </c>
      <c r="CM6" s="1055"/>
      <c r="CN6" s="1055"/>
      <c r="CO6" s="1055"/>
      <c r="CP6" s="1055"/>
      <c r="CQ6" s="1065"/>
      <c r="CR6" s="1054" t="s">
        <v>75</v>
      </c>
      <c r="CS6" s="1055"/>
      <c r="CT6" s="1055"/>
      <c r="CU6" s="1055"/>
      <c r="CV6" s="1055"/>
      <c r="CW6" s="1056"/>
      <c r="CX6" s="1054" t="s">
        <v>285</v>
      </c>
      <c r="CY6" s="1055"/>
      <c r="CZ6" s="1055"/>
      <c r="DA6" s="1055"/>
      <c r="DB6" s="1055"/>
      <c r="DC6" s="1056"/>
      <c r="DD6" s="1054" t="s">
        <v>286</v>
      </c>
      <c r="DE6" s="1056"/>
      <c r="DF6" s="1054" t="s">
        <v>288</v>
      </c>
      <c r="DG6" s="1055"/>
      <c r="DH6" s="1055"/>
      <c r="DI6" s="1055"/>
      <c r="DJ6" s="1055"/>
      <c r="DK6" s="1056"/>
      <c r="DL6" s="1054" t="s">
        <v>289</v>
      </c>
      <c r="DM6" s="1056"/>
    </row>
    <row r="7" spans="1:117" s="15" customFormat="1" ht="30.6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7" t="s">
        <v>35</v>
      </c>
      <c r="M7" s="1205"/>
      <c r="N7" s="1206" t="s">
        <v>84</v>
      </c>
      <c r="O7" s="1206"/>
      <c r="P7" s="1207" t="s">
        <v>99</v>
      </c>
      <c r="Q7" s="1208"/>
      <c r="R7" s="1204" t="s">
        <v>35</v>
      </c>
      <c r="S7" s="1206"/>
      <c r="T7" s="1206" t="s">
        <v>84</v>
      </c>
      <c r="U7" s="1206"/>
      <c r="V7" s="1207" t="s">
        <v>99</v>
      </c>
      <c r="W7" s="1208"/>
      <c r="X7" s="1204" t="s">
        <v>35</v>
      </c>
      <c r="Y7" s="1205"/>
      <c r="Z7" s="1206" t="s">
        <v>84</v>
      </c>
      <c r="AA7" s="1206"/>
      <c r="AB7" s="1207" t="s">
        <v>99</v>
      </c>
      <c r="AC7" s="1208"/>
      <c r="AD7" s="1204" t="s">
        <v>35</v>
      </c>
      <c r="AE7" s="1205"/>
      <c r="AF7" s="1206" t="s">
        <v>84</v>
      </c>
      <c r="AG7" s="1206"/>
      <c r="AH7" s="1207" t="s">
        <v>99</v>
      </c>
      <c r="AI7" s="1208"/>
      <c r="AJ7" s="1215" t="s">
        <v>35</v>
      </c>
      <c r="AK7" s="1207"/>
      <c r="AL7" s="1206" t="s">
        <v>84</v>
      </c>
      <c r="AM7" s="1206"/>
      <c r="AN7" s="1207" t="s">
        <v>100</v>
      </c>
      <c r="AO7" s="1208"/>
      <c r="AP7" s="1204" t="s">
        <v>35</v>
      </c>
      <c r="AQ7" s="1205"/>
      <c r="AR7" s="1206" t="s">
        <v>84</v>
      </c>
      <c r="AS7" s="1206"/>
      <c r="AT7" s="1207" t="s">
        <v>101</v>
      </c>
      <c r="AU7" s="1208"/>
      <c r="AV7" s="1204" t="s">
        <v>35</v>
      </c>
      <c r="AW7" s="1206"/>
      <c r="AX7" s="1206" t="s">
        <v>84</v>
      </c>
      <c r="AY7" s="1206"/>
      <c r="AZ7" s="1207" t="s">
        <v>102</v>
      </c>
      <c r="BA7" s="1208"/>
      <c r="BB7" s="1207" t="s">
        <v>35</v>
      </c>
      <c r="BC7" s="1205"/>
      <c r="BD7" s="1206" t="s">
        <v>84</v>
      </c>
      <c r="BE7" s="1206"/>
      <c r="BF7" s="1207" t="s">
        <v>103</v>
      </c>
      <c r="BG7" s="1208"/>
      <c r="BH7" s="1207" t="s">
        <v>35</v>
      </c>
      <c r="BI7" s="1205"/>
      <c r="BJ7" s="1206" t="s">
        <v>84</v>
      </c>
      <c r="BK7" s="1206"/>
      <c r="BL7" s="1207" t="s">
        <v>104</v>
      </c>
      <c r="BM7" s="1208"/>
      <c r="BN7" s="1204" t="s">
        <v>35</v>
      </c>
      <c r="BO7" s="1206"/>
      <c r="BP7" s="1206" t="s">
        <v>84</v>
      </c>
      <c r="BQ7" s="1206"/>
      <c r="BR7" s="1207" t="s">
        <v>105</v>
      </c>
      <c r="BS7" s="1208"/>
      <c r="BT7" s="1204" t="s">
        <v>35</v>
      </c>
      <c r="BU7" s="1205"/>
      <c r="BV7" s="1206" t="s">
        <v>84</v>
      </c>
      <c r="BW7" s="1206"/>
      <c r="BX7" s="1207" t="s">
        <v>106</v>
      </c>
      <c r="BY7" s="1208"/>
      <c r="BZ7" s="1204" t="s">
        <v>35</v>
      </c>
      <c r="CA7" s="1205"/>
      <c r="CB7" s="1206" t="s">
        <v>84</v>
      </c>
      <c r="CC7" s="1206"/>
      <c r="CD7" s="1207" t="s">
        <v>110</v>
      </c>
      <c r="CE7" s="1208"/>
      <c r="CF7" s="1204" t="s">
        <v>35</v>
      </c>
      <c r="CG7" s="1206"/>
      <c r="CH7" s="1206" t="s">
        <v>84</v>
      </c>
      <c r="CI7" s="1206"/>
      <c r="CJ7" s="1207" t="s">
        <v>110</v>
      </c>
      <c r="CK7" s="1208"/>
      <c r="CL7" s="1207" t="s">
        <v>35</v>
      </c>
      <c r="CM7" s="1205"/>
      <c r="CN7" s="1206" t="s">
        <v>84</v>
      </c>
      <c r="CO7" s="1206"/>
      <c r="CP7" s="1207" t="s">
        <v>110</v>
      </c>
      <c r="CQ7" s="1208"/>
      <c r="CR7" s="1204" t="s">
        <v>35</v>
      </c>
      <c r="CS7" s="1206"/>
      <c r="CT7" s="1206" t="s">
        <v>84</v>
      </c>
      <c r="CU7" s="1206"/>
      <c r="CV7" s="1207" t="s">
        <v>110</v>
      </c>
      <c r="CW7" s="1208"/>
      <c r="CX7" s="1204" t="s">
        <v>35</v>
      </c>
      <c r="CY7" s="1206"/>
      <c r="CZ7" s="1206" t="s">
        <v>84</v>
      </c>
      <c r="DA7" s="1206"/>
      <c r="DB7" s="1207" t="s">
        <v>147</v>
      </c>
      <c r="DC7" s="1208"/>
      <c r="DD7" s="1215" t="s">
        <v>36</v>
      </c>
      <c r="DE7" s="1214"/>
      <c r="DF7" s="1204" t="s">
        <v>35</v>
      </c>
      <c r="DG7" s="1206"/>
      <c r="DH7" s="1206" t="s">
        <v>84</v>
      </c>
      <c r="DI7" s="1206"/>
      <c r="DJ7" s="1207" t="s">
        <v>148</v>
      </c>
      <c r="DK7" s="1208"/>
      <c r="DL7" s="1215" t="s">
        <v>36</v>
      </c>
      <c r="DM7" s="1214"/>
    </row>
    <row r="8" spans="1:117" s="13" customFormat="1" ht="12" customHeight="1">
      <c r="A8" s="1335"/>
      <c r="B8" s="22">
        <v>45535</v>
      </c>
      <c r="C8" s="29">
        <v>45900</v>
      </c>
      <c r="D8" s="1331" t="s">
        <v>35</v>
      </c>
      <c r="E8" s="1331" t="s">
        <v>36</v>
      </c>
      <c r="F8" s="22">
        <v>45535</v>
      </c>
      <c r="G8" s="23">
        <v>45900</v>
      </c>
      <c r="H8" s="1331" t="s">
        <v>35</v>
      </c>
      <c r="I8" s="1329" t="s">
        <v>36</v>
      </c>
      <c r="J8" s="28">
        <v>45535</v>
      </c>
      <c r="K8" s="24">
        <v>45900</v>
      </c>
      <c r="L8" s="22">
        <v>45535</v>
      </c>
      <c r="M8" s="29">
        <v>45900</v>
      </c>
      <c r="N8" s="1331" t="s">
        <v>35</v>
      </c>
      <c r="O8" s="1331" t="s">
        <v>36</v>
      </c>
      <c r="P8" s="23">
        <v>45535</v>
      </c>
      <c r="Q8" s="24">
        <v>45900</v>
      </c>
      <c r="R8" s="22">
        <v>45535</v>
      </c>
      <c r="S8" s="23">
        <v>45900</v>
      </c>
      <c r="T8" s="1331" t="s">
        <v>35</v>
      </c>
      <c r="U8" s="1331" t="s">
        <v>36</v>
      </c>
      <c r="V8" s="28">
        <v>45535</v>
      </c>
      <c r="W8" s="24">
        <v>45900</v>
      </c>
      <c r="X8" s="22">
        <v>45535</v>
      </c>
      <c r="Y8" s="29">
        <v>45900</v>
      </c>
      <c r="Z8" s="1329" t="s">
        <v>35</v>
      </c>
      <c r="AA8" s="1329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29" t="s">
        <v>35</v>
      </c>
      <c r="AG8" s="1329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29" t="s">
        <v>35</v>
      </c>
      <c r="AM8" s="1329" t="s">
        <v>36</v>
      </c>
      <c r="AN8" s="23">
        <v>45535</v>
      </c>
      <c r="AO8" s="24">
        <v>45900</v>
      </c>
      <c r="AP8" s="22">
        <v>45535</v>
      </c>
      <c r="AQ8" s="29">
        <v>45900</v>
      </c>
      <c r="AR8" s="1329" t="s">
        <v>35</v>
      </c>
      <c r="AS8" s="1329" t="s">
        <v>36</v>
      </c>
      <c r="AT8" s="23">
        <v>45535</v>
      </c>
      <c r="AU8" s="24">
        <v>45900</v>
      </c>
      <c r="AV8" s="22">
        <v>45535</v>
      </c>
      <c r="AW8" s="23">
        <v>45900</v>
      </c>
      <c r="AX8" s="1329" t="s">
        <v>35</v>
      </c>
      <c r="AY8" s="1329" t="s">
        <v>36</v>
      </c>
      <c r="AZ8" s="28">
        <v>45535</v>
      </c>
      <c r="BA8" s="24">
        <v>45900</v>
      </c>
      <c r="BB8" s="22">
        <v>45535</v>
      </c>
      <c r="BC8" s="29">
        <v>45900</v>
      </c>
      <c r="BD8" s="1329" t="s">
        <v>35</v>
      </c>
      <c r="BE8" s="1329" t="s">
        <v>36</v>
      </c>
      <c r="BF8" s="23">
        <v>45535</v>
      </c>
      <c r="BG8" s="24">
        <v>45900</v>
      </c>
      <c r="BH8" s="22">
        <v>45535</v>
      </c>
      <c r="BI8" s="29">
        <v>45900</v>
      </c>
      <c r="BJ8" s="1329" t="s">
        <v>35</v>
      </c>
      <c r="BK8" s="1329" t="s">
        <v>36</v>
      </c>
      <c r="BL8" s="23">
        <v>45535</v>
      </c>
      <c r="BM8" s="24">
        <v>45900</v>
      </c>
      <c r="BN8" s="22">
        <v>45535</v>
      </c>
      <c r="BO8" s="23">
        <v>45900</v>
      </c>
      <c r="BP8" s="1329" t="s">
        <v>35</v>
      </c>
      <c r="BQ8" s="1329" t="s">
        <v>36</v>
      </c>
      <c r="BR8" s="28">
        <v>45535</v>
      </c>
      <c r="BS8" s="24">
        <v>45900</v>
      </c>
      <c r="BT8" s="22">
        <v>45535</v>
      </c>
      <c r="BU8" s="29">
        <v>45900</v>
      </c>
      <c r="BV8" s="1329" t="s">
        <v>35</v>
      </c>
      <c r="BW8" s="1329" t="s">
        <v>36</v>
      </c>
      <c r="BX8" s="23">
        <v>45535</v>
      </c>
      <c r="BY8" s="24">
        <v>45900</v>
      </c>
      <c r="BZ8" s="22">
        <v>45535</v>
      </c>
      <c r="CA8" s="29">
        <v>45900</v>
      </c>
      <c r="CB8" s="1329" t="s">
        <v>35</v>
      </c>
      <c r="CC8" s="1329" t="s">
        <v>36</v>
      </c>
      <c r="CD8" s="23">
        <v>45535</v>
      </c>
      <c r="CE8" s="24">
        <v>45900</v>
      </c>
      <c r="CF8" s="22">
        <v>45535</v>
      </c>
      <c r="CG8" s="23">
        <v>45900</v>
      </c>
      <c r="CH8" s="1329" t="s">
        <v>35</v>
      </c>
      <c r="CI8" s="1329" t="s">
        <v>36</v>
      </c>
      <c r="CJ8" s="28">
        <v>45535</v>
      </c>
      <c r="CK8" s="24">
        <v>45900</v>
      </c>
      <c r="CL8" s="22">
        <v>45535</v>
      </c>
      <c r="CM8" s="29">
        <v>45900</v>
      </c>
      <c r="CN8" s="1329" t="s">
        <v>35</v>
      </c>
      <c r="CO8" s="1329" t="s">
        <v>36</v>
      </c>
      <c r="CP8" s="23">
        <v>45535</v>
      </c>
      <c r="CQ8" s="29">
        <v>45900</v>
      </c>
      <c r="CR8" s="22">
        <v>45535</v>
      </c>
      <c r="CS8" s="23">
        <v>45900</v>
      </c>
      <c r="CT8" s="1329" t="s">
        <v>35</v>
      </c>
      <c r="CU8" s="1329" t="s">
        <v>36</v>
      </c>
      <c r="CV8" s="28">
        <v>45535</v>
      </c>
      <c r="CW8" s="24">
        <v>45900</v>
      </c>
      <c r="CX8" s="22">
        <v>45535</v>
      </c>
      <c r="CY8" s="23">
        <v>45900</v>
      </c>
      <c r="CZ8" s="1329" t="s">
        <v>35</v>
      </c>
      <c r="DA8" s="1329" t="s">
        <v>36</v>
      </c>
      <c r="DB8" s="28">
        <v>45535</v>
      </c>
      <c r="DC8" s="24">
        <v>45900</v>
      </c>
      <c r="DD8" s="23">
        <v>45535</v>
      </c>
      <c r="DE8" s="24">
        <v>45900</v>
      </c>
      <c r="DF8" s="22">
        <v>45535</v>
      </c>
      <c r="DG8" s="23">
        <v>45900</v>
      </c>
      <c r="DH8" s="1329" t="s">
        <v>35</v>
      </c>
      <c r="DI8" s="1329" t="s">
        <v>36</v>
      </c>
      <c r="DJ8" s="28">
        <v>45535</v>
      </c>
      <c r="DK8" s="24">
        <v>45900</v>
      </c>
      <c r="DL8" s="23">
        <v>45535</v>
      </c>
      <c r="DM8" s="24">
        <v>45900</v>
      </c>
    </row>
    <row r="9" spans="1:117" s="788" customFormat="1" ht="12" customHeight="1" thickBot="1">
      <c r="A9" s="1336"/>
      <c r="B9" s="1368">
        <v>1</v>
      </c>
      <c r="C9" s="1369"/>
      <c r="D9" s="1332"/>
      <c r="E9" s="1332"/>
      <c r="F9" s="1368">
        <v>2</v>
      </c>
      <c r="G9" s="1371"/>
      <c r="H9" s="1332"/>
      <c r="I9" s="1330"/>
      <c r="J9" s="1366" t="s">
        <v>37</v>
      </c>
      <c r="K9" s="1367"/>
      <c r="L9" s="1372">
        <v>3</v>
      </c>
      <c r="M9" s="1369"/>
      <c r="N9" s="1332"/>
      <c r="O9" s="1332"/>
      <c r="P9" s="1370" t="s">
        <v>41</v>
      </c>
      <c r="Q9" s="1373"/>
      <c r="R9" s="1368">
        <v>4</v>
      </c>
      <c r="S9" s="1371"/>
      <c r="T9" s="1332"/>
      <c r="U9" s="1332"/>
      <c r="V9" s="1366" t="s">
        <v>42</v>
      </c>
      <c r="W9" s="1367"/>
      <c r="X9" s="1368">
        <v>5</v>
      </c>
      <c r="Y9" s="1369"/>
      <c r="Z9" s="1330"/>
      <c r="AA9" s="1330"/>
      <c r="AB9" s="1370" t="s">
        <v>53</v>
      </c>
      <c r="AC9" s="1367"/>
      <c r="AD9" s="1368">
        <v>6</v>
      </c>
      <c r="AE9" s="1369"/>
      <c r="AF9" s="1330"/>
      <c r="AG9" s="1330"/>
      <c r="AH9" s="1370" t="s">
        <v>88</v>
      </c>
      <c r="AI9" s="1367"/>
      <c r="AJ9" s="1374">
        <v>7</v>
      </c>
      <c r="AK9" s="1372"/>
      <c r="AL9" s="1330"/>
      <c r="AM9" s="1330"/>
      <c r="AN9" s="1370" t="s">
        <v>89</v>
      </c>
      <c r="AO9" s="1367"/>
      <c r="AP9" s="1368">
        <v>8</v>
      </c>
      <c r="AQ9" s="1369"/>
      <c r="AR9" s="1330"/>
      <c r="AS9" s="1330"/>
      <c r="AT9" s="1370" t="s">
        <v>90</v>
      </c>
      <c r="AU9" s="1367"/>
      <c r="AV9" s="1368">
        <v>9</v>
      </c>
      <c r="AW9" s="1371"/>
      <c r="AX9" s="1330"/>
      <c r="AY9" s="1330"/>
      <c r="AZ9" s="1366" t="s">
        <v>91</v>
      </c>
      <c r="BA9" s="1367"/>
      <c r="BB9" s="1372">
        <v>10</v>
      </c>
      <c r="BC9" s="1369"/>
      <c r="BD9" s="1330"/>
      <c r="BE9" s="1330"/>
      <c r="BF9" s="1370" t="s">
        <v>92</v>
      </c>
      <c r="BG9" s="1373"/>
      <c r="BH9" s="1368">
        <v>11</v>
      </c>
      <c r="BI9" s="1371"/>
      <c r="BJ9" s="1330"/>
      <c r="BK9" s="1330"/>
      <c r="BL9" s="1370" t="s">
        <v>136</v>
      </c>
      <c r="BM9" s="1373"/>
      <c r="BN9" s="1368">
        <v>12</v>
      </c>
      <c r="BO9" s="1371"/>
      <c r="BP9" s="1330"/>
      <c r="BQ9" s="1330"/>
      <c r="BR9" s="1366" t="s">
        <v>137</v>
      </c>
      <c r="BS9" s="1367"/>
      <c r="BT9" s="1368">
        <v>13</v>
      </c>
      <c r="BU9" s="1369"/>
      <c r="BV9" s="1330"/>
      <c r="BW9" s="1330"/>
      <c r="BX9" s="1370" t="s">
        <v>138</v>
      </c>
      <c r="BY9" s="1367"/>
      <c r="BZ9" s="1368">
        <v>14</v>
      </c>
      <c r="CA9" s="1369"/>
      <c r="CB9" s="1330"/>
      <c r="CC9" s="1330"/>
      <c r="CD9" s="1370" t="s">
        <v>107</v>
      </c>
      <c r="CE9" s="1367"/>
      <c r="CF9" s="1368">
        <v>15</v>
      </c>
      <c r="CG9" s="1371"/>
      <c r="CH9" s="1330"/>
      <c r="CI9" s="1330"/>
      <c r="CJ9" s="1366" t="s">
        <v>108</v>
      </c>
      <c r="CK9" s="1367"/>
      <c r="CL9" s="1372">
        <v>16</v>
      </c>
      <c r="CM9" s="1369"/>
      <c r="CN9" s="1330"/>
      <c r="CO9" s="1330"/>
      <c r="CP9" s="1370" t="s">
        <v>109</v>
      </c>
      <c r="CQ9" s="1373"/>
      <c r="CR9" s="1368">
        <v>17</v>
      </c>
      <c r="CS9" s="1371"/>
      <c r="CT9" s="1330"/>
      <c r="CU9" s="1330"/>
      <c r="CV9" s="1366" t="s">
        <v>111</v>
      </c>
      <c r="CW9" s="1367"/>
      <c r="CX9" s="1368">
        <v>18</v>
      </c>
      <c r="CY9" s="1371"/>
      <c r="CZ9" s="1330"/>
      <c r="DA9" s="1330"/>
      <c r="DB9" s="1366" t="s">
        <v>139</v>
      </c>
      <c r="DC9" s="1367"/>
      <c r="DD9" s="1374">
        <v>19</v>
      </c>
      <c r="DE9" s="1375"/>
      <c r="DF9" s="1368">
        <v>20</v>
      </c>
      <c r="DG9" s="1371"/>
      <c r="DH9" s="1330"/>
      <c r="DI9" s="1330"/>
      <c r="DJ9" s="1366" t="s">
        <v>132</v>
      </c>
      <c r="DK9" s="1367"/>
      <c r="DL9" s="1374">
        <v>21</v>
      </c>
      <c r="DM9" s="1375"/>
    </row>
    <row r="10" spans="1:117" s="699" customFormat="1" ht="19.5" customHeight="1">
      <c r="A10" s="705" t="s">
        <v>18</v>
      </c>
      <c r="B10" s="374">
        <v>237453.31</v>
      </c>
      <c r="C10" s="891">
        <v>210861.44</v>
      </c>
      <c r="D10" s="696">
        <v>-26591.869999999995</v>
      </c>
      <c r="E10" s="334">
        <v>-0.11198778404057622</v>
      </c>
      <c r="F10" s="374">
        <v>2157.9499999999998</v>
      </c>
      <c r="G10" s="697">
        <v>2802.74</v>
      </c>
      <c r="H10" s="696">
        <v>644.79</v>
      </c>
      <c r="I10" s="389">
        <v>0.29879746982089483</v>
      </c>
      <c r="J10" s="695">
        <v>9.0878918470330017E-3</v>
      </c>
      <c r="K10" s="617">
        <v>1.3291856491163106E-2</v>
      </c>
      <c r="L10" s="374">
        <v>-62.29</v>
      </c>
      <c r="M10" s="375">
        <v>-602.09</v>
      </c>
      <c r="N10" s="696">
        <v>-539.80000000000007</v>
      </c>
      <c r="O10" s="389">
        <v>-8.6659174827420138</v>
      </c>
      <c r="P10" s="695">
        <v>-2.8865358326189208E-2</v>
      </c>
      <c r="Q10" s="617">
        <v>-0.21482192425983149</v>
      </c>
      <c r="R10" s="374">
        <v>2220.2399999999998</v>
      </c>
      <c r="S10" s="697">
        <v>3404.83</v>
      </c>
      <c r="T10" s="696">
        <v>1184.5900000000001</v>
      </c>
      <c r="U10" s="389">
        <v>0.53354141894569973</v>
      </c>
      <c r="V10" s="695">
        <v>1.0288653583261891</v>
      </c>
      <c r="W10" s="617">
        <v>1.2148219242598315</v>
      </c>
      <c r="X10" s="374">
        <v>8901.23</v>
      </c>
      <c r="Y10" s="375">
        <v>9456.14</v>
      </c>
      <c r="Z10" s="696">
        <v>554.90999999999985</v>
      </c>
      <c r="AA10" s="389">
        <v>6.2340822560477585E-2</v>
      </c>
      <c r="AB10" s="616">
        <v>4.124854607382006</v>
      </c>
      <c r="AC10" s="617">
        <v>3.3738912635492411</v>
      </c>
      <c r="AD10" s="374">
        <v>-6680.99</v>
      </c>
      <c r="AE10" s="375">
        <v>-6051.31</v>
      </c>
      <c r="AF10" s="696">
        <v>629.67999999999938</v>
      </c>
      <c r="AG10" s="389">
        <v>9.4249504938639247E-2</v>
      </c>
      <c r="AH10" s="616">
        <v>-3.0959892490558172</v>
      </c>
      <c r="AI10" s="617">
        <v>-2.15906933928941</v>
      </c>
      <c r="AJ10" s="374">
        <v>1587.99</v>
      </c>
      <c r="AK10" s="697">
        <v>2620.11</v>
      </c>
      <c r="AL10" s="696">
        <v>1032.1200000000001</v>
      </c>
      <c r="AM10" s="389">
        <v>0.64995371507377253</v>
      </c>
      <c r="AN10" s="616">
        <v>6.6875883936930594E-3</v>
      </c>
      <c r="AO10" s="617">
        <v>1.2425742705731308E-2</v>
      </c>
      <c r="AP10" s="374">
        <v>94.75</v>
      </c>
      <c r="AQ10" s="375">
        <v>135.04</v>
      </c>
      <c r="AR10" s="696">
        <v>40.289999999999992</v>
      </c>
      <c r="AS10" s="389">
        <v>0.42522427440633237</v>
      </c>
      <c r="AT10" s="616">
        <v>4.3907412127250404E-2</v>
      </c>
      <c r="AU10" s="617">
        <v>4.8181422465159093E-2</v>
      </c>
      <c r="AV10" s="374">
        <v>590.85</v>
      </c>
      <c r="AW10" s="697">
        <v>-366.47</v>
      </c>
      <c r="AX10" s="696">
        <v>-957.32</v>
      </c>
      <c r="AY10" s="389">
        <v>-1.6202420242024203</v>
      </c>
      <c r="AZ10" s="616">
        <v>6.2358839050131927</v>
      </c>
      <c r="BA10" s="617">
        <v>-2.7137885071090051</v>
      </c>
      <c r="BB10" s="374">
        <v>685.6</v>
      </c>
      <c r="BC10" s="375">
        <v>-231.43</v>
      </c>
      <c r="BD10" s="696">
        <v>-917.03</v>
      </c>
      <c r="BE10" s="389">
        <v>-1.337558343057176</v>
      </c>
      <c r="BF10" s="616">
        <v>0.30879544553741944</v>
      </c>
      <c r="BG10" s="617">
        <v>-6.7971088130684948E-2</v>
      </c>
      <c r="BH10" s="374">
        <v>685.26</v>
      </c>
      <c r="BI10" s="375">
        <v>-232.99</v>
      </c>
      <c r="BJ10" s="696">
        <v>-918.25</v>
      </c>
      <c r="BK10" s="389">
        <v>-1.3400023348801915</v>
      </c>
      <c r="BL10" s="616" t="s">
        <v>509</v>
      </c>
      <c r="BM10" s="617" t="s">
        <v>509</v>
      </c>
      <c r="BN10" s="374">
        <v>28618.04</v>
      </c>
      <c r="BO10" s="375">
        <v>23918.23</v>
      </c>
      <c r="BP10" s="696">
        <v>-4699.8100000000013</v>
      </c>
      <c r="BQ10" s="389">
        <v>-0.16422543262920875</v>
      </c>
      <c r="BR10" s="616">
        <v>0.12052070362801008</v>
      </c>
      <c r="BS10" s="698">
        <v>0.1134310284516695</v>
      </c>
      <c r="BT10" s="374">
        <v>-33213.64</v>
      </c>
      <c r="BU10" s="697">
        <v>-30828.560000000001</v>
      </c>
      <c r="BV10" s="696">
        <v>2385.0799999999981</v>
      </c>
      <c r="BW10" s="389">
        <v>7.181025626820782E-2</v>
      </c>
      <c r="BX10" s="616" t="s">
        <v>509</v>
      </c>
      <c r="BY10" s="617" t="s">
        <v>509</v>
      </c>
      <c r="BZ10" s="374">
        <v>4818.6099999999997</v>
      </c>
      <c r="CA10" s="375">
        <v>4724.99</v>
      </c>
      <c r="CB10" s="696">
        <v>-93.619999999999891</v>
      </c>
      <c r="CC10" s="389">
        <v>-1.9428839437099058E-2</v>
      </c>
      <c r="CD10" s="616" t="s">
        <v>509</v>
      </c>
      <c r="CE10" s="617" t="s">
        <v>509</v>
      </c>
      <c r="CF10" s="374">
        <v>8766.25</v>
      </c>
      <c r="CG10" s="697">
        <v>8989.43</v>
      </c>
      <c r="CH10" s="696">
        <v>223.18000000000029</v>
      </c>
      <c r="CI10" s="389">
        <v>2.5459004705546875E-2</v>
      </c>
      <c r="CJ10" s="616" t="s">
        <v>509</v>
      </c>
      <c r="CK10" s="617" t="s">
        <v>509</v>
      </c>
      <c r="CL10" s="374">
        <v>15413.45</v>
      </c>
      <c r="CM10" s="375">
        <v>19574.38</v>
      </c>
      <c r="CN10" s="696">
        <v>4160.93</v>
      </c>
      <c r="CO10" s="389">
        <v>0.26995448780123854</v>
      </c>
      <c r="CP10" s="616" t="s">
        <v>509</v>
      </c>
      <c r="CQ10" s="617" t="s">
        <v>509</v>
      </c>
      <c r="CR10" s="374">
        <v>40.61</v>
      </c>
      <c r="CS10" s="697">
        <v>-105.02</v>
      </c>
      <c r="CT10" s="696">
        <v>-145.63</v>
      </c>
      <c r="CU10" s="389">
        <v>-3.5860625461708939</v>
      </c>
      <c r="CV10" s="616" t="s">
        <v>509</v>
      </c>
      <c r="CW10" s="617" t="s">
        <v>509</v>
      </c>
      <c r="CX10" s="374">
        <v>-3191.53</v>
      </c>
      <c r="CY10" s="697">
        <v>-8173.54</v>
      </c>
      <c r="CZ10" s="696">
        <v>-4982.01</v>
      </c>
      <c r="DA10" s="389">
        <v>-1.5610099231403121</v>
      </c>
      <c r="DB10" s="616">
        <v>-1.3440663345564652E-2</v>
      </c>
      <c r="DC10" s="617">
        <v>-3.8762611125106608E-2</v>
      </c>
      <c r="DD10" s="616">
        <v>0.52229684522802755</v>
      </c>
      <c r="DE10" s="617">
        <v>-0.35070588021436677</v>
      </c>
      <c r="DF10" s="374">
        <v>-2771.21</v>
      </c>
      <c r="DG10" s="697">
        <v>-7660.68</v>
      </c>
      <c r="DH10" s="696">
        <v>-4889.47</v>
      </c>
      <c r="DI10" s="389">
        <v>-1.764380902205174</v>
      </c>
      <c r="DJ10" s="616">
        <v>-1.1670546938259146E-2</v>
      </c>
      <c r="DK10" s="617">
        <v>-3.6330397819534954E-2</v>
      </c>
      <c r="DL10" s="616">
        <v>0.58520967700894633</v>
      </c>
      <c r="DM10" s="617">
        <v>-0.26595398351761845</v>
      </c>
    </row>
    <row r="11" spans="1:117" s="699" customFormat="1" ht="19.5" customHeight="1">
      <c r="A11" s="705" t="s">
        <v>20</v>
      </c>
      <c r="B11" s="374">
        <v>130744.4</v>
      </c>
      <c r="C11" s="891">
        <v>196633.46</v>
      </c>
      <c r="D11" s="700">
        <v>65889.06</v>
      </c>
      <c r="E11" s="334">
        <v>0.50395320946824496</v>
      </c>
      <c r="F11" s="374">
        <v>31881.38</v>
      </c>
      <c r="G11" s="697">
        <v>38405.32</v>
      </c>
      <c r="H11" s="700">
        <v>6523.9399999999987</v>
      </c>
      <c r="I11" s="350">
        <v>0.20463166901809138</v>
      </c>
      <c r="J11" s="690">
        <v>0.24384509011475827</v>
      </c>
      <c r="K11" s="617">
        <v>0.1953142664529221</v>
      </c>
      <c r="L11" s="374">
        <v>850.91</v>
      </c>
      <c r="M11" s="375">
        <v>-1861.3</v>
      </c>
      <c r="N11" s="700">
        <v>-2712.21</v>
      </c>
      <c r="O11" s="350">
        <v>-3.1874228766849608</v>
      </c>
      <c r="P11" s="690">
        <v>2.6689873524922695E-2</v>
      </c>
      <c r="Q11" s="617">
        <v>-4.8464639794695112E-2</v>
      </c>
      <c r="R11" s="374">
        <v>31030.47</v>
      </c>
      <c r="S11" s="697">
        <v>40266.629999999997</v>
      </c>
      <c r="T11" s="700">
        <v>9236.1599999999962</v>
      </c>
      <c r="U11" s="350">
        <v>0.29764808589750641</v>
      </c>
      <c r="V11" s="690">
        <v>0.97331012647507731</v>
      </c>
      <c r="W11" s="617">
        <v>1.0484649001752882</v>
      </c>
      <c r="X11" s="374">
        <v>7199.98</v>
      </c>
      <c r="Y11" s="375">
        <v>10824.56</v>
      </c>
      <c r="Z11" s="700">
        <v>3624.58</v>
      </c>
      <c r="AA11" s="350">
        <v>0.50341528726468687</v>
      </c>
      <c r="AB11" s="618">
        <v>0.22583652276030708</v>
      </c>
      <c r="AC11" s="617">
        <v>0.28185053529042331</v>
      </c>
      <c r="AD11" s="374">
        <v>23830.49</v>
      </c>
      <c r="AE11" s="375">
        <v>29442.06</v>
      </c>
      <c r="AF11" s="700">
        <v>5611.57</v>
      </c>
      <c r="AG11" s="350">
        <v>0.23547858227002463</v>
      </c>
      <c r="AH11" s="618">
        <v>0.74747360371477023</v>
      </c>
      <c r="AI11" s="617">
        <v>0.76661410450427181</v>
      </c>
      <c r="AJ11" s="374">
        <v>5041.05</v>
      </c>
      <c r="AK11" s="697">
        <v>758.23</v>
      </c>
      <c r="AL11" s="700">
        <v>-4282.82</v>
      </c>
      <c r="AM11" s="350">
        <v>-0.84958887533351179</v>
      </c>
      <c r="AN11" s="618">
        <v>3.8556527086437357E-2</v>
      </c>
      <c r="AO11" s="617">
        <v>3.8560578652280242E-3</v>
      </c>
      <c r="AP11" s="374">
        <v>838.99</v>
      </c>
      <c r="AQ11" s="375">
        <v>29.61</v>
      </c>
      <c r="AR11" s="700">
        <v>-809.38</v>
      </c>
      <c r="AS11" s="350">
        <v>-0.96470756504845112</v>
      </c>
      <c r="AT11" s="618">
        <v>2.6315987576447444E-2</v>
      </c>
      <c r="AU11" s="617">
        <v>7.7098693618488274E-4</v>
      </c>
      <c r="AV11" s="374">
        <v>-173.99</v>
      </c>
      <c r="AW11" s="697">
        <v>-22.33</v>
      </c>
      <c r="AX11" s="700">
        <v>151.66000000000003</v>
      </c>
      <c r="AY11" s="350">
        <v>0.87165929076383708</v>
      </c>
      <c r="AZ11" s="618">
        <v>-0.20738030250658532</v>
      </c>
      <c r="BA11" s="617">
        <v>-0.75413711583924348</v>
      </c>
      <c r="BB11" s="374">
        <v>664.99</v>
      </c>
      <c r="BC11" s="375">
        <v>7.28</v>
      </c>
      <c r="BD11" s="700">
        <v>-657.71</v>
      </c>
      <c r="BE11" s="350">
        <v>-0.98905246695439031</v>
      </c>
      <c r="BF11" s="618">
        <v>2.1430226483839916E-2</v>
      </c>
      <c r="BG11" s="617">
        <v>1.8079486661784215E-4</v>
      </c>
      <c r="BH11" s="374">
        <v>664.99</v>
      </c>
      <c r="BI11" s="375">
        <v>7.28</v>
      </c>
      <c r="BJ11" s="700">
        <v>-657.71</v>
      </c>
      <c r="BK11" s="350">
        <v>-0.98905246695439031</v>
      </c>
      <c r="BL11" s="618">
        <v>2.7905007408576155E-2</v>
      </c>
      <c r="BM11" s="617">
        <v>2.4726530684333908E-4</v>
      </c>
      <c r="BN11" s="374">
        <v>9452.68</v>
      </c>
      <c r="BO11" s="375">
        <v>12911.04</v>
      </c>
      <c r="BP11" s="700">
        <v>3458.3600000000006</v>
      </c>
      <c r="BQ11" s="350">
        <v>0.36586026396746746</v>
      </c>
      <c r="BR11" s="618">
        <v>7.2298928290618958E-2</v>
      </c>
      <c r="BS11" s="617">
        <v>6.5660442530991431E-2</v>
      </c>
      <c r="BT11" s="374">
        <v>-1976.19</v>
      </c>
      <c r="BU11" s="697">
        <v>-3695.68</v>
      </c>
      <c r="BV11" s="700">
        <v>-1719.4899999999998</v>
      </c>
      <c r="BW11" s="350">
        <v>-0.87010358315748981</v>
      </c>
      <c r="BX11" s="618">
        <v>-8.2926956180926201E-2</v>
      </c>
      <c r="BY11" s="617">
        <v>-0.12552382543884497</v>
      </c>
      <c r="BZ11" s="374">
        <v>2600.77</v>
      </c>
      <c r="CA11" s="375">
        <v>3932.67</v>
      </c>
      <c r="CB11" s="700">
        <v>1331.9</v>
      </c>
      <c r="CC11" s="350">
        <v>0.51211756518261908</v>
      </c>
      <c r="CD11" s="618">
        <v>0.10913623681258756</v>
      </c>
      <c r="CE11" s="617">
        <v>0.13357319426697725</v>
      </c>
      <c r="CF11" s="374">
        <v>4919.1099999999997</v>
      </c>
      <c r="CG11" s="697">
        <v>5030.91</v>
      </c>
      <c r="CH11" s="700">
        <v>111.80000000000018</v>
      </c>
      <c r="CI11" s="350">
        <v>2.272768854528567E-2</v>
      </c>
      <c r="CJ11" s="618">
        <v>0.20642084992797041</v>
      </c>
      <c r="CK11" s="617">
        <v>0.1708749319850581</v>
      </c>
      <c r="CL11" s="374">
        <v>7690.34</v>
      </c>
      <c r="CM11" s="375">
        <v>11552.06</v>
      </c>
      <c r="CN11" s="700">
        <v>3861.7199999999993</v>
      </c>
      <c r="CO11" s="350">
        <v>0.50215205049451639</v>
      </c>
      <c r="CP11" s="618">
        <v>0.32271010793315619</v>
      </c>
      <c r="CQ11" s="617">
        <v>0.39236588744129991</v>
      </c>
      <c r="CR11" s="374">
        <v>1091.3</v>
      </c>
      <c r="CS11" s="697">
        <v>-5716.41</v>
      </c>
      <c r="CT11" s="700">
        <v>-6807.71</v>
      </c>
      <c r="CU11" s="350">
        <v>-6.2381654906991661</v>
      </c>
      <c r="CV11" s="618">
        <v>4.5794274477780353E-2</v>
      </c>
      <c r="CW11" s="617">
        <v>-0.19415794954564999</v>
      </c>
      <c r="CX11" s="374">
        <v>8840.18</v>
      </c>
      <c r="CY11" s="697">
        <v>18331.23</v>
      </c>
      <c r="CZ11" s="700">
        <v>9491.0499999999993</v>
      </c>
      <c r="DA11" s="350">
        <v>1.0736263288756562</v>
      </c>
      <c r="DB11" s="618">
        <v>6.7614215216865892E-2</v>
      </c>
      <c r="DC11" s="617">
        <v>9.3225384937029546E-2</v>
      </c>
      <c r="DD11" s="618">
        <v>0.62903952037914446</v>
      </c>
      <c r="DE11" s="617">
        <v>0.37737950401568365</v>
      </c>
      <c r="DF11" s="374">
        <v>8840.18</v>
      </c>
      <c r="DG11" s="697">
        <v>18331.23</v>
      </c>
      <c r="DH11" s="700">
        <v>9491.0499999999993</v>
      </c>
      <c r="DI11" s="350">
        <v>1.0736263288756562</v>
      </c>
      <c r="DJ11" s="618">
        <v>6.7614215216865892E-2</v>
      </c>
      <c r="DK11" s="617">
        <v>9.3225384937029546E-2</v>
      </c>
      <c r="DL11" s="618">
        <v>0.62903952037914446</v>
      </c>
      <c r="DM11" s="617">
        <v>0.37737950401568365</v>
      </c>
    </row>
    <row r="12" spans="1:117" s="699" customFormat="1" ht="19.5" customHeight="1">
      <c r="A12" s="705" t="s">
        <v>264</v>
      </c>
      <c r="B12" s="374">
        <v>149875.26999999999</v>
      </c>
      <c r="C12" s="891">
        <v>140397.56</v>
      </c>
      <c r="D12" s="700">
        <v>-9477.7099999999919</v>
      </c>
      <c r="E12" s="334">
        <v>-6.323731727055433E-2</v>
      </c>
      <c r="F12" s="374">
        <v>81925.02</v>
      </c>
      <c r="G12" s="697">
        <v>90277.43</v>
      </c>
      <c r="H12" s="700">
        <v>8352.4099999999889</v>
      </c>
      <c r="I12" s="350">
        <v>0.1019518823431473</v>
      </c>
      <c r="J12" s="690">
        <v>0.54662133385981559</v>
      </c>
      <c r="K12" s="617">
        <v>0.64301281304318958</v>
      </c>
      <c r="L12" s="374">
        <v>17034.98</v>
      </c>
      <c r="M12" s="375">
        <v>12862.75</v>
      </c>
      <c r="N12" s="700">
        <v>-4172.2299999999996</v>
      </c>
      <c r="O12" s="350">
        <v>-0.24492133245827113</v>
      </c>
      <c r="P12" s="690">
        <v>0.20793379116660574</v>
      </c>
      <c r="Q12" s="617">
        <v>0.14248024118542144</v>
      </c>
      <c r="R12" s="374">
        <v>64890.04</v>
      </c>
      <c r="S12" s="697">
        <v>77414.679999999993</v>
      </c>
      <c r="T12" s="700">
        <v>12524.639999999992</v>
      </c>
      <c r="U12" s="350">
        <v>0.19301328832591244</v>
      </c>
      <c r="V12" s="690">
        <v>0.79206620883339418</v>
      </c>
      <c r="W12" s="617">
        <v>0.85751975881457854</v>
      </c>
      <c r="X12" s="374">
        <v>60323.39</v>
      </c>
      <c r="Y12" s="375">
        <v>72067.8</v>
      </c>
      <c r="Z12" s="700">
        <v>11744.410000000003</v>
      </c>
      <c r="AA12" s="350">
        <v>0.19469081561894985</v>
      </c>
      <c r="AB12" s="618">
        <v>0.73632438539532852</v>
      </c>
      <c r="AC12" s="617">
        <v>0.79829255219161654</v>
      </c>
      <c r="AD12" s="374">
        <v>4566.6499999999996</v>
      </c>
      <c r="AE12" s="375">
        <v>5346.88</v>
      </c>
      <c r="AF12" s="700">
        <v>780.23000000000047</v>
      </c>
      <c r="AG12" s="350">
        <v>0.17085390822594254</v>
      </c>
      <c r="AH12" s="618">
        <v>5.5741823438065677E-2</v>
      </c>
      <c r="AI12" s="617">
        <v>5.9227206622962138E-2</v>
      </c>
      <c r="AJ12" s="374">
        <v>2784.58</v>
      </c>
      <c r="AK12" s="697">
        <v>2021.83</v>
      </c>
      <c r="AL12" s="700">
        <v>-762.75</v>
      </c>
      <c r="AM12" s="350">
        <v>-0.27391922659790707</v>
      </c>
      <c r="AN12" s="618">
        <v>1.8579315987220575E-2</v>
      </c>
      <c r="AO12" s="617">
        <v>1.4400748844922946E-2</v>
      </c>
      <c r="AP12" s="374">
        <v>2770.16</v>
      </c>
      <c r="AQ12" s="375">
        <v>1168.6300000000001</v>
      </c>
      <c r="AR12" s="700">
        <v>-1601.5299999999997</v>
      </c>
      <c r="AS12" s="350">
        <v>-0.57813628093684111</v>
      </c>
      <c r="AT12" s="618">
        <v>3.3813357628719523E-2</v>
      </c>
      <c r="AU12" s="617">
        <v>1.2944874483024164E-2</v>
      </c>
      <c r="AV12" s="374">
        <v>7655.84</v>
      </c>
      <c r="AW12" s="697">
        <v>15798.99</v>
      </c>
      <c r="AX12" s="700">
        <v>8143.15</v>
      </c>
      <c r="AY12" s="350">
        <v>1.0636520616940792</v>
      </c>
      <c r="AZ12" s="618">
        <v>2.7636815202009992</v>
      </c>
      <c r="BA12" s="617">
        <v>13.519240478166742</v>
      </c>
      <c r="BB12" s="374">
        <v>10426</v>
      </c>
      <c r="BC12" s="375">
        <v>16967.62</v>
      </c>
      <c r="BD12" s="700">
        <v>6541.619999999999</v>
      </c>
      <c r="BE12" s="350">
        <v>0.62743333972760396</v>
      </c>
      <c r="BF12" s="618">
        <v>0.16067180726040545</v>
      </c>
      <c r="BG12" s="617">
        <v>0.21917832638460819</v>
      </c>
      <c r="BH12" s="374">
        <v>10426</v>
      </c>
      <c r="BI12" s="375">
        <v>16967.62</v>
      </c>
      <c r="BJ12" s="700">
        <v>6541.619999999999</v>
      </c>
      <c r="BK12" s="350">
        <v>0.62743333972760396</v>
      </c>
      <c r="BL12" s="618">
        <v>2.2830740258176125</v>
      </c>
      <c r="BM12" s="617">
        <v>3.1733683942785325</v>
      </c>
      <c r="BN12" s="374">
        <v>34518.39</v>
      </c>
      <c r="BO12" s="375">
        <v>35460.550000000003</v>
      </c>
      <c r="BP12" s="700">
        <v>942.16000000000349</v>
      </c>
      <c r="BQ12" s="350">
        <v>2.7294436385938148E-2</v>
      </c>
      <c r="BR12" s="618">
        <v>0.23031411386281406</v>
      </c>
      <c r="BS12" s="617">
        <v>0.25257240937805475</v>
      </c>
      <c r="BT12" s="374">
        <v>11483.49</v>
      </c>
      <c r="BU12" s="697">
        <v>14113.57</v>
      </c>
      <c r="BV12" s="700">
        <v>2630.08</v>
      </c>
      <c r="BW12" s="350">
        <v>0.22903141814901218</v>
      </c>
      <c r="BX12" s="618">
        <v>2.5146420242409646</v>
      </c>
      <c r="BY12" s="617">
        <v>2.6395898168651626</v>
      </c>
      <c r="BZ12" s="374">
        <v>2995.6</v>
      </c>
      <c r="CA12" s="375">
        <v>2807.76</v>
      </c>
      <c r="CB12" s="700">
        <v>-187.83999999999969</v>
      </c>
      <c r="CC12" s="350">
        <v>-6.2705301108292061E-2</v>
      </c>
      <c r="CD12" s="618">
        <v>0.65597319698247081</v>
      </c>
      <c r="CE12" s="617">
        <v>0.52512119217188347</v>
      </c>
      <c r="CF12" s="374">
        <v>4986.8599999999997</v>
      </c>
      <c r="CG12" s="697">
        <v>5529.84</v>
      </c>
      <c r="CH12" s="700">
        <v>542.98000000000047</v>
      </c>
      <c r="CI12" s="350">
        <v>0.10888214226988537</v>
      </c>
      <c r="CJ12" s="618">
        <v>1.0920171241500882</v>
      </c>
      <c r="CK12" s="617">
        <v>1.0342180860614041</v>
      </c>
      <c r="CL12" s="374">
        <v>8472.8799999999992</v>
      </c>
      <c r="CM12" s="375">
        <v>9327.34</v>
      </c>
      <c r="CN12" s="700">
        <v>854.46000000000095</v>
      </c>
      <c r="CO12" s="350">
        <v>0.1008464654285203</v>
      </c>
      <c r="CP12" s="618">
        <v>1.8553819539487371</v>
      </c>
      <c r="CQ12" s="617">
        <v>1.7444453587886768</v>
      </c>
      <c r="CR12" s="374">
        <v>24.12</v>
      </c>
      <c r="CS12" s="697">
        <v>20.81</v>
      </c>
      <c r="CT12" s="700">
        <v>-3.3100000000000023</v>
      </c>
      <c r="CU12" s="350">
        <v>-0.13723051409618583</v>
      </c>
      <c r="CV12" s="618">
        <v>5.2817711013543852E-3</v>
      </c>
      <c r="CW12" s="617">
        <v>3.8919893470584711E-3</v>
      </c>
      <c r="CX12" s="374">
        <v>-33822.300000000003</v>
      </c>
      <c r="CY12" s="697">
        <v>-43420.05</v>
      </c>
      <c r="CZ12" s="700">
        <v>-9597.75</v>
      </c>
      <c r="DA12" s="350">
        <v>-0.283769879635625</v>
      </c>
      <c r="DB12" s="618">
        <v>-0.22566965183782492</v>
      </c>
      <c r="DC12" s="617">
        <v>-0.3092649900753261</v>
      </c>
      <c r="DD12" s="618">
        <v>8.4063700962412273</v>
      </c>
      <c r="DE12" s="617">
        <v>9.1206329672631519</v>
      </c>
      <c r="DF12" s="374">
        <v>-33822.300000000003</v>
      </c>
      <c r="DG12" s="697">
        <v>-43420.05</v>
      </c>
      <c r="DH12" s="700">
        <v>-9597.75</v>
      </c>
      <c r="DI12" s="350">
        <v>-0.283769879635625</v>
      </c>
      <c r="DJ12" s="618">
        <v>-0.22566965183782492</v>
      </c>
      <c r="DK12" s="617">
        <v>-0.3092649900753261</v>
      </c>
      <c r="DL12" s="618">
        <v>8.4063700962412273</v>
      </c>
      <c r="DM12" s="617">
        <v>9.1206329672631519</v>
      </c>
    </row>
    <row r="13" spans="1:117" s="699" customFormat="1" ht="19.5" customHeight="1">
      <c r="A13" s="705" t="s">
        <v>38</v>
      </c>
      <c r="B13" s="374">
        <v>93282.81</v>
      </c>
      <c r="C13" s="891">
        <v>121511.77</v>
      </c>
      <c r="D13" s="700">
        <v>28228.960000000006</v>
      </c>
      <c r="E13" s="334">
        <v>0.30261695590002069</v>
      </c>
      <c r="F13" s="374">
        <v>67755.03</v>
      </c>
      <c r="G13" s="697">
        <v>89314.25</v>
      </c>
      <c r="H13" s="700">
        <v>21559.22</v>
      </c>
      <c r="I13" s="350">
        <v>0.31819364554926771</v>
      </c>
      <c r="J13" s="690">
        <v>0.72633993337036051</v>
      </c>
      <c r="K13" s="617">
        <v>0.7350255041137167</v>
      </c>
      <c r="L13" s="374">
        <v>-4998.53</v>
      </c>
      <c r="M13" s="375">
        <v>260.23</v>
      </c>
      <c r="N13" s="700">
        <v>5258.76</v>
      </c>
      <c r="O13" s="350">
        <v>1.0520613060239712</v>
      </c>
      <c r="P13" s="690">
        <v>-7.3773563379722504E-2</v>
      </c>
      <c r="Q13" s="617">
        <v>2.9136447991222007E-3</v>
      </c>
      <c r="R13" s="374">
        <v>72753.55</v>
      </c>
      <c r="S13" s="697">
        <v>89054.02</v>
      </c>
      <c r="T13" s="700">
        <v>16300.470000000001</v>
      </c>
      <c r="U13" s="350">
        <v>0.22405051025001529</v>
      </c>
      <c r="V13" s="690">
        <v>1.0737734157892043</v>
      </c>
      <c r="W13" s="617">
        <v>0.99708635520087785</v>
      </c>
      <c r="X13" s="374">
        <v>34880.75</v>
      </c>
      <c r="Y13" s="375">
        <v>47805.93</v>
      </c>
      <c r="Z13" s="700">
        <v>12925.18</v>
      </c>
      <c r="AA13" s="350">
        <v>0.37055338546332861</v>
      </c>
      <c r="AB13" s="618">
        <v>0.51480679736987789</v>
      </c>
      <c r="AC13" s="617">
        <v>0.53525534839065436</v>
      </c>
      <c r="AD13" s="374">
        <v>37872.800000000003</v>
      </c>
      <c r="AE13" s="375">
        <v>41248.089999999997</v>
      </c>
      <c r="AF13" s="700">
        <v>3375.2899999999936</v>
      </c>
      <c r="AG13" s="350">
        <v>8.9121744365349101E-2</v>
      </c>
      <c r="AH13" s="618">
        <v>0.55896661841932627</v>
      </c>
      <c r="AI13" s="617">
        <v>0.46183100681022343</v>
      </c>
      <c r="AJ13" s="374">
        <v>4819.99</v>
      </c>
      <c r="AK13" s="697">
        <v>1909.91</v>
      </c>
      <c r="AL13" s="700">
        <v>-2910.08</v>
      </c>
      <c r="AM13" s="350">
        <v>-0.60375228994251029</v>
      </c>
      <c r="AN13" s="618">
        <v>5.1670720468219168E-2</v>
      </c>
      <c r="AO13" s="617">
        <v>1.571790123705712E-2</v>
      </c>
      <c r="AP13" s="374">
        <v>2874.83</v>
      </c>
      <c r="AQ13" s="375">
        <v>1397.83</v>
      </c>
      <c r="AR13" s="700">
        <v>-1477</v>
      </c>
      <c r="AS13" s="350">
        <v>-0.51376950984927805</v>
      </c>
      <c r="AT13" s="618">
        <v>4.2429764993093498E-2</v>
      </c>
      <c r="AU13" s="617">
        <v>1.5650694038185396E-2</v>
      </c>
      <c r="AV13" s="374">
        <v>788.99</v>
      </c>
      <c r="AW13" s="697">
        <v>2921.59</v>
      </c>
      <c r="AX13" s="700">
        <v>2132.6000000000004</v>
      </c>
      <c r="AY13" s="350">
        <v>2.7029493402958216</v>
      </c>
      <c r="AZ13" s="618">
        <v>0.27444753254975079</v>
      </c>
      <c r="BA13" s="617">
        <v>2.0900896389403578</v>
      </c>
      <c r="BB13" s="374">
        <v>3663.82</v>
      </c>
      <c r="BC13" s="375">
        <v>4319.43</v>
      </c>
      <c r="BD13" s="700">
        <v>655.61000000000013</v>
      </c>
      <c r="BE13" s="350">
        <v>0.17894165106364399</v>
      </c>
      <c r="BF13" s="618">
        <v>5.0359329544743862E-2</v>
      </c>
      <c r="BG13" s="617">
        <v>4.8503481370071787E-2</v>
      </c>
      <c r="BH13" s="374">
        <v>3663.82</v>
      </c>
      <c r="BI13" s="375">
        <v>4319.43</v>
      </c>
      <c r="BJ13" s="700">
        <v>655.61000000000013</v>
      </c>
      <c r="BK13" s="350">
        <v>0.17894165106364399</v>
      </c>
      <c r="BL13" s="618">
        <v>9.6740140681438921E-2</v>
      </c>
      <c r="BM13" s="617">
        <v>0.10471830332022648</v>
      </c>
      <c r="BN13" s="374">
        <v>10375.31</v>
      </c>
      <c r="BO13" s="375">
        <v>13347.96</v>
      </c>
      <c r="BP13" s="700">
        <v>2972.6499999999996</v>
      </c>
      <c r="BQ13" s="350">
        <v>0.28651192108958667</v>
      </c>
      <c r="BR13" s="618">
        <v>0.11122424378082092</v>
      </c>
      <c r="BS13" s="617">
        <v>0.10984911173625402</v>
      </c>
      <c r="BT13" s="374">
        <v>8100.71</v>
      </c>
      <c r="BU13" s="697">
        <v>11331.88</v>
      </c>
      <c r="BV13" s="700">
        <v>3231.1699999999992</v>
      </c>
      <c r="BW13" s="350">
        <v>0.39887491343351372</v>
      </c>
      <c r="BX13" s="618">
        <v>0.21389255613527386</v>
      </c>
      <c r="BY13" s="617">
        <v>0.27472496302253024</v>
      </c>
      <c r="BZ13" s="374">
        <v>1865.66</v>
      </c>
      <c r="CA13" s="375">
        <v>2430.2399999999998</v>
      </c>
      <c r="CB13" s="700">
        <v>564.5799999999997</v>
      </c>
      <c r="CC13" s="350">
        <v>0.30261676832863421</v>
      </c>
      <c r="CD13" s="618">
        <v>4.9261211212268431E-2</v>
      </c>
      <c r="CE13" s="617">
        <v>5.8917637156047711E-2</v>
      </c>
      <c r="CF13" s="374">
        <v>5168.9399999999996</v>
      </c>
      <c r="CG13" s="697">
        <v>5550.96</v>
      </c>
      <c r="CH13" s="700">
        <v>382.02000000000044</v>
      </c>
      <c r="CI13" s="350">
        <v>7.3906835830944151E-2</v>
      </c>
      <c r="CJ13" s="618">
        <v>0.13648159100990684</v>
      </c>
      <c r="CK13" s="617">
        <v>0.13457495850110879</v>
      </c>
      <c r="CL13" s="374">
        <v>8200.98</v>
      </c>
      <c r="CM13" s="375">
        <v>10682.48</v>
      </c>
      <c r="CN13" s="700">
        <v>2481.5</v>
      </c>
      <c r="CO13" s="350">
        <v>0.30258578852771256</v>
      </c>
      <c r="CP13" s="618">
        <v>0.21654010265942839</v>
      </c>
      <c r="CQ13" s="617">
        <v>0.25898120373573663</v>
      </c>
      <c r="CR13" s="374">
        <v>-21.87</v>
      </c>
      <c r="CS13" s="697">
        <v>192.69</v>
      </c>
      <c r="CT13" s="700">
        <v>214.56</v>
      </c>
      <c r="CU13" s="350">
        <v>9.810699588477366</v>
      </c>
      <c r="CV13" s="618">
        <v>-5.7745928476373538E-4</v>
      </c>
      <c r="CW13" s="617">
        <v>4.6714890313709076E-3</v>
      </c>
      <c r="CX13" s="374">
        <v>10894.58</v>
      </c>
      <c r="CY13" s="697">
        <v>6740.41</v>
      </c>
      <c r="CZ13" s="700">
        <v>-4154.17</v>
      </c>
      <c r="DA13" s="350">
        <v>-0.38130611735376674</v>
      </c>
      <c r="DB13" s="618">
        <v>0.11679086425462526</v>
      </c>
      <c r="DC13" s="617">
        <v>5.5471251879550432E-2</v>
      </c>
      <c r="DD13" s="618">
        <v>0.71233787837181295</v>
      </c>
      <c r="DE13" s="617">
        <v>0.83658855476702076</v>
      </c>
      <c r="DF13" s="374">
        <v>10894.58</v>
      </c>
      <c r="DG13" s="697">
        <v>6740.41</v>
      </c>
      <c r="DH13" s="700">
        <v>-4154.17</v>
      </c>
      <c r="DI13" s="350">
        <v>-0.38130611735376674</v>
      </c>
      <c r="DJ13" s="618">
        <v>0.11679086425462526</v>
      </c>
      <c r="DK13" s="617">
        <v>5.5471251879550432E-2</v>
      </c>
      <c r="DL13" s="618">
        <v>0.71233787837181295</v>
      </c>
      <c r="DM13" s="617">
        <v>0.83658855476702076</v>
      </c>
    </row>
    <row r="14" spans="1:117" s="699" customFormat="1" ht="19.5" customHeight="1">
      <c r="A14" s="705" t="s">
        <v>21</v>
      </c>
      <c r="B14" s="374">
        <v>80269.64</v>
      </c>
      <c r="C14" s="891">
        <v>91029.5</v>
      </c>
      <c r="D14" s="700">
        <v>10759.86</v>
      </c>
      <c r="E14" s="334">
        <v>0.13404644645223276</v>
      </c>
      <c r="F14" s="374">
        <v>3746.1</v>
      </c>
      <c r="G14" s="697">
        <v>3834.23</v>
      </c>
      <c r="H14" s="700">
        <v>88.130000000000109</v>
      </c>
      <c r="I14" s="350">
        <v>2.3525800165505487E-2</v>
      </c>
      <c r="J14" s="690">
        <v>4.6668952296285371E-2</v>
      </c>
      <c r="K14" s="617">
        <v>4.2120741078441604E-2</v>
      </c>
      <c r="L14" s="374">
        <v>-121.1</v>
      </c>
      <c r="M14" s="375">
        <v>-0.24</v>
      </c>
      <c r="N14" s="700">
        <v>120.86</v>
      </c>
      <c r="O14" s="350">
        <v>0.998018166804294</v>
      </c>
      <c r="P14" s="690">
        <v>-3.232695336483276E-2</v>
      </c>
      <c r="Q14" s="617">
        <v>-6.2594054086478898E-5</v>
      </c>
      <c r="R14" s="374">
        <v>3867.2</v>
      </c>
      <c r="S14" s="697">
        <v>3834.47</v>
      </c>
      <c r="T14" s="700">
        <v>-32.730000000000018</v>
      </c>
      <c r="U14" s="350">
        <v>-8.4634877947869312E-3</v>
      </c>
      <c r="V14" s="690">
        <v>1.0323269533648327</v>
      </c>
      <c r="W14" s="617">
        <v>1.0000625940540864</v>
      </c>
      <c r="X14" s="374">
        <v>431.22</v>
      </c>
      <c r="Y14" s="375">
        <v>498.42</v>
      </c>
      <c r="Z14" s="700">
        <v>67.199999999999989</v>
      </c>
      <c r="AA14" s="350">
        <v>0.15583692778628075</v>
      </c>
      <c r="AB14" s="618">
        <v>0.11511171618483224</v>
      </c>
      <c r="AC14" s="617">
        <v>0.12999220182409507</v>
      </c>
      <c r="AD14" s="374">
        <v>3435.98</v>
      </c>
      <c r="AE14" s="375">
        <v>3336.06</v>
      </c>
      <c r="AF14" s="700">
        <v>-99.920000000000073</v>
      </c>
      <c r="AG14" s="350">
        <v>-2.9080495229890764E-2</v>
      </c>
      <c r="AH14" s="618">
        <v>0.91721523718000053</v>
      </c>
      <c r="AI14" s="617">
        <v>0.87007300031557833</v>
      </c>
      <c r="AJ14" s="374">
        <v>83.32</v>
      </c>
      <c r="AK14" s="697">
        <v>247.94</v>
      </c>
      <c r="AL14" s="700">
        <v>164.62</v>
      </c>
      <c r="AM14" s="350">
        <v>1.9757561209793568</v>
      </c>
      <c r="AN14" s="618">
        <v>1.0380014162266081E-3</v>
      </c>
      <c r="AO14" s="617">
        <v>2.7237324164144589E-3</v>
      </c>
      <c r="AP14" s="374">
        <v>3.57</v>
      </c>
      <c r="AQ14" s="375">
        <v>7.1</v>
      </c>
      <c r="AR14" s="700">
        <v>3.53</v>
      </c>
      <c r="AS14" s="350">
        <v>0.98879551820728295</v>
      </c>
      <c r="AT14" s="618">
        <v>9.5299111075518533E-4</v>
      </c>
      <c r="AU14" s="617">
        <v>1.8517407667250007E-3</v>
      </c>
      <c r="AV14" s="374">
        <v>9.24</v>
      </c>
      <c r="AW14" s="697">
        <v>26.75</v>
      </c>
      <c r="AX14" s="700">
        <v>17.509999999999998</v>
      </c>
      <c r="AY14" s="350">
        <v>1.8950216450216448</v>
      </c>
      <c r="AZ14" s="618">
        <v>2.5882352941176472</v>
      </c>
      <c r="BA14" s="617">
        <v>3.767605633802817</v>
      </c>
      <c r="BB14" s="374">
        <v>12.81</v>
      </c>
      <c r="BC14" s="375">
        <v>33.85</v>
      </c>
      <c r="BD14" s="700">
        <v>21.04</v>
      </c>
      <c r="BE14" s="350">
        <v>1.6424668227946915</v>
      </c>
      <c r="BF14" s="618">
        <v>3.3124741414977247E-3</v>
      </c>
      <c r="BG14" s="617">
        <v>8.827817142916753E-3</v>
      </c>
      <c r="BH14" s="374">
        <v>12.81</v>
      </c>
      <c r="BI14" s="375">
        <v>33.85</v>
      </c>
      <c r="BJ14" s="700">
        <v>21.04</v>
      </c>
      <c r="BK14" s="350">
        <v>1.6424668227946915</v>
      </c>
      <c r="BL14" s="618">
        <v>3.7281939941443201E-3</v>
      </c>
      <c r="BM14" s="617">
        <v>1.0146699999400492E-2</v>
      </c>
      <c r="BN14" s="374">
        <v>1768.71</v>
      </c>
      <c r="BO14" s="375">
        <v>3406.99</v>
      </c>
      <c r="BP14" s="700">
        <v>1638.2799999999997</v>
      </c>
      <c r="BQ14" s="350">
        <v>0.9262569895573608</v>
      </c>
      <c r="BR14" s="618">
        <v>2.2034607355906916E-2</v>
      </c>
      <c r="BS14" s="617">
        <v>3.7427317517947478E-2</v>
      </c>
      <c r="BT14" s="374">
        <v>-4879.7299999999996</v>
      </c>
      <c r="BU14" s="697">
        <v>-4670.62</v>
      </c>
      <c r="BV14" s="700">
        <v>209.10999999999967</v>
      </c>
      <c r="BW14" s="350">
        <v>4.2852780789100972E-2</v>
      </c>
      <c r="BX14" s="618">
        <v>-1.4201857985203639</v>
      </c>
      <c r="BY14" s="617">
        <v>-1.400040766652878</v>
      </c>
      <c r="BZ14" s="374">
        <v>1605.39</v>
      </c>
      <c r="CA14" s="375">
        <v>1820.59</v>
      </c>
      <c r="CB14" s="700">
        <v>215.19999999999982</v>
      </c>
      <c r="CC14" s="350">
        <v>0.1340484243704021</v>
      </c>
      <c r="CD14" s="618">
        <v>0.46722914568769319</v>
      </c>
      <c r="CE14" s="617">
        <v>0.54573059237543686</v>
      </c>
      <c r="CF14" s="374">
        <v>3268.24</v>
      </c>
      <c r="CG14" s="697">
        <v>3694.36</v>
      </c>
      <c r="CH14" s="700">
        <v>426.12000000000035</v>
      </c>
      <c r="CI14" s="350">
        <v>0.13038210168163916</v>
      </c>
      <c r="CJ14" s="618">
        <v>0.95118132235926867</v>
      </c>
      <c r="CK14" s="617">
        <v>1.1074021450453531</v>
      </c>
      <c r="CL14" s="374">
        <v>3406.18</v>
      </c>
      <c r="CM14" s="375">
        <v>3737.08</v>
      </c>
      <c r="CN14" s="700">
        <v>330.90000000000009</v>
      </c>
      <c r="CO14" s="350">
        <v>9.7146950542836868E-2</v>
      </c>
      <c r="CP14" s="618">
        <v>0.99132707408075715</v>
      </c>
      <c r="CQ14" s="617">
        <v>1.120207670125837</v>
      </c>
      <c r="CR14" s="374">
        <v>953.4</v>
      </c>
      <c r="CS14" s="697">
        <v>262.12</v>
      </c>
      <c r="CT14" s="700">
        <v>-691.28</v>
      </c>
      <c r="CU14" s="350">
        <v>-0.72506817705055593</v>
      </c>
      <c r="CV14" s="618">
        <v>0.27747542185926577</v>
      </c>
      <c r="CW14" s="617">
        <v>7.8571728326229148E-2</v>
      </c>
      <c r="CX14" s="374">
        <v>-930.31</v>
      </c>
      <c r="CY14" s="697">
        <v>-1541.32</v>
      </c>
      <c r="CZ14" s="700">
        <v>-611.01</v>
      </c>
      <c r="DA14" s="350">
        <v>-0.65678107297567478</v>
      </c>
      <c r="DB14" s="618">
        <v>-1.1589811540203743E-2</v>
      </c>
      <c r="DC14" s="617">
        <v>-1.6932093442235757E-2</v>
      </c>
      <c r="DD14" s="618">
        <v>1.2707553594607652</v>
      </c>
      <c r="DE14" s="617">
        <v>1.4620180692193787</v>
      </c>
      <c r="DF14" s="374">
        <v>-930.31</v>
      </c>
      <c r="DG14" s="697">
        <v>-1541.32</v>
      </c>
      <c r="DH14" s="700">
        <v>-611.01</v>
      </c>
      <c r="DI14" s="350">
        <v>-0.65678107297567478</v>
      </c>
      <c r="DJ14" s="618">
        <v>-1.1589811540203743E-2</v>
      </c>
      <c r="DK14" s="617">
        <v>-1.6932093442235757E-2</v>
      </c>
      <c r="DL14" s="618">
        <v>1.2707553594607652</v>
      </c>
      <c r="DM14" s="617">
        <v>1.4620180692193787</v>
      </c>
    </row>
    <row r="15" spans="1:117" s="699" customFormat="1" ht="19.5" customHeight="1">
      <c r="A15" s="705" t="s">
        <v>459</v>
      </c>
      <c r="B15" s="374">
        <v>61186.99</v>
      </c>
      <c r="C15" s="891">
        <v>65031.19</v>
      </c>
      <c r="D15" s="700">
        <v>3844.2000000000044</v>
      </c>
      <c r="E15" s="334">
        <v>6.2827081377920452E-2</v>
      </c>
      <c r="F15" s="374">
        <v>28330.46</v>
      </c>
      <c r="G15" s="697">
        <v>32202.400000000001</v>
      </c>
      <c r="H15" s="700">
        <v>3871.9400000000023</v>
      </c>
      <c r="I15" s="350">
        <v>0.13667056588562285</v>
      </c>
      <c r="J15" s="690">
        <v>0.46301444146868476</v>
      </c>
      <c r="K15" s="617">
        <v>0.49518392635902864</v>
      </c>
      <c r="L15" s="374">
        <v>-2546.33</v>
      </c>
      <c r="M15" s="375">
        <v>-304.35000000000002</v>
      </c>
      <c r="N15" s="700">
        <v>2241.98</v>
      </c>
      <c r="O15" s="350">
        <v>0.88047503662133353</v>
      </c>
      <c r="P15" s="690">
        <v>-8.9879585435605355E-2</v>
      </c>
      <c r="Q15" s="617">
        <v>-9.4511589198320624E-3</v>
      </c>
      <c r="R15" s="374">
        <v>30876.79</v>
      </c>
      <c r="S15" s="697">
        <v>32506.75</v>
      </c>
      <c r="T15" s="700">
        <v>1629.9599999999991</v>
      </c>
      <c r="U15" s="350">
        <v>5.2789166231334249E-2</v>
      </c>
      <c r="V15" s="690">
        <v>1.0898795854356054</v>
      </c>
      <c r="W15" s="617">
        <v>1.0094511589198321</v>
      </c>
      <c r="X15" s="374">
        <v>25647.83</v>
      </c>
      <c r="Y15" s="375">
        <v>24853.73</v>
      </c>
      <c r="Z15" s="700">
        <v>-794.10000000000218</v>
      </c>
      <c r="AA15" s="350">
        <v>-3.0961683697997146E-2</v>
      </c>
      <c r="AB15" s="618">
        <v>0.90530933842937966</v>
      </c>
      <c r="AC15" s="617">
        <v>0.77179744366879477</v>
      </c>
      <c r="AD15" s="374">
        <v>5228.96</v>
      </c>
      <c r="AE15" s="375">
        <v>7653.02</v>
      </c>
      <c r="AF15" s="700">
        <v>2424.0600000000004</v>
      </c>
      <c r="AG15" s="350">
        <v>0.46358358067378608</v>
      </c>
      <c r="AH15" s="618">
        <v>0.18457024700622582</v>
      </c>
      <c r="AI15" s="617">
        <v>0.23765371525103721</v>
      </c>
      <c r="AJ15" s="374">
        <v>2578.69</v>
      </c>
      <c r="AK15" s="697">
        <v>1378.9</v>
      </c>
      <c r="AL15" s="700">
        <v>-1199.79</v>
      </c>
      <c r="AM15" s="350">
        <v>-0.46527112603686366</v>
      </c>
      <c r="AN15" s="618">
        <v>4.2144416648048875E-2</v>
      </c>
      <c r="AO15" s="617">
        <v>2.1203671653555779E-2</v>
      </c>
      <c r="AP15" s="374">
        <v>932.99</v>
      </c>
      <c r="AQ15" s="375">
        <v>396.75</v>
      </c>
      <c r="AR15" s="700">
        <v>-536.24</v>
      </c>
      <c r="AS15" s="350">
        <v>-0.57475428461183931</v>
      </c>
      <c r="AT15" s="618">
        <v>3.293239855618299E-2</v>
      </c>
      <c r="AU15" s="617">
        <v>1.232051027252627E-2</v>
      </c>
      <c r="AV15" s="374">
        <v>-224.26</v>
      </c>
      <c r="AW15" s="697">
        <v>263.26</v>
      </c>
      <c r="AX15" s="700">
        <v>487.52</v>
      </c>
      <c r="AY15" s="350">
        <v>2.1739052885044146</v>
      </c>
      <c r="AZ15" s="618">
        <v>-0.24036699214353852</v>
      </c>
      <c r="BA15" s="617">
        <v>0.66354127284183995</v>
      </c>
      <c r="BB15" s="374">
        <v>708.74</v>
      </c>
      <c r="BC15" s="375">
        <v>660.02</v>
      </c>
      <c r="BD15" s="700">
        <v>-48.720000000000027</v>
      </c>
      <c r="BE15" s="350">
        <v>-6.8741710641420026E-2</v>
      </c>
      <c r="BF15" s="618">
        <v>2.2953810936952968E-2</v>
      </c>
      <c r="BG15" s="617">
        <v>2.030409068885693E-2</v>
      </c>
      <c r="BH15" s="374">
        <v>708.74</v>
      </c>
      <c r="BI15" s="375">
        <v>660.02</v>
      </c>
      <c r="BJ15" s="700">
        <v>-48.720000000000027</v>
      </c>
      <c r="BK15" s="350">
        <v>-6.8741710641420026E-2</v>
      </c>
      <c r="BL15" s="618">
        <v>0.13554129310608612</v>
      </c>
      <c r="BM15" s="617">
        <v>8.6243077896046266E-2</v>
      </c>
      <c r="BN15" s="374">
        <v>3223.31</v>
      </c>
      <c r="BO15" s="375">
        <v>2790.81</v>
      </c>
      <c r="BP15" s="700">
        <v>-432.5</v>
      </c>
      <c r="BQ15" s="350">
        <v>-0.13417884100505381</v>
      </c>
      <c r="BR15" s="618">
        <v>5.267966278452331E-2</v>
      </c>
      <c r="BS15" s="617">
        <v>4.2914945889810721E-2</v>
      </c>
      <c r="BT15" s="374">
        <v>-384.44</v>
      </c>
      <c r="BU15" s="697">
        <v>-1145.78</v>
      </c>
      <c r="BV15" s="700">
        <v>-761.33999999999992</v>
      </c>
      <c r="BW15" s="350">
        <v>-1.9803870564977628</v>
      </c>
      <c r="BX15" s="618">
        <v>-7.3521312077353809E-2</v>
      </c>
      <c r="BY15" s="617">
        <v>-0.14971605980384214</v>
      </c>
      <c r="BZ15" s="374">
        <v>1223.74</v>
      </c>
      <c r="CA15" s="375">
        <v>1300.6199999999999</v>
      </c>
      <c r="CB15" s="700">
        <v>76.879999999999882</v>
      </c>
      <c r="CC15" s="350">
        <v>6.282380244169504E-2</v>
      </c>
      <c r="CD15" s="618">
        <v>0.23403124139408218</v>
      </c>
      <c r="CE15" s="617">
        <v>0.16994859545643418</v>
      </c>
      <c r="CF15" s="374">
        <v>3680.15</v>
      </c>
      <c r="CG15" s="697">
        <v>3860.96</v>
      </c>
      <c r="CH15" s="700">
        <v>180.80999999999995</v>
      </c>
      <c r="CI15" s="350">
        <v>4.9131149545534811E-2</v>
      </c>
      <c r="CJ15" s="618">
        <v>0.70380152076129865</v>
      </c>
      <c r="CK15" s="617">
        <v>0.50450149091469765</v>
      </c>
      <c r="CL15" s="374">
        <v>9639.39</v>
      </c>
      <c r="CM15" s="375">
        <v>10792.53</v>
      </c>
      <c r="CN15" s="700">
        <v>1153.1400000000012</v>
      </c>
      <c r="CO15" s="350">
        <v>0.11962790176556828</v>
      </c>
      <c r="CP15" s="618">
        <v>1.8434621798598574</v>
      </c>
      <c r="CQ15" s="617">
        <v>1.410231516447102</v>
      </c>
      <c r="CR15" s="374">
        <v>-97.17</v>
      </c>
      <c r="CS15" s="697">
        <v>213.73</v>
      </c>
      <c r="CT15" s="700">
        <v>310.89999999999998</v>
      </c>
      <c r="CU15" s="350">
        <v>3.199547185345271</v>
      </c>
      <c r="CV15" s="618">
        <v>-1.8583045194455493E-2</v>
      </c>
      <c r="CW15" s="617">
        <v>2.7927537102999857E-2</v>
      </c>
      <c r="CX15" s="374">
        <v>-9541.43</v>
      </c>
      <c r="CY15" s="697">
        <v>-8029.06</v>
      </c>
      <c r="CZ15" s="700">
        <v>1512.37</v>
      </c>
      <c r="DA15" s="350">
        <v>0.15850559088103144</v>
      </c>
      <c r="DB15" s="618">
        <v>-0.15593886870395163</v>
      </c>
      <c r="DC15" s="617">
        <v>-0.12346475591174019</v>
      </c>
      <c r="DD15" s="618">
        <v>2.8247299654233347</v>
      </c>
      <c r="DE15" s="617">
        <v>2.0491361580134377</v>
      </c>
      <c r="DF15" s="374">
        <v>-9541.43</v>
      </c>
      <c r="DG15" s="697">
        <v>-8029.06</v>
      </c>
      <c r="DH15" s="700">
        <v>1512.37</v>
      </c>
      <c r="DI15" s="350">
        <v>0.15850559088103144</v>
      </c>
      <c r="DJ15" s="618">
        <v>-0.15593886870395163</v>
      </c>
      <c r="DK15" s="617">
        <v>-0.12346475591174019</v>
      </c>
      <c r="DL15" s="618">
        <v>2.8247299654233347</v>
      </c>
      <c r="DM15" s="617">
        <v>2.0491361580134377</v>
      </c>
    </row>
    <row r="16" spans="1:117" s="699" customFormat="1" ht="19.5" customHeight="1">
      <c r="A16" s="705" t="s">
        <v>457</v>
      </c>
      <c r="B16" s="374">
        <v>60732.03</v>
      </c>
      <c r="C16" s="891">
        <v>56824.88</v>
      </c>
      <c r="D16" s="700">
        <v>-3907.1500000000015</v>
      </c>
      <c r="E16" s="334">
        <v>-6.4334256569391832E-2</v>
      </c>
      <c r="F16" s="374">
        <v>18544.27</v>
      </c>
      <c r="G16" s="697">
        <v>9329.8799999999992</v>
      </c>
      <c r="H16" s="700">
        <v>-9214.3900000000012</v>
      </c>
      <c r="I16" s="350">
        <v>-0.49688610012688561</v>
      </c>
      <c r="J16" s="690">
        <v>0.30534579529121619</v>
      </c>
      <c r="K16" s="617">
        <v>0.16418653237807102</v>
      </c>
      <c r="L16" s="374">
        <v>310.73</v>
      </c>
      <c r="M16" s="375">
        <v>-5531.65</v>
      </c>
      <c r="N16" s="700">
        <v>-5842.3799999999992</v>
      </c>
      <c r="O16" s="350">
        <v>-18.802111157596624</v>
      </c>
      <c r="P16" s="690">
        <v>1.6756119275657656E-2</v>
      </c>
      <c r="Q16" s="617">
        <v>-0.59289615729248391</v>
      </c>
      <c r="R16" s="374">
        <v>18233.54</v>
      </c>
      <c r="S16" s="697">
        <v>14861.54</v>
      </c>
      <c r="T16" s="700">
        <v>-3372</v>
      </c>
      <c r="U16" s="350">
        <v>-0.18493391848209398</v>
      </c>
      <c r="V16" s="690">
        <v>0.98324388072434232</v>
      </c>
      <c r="W16" s="617">
        <v>1.5928972291176309</v>
      </c>
      <c r="X16" s="374">
        <v>8892.27</v>
      </c>
      <c r="Y16" s="375">
        <v>5524.21</v>
      </c>
      <c r="Z16" s="700">
        <v>-3368.0600000000004</v>
      </c>
      <c r="AA16" s="350">
        <v>-0.3787626781463001</v>
      </c>
      <c r="AB16" s="618">
        <v>0.47951577495366493</v>
      </c>
      <c r="AC16" s="617">
        <v>0.59209871938331471</v>
      </c>
      <c r="AD16" s="374">
        <v>9341.26</v>
      </c>
      <c r="AE16" s="375">
        <v>9337.33</v>
      </c>
      <c r="AF16" s="700">
        <v>-3.930000000000291</v>
      </c>
      <c r="AG16" s="350">
        <v>-4.2071412207778081E-4</v>
      </c>
      <c r="AH16" s="618">
        <v>0.50372756652054784</v>
      </c>
      <c r="AI16" s="617">
        <v>1.0007985097343162</v>
      </c>
      <c r="AJ16" s="374">
        <v>2119.7800000000002</v>
      </c>
      <c r="AK16" s="697">
        <v>1157.44</v>
      </c>
      <c r="AL16" s="700">
        <v>-962.34000000000015</v>
      </c>
      <c r="AM16" s="350">
        <v>-0.45398107350762817</v>
      </c>
      <c r="AN16" s="618">
        <v>3.490382257928807E-2</v>
      </c>
      <c r="AO16" s="617">
        <v>2.0368542793227196E-2</v>
      </c>
      <c r="AP16" s="374">
        <v>310.29000000000002</v>
      </c>
      <c r="AQ16" s="375">
        <v>339.54</v>
      </c>
      <c r="AR16" s="700">
        <v>29.25</v>
      </c>
      <c r="AS16" s="350">
        <v>9.4266653775500336E-2</v>
      </c>
      <c r="AT16" s="618">
        <v>1.6732392269957243E-2</v>
      </c>
      <c r="AU16" s="617">
        <v>3.6392751032167624E-2</v>
      </c>
      <c r="AV16" s="374">
        <v>809.42</v>
      </c>
      <c r="AW16" s="697">
        <v>1205.0999999999999</v>
      </c>
      <c r="AX16" s="700">
        <v>395.67999999999995</v>
      </c>
      <c r="AY16" s="350">
        <v>0.48884386350720266</v>
      </c>
      <c r="AZ16" s="618">
        <v>2.608591962357794</v>
      </c>
      <c r="BA16" s="617">
        <v>3.5492136419862161</v>
      </c>
      <c r="BB16" s="374">
        <v>1119.71</v>
      </c>
      <c r="BC16" s="375">
        <v>1544.64</v>
      </c>
      <c r="BD16" s="700">
        <v>424.93000000000006</v>
      </c>
      <c r="BE16" s="350">
        <v>0.37950004911986146</v>
      </c>
      <c r="BF16" s="618">
        <v>6.1409358797030085E-2</v>
      </c>
      <c r="BG16" s="617">
        <v>0.10393539296735063</v>
      </c>
      <c r="BH16" s="374">
        <v>1119.71</v>
      </c>
      <c r="BI16" s="375">
        <v>1544.64</v>
      </c>
      <c r="BJ16" s="700">
        <v>424.93000000000006</v>
      </c>
      <c r="BK16" s="350">
        <v>0.37950004911986146</v>
      </c>
      <c r="BL16" s="618">
        <v>0.11986712713274227</v>
      </c>
      <c r="BM16" s="617">
        <v>0.1654263049501303</v>
      </c>
      <c r="BN16" s="374">
        <v>9613.06</v>
      </c>
      <c r="BO16" s="375">
        <v>7595.02</v>
      </c>
      <c r="BP16" s="700">
        <v>-2018.0399999999991</v>
      </c>
      <c r="BQ16" s="350">
        <v>-0.20992691193022817</v>
      </c>
      <c r="BR16" s="618">
        <v>0.15828649231715125</v>
      </c>
      <c r="BS16" s="617">
        <v>0.13365659549127074</v>
      </c>
      <c r="BT16" s="374">
        <v>-6160.94</v>
      </c>
      <c r="BU16" s="697">
        <v>-3047.97</v>
      </c>
      <c r="BV16" s="700">
        <v>3112.97</v>
      </c>
      <c r="BW16" s="350">
        <v>0.50527516904887892</v>
      </c>
      <c r="BX16" s="618">
        <v>-0.65954057589661341</v>
      </c>
      <c r="BY16" s="617">
        <v>-0.32642843296745427</v>
      </c>
      <c r="BZ16" s="374">
        <v>1214.6400000000001</v>
      </c>
      <c r="CA16" s="375">
        <v>1136.52</v>
      </c>
      <c r="CB16" s="700">
        <v>-78.120000000000118</v>
      </c>
      <c r="CC16" s="350">
        <v>-6.4315352697095526E-2</v>
      </c>
      <c r="CD16" s="618">
        <v>0.13002956774567886</v>
      </c>
      <c r="CE16" s="617">
        <v>0.12171787866552858</v>
      </c>
      <c r="CF16" s="374">
        <v>3014.43</v>
      </c>
      <c r="CG16" s="697">
        <v>1259.1300000000001</v>
      </c>
      <c r="CH16" s="700">
        <v>-1755.2999999999997</v>
      </c>
      <c r="CI16" s="350">
        <v>-0.5822991411311591</v>
      </c>
      <c r="CJ16" s="618">
        <v>0.32270057786636919</v>
      </c>
      <c r="CK16" s="617">
        <v>0.13484904142833123</v>
      </c>
      <c r="CL16" s="374">
        <v>5751.38</v>
      </c>
      <c r="CM16" s="375">
        <v>2566.06</v>
      </c>
      <c r="CN16" s="700">
        <v>-3185.32</v>
      </c>
      <c r="CO16" s="350">
        <v>-0.553835775066158</v>
      </c>
      <c r="CP16" s="618">
        <v>0.61569638357138112</v>
      </c>
      <c r="CQ16" s="617">
        <v>0.27481731929791492</v>
      </c>
      <c r="CR16" s="374">
        <v>235.49</v>
      </c>
      <c r="CS16" s="697">
        <v>342.9</v>
      </c>
      <c r="CT16" s="700">
        <v>107.40999999999997</v>
      </c>
      <c r="CU16" s="350">
        <v>0.45611278610556694</v>
      </c>
      <c r="CV16" s="618">
        <v>2.5209661223432385E-2</v>
      </c>
      <c r="CW16" s="617">
        <v>3.6723560161202394E-2</v>
      </c>
      <c r="CX16" s="374">
        <v>4166.54</v>
      </c>
      <c r="CY16" s="697">
        <v>5536.05</v>
      </c>
      <c r="CZ16" s="700">
        <v>1369.5100000000002</v>
      </c>
      <c r="DA16" s="350">
        <v>0.32869239224872443</v>
      </c>
      <c r="DB16" s="618">
        <v>6.860531419746714E-2</v>
      </c>
      <c r="DC16" s="617">
        <v>9.7422994997965681E-2</v>
      </c>
      <c r="DD16" s="618">
        <v>0.55396381216238499</v>
      </c>
      <c r="DE16" s="617">
        <v>0.40710567153565314</v>
      </c>
      <c r="DF16" s="374">
        <v>4166.54</v>
      </c>
      <c r="DG16" s="697">
        <v>5536.05</v>
      </c>
      <c r="DH16" s="700">
        <v>1369.5100000000002</v>
      </c>
      <c r="DI16" s="350">
        <v>0.32869239224872443</v>
      </c>
      <c r="DJ16" s="618">
        <v>6.860531419746714E-2</v>
      </c>
      <c r="DK16" s="617">
        <v>9.7422994997965681E-2</v>
      </c>
      <c r="DL16" s="618">
        <v>0.55396381216238499</v>
      </c>
      <c r="DM16" s="617">
        <v>0.40710567153565314</v>
      </c>
    </row>
    <row r="17" spans="1:117" s="699" customFormat="1" ht="19.5" customHeight="1">
      <c r="A17" s="705" t="s">
        <v>0</v>
      </c>
      <c r="B17" s="374">
        <v>44016.5</v>
      </c>
      <c r="C17" s="891">
        <v>54387.05</v>
      </c>
      <c r="D17" s="700">
        <v>10370.550000000003</v>
      </c>
      <c r="E17" s="334">
        <v>0.23560596594458902</v>
      </c>
      <c r="F17" s="374">
        <v>25189.89</v>
      </c>
      <c r="G17" s="697">
        <v>25449.68</v>
      </c>
      <c r="H17" s="700">
        <v>259.79000000000087</v>
      </c>
      <c r="I17" s="350">
        <v>1.0313264567649992E-2</v>
      </c>
      <c r="J17" s="690">
        <v>0.57228289391478193</v>
      </c>
      <c r="K17" s="617">
        <v>0.46793639294648265</v>
      </c>
      <c r="L17" s="374">
        <v>-57.21</v>
      </c>
      <c r="M17" s="375">
        <v>195.2</v>
      </c>
      <c r="N17" s="700">
        <v>252.41</v>
      </c>
      <c r="O17" s="350">
        <v>4.4119909106799513</v>
      </c>
      <c r="P17" s="690">
        <v>-2.2711492586906892E-3</v>
      </c>
      <c r="Q17" s="617">
        <v>7.6700375014538491E-3</v>
      </c>
      <c r="R17" s="374">
        <v>25247.1</v>
      </c>
      <c r="S17" s="697">
        <v>25254.49</v>
      </c>
      <c r="T17" s="700">
        <v>7.3900000000030559</v>
      </c>
      <c r="U17" s="350">
        <v>2.9270688514732609E-4</v>
      </c>
      <c r="V17" s="690">
        <v>1.0022711492586907</v>
      </c>
      <c r="W17" s="617">
        <v>0.99233035543079529</v>
      </c>
      <c r="X17" s="374">
        <v>12927.96</v>
      </c>
      <c r="Y17" s="375">
        <v>14192.76</v>
      </c>
      <c r="Z17" s="700">
        <v>1264.8000000000011</v>
      </c>
      <c r="AA17" s="350">
        <v>9.7834461121476327E-2</v>
      </c>
      <c r="AB17" s="618">
        <v>0.51322018476460196</v>
      </c>
      <c r="AC17" s="617">
        <v>0.55767931070253141</v>
      </c>
      <c r="AD17" s="374">
        <v>12319.14</v>
      </c>
      <c r="AE17" s="375">
        <v>11061.73</v>
      </c>
      <c r="AF17" s="700">
        <v>-1257.4099999999999</v>
      </c>
      <c r="AG17" s="350">
        <v>-0.10206962499005612</v>
      </c>
      <c r="AH17" s="618">
        <v>0.48905096449408869</v>
      </c>
      <c r="AI17" s="617">
        <v>0.43465104472826377</v>
      </c>
      <c r="AJ17" s="374">
        <v>1528.22</v>
      </c>
      <c r="AK17" s="697">
        <v>4755.9799999999996</v>
      </c>
      <c r="AL17" s="700">
        <v>3227.7599999999993</v>
      </c>
      <c r="AM17" s="350">
        <v>2.1121042781798427</v>
      </c>
      <c r="AN17" s="618">
        <v>3.4719253007394958E-2</v>
      </c>
      <c r="AO17" s="617">
        <v>8.7446919809035406E-2</v>
      </c>
      <c r="AP17" s="374">
        <v>22.75</v>
      </c>
      <c r="AQ17" s="375">
        <v>50.19</v>
      </c>
      <c r="AR17" s="700">
        <v>27.439999999999998</v>
      </c>
      <c r="AS17" s="350">
        <v>1.2061538461538461</v>
      </c>
      <c r="AT17" s="618">
        <v>9.0314010898816949E-4</v>
      </c>
      <c r="AU17" s="617">
        <v>1.9721269579813967E-3</v>
      </c>
      <c r="AV17" s="374">
        <v>256.07</v>
      </c>
      <c r="AW17" s="697">
        <v>242.16</v>
      </c>
      <c r="AX17" s="700">
        <v>-13.909999999999997</v>
      </c>
      <c r="AY17" s="350">
        <v>-5.4321084078572252E-2</v>
      </c>
      <c r="AZ17" s="618">
        <v>11.255824175824175</v>
      </c>
      <c r="BA17" s="617">
        <v>4.8248655110579799</v>
      </c>
      <c r="BB17" s="374">
        <v>278.82</v>
      </c>
      <c r="BC17" s="375">
        <v>292.35000000000002</v>
      </c>
      <c r="BD17" s="700">
        <v>13.53000000000003</v>
      </c>
      <c r="BE17" s="350">
        <v>4.852593070798375E-2</v>
      </c>
      <c r="BF17" s="618">
        <v>1.1043644616609432E-2</v>
      </c>
      <c r="BG17" s="617">
        <v>1.1576159328499605E-2</v>
      </c>
      <c r="BH17" s="374">
        <v>502.51</v>
      </c>
      <c r="BI17" s="375">
        <v>1177.55</v>
      </c>
      <c r="BJ17" s="700">
        <v>675.04</v>
      </c>
      <c r="BK17" s="350">
        <v>1.3433364510159</v>
      </c>
      <c r="BL17" s="618">
        <v>4.0790996774125468E-2</v>
      </c>
      <c r="BM17" s="617">
        <v>0.10645260732272438</v>
      </c>
      <c r="BN17" s="374">
        <v>3401.55</v>
      </c>
      <c r="BO17" s="375">
        <v>3265.9</v>
      </c>
      <c r="BP17" s="700">
        <v>-135.65000000000009</v>
      </c>
      <c r="BQ17" s="350">
        <v>-3.987887874645385E-2</v>
      </c>
      <c r="BR17" s="618">
        <v>7.7278974929855859E-2</v>
      </c>
      <c r="BS17" s="617">
        <v>6.0049221276020671E-2</v>
      </c>
      <c r="BT17" s="374">
        <v>143.79</v>
      </c>
      <c r="BU17" s="697">
        <v>-1375.25</v>
      </c>
      <c r="BV17" s="700">
        <v>-1519.04</v>
      </c>
      <c r="BW17" s="350">
        <v>-10.564295152653175</v>
      </c>
      <c r="BX17" s="618">
        <v>1.1672081005654615E-2</v>
      </c>
      <c r="BY17" s="617">
        <v>-0.12432503776534051</v>
      </c>
      <c r="BZ17" s="374">
        <v>880.33</v>
      </c>
      <c r="CA17" s="375">
        <v>1087.74</v>
      </c>
      <c r="CB17" s="700">
        <v>207.40999999999997</v>
      </c>
      <c r="CC17" s="350">
        <v>0.23560483000692917</v>
      </c>
      <c r="CD17" s="618">
        <v>7.146034544619187E-2</v>
      </c>
      <c r="CE17" s="617">
        <v>9.833362412570186E-2</v>
      </c>
      <c r="CF17" s="374">
        <v>2429.91</v>
      </c>
      <c r="CG17" s="697">
        <v>2583.85</v>
      </c>
      <c r="CH17" s="700">
        <v>153.94000000000005</v>
      </c>
      <c r="CI17" s="350">
        <v>6.3352140614261462E-2</v>
      </c>
      <c r="CJ17" s="618">
        <v>0.19724672339140556</v>
      </c>
      <c r="CK17" s="617">
        <v>0.23358462012723147</v>
      </c>
      <c r="CL17" s="374">
        <v>6056.76</v>
      </c>
      <c r="CM17" s="375">
        <v>6048.72</v>
      </c>
      <c r="CN17" s="700">
        <v>-8.0399999999999636</v>
      </c>
      <c r="CO17" s="350">
        <v>-1.3274423949438253E-3</v>
      </c>
      <c r="CP17" s="618">
        <v>0.49165444990478235</v>
      </c>
      <c r="CQ17" s="617">
        <v>0.54681500994871512</v>
      </c>
      <c r="CR17" s="374">
        <v>425.66</v>
      </c>
      <c r="CS17" s="697">
        <v>365.98</v>
      </c>
      <c r="CT17" s="700">
        <v>-59.680000000000007</v>
      </c>
      <c r="CU17" s="350">
        <v>-0.14020579805478553</v>
      </c>
      <c r="CV17" s="618">
        <v>3.4552736635836599E-2</v>
      </c>
      <c r="CW17" s="617">
        <v>3.308524073540034E-2</v>
      </c>
      <c r="CX17" s="374">
        <v>1880.17</v>
      </c>
      <c r="CY17" s="697">
        <v>1173.1400000000001</v>
      </c>
      <c r="CZ17" s="700">
        <v>-707.03</v>
      </c>
      <c r="DA17" s="350">
        <v>-0.37604578309408188</v>
      </c>
      <c r="DB17" s="618">
        <v>4.2715118194313499E-2</v>
      </c>
      <c r="DC17" s="617">
        <v>2.1570208349230194E-2</v>
      </c>
      <c r="DD17" s="618">
        <v>0.84737733315799635</v>
      </c>
      <c r="DE17" s="617">
        <v>0.8939460644944327</v>
      </c>
      <c r="DF17" s="374">
        <v>1880.17</v>
      </c>
      <c r="DG17" s="697">
        <v>1173.1400000000001</v>
      </c>
      <c r="DH17" s="700">
        <v>-707.03</v>
      </c>
      <c r="DI17" s="350">
        <v>-0.37604578309408188</v>
      </c>
      <c r="DJ17" s="618">
        <v>4.2715118194313499E-2</v>
      </c>
      <c r="DK17" s="617">
        <v>2.1570208349230194E-2</v>
      </c>
      <c r="DL17" s="618">
        <v>0.84737733315799635</v>
      </c>
      <c r="DM17" s="617">
        <v>0.8939460644944327</v>
      </c>
    </row>
    <row r="18" spans="1:117" s="699" customFormat="1" ht="19.5" customHeight="1">
      <c r="A18" s="705" t="s">
        <v>19</v>
      </c>
      <c r="B18" s="374">
        <v>35814.81</v>
      </c>
      <c r="C18" s="891">
        <v>49339.54</v>
      </c>
      <c r="D18" s="700">
        <v>13524.730000000003</v>
      </c>
      <c r="E18" s="334">
        <v>0.37762953370407393</v>
      </c>
      <c r="F18" s="374">
        <v>17544.759999999998</v>
      </c>
      <c r="G18" s="697">
        <v>22195.34</v>
      </c>
      <c r="H18" s="700">
        <v>4650.5800000000017</v>
      </c>
      <c r="I18" s="350">
        <v>0.26506945663548559</v>
      </c>
      <c r="J18" s="690">
        <v>0.48987444021062793</v>
      </c>
      <c r="K18" s="617">
        <v>0.44984894468006797</v>
      </c>
      <c r="L18" s="374">
        <v>-409.06</v>
      </c>
      <c r="M18" s="375">
        <v>0</v>
      </c>
      <c r="N18" s="700">
        <v>409.06</v>
      </c>
      <c r="O18" s="350">
        <v>1</v>
      </c>
      <c r="P18" s="690">
        <v>-2.3315223462731894E-2</v>
      </c>
      <c r="Q18" s="617">
        <v>0</v>
      </c>
      <c r="R18" s="374">
        <v>17953.810000000001</v>
      </c>
      <c r="S18" s="697">
        <v>22195.34</v>
      </c>
      <c r="T18" s="700">
        <v>4241.5299999999988</v>
      </c>
      <c r="U18" s="350">
        <v>0.23624679107108734</v>
      </c>
      <c r="V18" s="690">
        <v>1.023314653491983</v>
      </c>
      <c r="W18" s="617">
        <v>1</v>
      </c>
      <c r="X18" s="374">
        <v>0</v>
      </c>
      <c r="Y18" s="375">
        <v>1196.8599999999999</v>
      </c>
      <c r="Z18" s="700">
        <v>1196.8599999999999</v>
      </c>
      <c r="AA18" s="350" t="s">
        <v>551</v>
      </c>
      <c r="AB18" s="618">
        <v>0</v>
      </c>
      <c r="AC18" s="617">
        <v>5.3923931780274596E-2</v>
      </c>
      <c r="AD18" s="374">
        <v>17953.810000000001</v>
      </c>
      <c r="AE18" s="375">
        <v>20998.48</v>
      </c>
      <c r="AF18" s="700">
        <v>3044.6699999999983</v>
      </c>
      <c r="AG18" s="350">
        <v>0.1695835034457866</v>
      </c>
      <c r="AH18" s="618">
        <v>1.023314653491983</v>
      </c>
      <c r="AI18" s="617">
        <v>0.94607606821972534</v>
      </c>
      <c r="AJ18" s="374">
        <v>3955.82</v>
      </c>
      <c r="AK18" s="697">
        <v>1303.05</v>
      </c>
      <c r="AL18" s="700">
        <v>-2652.7700000000004</v>
      </c>
      <c r="AM18" s="350">
        <v>-0.67059926892527977</v>
      </c>
      <c r="AN18" s="618">
        <v>0.11045207275984434</v>
      </c>
      <c r="AO18" s="617">
        <v>2.6409853030652495E-2</v>
      </c>
      <c r="AP18" s="374">
        <v>0</v>
      </c>
      <c r="AQ18" s="375">
        <v>80.02</v>
      </c>
      <c r="AR18" s="700">
        <v>80.02</v>
      </c>
      <c r="AS18" s="350" t="s">
        <v>551</v>
      </c>
      <c r="AT18" s="618">
        <v>0</v>
      </c>
      <c r="AU18" s="617">
        <v>3.6052612845759511E-3</v>
      </c>
      <c r="AV18" s="374">
        <v>0</v>
      </c>
      <c r="AW18" s="697">
        <v>-9.67</v>
      </c>
      <c r="AX18" s="700">
        <v>-9.67</v>
      </c>
      <c r="AY18" s="350" t="s">
        <v>551</v>
      </c>
      <c r="AZ18" s="618" t="s">
        <v>509</v>
      </c>
      <c r="BA18" s="617">
        <v>-0.12084478880279931</v>
      </c>
      <c r="BB18" s="374">
        <v>0</v>
      </c>
      <c r="BC18" s="375">
        <v>70.349999999999994</v>
      </c>
      <c r="BD18" s="700">
        <v>70.349999999999994</v>
      </c>
      <c r="BE18" s="350" t="s">
        <v>551</v>
      </c>
      <c r="BF18" s="618">
        <v>0</v>
      </c>
      <c r="BG18" s="617">
        <v>3.1695842460624617E-3</v>
      </c>
      <c r="BH18" s="374">
        <v>0</v>
      </c>
      <c r="BI18" s="375">
        <v>-19.25</v>
      </c>
      <c r="BJ18" s="700">
        <v>-19.25</v>
      </c>
      <c r="BK18" s="350" t="s">
        <v>551</v>
      </c>
      <c r="BL18" s="618">
        <v>0</v>
      </c>
      <c r="BM18" s="617">
        <v>-9.1673302067578225E-4</v>
      </c>
      <c r="BN18" s="374">
        <v>17245.2</v>
      </c>
      <c r="BO18" s="375">
        <v>22413.03</v>
      </c>
      <c r="BP18" s="700">
        <v>5167.8299999999981</v>
      </c>
      <c r="BQ18" s="350">
        <v>0.29966773363022742</v>
      </c>
      <c r="BR18" s="618">
        <v>0.48151030258152988</v>
      </c>
      <c r="BS18" s="617">
        <v>0.45426102472783486</v>
      </c>
      <c r="BT18" s="374">
        <v>12568.49</v>
      </c>
      <c r="BU18" s="697">
        <v>15496.4</v>
      </c>
      <c r="BV18" s="700">
        <v>2927.91</v>
      </c>
      <c r="BW18" s="350">
        <v>0.2329563853732628</v>
      </c>
      <c r="BX18" s="618">
        <v>0.70004583985237667</v>
      </c>
      <c r="BY18" s="617">
        <v>0.73797722501819174</v>
      </c>
      <c r="BZ18" s="374">
        <v>716.3</v>
      </c>
      <c r="CA18" s="375">
        <v>986.49</v>
      </c>
      <c r="CB18" s="700">
        <v>270.19000000000005</v>
      </c>
      <c r="CC18" s="350">
        <v>0.37720228954348745</v>
      </c>
      <c r="CD18" s="618">
        <v>3.9896824128137699E-2</v>
      </c>
      <c r="CE18" s="617">
        <v>4.6979114678776752E-2</v>
      </c>
      <c r="CF18" s="374">
        <v>978.12</v>
      </c>
      <c r="CG18" s="697">
        <v>1217.54</v>
      </c>
      <c r="CH18" s="700">
        <v>239.41999999999996</v>
      </c>
      <c r="CI18" s="350">
        <v>0.24477569214411316</v>
      </c>
      <c r="CJ18" s="618">
        <v>5.44798012232501E-2</v>
      </c>
      <c r="CK18" s="617">
        <v>5.7982292051615161E-2</v>
      </c>
      <c r="CL18" s="374">
        <v>1000.14</v>
      </c>
      <c r="CM18" s="375">
        <v>1060.0899999999999</v>
      </c>
      <c r="CN18" s="700">
        <v>59.949999999999932</v>
      </c>
      <c r="CO18" s="350">
        <v>5.994160817485545E-2</v>
      </c>
      <c r="CP18" s="618">
        <v>5.5706281842127101E-2</v>
      </c>
      <c r="CQ18" s="617">
        <v>5.0484130279905969E-2</v>
      </c>
      <c r="CR18" s="374">
        <v>-7.0000000000000007E-2</v>
      </c>
      <c r="CS18" s="697">
        <v>-0.23</v>
      </c>
      <c r="CT18" s="700">
        <v>-0.16</v>
      </c>
      <c r="CU18" s="350">
        <v>-2.2857142857142856</v>
      </c>
      <c r="CV18" s="618">
        <v>-3.898893883805165E-6</v>
      </c>
      <c r="CW18" s="617">
        <v>-1.0953173753528828E-5</v>
      </c>
      <c r="CX18" s="374">
        <v>2690.84</v>
      </c>
      <c r="CY18" s="697">
        <v>2257.4499999999998</v>
      </c>
      <c r="CZ18" s="700">
        <v>-433.39000000000033</v>
      </c>
      <c r="DA18" s="350">
        <v>-0.16106122995049885</v>
      </c>
      <c r="DB18" s="618">
        <v>7.5132047329023954E-2</v>
      </c>
      <c r="DC18" s="617">
        <v>4.5753365353629151E-2</v>
      </c>
      <c r="DD18" s="618">
        <v>0.85012484815200773</v>
      </c>
      <c r="DE18" s="617">
        <v>0.89249459960911448</v>
      </c>
      <c r="DF18" s="374">
        <v>2690.84</v>
      </c>
      <c r="DG18" s="697">
        <v>2257.4499999999998</v>
      </c>
      <c r="DH18" s="700">
        <v>-433.39000000000033</v>
      </c>
      <c r="DI18" s="350">
        <v>-0.16106122995049885</v>
      </c>
      <c r="DJ18" s="618">
        <v>7.5132047329023954E-2</v>
      </c>
      <c r="DK18" s="617">
        <v>4.5753365353629151E-2</v>
      </c>
      <c r="DL18" s="618">
        <v>0.85012484815200773</v>
      </c>
      <c r="DM18" s="617">
        <v>0.89249459960911448</v>
      </c>
    </row>
    <row r="19" spans="1:117" s="699" customFormat="1" ht="19.5" customHeight="1">
      <c r="A19" s="705" t="s">
        <v>6</v>
      </c>
      <c r="B19" s="374">
        <v>35724.19</v>
      </c>
      <c r="C19" s="891">
        <v>42595.08</v>
      </c>
      <c r="D19" s="700">
        <v>6870.8899999999994</v>
      </c>
      <c r="E19" s="334">
        <v>0.19233158260551181</v>
      </c>
      <c r="F19" s="374">
        <v>14063.8</v>
      </c>
      <c r="G19" s="697">
        <v>17298.400000000001</v>
      </c>
      <c r="H19" s="700">
        <v>3234.6000000000022</v>
      </c>
      <c r="I19" s="350">
        <v>0.2299947382641962</v>
      </c>
      <c r="J19" s="690">
        <v>0.39367722543184319</v>
      </c>
      <c r="K19" s="617">
        <v>0.4061126308484454</v>
      </c>
      <c r="L19" s="374">
        <v>1996.78</v>
      </c>
      <c r="M19" s="375">
        <v>2938.76</v>
      </c>
      <c r="N19" s="700">
        <v>941.98000000000025</v>
      </c>
      <c r="O19" s="350">
        <v>0.47174951672192245</v>
      </c>
      <c r="P19" s="690">
        <v>0.14198011917120551</v>
      </c>
      <c r="Q19" s="617">
        <v>0.16988623225269389</v>
      </c>
      <c r="R19" s="374">
        <v>12067.02</v>
      </c>
      <c r="S19" s="697">
        <v>14359.64</v>
      </c>
      <c r="T19" s="700">
        <v>2292.619999999999</v>
      </c>
      <c r="U19" s="350">
        <v>0.18999056933691988</v>
      </c>
      <c r="V19" s="690">
        <v>0.85801988082879455</v>
      </c>
      <c r="W19" s="617">
        <v>0.83011376774730605</v>
      </c>
      <c r="X19" s="374">
        <v>6787.47</v>
      </c>
      <c r="Y19" s="375">
        <v>7257.34</v>
      </c>
      <c r="Z19" s="700">
        <v>469.86999999999989</v>
      </c>
      <c r="AA19" s="350">
        <v>6.9226088660428689E-2</v>
      </c>
      <c r="AB19" s="618">
        <v>0.48261991780315422</v>
      </c>
      <c r="AC19" s="617">
        <v>0.41953822318827172</v>
      </c>
      <c r="AD19" s="374">
        <v>5279.55</v>
      </c>
      <c r="AE19" s="375">
        <v>7102.3</v>
      </c>
      <c r="AF19" s="700">
        <v>1822.75</v>
      </c>
      <c r="AG19" s="350">
        <v>0.34524722750992032</v>
      </c>
      <c r="AH19" s="618">
        <v>0.37539996302564033</v>
      </c>
      <c r="AI19" s="617">
        <v>0.41057554455903433</v>
      </c>
      <c r="AJ19" s="374">
        <v>3642.36</v>
      </c>
      <c r="AK19" s="697">
        <v>4666.84</v>
      </c>
      <c r="AL19" s="700">
        <v>1024.48</v>
      </c>
      <c r="AM19" s="350">
        <v>0.28126818875674015</v>
      </c>
      <c r="AN19" s="618">
        <v>0.10195780506150035</v>
      </c>
      <c r="AO19" s="617">
        <v>0.10956288848383428</v>
      </c>
      <c r="AP19" s="374">
        <v>1848.33</v>
      </c>
      <c r="AQ19" s="375">
        <v>1133.2</v>
      </c>
      <c r="AR19" s="700">
        <v>-715.12999999999988</v>
      </c>
      <c r="AS19" s="350">
        <v>-0.38690601786477519</v>
      </c>
      <c r="AT19" s="618">
        <v>0.13142465052119626</v>
      </c>
      <c r="AU19" s="617">
        <v>6.5508948804513703E-2</v>
      </c>
      <c r="AV19" s="374">
        <v>380.79</v>
      </c>
      <c r="AW19" s="697">
        <v>793.46</v>
      </c>
      <c r="AX19" s="700">
        <v>412.67</v>
      </c>
      <c r="AY19" s="350">
        <v>1.0837206859423829</v>
      </c>
      <c r="AZ19" s="618">
        <v>0.20601840580415837</v>
      </c>
      <c r="BA19" s="617">
        <v>0.70019414048711615</v>
      </c>
      <c r="BB19" s="374">
        <v>2229.12</v>
      </c>
      <c r="BC19" s="375">
        <v>1926.66</v>
      </c>
      <c r="BD19" s="700">
        <v>-302.45999999999981</v>
      </c>
      <c r="BE19" s="350">
        <v>-0.13568583118001715</v>
      </c>
      <c r="BF19" s="618">
        <v>0.18472829248646308</v>
      </c>
      <c r="BG19" s="617">
        <v>0.13417188731750937</v>
      </c>
      <c r="BH19" s="374">
        <v>1707.92</v>
      </c>
      <c r="BI19" s="375">
        <v>1705.23</v>
      </c>
      <c r="BJ19" s="700">
        <v>-2.6900000000000546</v>
      </c>
      <c r="BK19" s="350">
        <v>-1.5750152231954978E-3</v>
      </c>
      <c r="BL19" s="618">
        <v>0.32349726775956283</v>
      </c>
      <c r="BM19" s="617">
        <v>0.2400954620334258</v>
      </c>
      <c r="BN19" s="374">
        <v>5165.49</v>
      </c>
      <c r="BO19" s="375">
        <v>4876.8999999999996</v>
      </c>
      <c r="BP19" s="700">
        <v>-288.59000000000015</v>
      </c>
      <c r="BQ19" s="350">
        <v>-5.5868852712908194E-2</v>
      </c>
      <c r="BR19" s="618">
        <v>0.14459362129694192</v>
      </c>
      <c r="BS19" s="617">
        <v>0.11449444395925537</v>
      </c>
      <c r="BT19" s="374">
        <v>1413.17</v>
      </c>
      <c r="BU19" s="697">
        <v>840.76</v>
      </c>
      <c r="BV19" s="700">
        <v>-572.41000000000008</v>
      </c>
      <c r="BW19" s="350">
        <v>-0.40505388594436625</v>
      </c>
      <c r="BX19" s="618">
        <v>0.26766864600202667</v>
      </c>
      <c r="BY19" s="617">
        <v>0.11837855342635484</v>
      </c>
      <c r="BZ19" s="374">
        <v>714.32</v>
      </c>
      <c r="CA19" s="375">
        <v>851.9</v>
      </c>
      <c r="CB19" s="700">
        <v>137.57999999999993</v>
      </c>
      <c r="CC19" s="350">
        <v>0.19260275506775662</v>
      </c>
      <c r="CD19" s="618">
        <v>0.13529940998759366</v>
      </c>
      <c r="CE19" s="617">
        <v>0.11994705940329188</v>
      </c>
      <c r="CF19" s="374">
        <v>2964.21</v>
      </c>
      <c r="CG19" s="697">
        <v>4653.37</v>
      </c>
      <c r="CH19" s="700">
        <v>1689.1599999999999</v>
      </c>
      <c r="CI19" s="350">
        <v>0.56985166368104823</v>
      </c>
      <c r="CJ19" s="618">
        <v>0.56145126005057244</v>
      </c>
      <c r="CK19" s="617">
        <v>0.65519198006279655</v>
      </c>
      <c r="CL19" s="374">
        <v>3585.16</v>
      </c>
      <c r="CM19" s="375">
        <v>3703.94</v>
      </c>
      <c r="CN19" s="700">
        <v>118.7800000000002</v>
      </c>
      <c r="CO19" s="350">
        <v>3.3131017862522233E-2</v>
      </c>
      <c r="CP19" s="618">
        <v>0.67906545065393831</v>
      </c>
      <c r="CQ19" s="617">
        <v>0.52151274939104231</v>
      </c>
      <c r="CR19" s="374">
        <v>68.05</v>
      </c>
      <c r="CS19" s="697">
        <v>143.16999999999999</v>
      </c>
      <c r="CT19" s="700">
        <v>75.11999999999999</v>
      </c>
      <c r="CU19" s="350">
        <v>1.103894195444526</v>
      </c>
      <c r="CV19" s="618">
        <v>1.2889356100425225E-2</v>
      </c>
      <c r="CW19" s="617">
        <v>2.0158258592287003E-2</v>
      </c>
      <c r="CX19" s="374">
        <v>-5173.28</v>
      </c>
      <c r="CY19" s="697">
        <v>-4796.07</v>
      </c>
      <c r="CZ19" s="700">
        <v>377.21000000000004</v>
      </c>
      <c r="DA19" s="350">
        <v>7.2915055825317793E-2</v>
      </c>
      <c r="DB19" s="618">
        <v>-0.14481168082467369</v>
      </c>
      <c r="DC19" s="617">
        <v>-0.11259680695516947</v>
      </c>
      <c r="DD19" s="618">
        <v>1.9798713905541192</v>
      </c>
      <c r="DE19" s="617">
        <v>1.6752840629091985</v>
      </c>
      <c r="DF19" s="374">
        <v>-5042.3599999999997</v>
      </c>
      <c r="DG19" s="697">
        <v>-4658.7999999999993</v>
      </c>
      <c r="DH19" s="700">
        <v>383.5600000000004</v>
      </c>
      <c r="DI19" s="350">
        <v>7.6067555668377584E-2</v>
      </c>
      <c r="DJ19" s="618">
        <v>-0.1411469371313947</v>
      </c>
      <c r="DK19" s="617">
        <v>-0.1093741342896879</v>
      </c>
      <c r="DL19" s="618">
        <v>1.9550738225795758</v>
      </c>
      <c r="DM19" s="617">
        <v>1.6559565211269589</v>
      </c>
    </row>
    <row r="20" spans="1:117" s="699" customFormat="1" ht="19.5" customHeight="1">
      <c r="A20" s="705" t="s">
        <v>39</v>
      </c>
      <c r="B20" s="374">
        <v>31436.69</v>
      </c>
      <c r="C20" s="891">
        <v>38037.589999999997</v>
      </c>
      <c r="D20" s="700">
        <v>6600.8999999999978</v>
      </c>
      <c r="E20" s="334">
        <v>0.20997439615939203</v>
      </c>
      <c r="F20" s="374">
        <v>19229.52</v>
      </c>
      <c r="G20" s="697">
        <v>24014.13</v>
      </c>
      <c r="H20" s="700">
        <v>4784.6100000000006</v>
      </c>
      <c r="I20" s="350">
        <v>0.24881588307976488</v>
      </c>
      <c r="J20" s="690">
        <v>0.6116903528965677</v>
      </c>
      <c r="K20" s="617">
        <v>0.63132627487703619</v>
      </c>
      <c r="L20" s="374">
        <v>-152.61000000000001</v>
      </c>
      <c r="M20" s="375">
        <v>-70.849999999999994</v>
      </c>
      <c r="N20" s="700">
        <v>81.760000000000019</v>
      </c>
      <c r="O20" s="350">
        <v>0.53574470873468327</v>
      </c>
      <c r="P20" s="690">
        <v>-7.9362355378605406E-3</v>
      </c>
      <c r="Q20" s="617">
        <v>-2.9503463169392348E-3</v>
      </c>
      <c r="R20" s="374">
        <v>19382.13</v>
      </c>
      <c r="S20" s="697">
        <v>24084.98</v>
      </c>
      <c r="T20" s="700">
        <v>4702.8499999999985</v>
      </c>
      <c r="U20" s="350">
        <v>0.24263845098552111</v>
      </c>
      <c r="V20" s="690">
        <v>1.0079362355378605</v>
      </c>
      <c r="W20" s="617">
        <v>1.0029503463169391</v>
      </c>
      <c r="X20" s="374">
        <v>16653.05</v>
      </c>
      <c r="Y20" s="375">
        <v>22762.22</v>
      </c>
      <c r="Z20" s="700">
        <v>6109.1700000000019</v>
      </c>
      <c r="AA20" s="350">
        <v>0.36684991638168396</v>
      </c>
      <c r="AB20" s="618">
        <v>0.86601485632506681</v>
      </c>
      <c r="AC20" s="617">
        <v>0.94786777618010731</v>
      </c>
      <c r="AD20" s="374">
        <v>2729.08</v>
      </c>
      <c r="AE20" s="375">
        <v>1322.76</v>
      </c>
      <c r="AF20" s="700">
        <v>-1406.32</v>
      </c>
      <c r="AG20" s="350">
        <v>-0.5153091884444575</v>
      </c>
      <c r="AH20" s="618">
        <v>0.14192137921279366</v>
      </c>
      <c r="AI20" s="617">
        <v>5.5082570136831939E-2</v>
      </c>
      <c r="AJ20" s="374">
        <v>525.79999999999995</v>
      </c>
      <c r="AK20" s="697">
        <v>708.89</v>
      </c>
      <c r="AL20" s="700">
        <v>183.09000000000003</v>
      </c>
      <c r="AM20" s="350">
        <v>0.34821224800304307</v>
      </c>
      <c r="AN20" s="618">
        <v>1.6725679452894052E-2</v>
      </c>
      <c r="AO20" s="617">
        <v>1.8636564514208184E-2</v>
      </c>
      <c r="AP20" s="374">
        <v>409.52</v>
      </c>
      <c r="AQ20" s="375">
        <v>392.83</v>
      </c>
      <c r="AR20" s="700">
        <v>-16.689999999999998</v>
      </c>
      <c r="AS20" s="350">
        <v>-4.0755030279351435E-2</v>
      </c>
      <c r="AT20" s="618">
        <v>2.1296423415665081E-2</v>
      </c>
      <c r="AU20" s="617">
        <v>1.6358285725945516E-2</v>
      </c>
      <c r="AV20" s="374">
        <v>180.65</v>
      </c>
      <c r="AW20" s="697">
        <v>1198.78</v>
      </c>
      <c r="AX20" s="700">
        <v>1018.13</v>
      </c>
      <c r="AY20" s="350">
        <v>5.6359258234154437</v>
      </c>
      <c r="AZ20" s="618">
        <v>0.44112619652275836</v>
      </c>
      <c r="BA20" s="617">
        <v>3.0516508413308556</v>
      </c>
      <c r="BB20" s="374">
        <v>590.16999999999996</v>
      </c>
      <c r="BC20" s="375">
        <v>1591.61</v>
      </c>
      <c r="BD20" s="700">
        <v>1001.4399999999999</v>
      </c>
      <c r="BE20" s="350">
        <v>1.6968670044224545</v>
      </c>
      <c r="BF20" s="618">
        <v>3.0449181797872572E-2</v>
      </c>
      <c r="BG20" s="617">
        <v>6.608309411093552E-2</v>
      </c>
      <c r="BH20" s="374">
        <v>590.16999999999996</v>
      </c>
      <c r="BI20" s="375">
        <v>1591.61</v>
      </c>
      <c r="BJ20" s="700">
        <v>1001.4399999999999</v>
      </c>
      <c r="BK20" s="350">
        <v>1.6968670044224545</v>
      </c>
      <c r="BL20" s="618">
        <v>0.21625236343383117</v>
      </c>
      <c r="BM20" s="617">
        <v>1.2032492666848105</v>
      </c>
      <c r="BN20" s="374">
        <v>3961.62</v>
      </c>
      <c r="BO20" s="375">
        <v>4870.3900000000003</v>
      </c>
      <c r="BP20" s="700">
        <v>908.77000000000044</v>
      </c>
      <c r="BQ20" s="350">
        <v>0.22939353092926643</v>
      </c>
      <c r="BR20" s="618">
        <v>0.12601899245753925</v>
      </c>
      <c r="BS20" s="617">
        <v>0.1280414978972117</v>
      </c>
      <c r="BT20" s="374">
        <v>1138.0999999999999</v>
      </c>
      <c r="BU20" s="697">
        <v>1941.59</v>
      </c>
      <c r="BV20" s="700">
        <v>803.49</v>
      </c>
      <c r="BW20" s="350">
        <v>0.70599244354626134</v>
      </c>
      <c r="BX20" s="618">
        <v>0.41702698345229894</v>
      </c>
      <c r="BY20" s="617">
        <v>1.4678324110193837</v>
      </c>
      <c r="BZ20" s="374">
        <v>628.73</v>
      </c>
      <c r="CA20" s="375">
        <v>760.75</v>
      </c>
      <c r="CB20" s="700">
        <v>132.01999999999998</v>
      </c>
      <c r="CC20" s="350">
        <v>0.2099788462456062</v>
      </c>
      <c r="CD20" s="618">
        <v>0.23038166708194704</v>
      </c>
      <c r="CE20" s="617">
        <v>0.57512322719162967</v>
      </c>
      <c r="CF20" s="374">
        <v>1041.8499999999999</v>
      </c>
      <c r="CG20" s="697">
        <v>1146.06</v>
      </c>
      <c r="CH20" s="700">
        <v>104.21000000000004</v>
      </c>
      <c r="CI20" s="350">
        <v>0.10002399577674334</v>
      </c>
      <c r="CJ20" s="618">
        <v>0.38175868790947864</v>
      </c>
      <c r="CK20" s="617">
        <v>0.8664156763131633</v>
      </c>
      <c r="CL20" s="374">
        <v>2490.81</v>
      </c>
      <c r="CM20" s="375">
        <v>4447.51</v>
      </c>
      <c r="CN20" s="700">
        <v>1956.7000000000003</v>
      </c>
      <c r="CO20" s="350">
        <v>0.78556774703811227</v>
      </c>
      <c r="CP20" s="618">
        <v>0.91269218930921781</v>
      </c>
      <c r="CQ20" s="617">
        <v>3.3622955033414983</v>
      </c>
      <c r="CR20" s="374">
        <v>99.16</v>
      </c>
      <c r="CS20" s="697">
        <v>43.85</v>
      </c>
      <c r="CT20" s="700">
        <v>-55.309999999999995</v>
      </c>
      <c r="CU20" s="350">
        <v>-0.5577853973376361</v>
      </c>
      <c r="CV20" s="618">
        <v>3.6334588945725298E-2</v>
      </c>
      <c r="CW20" s="617">
        <v>3.3150382533490584E-2</v>
      </c>
      <c r="CX20" s="374">
        <v>-3259.75</v>
      </c>
      <c r="CY20" s="697">
        <v>-8608.6200000000008</v>
      </c>
      <c r="CZ20" s="700">
        <v>-5348.8700000000008</v>
      </c>
      <c r="DA20" s="350">
        <v>-1.6408835033361457</v>
      </c>
      <c r="DB20" s="618">
        <v>-0.1036925325153507</v>
      </c>
      <c r="DC20" s="617">
        <v>-0.22631875468451082</v>
      </c>
      <c r="DD20" s="618">
        <v>2.1944464801324988</v>
      </c>
      <c r="DE20" s="617">
        <v>7.5080740270343824</v>
      </c>
      <c r="DF20" s="374">
        <v>-2552.81</v>
      </c>
      <c r="DG20" s="697">
        <v>-8065.9100000000008</v>
      </c>
      <c r="DH20" s="700">
        <v>-5513.1</v>
      </c>
      <c r="DI20" s="350">
        <v>-2.1596201832490474</v>
      </c>
      <c r="DJ20" s="618">
        <v>-8.1204796052001663E-2</v>
      </c>
      <c r="DK20" s="617">
        <v>-0.21205102636628664</v>
      </c>
      <c r="DL20" s="618">
        <v>1.9354068037580427</v>
      </c>
      <c r="DM20" s="617">
        <v>7.0977879585109909</v>
      </c>
    </row>
    <row r="21" spans="1:117" s="699" customFormat="1" ht="19.5" customHeight="1">
      <c r="A21" s="705" t="s">
        <v>455</v>
      </c>
      <c r="B21" s="374">
        <v>30936.35</v>
      </c>
      <c r="C21" s="891">
        <v>36781.14</v>
      </c>
      <c r="D21" s="700">
        <v>5844.7900000000009</v>
      </c>
      <c r="E21" s="334">
        <v>0.18892952788548104</v>
      </c>
      <c r="F21" s="374">
        <v>3056.66</v>
      </c>
      <c r="G21" s="697">
        <v>6680.28</v>
      </c>
      <c r="H21" s="700">
        <v>3623.62</v>
      </c>
      <c r="I21" s="350">
        <v>1.1854835015997853</v>
      </c>
      <c r="J21" s="690">
        <v>9.8804804057362944E-2</v>
      </c>
      <c r="K21" s="617">
        <v>0.18162242932111403</v>
      </c>
      <c r="L21" s="374">
        <v>-72.09</v>
      </c>
      <c r="M21" s="375">
        <v>239.56</v>
      </c>
      <c r="N21" s="700">
        <v>311.64999999999998</v>
      </c>
      <c r="O21" s="350">
        <v>4.3230683867387985</v>
      </c>
      <c r="P21" s="690">
        <v>-2.3584566160449644E-2</v>
      </c>
      <c r="Q21" s="617">
        <v>3.586077230295736E-2</v>
      </c>
      <c r="R21" s="374">
        <v>3128.75</v>
      </c>
      <c r="S21" s="697">
        <v>6440.72</v>
      </c>
      <c r="T21" s="700">
        <v>3311.9700000000003</v>
      </c>
      <c r="U21" s="350">
        <v>1.0585601278465842</v>
      </c>
      <c r="V21" s="690">
        <v>1.0235845661604497</v>
      </c>
      <c r="W21" s="617">
        <v>0.96413922769704274</v>
      </c>
      <c r="X21" s="374">
        <v>0</v>
      </c>
      <c r="Y21" s="375">
        <v>0</v>
      </c>
      <c r="Z21" s="700">
        <v>0</v>
      </c>
      <c r="AA21" s="350">
        <v>0</v>
      </c>
      <c r="AB21" s="618">
        <v>0</v>
      </c>
      <c r="AC21" s="617">
        <v>0</v>
      </c>
      <c r="AD21" s="374">
        <v>3128.75</v>
      </c>
      <c r="AE21" s="375">
        <v>6440.72</v>
      </c>
      <c r="AF21" s="700">
        <v>3311.9700000000003</v>
      </c>
      <c r="AG21" s="350">
        <v>1.0585601278465842</v>
      </c>
      <c r="AH21" s="618">
        <v>1.0235845661604497</v>
      </c>
      <c r="AI21" s="617">
        <v>0.96413922769704274</v>
      </c>
      <c r="AJ21" s="374">
        <v>211.58</v>
      </c>
      <c r="AK21" s="697">
        <v>86.89</v>
      </c>
      <c r="AL21" s="700">
        <v>-124.69000000000001</v>
      </c>
      <c r="AM21" s="350">
        <v>-0.58932791379147365</v>
      </c>
      <c r="AN21" s="618">
        <v>6.8392037198958516E-3</v>
      </c>
      <c r="AO21" s="617">
        <v>2.3623520097528243E-3</v>
      </c>
      <c r="AP21" s="374">
        <v>32.29</v>
      </c>
      <c r="AQ21" s="375">
        <v>7.78</v>
      </c>
      <c r="AR21" s="700">
        <v>-24.509999999999998</v>
      </c>
      <c r="AS21" s="350">
        <v>-0.75905853205326723</v>
      </c>
      <c r="AT21" s="618">
        <v>1.0563818023594381E-2</v>
      </c>
      <c r="AU21" s="617">
        <v>1.1646218421982313E-3</v>
      </c>
      <c r="AV21" s="374">
        <v>840.94</v>
      </c>
      <c r="AW21" s="697">
        <v>259.33</v>
      </c>
      <c r="AX21" s="700">
        <v>-581.61000000000013</v>
      </c>
      <c r="AY21" s="350">
        <v>-0.69161890265655113</v>
      </c>
      <c r="AZ21" s="618">
        <v>26.043357076494274</v>
      </c>
      <c r="BA21" s="617">
        <v>33.332904884318765</v>
      </c>
      <c r="BB21" s="374">
        <v>873.23</v>
      </c>
      <c r="BC21" s="375">
        <v>267.11</v>
      </c>
      <c r="BD21" s="700">
        <v>-606.12</v>
      </c>
      <c r="BE21" s="350">
        <v>-0.69411266218522039</v>
      </c>
      <c r="BF21" s="618">
        <v>0.27909868158210149</v>
      </c>
      <c r="BG21" s="617">
        <v>4.1472071445428464E-2</v>
      </c>
      <c r="BH21" s="374">
        <v>873.23</v>
      </c>
      <c r="BI21" s="375">
        <v>267.11</v>
      </c>
      <c r="BJ21" s="700">
        <v>-606.12</v>
      </c>
      <c r="BK21" s="350">
        <v>-0.69411266218522039</v>
      </c>
      <c r="BL21" s="618">
        <v>0.27909868158210149</v>
      </c>
      <c r="BM21" s="617">
        <v>4.1472071445428464E-2</v>
      </c>
      <c r="BN21" s="374">
        <v>4021.14</v>
      </c>
      <c r="BO21" s="375">
        <v>6491.81</v>
      </c>
      <c r="BP21" s="700">
        <v>2470.6700000000005</v>
      </c>
      <c r="BQ21" s="350">
        <v>0.61442028877383048</v>
      </c>
      <c r="BR21" s="618">
        <v>0.12998107404396447</v>
      </c>
      <c r="BS21" s="617">
        <v>0.17649833583189647</v>
      </c>
      <c r="BT21" s="374">
        <v>-1224.54</v>
      </c>
      <c r="BU21" s="697">
        <v>1004.51</v>
      </c>
      <c r="BV21" s="700">
        <v>2229.0500000000002</v>
      </c>
      <c r="BW21" s="350">
        <v>1.8203162003691185</v>
      </c>
      <c r="BX21" s="618">
        <v>-0.39138314023172194</v>
      </c>
      <c r="BY21" s="617">
        <v>0.15596237687711931</v>
      </c>
      <c r="BZ21" s="374">
        <v>618.73</v>
      </c>
      <c r="CA21" s="375">
        <v>717.25</v>
      </c>
      <c r="CB21" s="700">
        <v>98.519999999999982</v>
      </c>
      <c r="CC21" s="350">
        <v>0.15922938923278324</v>
      </c>
      <c r="CD21" s="618">
        <v>0.19775629244906112</v>
      </c>
      <c r="CE21" s="617">
        <v>0.1113617732179011</v>
      </c>
      <c r="CF21" s="374">
        <v>482.58</v>
      </c>
      <c r="CG21" s="697">
        <v>653.03</v>
      </c>
      <c r="CH21" s="700">
        <v>170.45</v>
      </c>
      <c r="CI21" s="350">
        <v>0.35320568610385844</v>
      </c>
      <c r="CJ21" s="618">
        <v>0.1542405113863364</v>
      </c>
      <c r="CK21" s="617">
        <v>0.10139083829137115</v>
      </c>
      <c r="CL21" s="374">
        <v>5380.56</v>
      </c>
      <c r="CM21" s="375">
        <v>4864.68</v>
      </c>
      <c r="CN21" s="700">
        <v>-515.88000000000011</v>
      </c>
      <c r="CO21" s="350">
        <v>-9.587849591864045E-2</v>
      </c>
      <c r="CP21" s="618">
        <v>1.7197155413503797</v>
      </c>
      <c r="CQ21" s="617">
        <v>0.75530064961681309</v>
      </c>
      <c r="CR21" s="374">
        <v>204.62</v>
      </c>
      <c r="CS21" s="697">
        <v>62.39</v>
      </c>
      <c r="CT21" s="700">
        <v>-142.23000000000002</v>
      </c>
      <c r="CU21" s="350">
        <v>-0.69509334375916343</v>
      </c>
      <c r="CV21" s="618">
        <v>6.5399920095884939E-2</v>
      </c>
      <c r="CW21" s="617">
        <v>9.6868052019028917E-3</v>
      </c>
      <c r="CX21" s="374">
        <v>-3206.43</v>
      </c>
      <c r="CY21" s="697">
        <v>-1128.26</v>
      </c>
      <c r="CZ21" s="700">
        <v>2078.17</v>
      </c>
      <c r="DA21" s="350">
        <v>0.64812579722619867</v>
      </c>
      <c r="DB21" s="618">
        <v>-0.10364603451926294</v>
      </c>
      <c r="DC21" s="617">
        <v>-3.0674960047459107E-2</v>
      </c>
      <c r="DD21" s="618">
        <v>2.0248278066320418</v>
      </c>
      <c r="DE21" s="617">
        <v>1.175176067271982</v>
      </c>
      <c r="DF21" s="374">
        <v>-2507.9699999999998</v>
      </c>
      <c r="DG21" s="697">
        <v>-1128.26</v>
      </c>
      <c r="DH21" s="700">
        <v>1379.7099999999998</v>
      </c>
      <c r="DI21" s="350">
        <v>0.55013018497031463</v>
      </c>
      <c r="DJ21" s="618">
        <v>-8.1068710432872657E-2</v>
      </c>
      <c r="DK21" s="617">
        <v>-3.0674960047459107E-2</v>
      </c>
      <c r="DL21" s="618">
        <v>1.8015884938074311</v>
      </c>
      <c r="DM21" s="617">
        <v>1.175176067271982</v>
      </c>
    </row>
    <row r="22" spans="1:117" s="699" customFormat="1" ht="19.5" customHeight="1">
      <c r="A22" s="705" t="s">
        <v>409</v>
      </c>
      <c r="B22" s="374">
        <v>28456.43</v>
      </c>
      <c r="C22" s="891">
        <v>33745.449999999997</v>
      </c>
      <c r="D22" s="700">
        <v>5289.0199999999968</v>
      </c>
      <c r="E22" s="334">
        <v>0.18586379247150808</v>
      </c>
      <c r="F22" s="374">
        <v>26.81</v>
      </c>
      <c r="G22" s="697">
        <v>66.28</v>
      </c>
      <c r="H22" s="700">
        <v>39.47</v>
      </c>
      <c r="I22" s="350">
        <v>1.4722118612458039</v>
      </c>
      <c r="J22" s="690">
        <v>9.4214207474373971E-4</v>
      </c>
      <c r="K22" s="617">
        <v>1.9641166438734707E-3</v>
      </c>
      <c r="L22" s="374">
        <v>3214.1</v>
      </c>
      <c r="M22" s="375">
        <v>204.83</v>
      </c>
      <c r="N22" s="700">
        <v>-3009.27</v>
      </c>
      <c r="O22" s="350">
        <v>-0.93627142901589877</v>
      </c>
      <c r="P22" s="690">
        <v>119.88437150317046</v>
      </c>
      <c r="Q22" s="617">
        <v>3.090374170187085</v>
      </c>
      <c r="R22" s="374">
        <v>-3187.29</v>
      </c>
      <c r="S22" s="697">
        <v>-138.55000000000001</v>
      </c>
      <c r="T22" s="700">
        <v>3048.74</v>
      </c>
      <c r="U22" s="350">
        <v>0.95653046945837994</v>
      </c>
      <c r="V22" s="690">
        <v>-118.88437150317046</v>
      </c>
      <c r="W22" s="617">
        <v>-2.090374170187085</v>
      </c>
      <c r="X22" s="374">
        <v>0</v>
      </c>
      <c r="Y22" s="375">
        <v>0</v>
      </c>
      <c r="Z22" s="700">
        <v>0</v>
      </c>
      <c r="AA22" s="350">
        <v>0</v>
      </c>
      <c r="AB22" s="618">
        <v>0</v>
      </c>
      <c r="AC22" s="617">
        <v>0</v>
      </c>
      <c r="AD22" s="374">
        <v>-3187.29</v>
      </c>
      <c r="AE22" s="375">
        <v>-138.55000000000001</v>
      </c>
      <c r="AF22" s="700">
        <v>3048.74</v>
      </c>
      <c r="AG22" s="350">
        <v>0.95653046945837994</v>
      </c>
      <c r="AH22" s="618">
        <v>-118.88437150317046</v>
      </c>
      <c r="AI22" s="617">
        <v>-2.090374170187085</v>
      </c>
      <c r="AJ22" s="374">
        <v>703.81</v>
      </c>
      <c r="AK22" s="697">
        <v>188.5</v>
      </c>
      <c r="AL22" s="700">
        <v>-515.30999999999995</v>
      </c>
      <c r="AM22" s="350">
        <v>-0.73217203506628203</v>
      </c>
      <c r="AN22" s="618">
        <v>2.4732898680544256E-2</v>
      </c>
      <c r="AO22" s="617">
        <v>5.5859382524162523E-3</v>
      </c>
      <c r="AP22" s="374">
        <v>16.260000000000002</v>
      </c>
      <c r="AQ22" s="375">
        <v>0.27</v>
      </c>
      <c r="AR22" s="700">
        <v>-15.990000000000002</v>
      </c>
      <c r="AS22" s="350">
        <v>-0.98339483394833949</v>
      </c>
      <c r="AT22" s="618">
        <v>0.60649011562849686</v>
      </c>
      <c r="AU22" s="617">
        <v>4.0736270368135182E-3</v>
      </c>
      <c r="AV22" s="374">
        <v>87.02</v>
      </c>
      <c r="AW22" s="697">
        <v>-54.45</v>
      </c>
      <c r="AX22" s="700">
        <v>-141.47</v>
      </c>
      <c r="AY22" s="350">
        <v>-1.6257182256952425</v>
      </c>
      <c r="AZ22" s="618">
        <v>5.3517835178351776</v>
      </c>
      <c r="BA22" s="617">
        <v>-201.66666666666666</v>
      </c>
      <c r="BB22" s="374">
        <v>103.29</v>
      </c>
      <c r="BC22" s="375">
        <v>-54.18</v>
      </c>
      <c r="BD22" s="700">
        <v>-157.47</v>
      </c>
      <c r="BE22" s="350">
        <v>-1.5245425501016554</v>
      </c>
      <c r="BF22" s="618" t="s">
        <v>509</v>
      </c>
      <c r="BG22" s="617" t="s">
        <v>509</v>
      </c>
      <c r="BH22" s="374">
        <v>103.29</v>
      </c>
      <c r="BI22" s="375">
        <v>-54.18</v>
      </c>
      <c r="BJ22" s="700">
        <v>-157.47</v>
      </c>
      <c r="BK22" s="350">
        <v>-1.5245425501016554</v>
      </c>
      <c r="BL22" s="618" t="s">
        <v>509</v>
      </c>
      <c r="BM22" s="617" t="s">
        <v>509</v>
      </c>
      <c r="BN22" s="374">
        <v>2964.99</v>
      </c>
      <c r="BO22" s="375">
        <v>4724.58</v>
      </c>
      <c r="BP22" s="700">
        <v>1759.5900000000001</v>
      </c>
      <c r="BQ22" s="350">
        <v>0.59345562716906308</v>
      </c>
      <c r="BR22" s="618">
        <v>0.10419402574391798</v>
      </c>
      <c r="BS22" s="617">
        <v>0.14000643049655584</v>
      </c>
      <c r="BT22" s="374">
        <v>-1805.11</v>
      </c>
      <c r="BU22" s="697">
        <v>-4532.79</v>
      </c>
      <c r="BV22" s="700">
        <v>-2727.6800000000003</v>
      </c>
      <c r="BW22" s="350">
        <v>-1.5110879669383033</v>
      </c>
      <c r="BX22" s="618" t="s">
        <v>509</v>
      </c>
      <c r="BY22" s="617" t="s">
        <v>509</v>
      </c>
      <c r="BZ22" s="374">
        <v>569.13</v>
      </c>
      <c r="CA22" s="375">
        <v>674.91</v>
      </c>
      <c r="CB22" s="700">
        <v>105.77999999999997</v>
      </c>
      <c r="CC22" s="350">
        <v>0.18586263243898576</v>
      </c>
      <c r="CD22" s="618" t="s">
        <v>509</v>
      </c>
      <c r="CE22" s="617" t="s">
        <v>509</v>
      </c>
      <c r="CF22" s="374">
        <v>998.21</v>
      </c>
      <c r="CG22" s="697">
        <v>1381.7</v>
      </c>
      <c r="CH22" s="700">
        <v>383.49</v>
      </c>
      <c r="CI22" s="350">
        <v>0.38417767804369823</v>
      </c>
      <c r="CJ22" s="618" t="s">
        <v>509</v>
      </c>
      <c r="CK22" s="617" t="s">
        <v>509</v>
      </c>
      <c r="CL22" s="374">
        <v>1931.96</v>
      </c>
      <c r="CM22" s="375">
        <v>2193.21</v>
      </c>
      <c r="CN22" s="700">
        <v>261.25</v>
      </c>
      <c r="CO22" s="350">
        <v>0.13522536698482371</v>
      </c>
      <c r="CP22" s="618" t="s">
        <v>509</v>
      </c>
      <c r="CQ22" s="617" t="s">
        <v>509</v>
      </c>
      <c r="CR22" s="374">
        <v>249.66</v>
      </c>
      <c r="CS22" s="697">
        <v>-162.01</v>
      </c>
      <c r="CT22" s="700">
        <v>-411.66999999999996</v>
      </c>
      <c r="CU22" s="350">
        <v>-1.6489225346471199</v>
      </c>
      <c r="CV22" s="618" t="s">
        <v>509</v>
      </c>
      <c r="CW22" s="617" t="s">
        <v>509</v>
      </c>
      <c r="CX22" s="374">
        <v>-5234.42</v>
      </c>
      <c r="CY22" s="697">
        <v>360.6</v>
      </c>
      <c r="CZ22" s="700">
        <v>5595.02</v>
      </c>
      <c r="DA22" s="350">
        <v>1.0688901540189746</v>
      </c>
      <c r="DB22" s="618">
        <v>-0.1839450697083225</v>
      </c>
      <c r="DC22" s="617">
        <v>1.0685885060059951E-2</v>
      </c>
      <c r="DD22" s="618">
        <v>-0.64227917760856401</v>
      </c>
      <c r="DE22" s="617">
        <v>3.6027426921688921</v>
      </c>
      <c r="DF22" s="374">
        <v>-5234.42</v>
      </c>
      <c r="DG22" s="697">
        <v>360.6</v>
      </c>
      <c r="DH22" s="700">
        <v>5595.02</v>
      </c>
      <c r="DI22" s="350">
        <v>1.0688901540189746</v>
      </c>
      <c r="DJ22" s="618">
        <v>-0.1839450697083225</v>
      </c>
      <c r="DK22" s="617">
        <v>1.0685885060059951E-2</v>
      </c>
      <c r="DL22" s="618">
        <v>-0.64227917760856401</v>
      </c>
      <c r="DM22" s="617">
        <v>3.6027426921688921</v>
      </c>
    </row>
    <row r="23" spans="1:117" s="699" customFormat="1" ht="19.5" customHeight="1">
      <c r="A23" s="705" t="s">
        <v>454</v>
      </c>
      <c r="B23" s="374">
        <v>32968.269999999997</v>
      </c>
      <c r="C23" s="891">
        <v>32142.63</v>
      </c>
      <c r="D23" s="700">
        <v>-825.63999999999578</v>
      </c>
      <c r="E23" s="334">
        <v>-2.5043473618724787E-2</v>
      </c>
      <c r="F23" s="374">
        <v>27275.47</v>
      </c>
      <c r="G23" s="697">
        <v>24664.17</v>
      </c>
      <c r="H23" s="700">
        <v>-2611.3000000000029</v>
      </c>
      <c r="I23" s="350">
        <v>-9.5738038611250437E-2</v>
      </c>
      <c r="J23" s="690">
        <v>0.82732487934611076</v>
      </c>
      <c r="K23" s="617">
        <v>0.76733515583510115</v>
      </c>
      <c r="L23" s="374">
        <v>-376.84</v>
      </c>
      <c r="M23" s="375">
        <v>-428.62</v>
      </c>
      <c r="N23" s="700">
        <v>-51.78000000000003</v>
      </c>
      <c r="O23" s="350">
        <v>-0.13740579556310378</v>
      </c>
      <c r="P23" s="690">
        <v>-1.3816077229833251E-2</v>
      </c>
      <c r="Q23" s="617">
        <v>-1.7378245446735083E-2</v>
      </c>
      <c r="R23" s="374">
        <v>27652.31</v>
      </c>
      <c r="S23" s="697">
        <v>25092.79</v>
      </c>
      <c r="T23" s="700">
        <v>-2559.5200000000004</v>
      </c>
      <c r="U23" s="350">
        <v>-9.2560802334416201E-2</v>
      </c>
      <c r="V23" s="690">
        <v>1.0138160772298332</v>
      </c>
      <c r="W23" s="617">
        <v>1.0173782454467353</v>
      </c>
      <c r="X23" s="374">
        <v>13386.93</v>
      </c>
      <c r="Y23" s="375">
        <v>16538.98</v>
      </c>
      <c r="Z23" s="700">
        <v>3152.0499999999993</v>
      </c>
      <c r="AA23" s="350">
        <v>0.23545727063635943</v>
      </c>
      <c r="AB23" s="618">
        <v>0.49080474140317287</v>
      </c>
      <c r="AC23" s="617">
        <v>0.67056706144986844</v>
      </c>
      <c r="AD23" s="374">
        <v>14265.37</v>
      </c>
      <c r="AE23" s="375">
        <v>8553.81</v>
      </c>
      <c r="AF23" s="700">
        <v>-5711.5600000000013</v>
      </c>
      <c r="AG23" s="350">
        <v>-0.40037938027545034</v>
      </c>
      <c r="AH23" s="618">
        <v>0.52301096919686441</v>
      </c>
      <c r="AI23" s="617">
        <v>0.34681118399686672</v>
      </c>
      <c r="AJ23" s="374">
        <v>450.76</v>
      </c>
      <c r="AK23" s="697">
        <v>159.47999999999999</v>
      </c>
      <c r="AL23" s="700">
        <v>-291.27999999999997</v>
      </c>
      <c r="AM23" s="350">
        <v>-0.64619753305528438</v>
      </c>
      <c r="AN23" s="618">
        <v>1.3672540294046368E-2</v>
      </c>
      <c r="AO23" s="617">
        <v>4.9616350622211057E-3</v>
      </c>
      <c r="AP23" s="374">
        <v>402.38</v>
      </c>
      <c r="AQ23" s="375">
        <v>133.61000000000001</v>
      </c>
      <c r="AR23" s="700">
        <v>-268.77</v>
      </c>
      <c r="AS23" s="350">
        <v>-0.66795069337442214</v>
      </c>
      <c r="AT23" s="618">
        <v>1.4752449728638956E-2</v>
      </c>
      <c r="AU23" s="617">
        <v>5.4171699270642399E-3</v>
      </c>
      <c r="AV23" s="374">
        <v>717.79</v>
      </c>
      <c r="AW23" s="697">
        <v>963.78</v>
      </c>
      <c r="AX23" s="700">
        <v>245.99</v>
      </c>
      <c r="AY23" s="350">
        <v>0.342704690786999</v>
      </c>
      <c r="AZ23" s="618">
        <v>1.7838610268900044</v>
      </c>
      <c r="BA23" s="617">
        <v>7.213382231868871</v>
      </c>
      <c r="BB23" s="374">
        <v>1120.17</v>
      </c>
      <c r="BC23" s="375">
        <v>1097.3900000000001</v>
      </c>
      <c r="BD23" s="700">
        <v>-22.779999999999973</v>
      </c>
      <c r="BE23" s="350">
        <v>-2.0336198969799203E-2</v>
      </c>
      <c r="BF23" s="618">
        <v>4.0509093092041856E-2</v>
      </c>
      <c r="BG23" s="617">
        <v>4.3733279559586641E-2</v>
      </c>
      <c r="BH23" s="374">
        <v>1120.17</v>
      </c>
      <c r="BI23" s="375">
        <v>1097.3900000000001</v>
      </c>
      <c r="BJ23" s="700">
        <v>-22.779999999999973</v>
      </c>
      <c r="BK23" s="350">
        <v>-2.0336198969799203E-2</v>
      </c>
      <c r="BL23" s="618">
        <v>7.8523725637680619E-2</v>
      </c>
      <c r="BM23" s="617">
        <v>0.12829253864652126</v>
      </c>
      <c r="BN23" s="374">
        <v>6543.31</v>
      </c>
      <c r="BO23" s="375">
        <v>8388.42</v>
      </c>
      <c r="BP23" s="700">
        <v>1845.1099999999997</v>
      </c>
      <c r="BQ23" s="350">
        <v>0.28198419454374002</v>
      </c>
      <c r="BR23" s="618">
        <v>0.19847295596644898</v>
      </c>
      <c r="BS23" s="617">
        <v>0.2609749108893703</v>
      </c>
      <c r="BT23" s="374">
        <v>4819.9799999999996</v>
      </c>
      <c r="BU23" s="697">
        <v>5854.73</v>
      </c>
      <c r="BV23" s="700">
        <v>1034.75</v>
      </c>
      <c r="BW23" s="350">
        <v>0.2146793140220499</v>
      </c>
      <c r="BX23" s="618">
        <v>0.33787977458698926</v>
      </c>
      <c r="BY23" s="617">
        <v>0.68445873826984704</v>
      </c>
      <c r="BZ23" s="374">
        <v>659.37</v>
      </c>
      <c r="CA23" s="375">
        <v>642.85</v>
      </c>
      <c r="CB23" s="700">
        <v>-16.519999999999982</v>
      </c>
      <c r="CC23" s="350">
        <v>-2.5054218420613589E-2</v>
      </c>
      <c r="CD23" s="618">
        <v>4.6221724357657736E-2</v>
      </c>
      <c r="CE23" s="617">
        <v>7.515364498393115E-2</v>
      </c>
      <c r="CF23" s="374">
        <v>391.17</v>
      </c>
      <c r="CG23" s="697">
        <v>403.3</v>
      </c>
      <c r="CH23" s="700">
        <v>12.129999999999995</v>
      </c>
      <c r="CI23" s="350">
        <v>3.1009535496075862E-2</v>
      </c>
      <c r="CJ23" s="618">
        <v>2.7420950175144423E-2</v>
      </c>
      <c r="CK23" s="617">
        <v>4.7148580574036605E-2</v>
      </c>
      <c r="CL23" s="374">
        <v>1717.06</v>
      </c>
      <c r="CM23" s="375">
        <v>1707.98</v>
      </c>
      <c r="CN23" s="700">
        <v>-9.0799999999999272</v>
      </c>
      <c r="CO23" s="350">
        <v>-5.288108744015892E-3</v>
      </c>
      <c r="CP23" s="618">
        <v>0.12036561266900192</v>
      </c>
      <c r="CQ23" s="617">
        <v>0.19967476481240526</v>
      </c>
      <c r="CR23" s="374">
        <v>69.28</v>
      </c>
      <c r="CS23" s="697">
        <v>162.97999999999999</v>
      </c>
      <c r="CT23" s="700">
        <v>93.699999999999989</v>
      </c>
      <c r="CU23" s="350">
        <v>1.3524826789838336</v>
      </c>
      <c r="CV23" s="618">
        <v>4.8565161646701065E-3</v>
      </c>
      <c r="CW23" s="617">
        <v>1.9053497798057241E-2</v>
      </c>
      <c r="CX23" s="374">
        <v>5488.35</v>
      </c>
      <c r="CY23" s="697">
        <v>-1315.44</v>
      </c>
      <c r="CZ23" s="700">
        <v>-6803.7900000000009</v>
      </c>
      <c r="DA23" s="350">
        <v>-1.2396785919265354</v>
      </c>
      <c r="DB23" s="618">
        <v>0.16647370335173792</v>
      </c>
      <c r="DC23" s="617">
        <v>-4.0925089203963712E-2</v>
      </c>
      <c r="DD23" s="618">
        <v>0.61526760259285251</v>
      </c>
      <c r="DE23" s="617">
        <v>1.1537829341544878</v>
      </c>
      <c r="DF23" s="374">
        <v>5488.35</v>
      </c>
      <c r="DG23" s="697">
        <v>-1315.44</v>
      </c>
      <c r="DH23" s="700">
        <v>-6803.7900000000009</v>
      </c>
      <c r="DI23" s="350">
        <v>-1.2396785919265354</v>
      </c>
      <c r="DJ23" s="618">
        <v>0.16647370335173792</v>
      </c>
      <c r="DK23" s="617">
        <v>-4.0925089203963712E-2</v>
      </c>
      <c r="DL23" s="618">
        <v>0.61526760259285251</v>
      </c>
      <c r="DM23" s="617">
        <v>1.1537829341544878</v>
      </c>
    </row>
    <row r="24" spans="1:117" s="699" customFormat="1" ht="19.5" customHeight="1">
      <c r="A24" s="705" t="s">
        <v>246</v>
      </c>
      <c r="B24" s="374">
        <v>25774.6</v>
      </c>
      <c r="C24" s="891">
        <v>24338.99</v>
      </c>
      <c r="D24" s="700">
        <v>-1435.6099999999969</v>
      </c>
      <c r="E24" s="334">
        <v>-5.569863353844471E-2</v>
      </c>
      <c r="F24" s="374">
        <v>0</v>
      </c>
      <c r="G24" s="697">
        <v>114.59</v>
      </c>
      <c r="H24" s="700">
        <v>114.59</v>
      </c>
      <c r="I24" s="350" t="s">
        <v>551</v>
      </c>
      <c r="J24" s="690">
        <v>0</v>
      </c>
      <c r="K24" s="617">
        <v>4.7080836139872691E-3</v>
      </c>
      <c r="L24" s="374">
        <v>-11111.69</v>
      </c>
      <c r="M24" s="375">
        <v>-3749.98</v>
      </c>
      <c r="N24" s="700">
        <v>7361.7100000000009</v>
      </c>
      <c r="O24" s="350">
        <v>0.66251938274015931</v>
      </c>
      <c r="P24" s="690" t="s">
        <v>509</v>
      </c>
      <c r="Q24" s="617">
        <v>-32.725194170520986</v>
      </c>
      <c r="R24" s="374">
        <v>11111.69</v>
      </c>
      <c r="S24" s="697">
        <v>3864.57</v>
      </c>
      <c r="T24" s="700">
        <v>-7247.1200000000008</v>
      </c>
      <c r="U24" s="350">
        <v>-0.65220682002467678</v>
      </c>
      <c r="V24" s="690" t="s">
        <v>509</v>
      </c>
      <c r="W24" s="617">
        <v>33.725194170520986</v>
      </c>
      <c r="X24" s="374">
        <v>612.29999999999995</v>
      </c>
      <c r="Y24" s="375">
        <v>2935.79</v>
      </c>
      <c r="Z24" s="700">
        <v>2323.4899999999998</v>
      </c>
      <c r="AA24" s="350">
        <v>3.794692144373673</v>
      </c>
      <c r="AB24" s="618" t="s">
        <v>509</v>
      </c>
      <c r="AC24" s="617">
        <v>25.619949384763068</v>
      </c>
      <c r="AD24" s="374">
        <v>10499.4</v>
      </c>
      <c r="AE24" s="375">
        <v>928.79</v>
      </c>
      <c r="AF24" s="700">
        <v>-9570.61</v>
      </c>
      <c r="AG24" s="350">
        <v>-0.91153875459550082</v>
      </c>
      <c r="AH24" s="618" t="s">
        <v>509</v>
      </c>
      <c r="AI24" s="617">
        <v>8.1053320534078015</v>
      </c>
      <c r="AJ24" s="374">
        <v>3557.24</v>
      </c>
      <c r="AK24" s="697">
        <v>2611.48</v>
      </c>
      <c r="AL24" s="700">
        <v>-945.75999999999976</v>
      </c>
      <c r="AM24" s="350">
        <v>-0.26586904454014904</v>
      </c>
      <c r="AN24" s="618">
        <v>0.13801339303034771</v>
      </c>
      <c r="AO24" s="617">
        <v>0.10729615320931558</v>
      </c>
      <c r="AP24" s="374">
        <v>3337.29</v>
      </c>
      <c r="AQ24" s="375">
        <v>2300.1799999999998</v>
      </c>
      <c r="AR24" s="700">
        <v>-1037.1100000000001</v>
      </c>
      <c r="AS24" s="350">
        <v>-0.31076412298601563</v>
      </c>
      <c r="AT24" s="618" t="s">
        <v>509</v>
      </c>
      <c r="AU24" s="617">
        <v>20.073130290601274</v>
      </c>
      <c r="AV24" s="374">
        <v>-97.33</v>
      </c>
      <c r="AW24" s="697">
        <v>2143.94</v>
      </c>
      <c r="AX24" s="700">
        <v>2241.27</v>
      </c>
      <c r="AY24" s="350">
        <v>23.027535189561288</v>
      </c>
      <c r="AZ24" s="618">
        <v>-2.9164381878709972E-2</v>
      </c>
      <c r="BA24" s="617">
        <v>0.93207488109626213</v>
      </c>
      <c r="BB24" s="374">
        <v>3239.96</v>
      </c>
      <c r="BC24" s="375">
        <v>4444.12</v>
      </c>
      <c r="BD24" s="700">
        <v>1204.1599999999999</v>
      </c>
      <c r="BE24" s="350">
        <v>0.37165890936925144</v>
      </c>
      <c r="BF24" s="618">
        <v>0.29158120861903092</v>
      </c>
      <c r="BG24" s="617">
        <v>1.1499649378844217</v>
      </c>
      <c r="BH24" s="374">
        <v>3239.96</v>
      </c>
      <c r="BI24" s="375">
        <v>4444.12</v>
      </c>
      <c r="BJ24" s="700">
        <v>1204.1599999999999</v>
      </c>
      <c r="BK24" s="350">
        <v>0.37165890936925144</v>
      </c>
      <c r="BL24" s="618">
        <v>0.30858525249061852</v>
      </c>
      <c r="BM24" s="617">
        <v>4.7848491047491901</v>
      </c>
      <c r="BN24" s="374">
        <v>2621.31</v>
      </c>
      <c r="BO24" s="375">
        <v>2759.43</v>
      </c>
      <c r="BP24" s="700">
        <v>138.11999999999989</v>
      </c>
      <c r="BQ24" s="350">
        <v>5.2691211646085312E-2</v>
      </c>
      <c r="BR24" s="618">
        <v>0.10170128731386714</v>
      </c>
      <c r="BS24" s="617">
        <v>0.11337487710048773</v>
      </c>
      <c r="BT24" s="374">
        <v>-2295.0500000000002</v>
      </c>
      <c r="BU24" s="697">
        <v>-4117.3100000000004</v>
      </c>
      <c r="BV24" s="700">
        <v>-1822.2600000000002</v>
      </c>
      <c r="BW24" s="350">
        <v>-0.79399577351255968</v>
      </c>
      <c r="BX24" s="618">
        <v>-0.21858868125797667</v>
      </c>
      <c r="BY24" s="617">
        <v>-4.4329826979187983</v>
      </c>
      <c r="BZ24" s="374">
        <v>515.49</v>
      </c>
      <c r="CA24" s="375">
        <v>486.78</v>
      </c>
      <c r="CB24" s="700">
        <v>-28.710000000000036</v>
      </c>
      <c r="CC24" s="350">
        <v>-5.5694581854158251E-2</v>
      </c>
      <c r="CD24" s="618">
        <v>4.9097091262357853E-2</v>
      </c>
      <c r="CE24" s="617">
        <v>0.52410125001345831</v>
      </c>
      <c r="CF24" s="374">
        <v>0</v>
      </c>
      <c r="CG24" s="697">
        <v>18.07</v>
      </c>
      <c r="CH24" s="700">
        <v>18.07</v>
      </c>
      <c r="CI24" s="350" t="s">
        <v>551</v>
      </c>
      <c r="CJ24" s="618">
        <v>0</v>
      </c>
      <c r="CK24" s="617">
        <v>1.9455420493330034E-2</v>
      </c>
      <c r="CL24" s="374">
        <v>1213.08</v>
      </c>
      <c r="CM24" s="375">
        <v>1406.07</v>
      </c>
      <c r="CN24" s="700">
        <v>192.99</v>
      </c>
      <c r="CO24" s="350">
        <v>0.15909090909090912</v>
      </c>
      <c r="CP24" s="618">
        <v>0.11553803074461398</v>
      </c>
      <c r="CQ24" s="617">
        <v>1.5138728883816579</v>
      </c>
      <c r="CR24" s="374">
        <v>-4.09</v>
      </c>
      <c r="CS24" s="697">
        <v>1.98</v>
      </c>
      <c r="CT24" s="700">
        <v>6.07</v>
      </c>
      <c r="CU24" s="350">
        <v>1.4841075794621028</v>
      </c>
      <c r="CV24" s="618">
        <v>-3.8954606929919805E-4</v>
      </c>
      <c r="CW24" s="617">
        <v>2.131805897996318E-3</v>
      </c>
      <c r="CX24" s="374">
        <v>7830</v>
      </c>
      <c r="CY24" s="697">
        <v>-1310.91</v>
      </c>
      <c r="CZ24" s="700">
        <v>-9140.91</v>
      </c>
      <c r="DA24" s="350">
        <v>-1.1674214559386973</v>
      </c>
      <c r="DB24" s="618">
        <v>0.30378744965974258</v>
      </c>
      <c r="DC24" s="617">
        <v>-5.3860492978550056E-2</v>
      </c>
      <c r="DD24" s="618">
        <v>0.25424214717031451</v>
      </c>
      <c r="DE24" s="617">
        <v>2.4114170049203802</v>
      </c>
      <c r="DF24" s="374">
        <v>7830</v>
      </c>
      <c r="DG24" s="697">
        <v>-1310.91</v>
      </c>
      <c r="DH24" s="700">
        <v>-9140.91</v>
      </c>
      <c r="DI24" s="350">
        <v>-1.1674214559386973</v>
      </c>
      <c r="DJ24" s="618">
        <v>0.30378744965974258</v>
      </c>
      <c r="DK24" s="617">
        <v>-5.3860492978550056E-2</v>
      </c>
      <c r="DL24" s="618">
        <v>0.25424214717031451</v>
      </c>
      <c r="DM24" s="617">
        <v>2.4114170049203802</v>
      </c>
    </row>
    <row r="25" spans="1:117" s="699" customFormat="1" ht="19.5" customHeight="1">
      <c r="A25" s="705" t="s">
        <v>2</v>
      </c>
      <c r="B25" s="374">
        <v>24024.14</v>
      </c>
      <c r="C25" s="891">
        <v>22091.919999999998</v>
      </c>
      <c r="D25" s="700">
        <v>-1932.2200000000012</v>
      </c>
      <c r="E25" s="334">
        <v>-8.0428269232530325E-2</v>
      </c>
      <c r="F25" s="374">
        <v>724.23</v>
      </c>
      <c r="G25" s="697">
        <v>728.88</v>
      </c>
      <c r="H25" s="700">
        <v>4.6499999999999773</v>
      </c>
      <c r="I25" s="350">
        <v>6.4206122364441924E-3</v>
      </c>
      <c r="J25" s="690">
        <v>3.0145928220531516E-2</v>
      </c>
      <c r="K25" s="617">
        <v>3.2993058095448474E-2</v>
      </c>
      <c r="L25" s="374">
        <v>1522.04</v>
      </c>
      <c r="M25" s="375">
        <v>-38.24</v>
      </c>
      <c r="N25" s="700">
        <v>-1560.28</v>
      </c>
      <c r="O25" s="350">
        <v>-1.0251241754487399</v>
      </c>
      <c r="P25" s="690">
        <v>2.1015975587865734</v>
      </c>
      <c r="Q25" s="617">
        <v>-5.2464054439688289E-2</v>
      </c>
      <c r="R25" s="374">
        <v>-797.81</v>
      </c>
      <c r="S25" s="697">
        <v>767.11</v>
      </c>
      <c r="T25" s="700">
        <v>1564.92</v>
      </c>
      <c r="U25" s="350">
        <v>1.9615196600694402</v>
      </c>
      <c r="V25" s="690">
        <v>-1.1015975587865732</v>
      </c>
      <c r="W25" s="617">
        <v>1.0524503347601801</v>
      </c>
      <c r="X25" s="374">
        <v>322.44</v>
      </c>
      <c r="Y25" s="375">
        <v>435.59</v>
      </c>
      <c r="Z25" s="700">
        <v>113.14999999999998</v>
      </c>
      <c r="AA25" s="350">
        <v>0.3509180002481081</v>
      </c>
      <c r="AB25" s="618">
        <v>0.44521767946646784</v>
      </c>
      <c r="AC25" s="617">
        <v>0.59761551970145976</v>
      </c>
      <c r="AD25" s="374">
        <v>-1120.24</v>
      </c>
      <c r="AE25" s="375">
        <v>331.52</v>
      </c>
      <c r="AF25" s="700">
        <v>1451.76</v>
      </c>
      <c r="AG25" s="350">
        <v>1.2959365850174962</v>
      </c>
      <c r="AH25" s="618">
        <v>-1.5468014304847908</v>
      </c>
      <c r="AI25" s="617">
        <v>0.4548348150587202</v>
      </c>
      <c r="AJ25" s="374">
        <v>50.8</v>
      </c>
      <c r="AK25" s="697">
        <v>2159.83</v>
      </c>
      <c r="AL25" s="700">
        <v>2109.0299999999997</v>
      </c>
      <c r="AM25" s="350">
        <v>41.516338582677164</v>
      </c>
      <c r="AN25" s="618">
        <v>2.1145397920591539E-3</v>
      </c>
      <c r="AO25" s="617">
        <v>9.7765608421540556E-2</v>
      </c>
      <c r="AP25" s="374">
        <v>2.0299999999999998</v>
      </c>
      <c r="AQ25" s="375">
        <v>78.92</v>
      </c>
      <c r="AR25" s="700">
        <v>76.89</v>
      </c>
      <c r="AS25" s="350">
        <v>37.876847290640399</v>
      </c>
      <c r="AT25" s="618">
        <v>2.8029769548347898E-3</v>
      </c>
      <c r="AU25" s="617">
        <v>0.10827571067939853</v>
      </c>
      <c r="AV25" s="374">
        <v>36.9</v>
      </c>
      <c r="AW25" s="697">
        <v>-25.2</v>
      </c>
      <c r="AX25" s="700">
        <v>-62.099999999999994</v>
      </c>
      <c r="AY25" s="350">
        <v>-1.6829268292682926</v>
      </c>
      <c r="AZ25" s="618">
        <v>18.177339901477833</v>
      </c>
      <c r="BA25" s="617">
        <v>-0.31931069437404963</v>
      </c>
      <c r="BB25" s="374">
        <v>38.93</v>
      </c>
      <c r="BC25" s="375">
        <v>53.72</v>
      </c>
      <c r="BD25" s="700">
        <v>14.79</v>
      </c>
      <c r="BE25" s="350">
        <v>0.37991266375545851</v>
      </c>
      <c r="BF25" s="618" t="s">
        <v>509</v>
      </c>
      <c r="BG25" s="617">
        <v>7.0029070146393604E-2</v>
      </c>
      <c r="BH25" s="374">
        <v>38.93</v>
      </c>
      <c r="BI25" s="375">
        <v>53.72</v>
      </c>
      <c r="BJ25" s="700">
        <v>14.79</v>
      </c>
      <c r="BK25" s="350">
        <v>0.37991266375545851</v>
      </c>
      <c r="BL25" s="618" t="s">
        <v>509</v>
      </c>
      <c r="BM25" s="617">
        <v>0.16204150579150581</v>
      </c>
      <c r="BN25" s="374">
        <v>1112.29</v>
      </c>
      <c r="BO25" s="375">
        <v>1162.07</v>
      </c>
      <c r="BP25" s="700">
        <v>49.779999999999973</v>
      </c>
      <c r="BQ25" s="350">
        <v>4.4754515459097872E-2</v>
      </c>
      <c r="BR25" s="618">
        <v>4.6298847742312521E-2</v>
      </c>
      <c r="BS25" s="617">
        <v>5.2601584651764087E-2</v>
      </c>
      <c r="BT25" s="374">
        <v>-3892.32</v>
      </c>
      <c r="BU25" s="697">
        <v>-3622.59</v>
      </c>
      <c r="BV25" s="700">
        <v>269.73</v>
      </c>
      <c r="BW25" s="350">
        <v>6.9298002219755822E-2</v>
      </c>
      <c r="BX25" s="618" t="s">
        <v>509</v>
      </c>
      <c r="BY25" s="617">
        <v>-10.927214044401545</v>
      </c>
      <c r="BZ25" s="374">
        <v>942.1</v>
      </c>
      <c r="CA25" s="375">
        <v>949.84</v>
      </c>
      <c r="CB25" s="700">
        <v>7.7400000000000091</v>
      </c>
      <c r="CC25" s="350">
        <v>8.2156883558008806E-3</v>
      </c>
      <c r="CD25" s="618" t="s">
        <v>509</v>
      </c>
      <c r="CE25" s="617">
        <v>2.8651061776061777</v>
      </c>
      <c r="CF25" s="374">
        <v>642.1</v>
      </c>
      <c r="CG25" s="697">
        <v>736.95</v>
      </c>
      <c r="CH25" s="700">
        <v>94.850000000000023</v>
      </c>
      <c r="CI25" s="350">
        <v>0.14771842392150758</v>
      </c>
      <c r="CJ25" s="618" t="s">
        <v>509</v>
      </c>
      <c r="CK25" s="617">
        <v>2.2229428088803092</v>
      </c>
      <c r="CL25" s="374">
        <v>2921.56</v>
      </c>
      <c r="CM25" s="375">
        <v>2876.14</v>
      </c>
      <c r="CN25" s="700">
        <v>-45.420000000000073</v>
      </c>
      <c r="CO25" s="350">
        <v>-1.5546488862114786E-2</v>
      </c>
      <c r="CP25" s="618" t="s">
        <v>509</v>
      </c>
      <c r="CQ25" s="617">
        <v>8.6756153474903481</v>
      </c>
      <c r="CR25" s="374">
        <v>78.86</v>
      </c>
      <c r="CS25" s="697">
        <v>0.09</v>
      </c>
      <c r="CT25" s="700">
        <v>-78.77</v>
      </c>
      <c r="CU25" s="350">
        <v>-0.99885873700228245</v>
      </c>
      <c r="CV25" s="618" t="s">
        <v>509</v>
      </c>
      <c r="CW25" s="617">
        <v>2.7147683397683398E-4</v>
      </c>
      <c r="CX25" s="374">
        <v>-1851.47</v>
      </c>
      <c r="CY25" s="697">
        <v>-662.63</v>
      </c>
      <c r="CZ25" s="700">
        <v>1188.8400000000001</v>
      </c>
      <c r="DA25" s="350">
        <v>0.64210600225766556</v>
      </c>
      <c r="DB25" s="618">
        <v>-7.7067066708735463E-2</v>
      </c>
      <c r="DC25" s="617">
        <v>-2.9994224132624057E-2</v>
      </c>
      <c r="DD25" s="618">
        <v>-0.65273512818681712</v>
      </c>
      <c r="DE25" s="617">
        <v>2.9987934362934365</v>
      </c>
      <c r="DF25" s="374">
        <v>-1851.47</v>
      </c>
      <c r="DG25" s="697">
        <v>-662.63</v>
      </c>
      <c r="DH25" s="700">
        <v>1188.8400000000001</v>
      </c>
      <c r="DI25" s="350">
        <v>0.64210600225766556</v>
      </c>
      <c r="DJ25" s="618">
        <v>-7.7067066708735463E-2</v>
      </c>
      <c r="DK25" s="617">
        <v>-2.9994224132624057E-2</v>
      </c>
      <c r="DL25" s="618">
        <v>-0.65273512818681712</v>
      </c>
      <c r="DM25" s="617">
        <v>2.9987934362934365</v>
      </c>
    </row>
    <row r="26" spans="1:117" s="699" customFormat="1" ht="19.5" customHeight="1">
      <c r="A26" s="705" t="s">
        <v>40</v>
      </c>
      <c r="B26" s="374">
        <v>13659.36</v>
      </c>
      <c r="C26" s="891">
        <v>14678.91</v>
      </c>
      <c r="D26" s="700">
        <v>1019.5499999999993</v>
      </c>
      <c r="E26" s="334">
        <v>7.4641125206451789E-2</v>
      </c>
      <c r="F26" s="374">
        <v>2040.9</v>
      </c>
      <c r="G26" s="697">
        <v>2509.27</v>
      </c>
      <c r="H26" s="700">
        <v>468.36999999999989</v>
      </c>
      <c r="I26" s="350">
        <v>0.22949189083247581</v>
      </c>
      <c r="J26" s="690">
        <v>0.14941402818287242</v>
      </c>
      <c r="K26" s="617">
        <v>0.17094389161048062</v>
      </c>
      <c r="L26" s="374">
        <v>-639.46</v>
      </c>
      <c r="M26" s="375">
        <v>765.61</v>
      </c>
      <c r="N26" s="700">
        <v>1405.0700000000002</v>
      </c>
      <c r="O26" s="350">
        <v>2.1972758264785917</v>
      </c>
      <c r="P26" s="690">
        <v>-0.31332255377529522</v>
      </c>
      <c r="Q26" s="617">
        <v>0.30511264232226903</v>
      </c>
      <c r="R26" s="374">
        <v>2680.35</v>
      </c>
      <c r="S26" s="697">
        <v>1743.66</v>
      </c>
      <c r="T26" s="700">
        <v>-936.68999999999983</v>
      </c>
      <c r="U26" s="350">
        <v>-0.34946555487156522</v>
      </c>
      <c r="V26" s="690">
        <v>1.3133176539761868</v>
      </c>
      <c r="W26" s="617">
        <v>0.69488735767773102</v>
      </c>
      <c r="X26" s="374">
        <v>2439.5300000000002</v>
      </c>
      <c r="Y26" s="375">
        <v>2533.48</v>
      </c>
      <c r="Z26" s="700">
        <v>93.949999999999818</v>
      </c>
      <c r="AA26" s="350">
        <v>3.8511516562616491E-2</v>
      </c>
      <c r="AB26" s="618">
        <v>1.1953206918516341</v>
      </c>
      <c r="AC26" s="617">
        <v>1.0096482243839842</v>
      </c>
      <c r="AD26" s="374">
        <v>240.82</v>
      </c>
      <c r="AE26" s="375">
        <v>-789.82</v>
      </c>
      <c r="AF26" s="700">
        <v>-1030.6400000000001</v>
      </c>
      <c r="AG26" s="350">
        <v>-4.2797109874595138</v>
      </c>
      <c r="AH26" s="618">
        <v>0.11799696212455288</v>
      </c>
      <c r="AI26" s="617">
        <v>-0.31476086670625325</v>
      </c>
      <c r="AJ26" s="374">
        <v>346.23</v>
      </c>
      <c r="AK26" s="697">
        <v>136.94</v>
      </c>
      <c r="AL26" s="700">
        <v>-209.29000000000002</v>
      </c>
      <c r="AM26" s="350">
        <v>-0.60448256939028977</v>
      </c>
      <c r="AN26" s="618">
        <v>2.5347454053484205E-2</v>
      </c>
      <c r="AO26" s="617">
        <v>9.3290305615335196E-3</v>
      </c>
      <c r="AP26" s="374">
        <v>19.78</v>
      </c>
      <c r="AQ26" s="375">
        <v>2.59</v>
      </c>
      <c r="AR26" s="700">
        <v>-17.190000000000001</v>
      </c>
      <c r="AS26" s="350">
        <v>-0.86905965621840242</v>
      </c>
      <c r="AT26" s="618">
        <v>9.6918026360919198E-3</v>
      </c>
      <c r="AU26" s="617">
        <v>1.0321727036149955E-3</v>
      </c>
      <c r="AV26" s="374">
        <v>-147.91</v>
      </c>
      <c r="AW26" s="697">
        <v>-3.28</v>
      </c>
      <c r="AX26" s="700">
        <v>144.63</v>
      </c>
      <c r="AY26" s="350">
        <v>0.97782435264687984</v>
      </c>
      <c r="AZ26" s="618">
        <v>-7.4777553083923145</v>
      </c>
      <c r="BA26" s="617">
        <v>-1.2664092664092663</v>
      </c>
      <c r="BB26" s="374">
        <v>-128.12</v>
      </c>
      <c r="BC26" s="375">
        <v>-0.69</v>
      </c>
      <c r="BD26" s="700">
        <v>127.43</v>
      </c>
      <c r="BE26" s="350">
        <v>0.99461442397752109</v>
      </c>
      <c r="BF26" s="618">
        <v>-4.7799727647508727E-2</v>
      </c>
      <c r="BG26" s="617">
        <v>-3.9571934895564498E-4</v>
      </c>
      <c r="BH26" s="374">
        <v>-128.12</v>
      </c>
      <c r="BI26" s="375">
        <v>-0.69</v>
      </c>
      <c r="BJ26" s="700">
        <v>127.43</v>
      </c>
      <c r="BK26" s="350">
        <v>0.99461442397752109</v>
      </c>
      <c r="BL26" s="618">
        <v>-0.53201561332115277</v>
      </c>
      <c r="BM26" s="617" t="s">
        <v>509</v>
      </c>
      <c r="BN26" s="374">
        <v>1976.59</v>
      </c>
      <c r="BO26" s="375">
        <v>2289.4299999999998</v>
      </c>
      <c r="BP26" s="700">
        <v>312.83999999999992</v>
      </c>
      <c r="BQ26" s="350">
        <v>0.15827258055540094</v>
      </c>
      <c r="BR26" s="618">
        <v>0.14470590130137867</v>
      </c>
      <c r="BS26" s="617">
        <v>0.15596730274931858</v>
      </c>
      <c r="BT26" s="374">
        <v>-85.73</v>
      </c>
      <c r="BU26" s="697">
        <v>68.06</v>
      </c>
      <c r="BV26" s="700">
        <v>153.79000000000002</v>
      </c>
      <c r="BW26" s="350">
        <v>1.7938877872390064</v>
      </c>
      <c r="BX26" s="618">
        <v>-0.35599202724026247</v>
      </c>
      <c r="BY26" s="617" t="s">
        <v>509</v>
      </c>
      <c r="BZ26" s="374">
        <v>273.19</v>
      </c>
      <c r="CA26" s="375">
        <v>293.58</v>
      </c>
      <c r="CB26" s="700">
        <v>20.389999999999986</v>
      </c>
      <c r="CC26" s="350">
        <v>7.4636699732786652E-2</v>
      </c>
      <c r="CD26" s="618">
        <v>1.1344157462004818</v>
      </c>
      <c r="CE26" s="617" t="s">
        <v>509</v>
      </c>
      <c r="CF26" s="374">
        <v>396.43</v>
      </c>
      <c r="CG26" s="697">
        <v>571.41</v>
      </c>
      <c r="CH26" s="700">
        <v>174.97999999999996</v>
      </c>
      <c r="CI26" s="350">
        <v>0.44138940039855701</v>
      </c>
      <c r="CJ26" s="618">
        <v>1.6461672618553278</v>
      </c>
      <c r="CK26" s="617" t="s">
        <v>509</v>
      </c>
      <c r="CL26" s="374">
        <v>547.45000000000005</v>
      </c>
      <c r="CM26" s="375">
        <v>658.27</v>
      </c>
      <c r="CN26" s="700">
        <v>110.81999999999994</v>
      </c>
      <c r="CO26" s="350">
        <v>0.20242944561147122</v>
      </c>
      <c r="CP26" s="618">
        <v>2.2732746449630432</v>
      </c>
      <c r="CQ26" s="617" t="s">
        <v>509</v>
      </c>
      <c r="CR26" s="374">
        <v>-53.62</v>
      </c>
      <c r="CS26" s="697">
        <v>-97.86</v>
      </c>
      <c r="CT26" s="700">
        <v>-44.24</v>
      </c>
      <c r="CU26" s="350">
        <v>-0.82506527415143616</v>
      </c>
      <c r="CV26" s="618">
        <v>-0.22265592558757577</v>
      </c>
      <c r="CW26" s="617" t="s">
        <v>509</v>
      </c>
      <c r="CX26" s="374">
        <v>-708.77</v>
      </c>
      <c r="CY26" s="697">
        <v>-2282.6</v>
      </c>
      <c r="CZ26" s="700">
        <v>-1573.83</v>
      </c>
      <c r="DA26" s="350">
        <v>-2.2205087687119938</v>
      </c>
      <c r="DB26" s="618">
        <v>-5.1888961122629459E-2</v>
      </c>
      <c r="DC26" s="617">
        <v>-0.15550200934538055</v>
      </c>
      <c r="DD26" s="618">
        <v>3.9431940868698616</v>
      </c>
      <c r="DE26" s="617">
        <v>-1.8900255754475701</v>
      </c>
      <c r="DF26" s="374">
        <v>-708.77</v>
      </c>
      <c r="DG26" s="697">
        <v>-2282.6</v>
      </c>
      <c r="DH26" s="700">
        <v>-1573.83</v>
      </c>
      <c r="DI26" s="350">
        <v>-2.2205087687119938</v>
      </c>
      <c r="DJ26" s="618">
        <v>-5.1888961122629459E-2</v>
      </c>
      <c r="DK26" s="617">
        <v>-0.15550200934538055</v>
      </c>
      <c r="DL26" s="618">
        <v>3.9431940868698616</v>
      </c>
      <c r="DM26" s="617">
        <v>-1.8900255754475701</v>
      </c>
    </row>
    <row r="27" spans="1:117" s="699" customFormat="1" ht="19.5" customHeight="1">
      <c r="A27" s="705" t="s">
        <v>456</v>
      </c>
      <c r="B27" s="374">
        <v>0</v>
      </c>
      <c r="C27" s="891">
        <v>9929.52</v>
      </c>
      <c r="D27" s="700">
        <v>9929.52</v>
      </c>
      <c r="E27" s="334" t="s">
        <v>551</v>
      </c>
      <c r="F27" s="374">
        <v>0</v>
      </c>
      <c r="G27" s="697">
        <v>0</v>
      </c>
      <c r="H27" s="700">
        <v>0</v>
      </c>
      <c r="I27" s="350">
        <v>0</v>
      </c>
      <c r="J27" s="690" t="s">
        <v>509</v>
      </c>
      <c r="K27" s="617">
        <v>0</v>
      </c>
      <c r="L27" s="374">
        <v>0</v>
      </c>
      <c r="M27" s="375">
        <v>673.24</v>
      </c>
      <c r="N27" s="700">
        <v>673.24</v>
      </c>
      <c r="O27" s="350" t="s">
        <v>551</v>
      </c>
      <c r="P27" s="690" t="s">
        <v>509</v>
      </c>
      <c r="Q27" s="617" t="s">
        <v>509</v>
      </c>
      <c r="R27" s="374">
        <v>0</v>
      </c>
      <c r="S27" s="697">
        <v>-673.24</v>
      </c>
      <c r="T27" s="700">
        <v>-673.24</v>
      </c>
      <c r="U27" s="350" t="s">
        <v>551</v>
      </c>
      <c r="V27" s="690" t="s">
        <v>509</v>
      </c>
      <c r="W27" s="617" t="s">
        <v>509</v>
      </c>
      <c r="X27" s="374">
        <v>0</v>
      </c>
      <c r="Y27" s="375">
        <v>0</v>
      </c>
      <c r="Z27" s="700">
        <v>0</v>
      </c>
      <c r="AA27" s="350">
        <v>0</v>
      </c>
      <c r="AB27" s="618" t="s">
        <v>509</v>
      </c>
      <c r="AC27" s="617" t="s">
        <v>509</v>
      </c>
      <c r="AD27" s="374">
        <v>0</v>
      </c>
      <c r="AE27" s="375">
        <v>-673.24</v>
      </c>
      <c r="AF27" s="700">
        <v>-673.24</v>
      </c>
      <c r="AG27" s="350" t="s">
        <v>551</v>
      </c>
      <c r="AH27" s="618" t="s">
        <v>509</v>
      </c>
      <c r="AI27" s="617" t="s">
        <v>509</v>
      </c>
      <c r="AJ27" s="374">
        <v>0</v>
      </c>
      <c r="AK27" s="697">
        <v>0</v>
      </c>
      <c r="AL27" s="700">
        <v>0</v>
      </c>
      <c r="AM27" s="350">
        <v>0</v>
      </c>
      <c r="AN27" s="618" t="s">
        <v>509</v>
      </c>
      <c r="AO27" s="617">
        <v>0</v>
      </c>
      <c r="AP27" s="374">
        <v>0</v>
      </c>
      <c r="AQ27" s="375">
        <v>0</v>
      </c>
      <c r="AR27" s="700">
        <v>0</v>
      </c>
      <c r="AS27" s="350">
        <v>0</v>
      </c>
      <c r="AT27" s="618" t="s">
        <v>509</v>
      </c>
      <c r="AU27" s="617" t="s">
        <v>509</v>
      </c>
      <c r="AV27" s="374">
        <v>0</v>
      </c>
      <c r="AW27" s="697">
        <v>568.55999999999995</v>
      </c>
      <c r="AX27" s="700">
        <v>568.55999999999995</v>
      </c>
      <c r="AY27" s="350" t="s">
        <v>551</v>
      </c>
      <c r="AZ27" s="618" t="s">
        <v>509</v>
      </c>
      <c r="BA27" s="617" t="s">
        <v>509</v>
      </c>
      <c r="BB27" s="374">
        <v>0</v>
      </c>
      <c r="BC27" s="375">
        <v>568.55999999999995</v>
      </c>
      <c r="BD27" s="700">
        <v>568.55999999999995</v>
      </c>
      <c r="BE27" s="350" t="s">
        <v>551</v>
      </c>
      <c r="BF27" s="618" t="s">
        <v>509</v>
      </c>
      <c r="BG27" s="617" t="s">
        <v>509</v>
      </c>
      <c r="BH27" s="374">
        <v>0</v>
      </c>
      <c r="BI27" s="375">
        <v>568.55999999999995</v>
      </c>
      <c r="BJ27" s="700">
        <v>568.55999999999995</v>
      </c>
      <c r="BK27" s="350" t="s">
        <v>551</v>
      </c>
      <c r="BL27" s="618" t="s">
        <v>509</v>
      </c>
      <c r="BM27" s="617" t="s">
        <v>509</v>
      </c>
      <c r="BN27" s="374">
        <v>0</v>
      </c>
      <c r="BO27" s="375">
        <v>1430.84</v>
      </c>
      <c r="BP27" s="700">
        <v>1430.84</v>
      </c>
      <c r="BQ27" s="350" t="s">
        <v>551</v>
      </c>
      <c r="BR27" s="618" t="s">
        <v>509</v>
      </c>
      <c r="BS27" s="617">
        <v>0.14409961408003608</v>
      </c>
      <c r="BT27" s="374">
        <v>0</v>
      </c>
      <c r="BU27" s="697">
        <v>-1223.8900000000001</v>
      </c>
      <c r="BV27" s="700">
        <v>-1223.8900000000001</v>
      </c>
      <c r="BW27" s="350" t="s">
        <v>551</v>
      </c>
      <c r="BX27" s="618" t="s">
        <v>509</v>
      </c>
      <c r="BY27" s="617" t="s">
        <v>509</v>
      </c>
      <c r="BZ27" s="374">
        <v>0</v>
      </c>
      <c r="CA27" s="375">
        <v>198.59</v>
      </c>
      <c r="CB27" s="700">
        <v>198.59</v>
      </c>
      <c r="CC27" s="350" t="s">
        <v>551</v>
      </c>
      <c r="CD27" s="618" t="s">
        <v>509</v>
      </c>
      <c r="CE27" s="617" t="s">
        <v>509</v>
      </c>
      <c r="CF27" s="374">
        <v>0</v>
      </c>
      <c r="CG27" s="697">
        <v>3205.29</v>
      </c>
      <c r="CH27" s="700">
        <v>3205.29</v>
      </c>
      <c r="CI27" s="350" t="s">
        <v>551</v>
      </c>
      <c r="CJ27" s="618" t="s">
        <v>509</v>
      </c>
      <c r="CK27" s="617" t="s">
        <v>509</v>
      </c>
      <c r="CL27" s="374">
        <v>0</v>
      </c>
      <c r="CM27" s="375">
        <v>728.51</v>
      </c>
      <c r="CN27" s="700">
        <v>728.51</v>
      </c>
      <c r="CO27" s="350" t="s">
        <v>551</v>
      </c>
      <c r="CP27" s="618" t="s">
        <v>509</v>
      </c>
      <c r="CQ27" s="617" t="s">
        <v>509</v>
      </c>
      <c r="CR27" s="374">
        <v>0</v>
      </c>
      <c r="CS27" s="697">
        <v>1.25</v>
      </c>
      <c r="CT27" s="700">
        <v>1.25</v>
      </c>
      <c r="CU27" s="350" t="s">
        <v>551</v>
      </c>
      <c r="CV27" s="618" t="s">
        <v>509</v>
      </c>
      <c r="CW27" s="617" t="s">
        <v>509</v>
      </c>
      <c r="CX27" s="374">
        <v>0</v>
      </c>
      <c r="CY27" s="697">
        <v>-4151.55</v>
      </c>
      <c r="CZ27" s="700">
        <v>-4151.55</v>
      </c>
      <c r="DA27" s="350" t="s">
        <v>551</v>
      </c>
      <c r="DB27" s="618" t="s">
        <v>509</v>
      </c>
      <c r="DC27" s="617">
        <v>-0.41810178135498999</v>
      </c>
      <c r="DD27" s="618" t="s">
        <v>548</v>
      </c>
      <c r="DE27" s="617">
        <v>-5.1665230824074619</v>
      </c>
      <c r="DF27" s="374">
        <v>0</v>
      </c>
      <c r="DG27" s="697">
        <v>-3598.1000000000004</v>
      </c>
      <c r="DH27" s="700">
        <v>-3598.1000000000004</v>
      </c>
      <c r="DI27" s="350" t="s">
        <v>551</v>
      </c>
      <c r="DJ27" s="618" t="s">
        <v>509</v>
      </c>
      <c r="DK27" s="617">
        <v>-0.36236394105656672</v>
      </c>
      <c r="DL27" s="618" t="s">
        <v>548</v>
      </c>
      <c r="DM27" s="617">
        <v>-4.3444536866496337</v>
      </c>
    </row>
    <row r="28" spans="1:117" s="699" customFormat="1" ht="19.5" customHeight="1">
      <c r="A28" s="705" t="s">
        <v>124</v>
      </c>
      <c r="B28" s="374">
        <v>0</v>
      </c>
      <c r="C28" s="891">
        <v>896.78</v>
      </c>
      <c r="D28" s="700">
        <v>896.78</v>
      </c>
      <c r="E28" s="334" t="s">
        <v>551</v>
      </c>
      <c r="F28" s="374">
        <v>0</v>
      </c>
      <c r="G28" s="697">
        <v>1169.52</v>
      </c>
      <c r="H28" s="700">
        <v>1169.52</v>
      </c>
      <c r="I28" s="350" t="s">
        <v>551</v>
      </c>
      <c r="J28" s="690" t="s">
        <v>509</v>
      </c>
      <c r="K28" s="617">
        <v>1.3041325631704543</v>
      </c>
      <c r="L28" s="374">
        <v>0</v>
      </c>
      <c r="M28" s="375">
        <v>49.75</v>
      </c>
      <c r="N28" s="700">
        <v>49.75</v>
      </c>
      <c r="O28" s="350" t="s">
        <v>551</v>
      </c>
      <c r="P28" s="690" t="s">
        <v>509</v>
      </c>
      <c r="Q28" s="617">
        <v>4.2538819344688422E-2</v>
      </c>
      <c r="R28" s="374">
        <v>0</v>
      </c>
      <c r="S28" s="697">
        <v>1119.77</v>
      </c>
      <c r="T28" s="700">
        <v>1119.77</v>
      </c>
      <c r="U28" s="350" t="s">
        <v>551</v>
      </c>
      <c r="V28" s="690" t="s">
        <v>509</v>
      </c>
      <c r="W28" s="617">
        <v>0.95746118065531161</v>
      </c>
      <c r="X28" s="374">
        <v>0</v>
      </c>
      <c r="Y28" s="375">
        <v>0</v>
      </c>
      <c r="Z28" s="700">
        <v>0</v>
      </c>
      <c r="AA28" s="350">
        <v>0</v>
      </c>
      <c r="AB28" s="618" t="s">
        <v>509</v>
      </c>
      <c r="AC28" s="617">
        <v>0</v>
      </c>
      <c r="AD28" s="374">
        <v>0</v>
      </c>
      <c r="AE28" s="375">
        <v>1119.77</v>
      </c>
      <c r="AF28" s="700">
        <v>1119.77</v>
      </c>
      <c r="AG28" s="350" t="s">
        <v>551</v>
      </c>
      <c r="AH28" s="618" t="s">
        <v>509</v>
      </c>
      <c r="AI28" s="617">
        <v>0.95746118065531161</v>
      </c>
      <c r="AJ28" s="374">
        <v>0</v>
      </c>
      <c r="AK28" s="697">
        <v>0</v>
      </c>
      <c r="AL28" s="700">
        <v>0</v>
      </c>
      <c r="AM28" s="350">
        <v>0</v>
      </c>
      <c r="AN28" s="618" t="s">
        <v>509</v>
      </c>
      <c r="AO28" s="617">
        <v>0</v>
      </c>
      <c r="AP28" s="374">
        <v>0</v>
      </c>
      <c r="AQ28" s="375">
        <v>0</v>
      </c>
      <c r="AR28" s="700">
        <v>0</v>
      </c>
      <c r="AS28" s="350">
        <v>0</v>
      </c>
      <c r="AT28" s="618" t="s">
        <v>509</v>
      </c>
      <c r="AU28" s="617">
        <v>0</v>
      </c>
      <c r="AV28" s="374">
        <v>0</v>
      </c>
      <c r="AW28" s="697">
        <v>491.6</v>
      </c>
      <c r="AX28" s="700">
        <v>491.6</v>
      </c>
      <c r="AY28" s="350" t="s">
        <v>551</v>
      </c>
      <c r="AZ28" s="618" t="s">
        <v>509</v>
      </c>
      <c r="BA28" s="617" t="s">
        <v>509</v>
      </c>
      <c r="BB28" s="374">
        <v>0</v>
      </c>
      <c r="BC28" s="375">
        <v>491.6</v>
      </c>
      <c r="BD28" s="700">
        <v>491.6</v>
      </c>
      <c r="BE28" s="350" t="s">
        <v>551</v>
      </c>
      <c r="BF28" s="618" t="s">
        <v>509</v>
      </c>
      <c r="BG28" s="617">
        <v>0.43901872706002126</v>
      </c>
      <c r="BH28" s="374">
        <v>0</v>
      </c>
      <c r="BI28" s="375">
        <v>491.6</v>
      </c>
      <c r="BJ28" s="700">
        <v>491.6</v>
      </c>
      <c r="BK28" s="350" t="s">
        <v>551</v>
      </c>
      <c r="BL28" s="618" t="s">
        <v>509</v>
      </c>
      <c r="BM28" s="617">
        <v>0.43901872706002126</v>
      </c>
      <c r="BN28" s="374">
        <v>0</v>
      </c>
      <c r="BO28" s="375">
        <v>224.2</v>
      </c>
      <c r="BP28" s="700">
        <v>224.2</v>
      </c>
      <c r="BQ28" s="350" t="s">
        <v>551</v>
      </c>
      <c r="BR28" s="618" t="s">
        <v>509</v>
      </c>
      <c r="BS28" s="617">
        <v>0.25000557550346797</v>
      </c>
      <c r="BT28" s="374">
        <v>0</v>
      </c>
      <c r="BU28" s="697">
        <v>291.83999999999997</v>
      </c>
      <c r="BV28" s="700">
        <v>291.83999999999997</v>
      </c>
      <c r="BW28" s="350" t="s">
        <v>551</v>
      </c>
      <c r="BX28" s="618" t="s">
        <v>509</v>
      </c>
      <c r="BY28" s="617">
        <v>0.26062494976646988</v>
      </c>
      <c r="BZ28" s="374">
        <v>0</v>
      </c>
      <c r="CA28" s="375">
        <v>17.940000000000001</v>
      </c>
      <c r="CB28" s="700">
        <v>17.940000000000001</v>
      </c>
      <c r="CC28" s="350" t="s">
        <v>551</v>
      </c>
      <c r="CD28" s="618" t="s">
        <v>509</v>
      </c>
      <c r="CE28" s="617">
        <v>1.6021147199871404E-2</v>
      </c>
      <c r="CF28" s="374">
        <v>0</v>
      </c>
      <c r="CG28" s="697">
        <v>10.66</v>
      </c>
      <c r="CH28" s="700">
        <v>10.66</v>
      </c>
      <c r="CI28" s="350" t="s">
        <v>551</v>
      </c>
      <c r="CJ28" s="618" t="s">
        <v>509</v>
      </c>
      <c r="CK28" s="617">
        <v>9.5198121042714134E-3</v>
      </c>
      <c r="CL28" s="374">
        <v>0</v>
      </c>
      <c r="CM28" s="375">
        <v>2.44</v>
      </c>
      <c r="CN28" s="700">
        <v>2.44</v>
      </c>
      <c r="CO28" s="350" t="s">
        <v>551</v>
      </c>
      <c r="CP28" s="618" t="s">
        <v>509</v>
      </c>
      <c r="CQ28" s="617">
        <v>2.1790189056681282E-3</v>
      </c>
      <c r="CR28" s="374">
        <v>0</v>
      </c>
      <c r="CS28" s="697">
        <v>0</v>
      </c>
      <c r="CT28" s="700">
        <v>0</v>
      </c>
      <c r="CU28" s="350">
        <v>0</v>
      </c>
      <c r="CV28" s="618" t="s">
        <v>509</v>
      </c>
      <c r="CW28" s="617">
        <v>0</v>
      </c>
      <c r="CX28" s="374">
        <v>0</v>
      </c>
      <c r="CY28" s="697">
        <v>305.29000000000002</v>
      </c>
      <c r="CZ28" s="700">
        <v>305.29000000000002</v>
      </c>
      <c r="DA28" s="350" t="s">
        <v>551</v>
      </c>
      <c r="DB28" s="618" t="s">
        <v>509</v>
      </c>
      <c r="DC28" s="617">
        <v>0.34042909074689448</v>
      </c>
      <c r="DD28" s="618" t="s">
        <v>548</v>
      </c>
      <c r="DE28" s="617">
        <v>0.72736365503630207</v>
      </c>
      <c r="DF28" s="374">
        <v>0</v>
      </c>
      <c r="DG28" s="697">
        <v>800.6400000000001</v>
      </c>
      <c r="DH28" s="700">
        <v>800.6400000000001</v>
      </c>
      <c r="DI28" s="350" t="s">
        <v>551</v>
      </c>
      <c r="DJ28" s="618" t="s">
        <v>509</v>
      </c>
      <c r="DK28" s="617">
        <v>0.89279421931800451</v>
      </c>
      <c r="DL28" s="618" t="s">
        <v>548</v>
      </c>
      <c r="DM28" s="617">
        <v>0.28499602596961876</v>
      </c>
    </row>
    <row r="29" spans="1:117" s="699" customFormat="1" ht="19.5" customHeight="1" thickBot="1">
      <c r="A29" s="705" t="s">
        <v>298</v>
      </c>
      <c r="B29" s="374">
        <v>0</v>
      </c>
      <c r="C29" s="891">
        <v>875.39</v>
      </c>
      <c r="D29" s="700">
        <v>875.39</v>
      </c>
      <c r="E29" s="334" t="s">
        <v>551</v>
      </c>
      <c r="F29" s="374">
        <v>0</v>
      </c>
      <c r="G29" s="697">
        <v>196.94</v>
      </c>
      <c r="H29" s="700">
        <v>196.94</v>
      </c>
      <c r="I29" s="350" t="s">
        <v>551</v>
      </c>
      <c r="J29" s="690" t="s">
        <v>509</v>
      </c>
      <c r="K29" s="617">
        <v>0.22497401158340855</v>
      </c>
      <c r="L29" s="374">
        <v>0</v>
      </c>
      <c r="M29" s="375">
        <v>19.73</v>
      </c>
      <c r="N29" s="700">
        <v>19.73</v>
      </c>
      <c r="O29" s="350" t="s">
        <v>551</v>
      </c>
      <c r="P29" s="690" t="s">
        <v>509</v>
      </c>
      <c r="Q29" s="617">
        <v>0.10018279679090078</v>
      </c>
      <c r="R29" s="374">
        <v>0</v>
      </c>
      <c r="S29" s="697">
        <v>177.21</v>
      </c>
      <c r="T29" s="700">
        <v>177.21</v>
      </c>
      <c r="U29" s="350" t="s">
        <v>551</v>
      </c>
      <c r="V29" s="690" t="s">
        <v>509</v>
      </c>
      <c r="W29" s="617">
        <v>0.8998172032090993</v>
      </c>
      <c r="X29" s="374">
        <v>0</v>
      </c>
      <c r="Y29" s="375">
        <v>64.430000000000007</v>
      </c>
      <c r="Z29" s="700">
        <v>64.430000000000007</v>
      </c>
      <c r="AA29" s="350" t="s">
        <v>551</v>
      </c>
      <c r="AB29" s="618" t="s">
        <v>509</v>
      </c>
      <c r="AC29" s="617">
        <v>0.3271554788260384</v>
      </c>
      <c r="AD29" s="374">
        <v>0</v>
      </c>
      <c r="AE29" s="375">
        <v>112.77</v>
      </c>
      <c r="AF29" s="700">
        <v>112.77</v>
      </c>
      <c r="AG29" s="350" t="s">
        <v>551</v>
      </c>
      <c r="AH29" s="618" t="s">
        <v>509</v>
      </c>
      <c r="AI29" s="617">
        <v>0.5726109474966995</v>
      </c>
      <c r="AJ29" s="374">
        <v>0</v>
      </c>
      <c r="AK29" s="697">
        <v>0</v>
      </c>
      <c r="AL29" s="700">
        <v>0</v>
      </c>
      <c r="AM29" s="350">
        <v>0</v>
      </c>
      <c r="AN29" s="618" t="s">
        <v>509</v>
      </c>
      <c r="AO29" s="617">
        <v>0</v>
      </c>
      <c r="AP29" s="374">
        <v>0</v>
      </c>
      <c r="AQ29" s="375">
        <v>0</v>
      </c>
      <c r="AR29" s="700">
        <v>0</v>
      </c>
      <c r="AS29" s="350">
        <v>0</v>
      </c>
      <c r="AT29" s="618" t="s">
        <v>509</v>
      </c>
      <c r="AU29" s="617">
        <v>0</v>
      </c>
      <c r="AV29" s="374">
        <v>0</v>
      </c>
      <c r="AW29" s="697">
        <v>178.01</v>
      </c>
      <c r="AX29" s="700">
        <v>178.01</v>
      </c>
      <c r="AY29" s="350" t="s">
        <v>551</v>
      </c>
      <c r="AZ29" s="618" t="s">
        <v>509</v>
      </c>
      <c r="BA29" s="617" t="s">
        <v>509</v>
      </c>
      <c r="BB29" s="374">
        <v>0</v>
      </c>
      <c r="BC29" s="375">
        <v>178.01</v>
      </c>
      <c r="BD29" s="700">
        <v>178.01</v>
      </c>
      <c r="BE29" s="350" t="s">
        <v>551</v>
      </c>
      <c r="BF29" s="618" t="s">
        <v>509</v>
      </c>
      <c r="BG29" s="617">
        <v>1.0045144179222389</v>
      </c>
      <c r="BH29" s="374">
        <v>0</v>
      </c>
      <c r="BI29" s="375">
        <v>178.01</v>
      </c>
      <c r="BJ29" s="700">
        <v>178.01</v>
      </c>
      <c r="BK29" s="350" t="s">
        <v>551</v>
      </c>
      <c r="BL29" s="618" t="s">
        <v>509</v>
      </c>
      <c r="BM29" s="617">
        <v>1.5785226567349473</v>
      </c>
      <c r="BN29" s="374">
        <v>0</v>
      </c>
      <c r="BO29" s="375">
        <v>115.57</v>
      </c>
      <c r="BP29" s="700">
        <v>115.57</v>
      </c>
      <c r="BQ29" s="350" t="s">
        <v>551</v>
      </c>
      <c r="BR29" s="618" t="s">
        <v>509</v>
      </c>
      <c r="BS29" s="617">
        <v>0.13202115628462741</v>
      </c>
      <c r="BT29" s="374">
        <v>0</v>
      </c>
      <c r="BU29" s="697">
        <v>-121.89</v>
      </c>
      <c r="BV29" s="700">
        <v>-121.89</v>
      </c>
      <c r="BW29" s="350" t="s">
        <v>551</v>
      </c>
      <c r="BX29" s="618" t="s">
        <v>509</v>
      </c>
      <c r="BY29" s="617">
        <v>-1.0808725724926842</v>
      </c>
      <c r="BZ29" s="374">
        <v>0</v>
      </c>
      <c r="CA29" s="375">
        <v>17.36</v>
      </c>
      <c r="CB29" s="700">
        <v>17.36</v>
      </c>
      <c r="CC29" s="350" t="s">
        <v>551</v>
      </c>
      <c r="CD29" s="618" t="s">
        <v>509</v>
      </c>
      <c r="CE29" s="617">
        <v>0.15394165114835506</v>
      </c>
      <c r="CF29" s="374">
        <v>0</v>
      </c>
      <c r="CG29" s="697">
        <v>0</v>
      </c>
      <c r="CH29" s="700">
        <v>0</v>
      </c>
      <c r="CI29" s="350">
        <v>0</v>
      </c>
      <c r="CJ29" s="618" t="s">
        <v>509</v>
      </c>
      <c r="CK29" s="617">
        <v>0</v>
      </c>
      <c r="CL29" s="374">
        <v>0</v>
      </c>
      <c r="CM29" s="375">
        <v>33.89</v>
      </c>
      <c r="CN29" s="700">
        <v>33.89</v>
      </c>
      <c r="CO29" s="350" t="s">
        <v>551</v>
      </c>
      <c r="CP29" s="618" t="s">
        <v>509</v>
      </c>
      <c r="CQ29" s="617">
        <v>0.30052318879134521</v>
      </c>
      <c r="CR29" s="374">
        <v>0</v>
      </c>
      <c r="CS29" s="697">
        <v>0.86</v>
      </c>
      <c r="CT29" s="700">
        <v>0.86</v>
      </c>
      <c r="CU29" s="350" t="s">
        <v>551</v>
      </c>
      <c r="CV29" s="618" t="s">
        <v>509</v>
      </c>
      <c r="CW29" s="617">
        <v>7.6261417043539947E-3</v>
      </c>
      <c r="CX29" s="374">
        <v>0</v>
      </c>
      <c r="CY29" s="697">
        <v>4.53</v>
      </c>
      <c r="CZ29" s="700">
        <v>4.53</v>
      </c>
      <c r="DA29" s="350" t="s">
        <v>551</v>
      </c>
      <c r="DB29" s="618" t="s">
        <v>509</v>
      </c>
      <c r="DC29" s="617">
        <v>5.1748363586515732E-3</v>
      </c>
      <c r="DD29" s="618" t="s">
        <v>548</v>
      </c>
      <c r="DE29" s="617">
        <v>0.95982974195264692</v>
      </c>
      <c r="DF29" s="374">
        <v>0</v>
      </c>
      <c r="DG29" s="697">
        <v>86.1</v>
      </c>
      <c r="DH29" s="700">
        <v>86.1</v>
      </c>
      <c r="DI29" s="350" t="s">
        <v>551</v>
      </c>
      <c r="DJ29" s="618" t="s">
        <v>509</v>
      </c>
      <c r="DK29" s="617">
        <v>9.835616125384114E-2</v>
      </c>
      <c r="DL29" s="618" t="s">
        <v>548</v>
      </c>
      <c r="DM29" s="617">
        <v>0.23649906890130357</v>
      </c>
    </row>
    <row r="30" spans="1:117" s="2" customFormat="1" ht="24" customHeight="1" thickTop="1" thickBot="1">
      <c r="A30" s="19" t="s">
        <v>8</v>
      </c>
      <c r="B30" s="20">
        <v>1116355.7899999998</v>
      </c>
      <c r="C30" s="21">
        <v>1242129.79</v>
      </c>
      <c r="D30" s="855">
        <v>125774.00000000003</v>
      </c>
      <c r="E30" s="163">
        <v>0.11266479837937711</v>
      </c>
      <c r="F30" s="62">
        <v>343492.25</v>
      </c>
      <c r="G30" s="65">
        <v>391253.73000000004</v>
      </c>
      <c r="H30" s="855">
        <v>47761.479999999989</v>
      </c>
      <c r="I30" s="166">
        <v>0.13904674705178949</v>
      </c>
      <c r="J30" s="165">
        <v>0.30769066016130936</v>
      </c>
      <c r="K30" s="163">
        <v>0.31498618996972938</v>
      </c>
      <c r="L30" s="62">
        <v>4382.329999999999</v>
      </c>
      <c r="M30" s="63">
        <v>5622.34</v>
      </c>
      <c r="N30" s="855">
        <v>1240.0100000000034</v>
      </c>
      <c r="O30" s="166">
        <v>0.28295678326369794</v>
      </c>
      <c r="P30" s="165">
        <v>1.2758162665969899E-2</v>
      </c>
      <c r="Q30" s="163">
        <v>1.4370061085424027E-2</v>
      </c>
      <c r="R30" s="62">
        <v>339109.89</v>
      </c>
      <c r="S30" s="65">
        <v>385631.41000000003</v>
      </c>
      <c r="T30" s="855">
        <v>46521.519999999982</v>
      </c>
      <c r="U30" s="166">
        <v>0.13718715192883349</v>
      </c>
      <c r="V30" s="165">
        <v>0.98724174999581504</v>
      </c>
      <c r="W30" s="163">
        <v>0.98562999003229945</v>
      </c>
      <c r="X30" s="62">
        <v>199406.35000000003</v>
      </c>
      <c r="Y30" s="63">
        <v>238948.23999999993</v>
      </c>
      <c r="Z30" s="855">
        <v>39541.89</v>
      </c>
      <c r="AA30" s="166">
        <v>0.19829804818151422</v>
      </c>
      <c r="AB30" s="164">
        <v>0.58052648931671691</v>
      </c>
      <c r="AC30" s="163">
        <v>0.61072450350824747</v>
      </c>
      <c r="AD30" s="62">
        <v>139703.53999999998</v>
      </c>
      <c r="AE30" s="63">
        <v>146683.16999999998</v>
      </c>
      <c r="AF30" s="855">
        <v>6979.6299999999883</v>
      </c>
      <c r="AG30" s="283">
        <v>4.9960294492179695E-2</v>
      </c>
      <c r="AH30" s="164">
        <v>0.40671526067909824</v>
      </c>
      <c r="AI30" s="163">
        <v>0.3749054865240517</v>
      </c>
      <c r="AJ30" s="62">
        <v>33988.019999999997</v>
      </c>
      <c r="AK30" s="65">
        <v>26872.240000000002</v>
      </c>
      <c r="AL30" s="855">
        <v>-7115.7800000000025</v>
      </c>
      <c r="AM30" s="283">
        <v>-0.20936141616957962</v>
      </c>
      <c r="AN30" s="165">
        <v>3.0445508774581624E-2</v>
      </c>
      <c r="AO30" s="163">
        <v>2.1634003319411572E-2</v>
      </c>
      <c r="AP30" s="62">
        <v>13916.209999999997</v>
      </c>
      <c r="AQ30" s="63">
        <v>7654.09</v>
      </c>
      <c r="AR30" s="855">
        <v>-6262.12</v>
      </c>
      <c r="AS30" s="166">
        <v>-0.44998746066637385</v>
      </c>
      <c r="AT30" s="164">
        <v>4.0513898057379746E-2</v>
      </c>
      <c r="AU30" s="163">
        <v>1.956298282447045E-2</v>
      </c>
      <c r="AV30" s="62">
        <v>11711.01</v>
      </c>
      <c r="AW30" s="65">
        <v>26573.909999999989</v>
      </c>
      <c r="AX30" s="855">
        <v>14862.9</v>
      </c>
      <c r="AY30" s="166">
        <v>1.2691390409537682</v>
      </c>
      <c r="AZ30" s="164">
        <v>0.84153731511668783</v>
      </c>
      <c r="BA30" s="163">
        <v>3.4718575297651304</v>
      </c>
      <c r="BB30" s="62">
        <v>25627.239999999998</v>
      </c>
      <c r="BC30" s="63">
        <v>34228.019999999997</v>
      </c>
      <c r="BD30" s="855">
        <v>8600.7800000000043</v>
      </c>
      <c r="BE30" s="283">
        <v>0.33561085782159916</v>
      </c>
      <c r="BF30" s="164">
        <v>7.5572080778888509E-2</v>
      </c>
      <c r="BG30" s="163">
        <v>8.8758382000055425E-2</v>
      </c>
      <c r="BH30" s="62">
        <v>25329.389999999996</v>
      </c>
      <c r="BI30" s="63">
        <v>34800.629999999997</v>
      </c>
      <c r="BJ30" s="855">
        <v>9471.24</v>
      </c>
      <c r="BK30" s="283">
        <v>0.37392294089987965</v>
      </c>
      <c r="BL30" s="164">
        <v>0.18130814723807284</v>
      </c>
      <c r="BM30" s="163">
        <v>0.2372503266734691</v>
      </c>
      <c r="BN30" s="62">
        <v>146582.98999999996</v>
      </c>
      <c r="BO30" s="63">
        <v>162443.16999999998</v>
      </c>
      <c r="BP30" s="855">
        <v>15860.180000000004</v>
      </c>
      <c r="BQ30" s="283">
        <v>0.10819932108084319</v>
      </c>
      <c r="BR30" s="164">
        <v>0.13130490414709095</v>
      </c>
      <c r="BS30" s="163">
        <v>0.13077793585483524</v>
      </c>
      <c r="BT30" s="62">
        <v>-16249.96</v>
      </c>
      <c r="BU30" s="65">
        <v>-7438.9900000000043</v>
      </c>
      <c r="BV30" s="855">
        <v>8810.9699999999939</v>
      </c>
      <c r="BW30" s="166">
        <v>0.54221487314430272</v>
      </c>
      <c r="BX30" s="164">
        <v>-0.11631745337304983</v>
      </c>
      <c r="BY30" s="163">
        <v>-5.0714679809551466E-2</v>
      </c>
      <c r="BZ30" s="62">
        <v>22842.100000000002</v>
      </c>
      <c r="CA30" s="63">
        <v>25839.37</v>
      </c>
      <c r="CB30" s="855">
        <v>2997.2699999999995</v>
      </c>
      <c r="CC30" s="166">
        <v>0.1312169196352348</v>
      </c>
      <c r="CD30" s="164">
        <v>0.16350408872960559</v>
      </c>
      <c r="CE30" s="163">
        <v>0.17615770098232811</v>
      </c>
      <c r="CF30" s="62">
        <v>44128.56</v>
      </c>
      <c r="CG30" s="65">
        <v>50496.820000000007</v>
      </c>
      <c r="CH30" s="855">
        <v>6368.2600000000011</v>
      </c>
      <c r="CI30" s="283">
        <v>0.14431152976666381</v>
      </c>
      <c r="CJ30" s="164">
        <v>0.3158728833929334</v>
      </c>
      <c r="CK30" s="163">
        <v>0.34425776317760254</v>
      </c>
      <c r="CL30" s="62">
        <v>85419.14</v>
      </c>
      <c r="CM30" s="63">
        <v>97963.38</v>
      </c>
      <c r="CN30" s="855">
        <v>12544.240000000003</v>
      </c>
      <c r="CO30" s="283">
        <v>0.14685514277010989</v>
      </c>
      <c r="CP30" s="164">
        <v>7.6516054079855678E-2</v>
      </c>
      <c r="CQ30" s="163">
        <v>7.8867265553626248E-2</v>
      </c>
      <c r="CR30" s="62">
        <v>3363.3900000000003</v>
      </c>
      <c r="CS30" s="65">
        <v>-4266.7300000000014</v>
      </c>
      <c r="CT30" s="855">
        <v>-7630.12</v>
      </c>
      <c r="CU30" s="283">
        <v>-2.2685802122263552</v>
      </c>
      <c r="CV30" s="164">
        <v>2.4075195231273314E-2</v>
      </c>
      <c r="CW30" s="163">
        <v>-2.9088067840366428E-2</v>
      </c>
      <c r="CX30" s="62">
        <v>-25129.03</v>
      </c>
      <c r="CY30" s="65">
        <v>-50711.350000000006</v>
      </c>
      <c r="CZ30" s="855">
        <v>-25582.320000000003</v>
      </c>
      <c r="DA30" s="283">
        <v>-1.0180384996953726</v>
      </c>
      <c r="DB30" s="164">
        <v>-2.2509875637407681E-2</v>
      </c>
      <c r="DC30" s="163">
        <v>-4.082612816169557E-2</v>
      </c>
      <c r="DD30" s="164">
        <v>1.179874038982835</v>
      </c>
      <c r="DE30" s="163">
        <v>1.3457202349799231</v>
      </c>
      <c r="DF30" s="62">
        <v>-23172.39</v>
      </c>
      <c r="DG30" s="65">
        <v>-48388.14</v>
      </c>
      <c r="DH30" s="855">
        <v>-25215.749999999996</v>
      </c>
      <c r="DI30" s="283">
        <v>-1.0881808048285049</v>
      </c>
      <c r="DJ30" s="164">
        <v>-2.0757172764786756E-2</v>
      </c>
      <c r="DK30" s="163">
        <v>-3.895578416165351E-2</v>
      </c>
      <c r="DL30" s="164">
        <v>1.1658683810016555</v>
      </c>
      <c r="DM30" s="163">
        <v>1.3298819489652427</v>
      </c>
    </row>
    <row r="31" spans="1:117" ht="13.5" thickTop="1">
      <c r="A31" s="5"/>
      <c r="B31" s="4" t="s">
        <v>547</v>
      </c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11"/>
      <c r="Y31" s="5"/>
      <c r="Z31" s="5"/>
      <c r="AA31" s="5"/>
      <c r="AB31" s="5"/>
      <c r="AC31" s="5"/>
      <c r="AD31" s="11"/>
      <c r="AE31" s="5"/>
      <c r="AF31" s="5"/>
      <c r="AG31" s="5"/>
      <c r="AH31" s="5"/>
      <c r="AI31" s="5"/>
      <c r="AJ31" s="9"/>
      <c r="AK31" s="6"/>
      <c r="AL31" s="6"/>
      <c r="AM31" s="6"/>
      <c r="AN31" s="9"/>
      <c r="AO31" s="6"/>
      <c r="AP31" s="9"/>
      <c r="AQ31" s="6"/>
      <c r="AR31" s="6"/>
      <c r="AS31" s="6"/>
      <c r="AT31" s="5"/>
      <c r="AU31" s="5"/>
      <c r="AV31" s="5"/>
      <c r="AW31" s="5"/>
      <c r="AX31" s="5"/>
      <c r="AY31" s="5"/>
      <c r="AZ31" s="5"/>
      <c r="BA31" s="5"/>
      <c r="BB31" s="11"/>
      <c r="BC31" s="5"/>
      <c r="BD31" s="5"/>
      <c r="BE31" s="5"/>
      <c r="BF31" s="5"/>
      <c r="BG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11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</row>
    <row r="32" spans="1:117" ht="15">
      <c r="AJ32" s="41"/>
      <c r="AK32" s="42"/>
      <c r="AL32" s="42"/>
      <c r="AM32" s="42"/>
      <c r="AN32" s="41"/>
      <c r="AT32" s="34"/>
      <c r="AU32" s="34"/>
      <c r="AV32" s="34"/>
      <c r="AW32" s="34"/>
      <c r="AX32" s="34"/>
      <c r="AY32" s="34"/>
      <c r="BO32" s="158"/>
      <c r="DF32" s="284"/>
      <c r="DG32" s="284"/>
      <c r="DJ32" s="34"/>
      <c r="DK32" s="34"/>
    </row>
    <row r="33" spans="1:115" ht="15">
      <c r="AJ33" s="41"/>
      <c r="AK33" s="42"/>
      <c r="AL33" s="42"/>
      <c r="AM33" s="42"/>
      <c r="AN33" s="41"/>
      <c r="AT33" s="34"/>
      <c r="AU33" s="34"/>
      <c r="AV33" s="34"/>
      <c r="AW33" s="34"/>
      <c r="AX33" s="34"/>
      <c r="AY33" s="34"/>
      <c r="DF33" s="284"/>
      <c r="DG33" s="284"/>
      <c r="DJ33" s="34"/>
      <c r="DK33" s="34"/>
    </row>
    <row r="34" spans="1:115">
      <c r="B34" s="34" t="s">
        <v>44</v>
      </c>
      <c r="X34" s="34" t="s">
        <v>45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  <c r="BB34" s="34" t="s">
        <v>52</v>
      </c>
      <c r="CL34" s="5" t="s">
        <v>391</v>
      </c>
      <c r="DJ34" s="34"/>
      <c r="DK34" s="34"/>
    </row>
    <row r="35" spans="1:115">
      <c r="B35" s="34" t="s">
        <v>407</v>
      </c>
      <c r="X35" s="34" t="s">
        <v>47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115">
      <c r="B36" s="34" t="s">
        <v>406</v>
      </c>
      <c r="X36" s="34" t="s">
        <v>48</v>
      </c>
      <c r="AJ36" s="42"/>
      <c r="AK36" s="41"/>
      <c r="AL36" s="41"/>
      <c r="AM36" s="41"/>
      <c r="AN36" s="42"/>
      <c r="AO36" s="41"/>
      <c r="AP36" s="42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115">
      <c r="X37" s="34" t="s">
        <v>49</v>
      </c>
      <c r="AJ37" s="42"/>
      <c r="AK37" s="41"/>
      <c r="AL37" s="41"/>
      <c r="AM37" s="41"/>
      <c r="AN37" s="42"/>
      <c r="AO37" s="41"/>
      <c r="AP37" s="42"/>
      <c r="AQ37" s="34"/>
      <c r="AR37" s="34"/>
      <c r="AS37" s="34"/>
      <c r="AT37" s="34"/>
      <c r="AU37" s="34"/>
      <c r="AV37" s="34"/>
      <c r="AW37" s="34"/>
      <c r="AX37" s="34"/>
      <c r="AY37" s="34"/>
    </row>
    <row r="40" spans="1:115">
      <c r="A40" s="285"/>
    </row>
    <row r="41" spans="1:115">
      <c r="A41" s="285"/>
    </row>
    <row r="42" spans="1:115">
      <c r="A42" s="285"/>
    </row>
    <row r="43" spans="1:115">
      <c r="A43" s="286"/>
    </row>
    <row r="46" spans="1:115">
      <c r="A46" s="285"/>
    </row>
    <row r="47" spans="1:115">
      <c r="A47" s="285"/>
    </row>
    <row r="48" spans="1:115">
      <c r="A48" s="285"/>
    </row>
    <row r="49" spans="1:109">
      <c r="A49" s="285"/>
    </row>
    <row r="50" spans="1:109">
      <c r="A50" s="285"/>
    </row>
    <row r="51" spans="1:109">
      <c r="A51" s="285"/>
    </row>
    <row r="52" spans="1:109">
      <c r="A52" s="285"/>
    </row>
    <row r="53" spans="1:109">
      <c r="A53" s="285"/>
    </row>
    <row r="54" spans="1:109">
      <c r="A54" s="285"/>
    </row>
    <row r="59" spans="1:109">
      <c r="A59" s="285"/>
    </row>
    <row r="60" spans="1:109">
      <c r="A60" s="102"/>
    </row>
    <row r="63" spans="1:10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1:10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41:51" s="5" customFormat="1">
      <c r="AO65" s="42"/>
      <c r="AP65" s="41"/>
      <c r="AQ65" s="42"/>
      <c r="AR65" s="42"/>
      <c r="AS65" s="42"/>
      <c r="AT65" s="41"/>
      <c r="AU65" s="42"/>
      <c r="AV65" s="41"/>
      <c r="AW65" s="42"/>
      <c r="AX65" s="42"/>
      <c r="AY65" s="42"/>
    </row>
    <row r="66" spans="41:51" s="5" customFormat="1">
      <c r="AO66" s="42"/>
      <c r="AP66" s="41"/>
      <c r="AQ66" s="42"/>
      <c r="AR66" s="42"/>
      <c r="AS66" s="42"/>
      <c r="AT66" s="41"/>
      <c r="AU66" s="42"/>
      <c r="AV66" s="41"/>
      <c r="AW66" s="42"/>
      <c r="AX66" s="42"/>
      <c r="AY66" s="42"/>
    </row>
    <row r="67" spans="41:51" s="5" customFormat="1">
      <c r="AO67" s="42"/>
      <c r="AP67" s="41"/>
      <c r="AQ67" s="42"/>
      <c r="AR67" s="42"/>
      <c r="AS67" s="42"/>
      <c r="AT67" s="41"/>
      <c r="AU67" s="42"/>
      <c r="AV67" s="41"/>
      <c r="AW67" s="42"/>
      <c r="AX67" s="42"/>
      <c r="AY67" s="42"/>
    </row>
    <row r="68" spans="41:51" s="5" customFormat="1">
      <c r="AO68" s="42"/>
      <c r="AP68" s="41"/>
      <c r="AQ68" s="42"/>
      <c r="AR68" s="42"/>
      <c r="AS68" s="42"/>
      <c r="AT68" s="41"/>
      <c r="AU68" s="42"/>
      <c r="AV68" s="41"/>
      <c r="AW68" s="42"/>
      <c r="AX68" s="42"/>
      <c r="AY68" s="42"/>
    </row>
    <row r="69" spans="41:51" s="5" customFormat="1">
      <c r="AO69" s="42"/>
      <c r="AP69" s="41"/>
      <c r="AQ69" s="42"/>
      <c r="AR69" s="42"/>
      <c r="AS69" s="42"/>
      <c r="AT69" s="41"/>
      <c r="AU69" s="42"/>
      <c r="AV69" s="41"/>
      <c r="AW69" s="42"/>
      <c r="AX69" s="42"/>
      <c r="AY69" s="42"/>
    </row>
    <row r="70" spans="41:51" s="5" customFormat="1">
      <c r="AO70" s="42"/>
      <c r="AP70" s="41"/>
      <c r="AQ70" s="42"/>
      <c r="AR70" s="42"/>
      <c r="AS70" s="42"/>
      <c r="AT70" s="41"/>
      <c r="AU70" s="42"/>
      <c r="AV70" s="41"/>
      <c r="AW70" s="42"/>
      <c r="AX70" s="42"/>
      <c r="AY70" s="42"/>
    </row>
    <row r="71" spans="41:51" s="5" customFormat="1">
      <c r="AO71" s="42"/>
      <c r="AP71" s="41"/>
      <c r="AQ71" s="42"/>
      <c r="AR71" s="42"/>
      <c r="AS71" s="42"/>
      <c r="AT71" s="41"/>
      <c r="AU71" s="42"/>
      <c r="AV71" s="41"/>
      <c r="AW71" s="42"/>
      <c r="AX71" s="42"/>
      <c r="AY71" s="42"/>
    </row>
    <row r="72" spans="41:51" s="5" customFormat="1">
      <c r="AO72" s="42"/>
      <c r="AP72" s="41"/>
      <c r="AQ72" s="42"/>
      <c r="AR72" s="42"/>
      <c r="AS72" s="42"/>
      <c r="AT72" s="41"/>
      <c r="AU72" s="42"/>
      <c r="AV72" s="41"/>
      <c r="AW72" s="42"/>
      <c r="AX72" s="42"/>
      <c r="AY72" s="42"/>
    </row>
    <row r="73" spans="41:51" s="5" customFormat="1">
      <c r="AO73" s="42"/>
      <c r="AP73" s="41"/>
      <c r="AQ73" s="42"/>
      <c r="AR73" s="42"/>
      <c r="AS73" s="42"/>
      <c r="AT73" s="41"/>
      <c r="AU73" s="42"/>
      <c r="AV73" s="41"/>
      <c r="AW73" s="42"/>
      <c r="AX73" s="42"/>
      <c r="AY73" s="42"/>
    </row>
    <row r="74" spans="41:51" s="5" customFormat="1">
      <c r="AO74" s="42"/>
      <c r="AP74" s="41"/>
      <c r="AQ74" s="42"/>
      <c r="AR74" s="42"/>
      <c r="AS74" s="42"/>
      <c r="AT74" s="41"/>
      <c r="AU74" s="42"/>
      <c r="AV74" s="41"/>
      <c r="AW74" s="42"/>
      <c r="AX74" s="42"/>
      <c r="AY74" s="42"/>
    </row>
    <row r="75" spans="41:51" s="5" customFormat="1">
      <c r="AO75" s="42"/>
      <c r="AP75" s="41"/>
      <c r="AQ75" s="42"/>
      <c r="AR75" s="42"/>
      <c r="AS75" s="42"/>
      <c r="AT75" s="41"/>
      <c r="AU75" s="42"/>
      <c r="AV75" s="41"/>
      <c r="AW75" s="42"/>
      <c r="AX75" s="42"/>
      <c r="AY75" s="42"/>
    </row>
    <row r="76" spans="41:51" s="5" customFormat="1">
      <c r="AO76" s="42"/>
      <c r="AP76" s="41"/>
      <c r="AQ76" s="42"/>
      <c r="AR76" s="42"/>
      <c r="AS76" s="42"/>
      <c r="AT76" s="41"/>
      <c r="AU76" s="42"/>
      <c r="AV76" s="41"/>
      <c r="AW76" s="42"/>
      <c r="AX76" s="42"/>
      <c r="AY76" s="42"/>
    </row>
    <row r="77" spans="41:51" s="5" customFormat="1">
      <c r="AO77" s="42"/>
      <c r="AP77" s="41"/>
      <c r="AQ77" s="42"/>
      <c r="AR77" s="42"/>
      <c r="AS77" s="42"/>
      <c r="AT77" s="41"/>
      <c r="AU77" s="42"/>
      <c r="AV77" s="41"/>
      <c r="AW77" s="42"/>
      <c r="AX77" s="42"/>
      <c r="AY77" s="42"/>
    </row>
    <row r="78" spans="41:51" s="5" customFormat="1">
      <c r="AO78" s="42"/>
      <c r="AP78" s="41"/>
      <c r="AQ78" s="42"/>
      <c r="AR78" s="42"/>
      <c r="AS78" s="42"/>
      <c r="AT78" s="41"/>
      <c r="AU78" s="42"/>
      <c r="AV78" s="41"/>
      <c r="AW78" s="42"/>
      <c r="AX78" s="42"/>
      <c r="AY78" s="42"/>
    </row>
  </sheetData>
  <sortState xmlns:xlrd2="http://schemas.microsoft.com/office/spreadsheetml/2017/richdata2" ref="A10:DM29">
    <sortCondition descending="1" ref="C10:C29"/>
  </sortState>
  <mergeCells count="199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DF6:DK6"/>
    <mergeCell ref="DL6:DM6"/>
    <mergeCell ref="B7:C7"/>
    <mergeCell ref="D7:E7"/>
    <mergeCell ref="F7:G7"/>
    <mergeCell ref="H7:I7"/>
    <mergeCell ref="J7:K7"/>
    <mergeCell ref="L7:M7"/>
    <mergeCell ref="N7:O7"/>
    <mergeCell ref="P7:Q7"/>
    <mergeCell ref="BZ6:CE6"/>
    <mergeCell ref="CF6:CK6"/>
    <mergeCell ref="CL6:CQ6"/>
    <mergeCell ref="CR6:CW6"/>
    <mergeCell ref="AD7:AE7"/>
    <mergeCell ref="AF7:AG7"/>
    <mergeCell ref="AH7:AI7"/>
    <mergeCell ref="AJ7:AK7"/>
    <mergeCell ref="CX6:DC6"/>
    <mergeCell ref="DD6:DE6"/>
    <mergeCell ref="AP6:AU6"/>
    <mergeCell ref="AV6:BA6"/>
    <mergeCell ref="BB6:BG6"/>
    <mergeCell ref="BH6:BM6"/>
    <mergeCell ref="BN6:BS6"/>
    <mergeCell ref="BT6:BY6"/>
    <mergeCell ref="AL7:AM7"/>
    <mergeCell ref="AN7:AO7"/>
    <mergeCell ref="R7:S7"/>
    <mergeCell ref="T7:U7"/>
    <mergeCell ref="V7:W7"/>
    <mergeCell ref="X7:Y7"/>
    <mergeCell ref="Z7:AA7"/>
    <mergeCell ref="AB7:AC7"/>
    <mergeCell ref="BB7:BC7"/>
    <mergeCell ref="BD7:BE7"/>
    <mergeCell ref="BF7:BG7"/>
    <mergeCell ref="BH7:BI7"/>
    <mergeCell ref="BJ7:BK7"/>
    <mergeCell ref="BL7:BM7"/>
    <mergeCell ref="CD7:CE7"/>
    <mergeCell ref="CF7:CG7"/>
    <mergeCell ref="CH7:CI7"/>
    <mergeCell ref="CJ7:CK7"/>
    <mergeCell ref="AP7:AQ7"/>
    <mergeCell ref="AR7:AS7"/>
    <mergeCell ref="AT7:AU7"/>
    <mergeCell ref="AV7:AW7"/>
    <mergeCell ref="AX7:AY7"/>
    <mergeCell ref="AZ7:BA7"/>
    <mergeCell ref="BR7:BS7"/>
    <mergeCell ref="BT7:BU7"/>
    <mergeCell ref="BV7:BW7"/>
    <mergeCell ref="BX7:BY7"/>
    <mergeCell ref="BZ7:CA7"/>
    <mergeCell ref="CB7:CC7"/>
    <mergeCell ref="DJ7:DK7"/>
    <mergeCell ref="DL7:DM7"/>
    <mergeCell ref="D8:D9"/>
    <mergeCell ref="E8:E9"/>
    <mergeCell ref="H8:H9"/>
    <mergeCell ref="I8:I9"/>
    <mergeCell ref="N8:N9"/>
    <mergeCell ref="O8:O9"/>
    <mergeCell ref="BN7:BO7"/>
    <mergeCell ref="BP7:BQ7"/>
    <mergeCell ref="T8:T9"/>
    <mergeCell ref="U8:U9"/>
    <mergeCell ref="CX7:CY7"/>
    <mergeCell ref="CZ7:DA7"/>
    <mergeCell ref="DB7:DC7"/>
    <mergeCell ref="DD7:DE7"/>
    <mergeCell ref="CI8:CI9"/>
    <mergeCell ref="CN8:CN9"/>
    <mergeCell ref="CO8:CO9"/>
    <mergeCell ref="BJ8:BJ9"/>
    <mergeCell ref="DF7:DG7"/>
    <mergeCell ref="DH7:DI7"/>
    <mergeCell ref="CL7:CM7"/>
    <mergeCell ref="CN7:CO7"/>
    <mergeCell ref="CP7:CQ7"/>
    <mergeCell ref="CR7:CS7"/>
    <mergeCell ref="CT7:CU7"/>
    <mergeCell ref="CV7:CW7"/>
    <mergeCell ref="BV8:BV9"/>
    <mergeCell ref="BW8:BW9"/>
    <mergeCell ref="V9:W9"/>
    <mergeCell ref="X9:Y9"/>
    <mergeCell ref="AB9:AC9"/>
    <mergeCell ref="AD9:AE9"/>
    <mergeCell ref="AH9:AI9"/>
    <mergeCell ref="AL8:AL9"/>
    <mergeCell ref="AM8:AM9"/>
    <mergeCell ref="Z8:Z9"/>
    <mergeCell ref="AA8:AA9"/>
    <mergeCell ref="AF8:AF9"/>
    <mergeCell ref="BK8:BK9"/>
    <mergeCell ref="BP8:BP9"/>
    <mergeCell ref="BQ8:BQ9"/>
    <mergeCell ref="BL9:BM9"/>
    <mergeCell ref="BN9:BO9"/>
    <mergeCell ref="BR9:BS9"/>
    <mergeCell ref="BT9:BU9"/>
    <mergeCell ref="BX9:BY9"/>
    <mergeCell ref="B9:C9"/>
    <mergeCell ref="F9:G9"/>
    <mergeCell ref="J9:K9"/>
    <mergeCell ref="L9:M9"/>
    <mergeCell ref="P9:Q9"/>
    <mergeCell ref="R9:S9"/>
    <mergeCell ref="AG8:AG9"/>
    <mergeCell ref="BF9:BG9"/>
    <mergeCell ref="BH9:BI9"/>
    <mergeCell ref="AZ9:BA9"/>
    <mergeCell ref="BB9:BC9"/>
    <mergeCell ref="AR8:AR9"/>
    <mergeCell ref="AS8:AS9"/>
    <mergeCell ref="AY8:AY9"/>
    <mergeCell ref="BD8:BD9"/>
    <mergeCell ref="BE8:BE9"/>
    <mergeCell ref="AJ9:AK9"/>
    <mergeCell ref="AN9:AO9"/>
    <mergeCell ref="AP9:AQ9"/>
    <mergeCell ref="AT9:AU9"/>
    <mergeCell ref="AV9:AW9"/>
    <mergeCell ref="AX8:AX9"/>
    <mergeCell ref="DJ9:DK9"/>
    <mergeCell ref="DL9:DM9"/>
    <mergeCell ref="CP9:CQ9"/>
    <mergeCell ref="CR9:CS9"/>
    <mergeCell ref="CV9:CW9"/>
    <mergeCell ref="CX9:CY9"/>
    <mergeCell ref="DB9:DC9"/>
    <mergeCell ref="DD9:DE9"/>
    <mergeCell ref="CT8:CT9"/>
    <mergeCell ref="BZ9:CA9"/>
    <mergeCell ref="CD9:CE9"/>
    <mergeCell ref="CF9:CG9"/>
    <mergeCell ref="CJ9:CK9"/>
    <mergeCell ref="CL9:CM9"/>
    <mergeCell ref="CZ8:CZ9"/>
    <mergeCell ref="DA8:DA9"/>
    <mergeCell ref="DH8:DH9"/>
    <mergeCell ref="DI8:DI9"/>
    <mergeCell ref="DF9:DG9"/>
    <mergeCell ref="CB8:CB9"/>
    <mergeCell ref="CC8:CC9"/>
    <mergeCell ref="CH8:CH9"/>
    <mergeCell ref="CU8:CU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DL61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103"/>
      <c r="DG1" s="103"/>
      <c r="DH1" s="103"/>
      <c r="DI1" s="103"/>
    </row>
    <row r="2" spans="1:116" s="14" customFormat="1" ht="22.5" customHeight="1">
      <c r="A2" s="32"/>
      <c r="B2" s="1340" t="s">
        <v>59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59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59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59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105"/>
      <c r="DG2" s="105"/>
      <c r="DH2" s="105"/>
      <c r="DI2" s="105"/>
    </row>
    <row r="3" spans="1:116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106"/>
      <c r="DG3" s="106"/>
      <c r="DH3" s="106"/>
      <c r="DI3" s="106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17"/>
      <c r="DG4" s="17"/>
      <c r="DH4" s="17"/>
      <c r="DI4" s="17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64" t="s">
        <v>31</v>
      </c>
      <c r="M6" s="1055"/>
      <c r="N6" s="1055"/>
      <c r="O6" s="1055"/>
      <c r="P6" s="1055"/>
      <c r="Q6" s="1065"/>
      <c r="R6" s="1054" t="s">
        <v>28</v>
      </c>
      <c r="S6" s="1055"/>
      <c r="T6" s="1055"/>
      <c r="U6" s="1055"/>
      <c r="V6" s="1055"/>
      <c r="W6" s="1056"/>
      <c r="X6" s="1054" t="s">
        <v>50</v>
      </c>
      <c r="Y6" s="1055"/>
      <c r="Z6" s="1055"/>
      <c r="AA6" s="1055"/>
      <c r="AB6" s="1055"/>
      <c r="AC6" s="1056"/>
      <c r="AD6" s="1054" t="s">
        <v>87</v>
      </c>
      <c r="AE6" s="1055"/>
      <c r="AF6" s="1055"/>
      <c r="AG6" s="1055"/>
      <c r="AH6" s="1055"/>
      <c r="AI6" s="1056"/>
      <c r="AJ6" s="1050" t="s">
        <v>10</v>
      </c>
      <c r="AK6" s="1051"/>
      <c r="AL6" s="1051"/>
      <c r="AM6" s="1051"/>
      <c r="AN6" s="1051"/>
      <c r="AO6" s="1052"/>
      <c r="AP6" s="1054" t="s">
        <v>43</v>
      </c>
      <c r="AQ6" s="1055"/>
      <c r="AR6" s="1055"/>
      <c r="AS6" s="1055"/>
      <c r="AT6" s="1055"/>
      <c r="AU6" s="1056"/>
      <c r="AV6" s="1054" t="s">
        <v>31</v>
      </c>
      <c r="AW6" s="1055"/>
      <c r="AX6" s="1055"/>
      <c r="AY6" s="1055"/>
      <c r="AZ6" s="1055"/>
      <c r="BA6" s="1056"/>
      <c r="BB6" s="1064" t="s">
        <v>29</v>
      </c>
      <c r="BC6" s="1055"/>
      <c r="BD6" s="1055"/>
      <c r="BE6" s="1055"/>
      <c r="BF6" s="1055"/>
      <c r="BG6" s="1065"/>
      <c r="BH6" s="1054" t="s">
        <v>85</v>
      </c>
      <c r="BI6" s="1055"/>
      <c r="BJ6" s="1055"/>
      <c r="BK6" s="1055"/>
      <c r="BL6" s="1055"/>
      <c r="BM6" s="1056"/>
      <c r="BN6" s="1054" t="s">
        <v>51</v>
      </c>
      <c r="BO6" s="1055"/>
      <c r="BP6" s="1055"/>
      <c r="BQ6" s="1055"/>
      <c r="BR6" s="1055"/>
      <c r="BS6" s="1056"/>
      <c r="BT6" s="1054" t="s">
        <v>54</v>
      </c>
      <c r="BU6" s="1055"/>
      <c r="BV6" s="1055"/>
      <c r="BW6" s="1055"/>
      <c r="BX6" s="1055"/>
      <c r="BY6" s="1056"/>
      <c r="BZ6" s="1054" t="s">
        <v>135</v>
      </c>
      <c r="CA6" s="1055"/>
      <c r="CB6" s="1055"/>
      <c r="CC6" s="1055"/>
      <c r="CD6" s="1055"/>
      <c r="CE6" s="1056"/>
      <c r="CF6" s="1054" t="s">
        <v>34</v>
      </c>
      <c r="CG6" s="1055"/>
      <c r="CH6" s="1055"/>
      <c r="CI6" s="1055"/>
      <c r="CJ6" s="1055"/>
      <c r="CK6" s="1056"/>
      <c r="CL6" s="1064" t="s">
        <v>32</v>
      </c>
      <c r="CM6" s="1055"/>
      <c r="CN6" s="1055"/>
      <c r="CO6" s="1055"/>
      <c r="CP6" s="1055"/>
      <c r="CQ6" s="1065"/>
      <c r="CR6" s="1054" t="s">
        <v>75</v>
      </c>
      <c r="CS6" s="1055"/>
      <c r="CT6" s="1055"/>
      <c r="CU6" s="1055"/>
      <c r="CV6" s="1055"/>
      <c r="CW6" s="1056"/>
      <c r="CX6" s="1054" t="s">
        <v>285</v>
      </c>
      <c r="CY6" s="1055"/>
      <c r="CZ6" s="1055"/>
      <c r="DA6" s="1055"/>
      <c r="DB6" s="1055"/>
      <c r="DC6" s="1056"/>
      <c r="DD6" s="1054" t="s">
        <v>286</v>
      </c>
      <c r="DE6" s="1056"/>
    </row>
    <row r="7" spans="1:116" s="15" customFormat="1" ht="30.6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7" t="s">
        <v>35</v>
      </c>
      <c r="M7" s="1205"/>
      <c r="N7" s="1206" t="s">
        <v>84</v>
      </c>
      <c r="O7" s="1206"/>
      <c r="P7" s="1207" t="s">
        <v>99</v>
      </c>
      <c r="Q7" s="1208"/>
      <c r="R7" s="1204" t="s">
        <v>35</v>
      </c>
      <c r="S7" s="1206"/>
      <c r="T7" s="1206" t="s">
        <v>84</v>
      </c>
      <c r="U7" s="1206"/>
      <c r="V7" s="1207" t="s">
        <v>99</v>
      </c>
      <c r="W7" s="1208"/>
      <c r="X7" s="1204" t="s">
        <v>35</v>
      </c>
      <c r="Y7" s="1205"/>
      <c r="Z7" s="1206" t="s">
        <v>84</v>
      </c>
      <c r="AA7" s="1206"/>
      <c r="AB7" s="1207" t="s">
        <v>99</v>
      </c>
      <c r="AC7" s="1208"/>
      <c r="AD7" s="1204" t="s">
        <v>35</v>
      </c>
      <c r="AE7" s="1205"/>
      <c r="AF7" s="1206" t="s">
        <v>84</v>
      </c>
      <c r="AG7" s="1206"/>
      <c r="AH7" s="1207" t="s">
        <v>99</v>
      </c>
      <c r="AI7" s="1208"/>
      <c r="AJ7" s="1215" t="s">
        <v>35</v>
      </c>
      <c r="AK7" s="1207"/>
      <c r="AL7" s="1206" t="s">
        <v>84</v>
      </c>
      <c r="AM7" s="1206"/>
      <c r="AN7" s="1207" t="s">
        <v>100</v>
      </c>
      <c r="AO7" s="1208"/>
      <c r="AP7" s="1204" t="s">
        <v>35</v>
      </c>
      <c r="AQ7" s="1205"/>
      <c r="AR7" s="1206" t="s">
        <v>84</v>
      </c>
      <c r="AS7" s="1206"/>
      <c r="AT7" s="1207" t="s">
        <v>101</v>
      </c>
      <c r="AU7" s="1208"/>
      <c r="AV7" s="1204" t="s">
        <v>35</v>
      </c>
      <c r="AW7" s="1206"/>
      <c r="AX7" s="1206" t="s">
        <v>84</v>
      </c>
      <c r="AY7" s="1206"/>
      <c r="AZ7" s="1207" t="s">
        <v>102</v>
      </c>
      <c r="BA7" s="1208"/>
      <c r="BB7" s="1207" t="s">
        <v>35</v>
      </c>
      <c r="BC7" s="1205"/>
      <c r="BD7" s="1206" t="s">
        <v>84</v>
      </c>
      <c r="BE7" s="1206"/>
      <c r="BF7" s="1207" t="s">
        <v>103</v>
      </c>
      <c r="BG7" s="1208"/>
      <c r="BH7" s="1207" t="s">
        <v>35</v>
      </c>
      <c r="BI7" s="1205"/>
      <c r="BJ7" s="1206" t="s">
        <v>84</v>
      </c>
      <c r="BK7" s="1206"/>
      <c r="BL7" s="1207" t="s">
        <v>104</v>
      </c>
      <c r="BM7" s="1208"/>
      <c r="BN7" s="1204" t="s">
        <v>35</v>
      </c>
      <c r="BO7" s="1206"/>
      <c r="BP7" s="1206" t="s">
        <v>84</v>
      </c>
      <c r="BQ7" s="1206"/>
      <c r="BR7" s="1207" t="s">
        <v>105</v>
      </c>
      <c r="BS7" s="1208"/>
      <c r="BT7" s="1204" t="s">
        <v>35</v>
      </c>
      <c r="BU7" s="1205"/>
      <c r="BV7" s="1206" t="s">
        <v>84</v>
      </c>
      <c r="BW7" s="1206"/>
      <c r="BX7" s="1207" t="s">
        <v>106</v>
      </c>
      <c r="BY7" s="1208"/>
      <c r="BZ7" s="1204" t="s">
        <v>35</v>
      </c>
      <c r="CA7" s="1205"/>
      <c r="CB7" s="1206" t="s">
        <v>84</v>
      </c>
      <c r="CC7" s="1206"/>
      <c r="CD7" s="1207" t="s">
        <v>110</v>
      </c>
      <c r="CE7" s="1208"/>
      <c r="CF7" s="1204" t="s">
        <v>35</v>
      </c>
      <c r="CG7" s="1206"/>
      <c r="CH7" s="1206" t="s">
        <v>84</v>
      </c>
      <c r="CI7" s="1206"/>
      <c r="CJ7" s="1207" t="s">
        <v>110</v>
      </c>
      <c r="CK7" s="1208"/>
      <c r="CL7" s="1207" t="s">
        <v>35</v>
      </c>
      <c r="CM7" s="1205"/>
      <c r="CN7" s="1206" t="s">
        <v>84</v>
      </c>
      <c r="CO7" s="1206"/>
      <c r="CP7" s="1207" t="s">
        <v>110</v>
      </c>
      <c r="CQ7" s="1208"/>
      <c r="CR7" s="1204" t="s">
        <v>35</v>
      </c>
      <c r="CS7" s="1206"/>
      <c r="CT7" s="1206" t="s">
        <v>84</v>
      </c>
      <c r="CU7" s="1206"/>
      <c r="CV7" s="1207" t="s">
        <v>110</v>
      </c>
      <c r="CW7" s="1208"/>
      <c r="CX7" s="1204" t="s">
        <v>35</v>
      </c>
      <c r="CY7" s="1206"/>
      <c r="CZ7" s="1206" t="s">
        <v>84</v>
      </c>
      <c r="DA7" s="1206"/>
      <c r="DB7" s="1207" t="s">
        <v>147</v>
      </c>
      <c r="DC7" s="1208"/>
      <c r="DD7" s="1215" t="s">
        <v>36</v>
      </c>
      <c r="DE7" s="1214"/>
      <c r="DF7" s="250"/>
      <c r="DG7" s="250"/>
      <c r="DH7" s="250"/>
      <c r="DI7" s="250"/>
      <c r="DJ7" s="250"/>
      <c r="DK7" s="250"/>
      <c r="DL7" s="250"/>
    </row>
    <row r="8" spans="1:116" s="13" customFormat="1" ht="12" customHeight="1">
      <c r="A8" s="1335"/>
      <c r="B8" s="22">
        <v>45535</v>
      </c>
      <c r="C8" s="29">
        <v>45900</v>
      </c>
      <c r="D8" s="1331" t="s">
        <v>35</v>
      </c>
      <c r="E8" s="1331" t="s">
        <v>36</v>
      </c>
      <c r="F8" s="22">
        <v>45535</v>
      </c>
      <c r="G8" s="23">
        <v>45900</v>
      </c>
      <c r="H8" s="1331" t="s">
        <v>35</v>
      </c>
      <c r="I8" s="1329" t="s">
        <v>36</v>
      </c>
      <c r="J8" s="28">
        <v>45535</v>
      </c>
      <c r="K8" s="24">
        <v>45900</v>
      </c>
      <c r="L8" s="22">
        <v>45535</v>
      </c>
      <c r="M8" s="29">
        <v>45900</v>
      </c>
      <c r="N8" s="1331" t="s">
        <v>35</v>
      </c>
      <c r="O8" s="1331" t="s">
        <v>36</v>
      </c>
      <c r="P8" s="23">
        <v>45535</v>
      </c>
      <c r="Q8" s="24">
        <v>45900</v>
      </c>
      <c r="R8" s="22">
        <v>45535</v>
      </c>
      <c r="S8" s="23">
        <v>45900</v>
      </c>
      <c r="T8" s="1331" t="s">
        <v>35</v>
      </c>
      <c r="U8" s="1331" t="s">
        <v>36</v>
      </c>
      <c r="V8" s="28">
        <v>45535</v>
      </c>
      <c r="W8" s="24">
        <v>45900</v>
      </c>
      <c r="X8" s="22">
        <v>45535</v>
      </c>
      <c r="Y8" s="29">
        <v>45900</v>
      </c>
      <c r="Z8" s="1329" t="s">
        <v>35</v>
      </c>
      <c r="AA8" s="1329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29" t="s">
        <v>35</v>
      </c>
      <c r="AG8" s="1329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29" t="s">
        <v>35</v>
      </c>
      <c r="AM8" s="1329" t="s">
        <v>36</v>
      </c>
      <c r="AN8" s="23">
        <v>45535</v>
      </c>
      <c r="AO8" s="24">
        <v>45900</v>
      </c>
      <c r="AP8" s="22">
        <v>45535</v>
      </c>
      <c r="AQ8" s="29">
        <v>45900</v>
      </c>
      <c r="AR8" s="1329" t="s">
        <v>35</v>
      </c>
      <c r="AS8" s="1329" t="s">
        <v>36</v>
      </c>
      <c r="AT8" s="23">
        <v>45535</v>
      </c>
      <c r="AU8" s="24">
        <v>45900</v>
      </c>
      <c r="AV8" s="22">
        <v>45535</v>
      </c>
      <c r="AW8" s="23">
        <v>45900</v>
      </c>
      <c r="AX8" s="1329" t="s">
        <v>35</v>
      </c>
      <c r="AY8" s="1329" t="s">
        <v>36</v>
      </c>
      <c r="AZ8" s="28">
        <v>45535</v>
      </c>
      <c r="BA8" s="24">
        <v>45900</v>
      </c>
      <c r="BB8" s="22">
        <v>45535</v>
      </c>
      <c r="BC8" s="29">
        <v>45900</v>
      </c>
      <c r="BD8" s="1329" t="s">
        <v>35</v>
      </c>
      <c r="BE8" s="1329" t="s">
        <v>36</v>
      </c>
      <c r="BF8" s="23">
        <v>45535</v>
      </c>
      <c r="BG8" s="24">
        <v>45900</v>
      </c>
      <c r="BH8" s="22">
        <v>45535</v>
      </c>
      <c r="BI8" s="29">
        <v>45900</v>
      </c>
      <c r="BJ8" s="1329" t="s">
        <v>35</v>
      </c>
      <c r="BK8" s="1329" t="s">
        <v>36</v>
      </c>
      <c r="BL8" s="23">
        <v>45535</v>
      </c>
      <c r="BM8" s="24">
        <v>45900</v>
      </c>
      <c r="BN8" s="22">
        <v>45535</v>
      </c>
      <c r="BO8" s="23">
        <v>45900</v>
      </c>
      <c r="BP8" s="1329" t="s">
        <v>35</v>
      </c>
      <c r="BQ8" s="1329" t="s">
        <v>36</v>
      </c>
      <c r="BR8" s="28">
        <v>45535</v>
      </c>
      <c r="BS8" s="24">
        <v>45900</v>
      </c>
      <c r="BT8" s="22">
        <v>45535</v>
      </c>
      <c r="BU8" s="29">
        <v>45900</v>
      </c>
      <c r="BV8" s="1329" t="s">
        <v>35</v>
      </c>
      <c r="BW8" s="1329" t="s">
        <v>36</v>
      </c>
      <c r="BX8" s="23">
        <v>45535</v>
      </c>
      <c r="BY8" s="24">
        <v>45900</v>
      </c>
      <c r="BZ8" s="22">
        <v>45535</v>
      </c>
      <c r="CA8" s="29">
        <v>45900</v>
      </c>
      <c r="CB8" s="1329" t="s">
        <v>35</v>
      </c>
      <c r="CC8" s="1329" t="s">
        <v>36</v>
      </c>
      <c r="CD8" s="23">
        <v>45535</v>
      </c>
      <c r="CE8" s="24">
        <v>45900</v>
      </c>
      <c r="CF8" s="22">
        <v>45535</v>
      </c>
      <c r="CG8" s="23">
        <v>45900</v>
      </c>
      <c r="CH8" s="1329" t="s">
        <v>35</v>
      </c>
      <c r="CI8" s="1329" t="s">
        <v>36</v>
      </c>
      <c r="CJ8" s="28">
        <v>45535</v>
      </c>
      <c r="CK8" s="24">
        <v>45900</v>
      </c>
      <c r="CL8" s="22">
        <v>45535</v>
      </c>
      <c r="CM8" s="29">
        <v>45900</v>
      </c>
      <c r="CN8" s="1329" t="s">
        <v>35</v>
      </c>
      <c r="CO8" s="1329" t="s">
        <v>36</v>
      </c>
      <c r="CP8" s="23">
        <v>45535</v>
      </c>
      <c r="CQ8" s="29">
        <v>45900</v>
      </c>
      <c r="CR8" s="22">
        <v>45535</v>
      </c>
      <c r="CS8" s="23">
        <v>45900</v>
      </c>
      <c r="CT8" s="1329" t="s">
        <v>35</v>
      </c>
      <c r="CU8" s="1329" t="s">
        <v>36</v>
      </c>
      <c r="CV8" s="28">
        <v>45535</v>
      </c>
      <c r="CW8" s="24">
        <v>45900</v>
      </c>
      <c r="CX8" s="22">
        <v>45535</v>
      </c>
      <c r="CY8" s="23">
        <v>45900</v>
      </c>
      <c r="CZ8" s="1329" t="s">
        <v>35</v>
      </c>
      <c r="DA8" s="1329" t="s">
        <v>36</v>
      </c>
      <c r="DB8" s="28">
        <v>45535</v>
      </c>
      <c r="DC8" s="24">
        <v>45900</v>
      </c>
      <c r="DD8" s="23">
        <v>45535</v>
      </c>
      <c r="DE8" s="24">
        <v>45900</v>
      </c>
    </row>
    <row r="9" spans="1:116" s="761" customFormat="1" ht="12" customHeight="1" thickBot="1">
      <c r="A9" s="1336"/>
      <c r="B9" s="1327">
        <v>1</v>
      </c>
      <c r="C9" s="1325"/>
      <c r="D9" s="1332"/>
      <c r="E9" s="1332"/>
      <c r="F9" s="1327">
        <v>2</v>
      </c>
      <c r="G9" s="1328"/>
      <c r="H9" s="1332"/>
      <c r="I9" s="1330"/>
      <c r="J9" s="1322" t="s">
        <v>37</v>
      </c>
      <c r="K9" s="1323"/>
      <c r="L9" s="1324">
        <v>3</v>
      </c>
      <c r="M9" s="1325"/>
      <c r="N9" s="1332"/>
      <c r="O9" s="1332"/>
      <c r="P9" s="1326" t="s">
        <v>41</v>
      </c>
      <c r="Q9" s="1318"/>
      <c r="R9" s="1327">
        <v>4</v>
      </c>
      <c r="S9" s="1328"/>
      <c r="T9" s="1332"/>
      <c r="U9" s="1332"/>
      <c r="V9" s="1322" t="s">
        <v>42</v>
      </c>
      <c r="W9" s="1323"/>
      <c r="X9" s="1327">
        <v>5</v>
      </c>
      <c r="Y9" s="1325"/>
      <c r="Z9" s="1330"/>
      <c r="AA9" s="1330"/>
      <c r="AB9" s="1326" t="s">
        <v>53</v>
      </c>
      <c r="AC9" s="1323"/>
      <c r="AD9" s="1327">
        <v>6</v>
      </c>
      <c r="AE9" s="1325"/>
      <c r="AF9" s="1330"/>
      <c r="AG9" s="1330"/>
      <c r="AH9" s="1326" t="s">
        <v>88</v>
      </c>
      <c r="AI9" s="1323"/>
      <c r="AJ9" s="1320">
        <v>7</v>
      </c>
      <c r="AK9" s="1324"/>
      <c r="AL9" s="1330"/>
      <c r="AM9" s="1330"/>
      <c r="AN9" s="1326" t="s">
        <v>89</v>
      </c>
      <c r="AO9" s="1323"/>
      <c r="AP9" s="1327">
        <v>8</v>
      </c>
      <c r="AQ9" s="1325"/>
      <c r="AR9" s="1330"/>
      <c r="AS9" s="1330"/>
      <c r="AT9" s="1326" t="s">
        <v>90</v>
      </c>
      <c r="AU9" s="1323"/>
      <c r="AV9" s="1327">
        <v>9</v>
      </c>
      <c r="AW9" s="1328"/>
      <c r="AX9" s="1330"/>
      <c r="AY9" s="1330"/>
      <c r="AZ9" s="1322" t="s">
        <v>91</v>
      </c>
      <c r="BA9" s="1323"/>
      <c r="BB9" s="1324">
        <v>10</v>
      </c>
      <c r="BC9" s="1325"/>
      <c r="BD9" s="1330"/>
      <c r="BE9" s="1330"/>
      <c r="BF9" s="1326" t="s">
        <v>92</v>
      </c>
      <c r="BG9" s="1318"/>
      <c r="BH9" s="1327">
        <v>11</v>
      </c>
      <c r="BI9" s="1328"/>
      <c r="BJ9" s="1330"/>
      <c r="BK9" s="1330"/>
      <c r="BL9" s="1326" t="s">
        <v>136</v>
      </c>
      <c r="BM9" s="1318"/>
      <c r="BN9" s="1327">
        <v>12</v>
      </c>
      <c r="BO9" s="1328"/>
      <c r="BP9" s="1330"/>
      <c r="BQ9" s="1330"/>
      <c r="BR9" s="1322" t="s">
        <v>137</v>
      </c>
      <c r="BS9" s="1323"/>
      <c r="BT9" s="1327">
        <v>13</v>
      </c>
      <c r="BU9" s="1325"/>
      <c r="BV9" s="1330"/>
      <c r="BW9" s="1330"/>
      <c r="BX9" s="1326" t="s">
        <v>138</v>
      </c>
      <c r="BY9" s="1323"/>
      <c r="BZ9" s="1327">
        <v>14</v>
      </c>
      <c r="CA9" s="1325"/>
      <c r="CB9" s="1330"/>
      <c r="CC9" s="1330"/>
      <c r="CD9" s="1326" t="s">
        <v>107</v>
      </c>
      <c r="CE9" s="1323"/>
      <c r="CF9" s="1327">
        <v>15</v>
      </c>
      <c r="CG9" s="1328"/>
      <c r="CH9" s="1330"/>
      <c r="CI9" s="1330"/>
      <c r="CJ9" s="1322" t="s">
        <v>108</v>
      </c>
      <c r="CK9" s="1323"/>
      <c r="CL9" s="1324">
        <v>16</v>
      </c>
      <c r="CM9" s="1325"/>
      <c r="CN9" s="1330"/>
      <c r="CO9" s="1330"/>
      <c r="CP9" s="1326" t="s">
        <v>109</v>
      </c>
      <c r="CQ9" s="1318"/>
      <c r="CR9" s="1327">
        <v>17</v>
      </c>
      <c r="CS9" s="1328"/>
      <c r="CT9" s="1330"/>
      <c r="CU9" s="1330"/>
      <c r="CV9" s="1322" t="s">
        <v>111</v>
      </c>
      <c r="CW9" s="1323"/>
      <c r="CX9" s="1327">
        <v>18</v>
      </c>
      <c r="CY9" s="1328"/>
      <c r="CZ9" s="1330"/>
      <c r="DA9" s="1330"/>
      <c r="DB9" s="1322" t="s">
        <v>139</v>
      </c>
      <c r="DC9" s="1323"/>
      <c r="DD9" s="1320">
        <v>19</v>
      </c>
      <c r="DE9" s="1321"/>
    </row>
    <row r="10" spans="1:116" s="699" customFormat="1" ht="19.5" customHeight="1">
      <c r="A10" s="705" t="s">
        <v>21</v>
      </c>
      <c r="B10" s="374">
        <v>60243.56</v>
      </c>
      <c r="C10" s="375">
        <v>67260.75</v>
      </c>
      <c r="D10" s="696">
        <v>7017.1900000000023</v>
      </c>
      <c r="E10" s="334">
        <v>0.11648033416351893</v>
      </c>
      <c r="F10" s="374">
        <v>48049</v>
      </c>
      <c r="G10" s="697">
        <v>52364.61</v>
      </c>
      <c r="H10" s="696">
        <v>4315.6100000000006</v>
      </c>
      <c r="I10" s="389">
        <v>8.981685362858749E-2</v>
      </c>
      <c r="J10" s="695">
        <v>0.79757902753422938</v>
      </c>
      <c r="K10" s="617">
        <v>0.7785314615135871</v>
      </c>
      <c r="L10" s="374">
        <v>207.86</v>
      </c>
      <c r="M10" s="375">
        <v>813.51</v>
      </c>
      <c r="N10" s="696">
        <v>605.65</v>
      </c>
      <c r="O10" s="389">
        <v>2.9137400173193493</v>
      </c>
      <c r="P10" s="736">
        <v>4.3260005411142792E-3</v>
      </c>
      <c r="Q10" s="737">
        <v>1.5535492386938431E-2</v>
      </c>
      <c r="R10" s="374">
        <v>47841.13</v>
      </c>
      <c r="S10" s="697">
        <v>51551.1</v>
      </c>
      <c r="T10" s="696">
        <v>3709.9700000000012</v>
      </c>
      <c r="U10" s="389">
        <v>7.7547708425783443E-2</v>
      </c>
      <c r="V10" s="695">
        <v>0.99567379133800904</v>
      </c>
      <c r="W10" s="617">
        <v>0.98446450761306148</v>
      </c>
      <c r="X10" s="374">
        <v>2433.37</v>
      </c>
      <c r="Y10" s="375">
        <v>2505.3200000000002</v>
      </c>
      <c r="Z10" s="696">
        <v>71.950000000000273</v>
      </c>
      <c r="AA10" s="389">
        <v>2.9568047604762233E-2</v>
      </c>
      <c r="AB10" s="616">
        <v>5.064350975046307E-2</v>
      </c>
      <c r="AC10" s="617">
        <v>4.7843763182806101E-2</v>
      </c>
      <c r="AD10" s="374">
        <v>45407.76</v>
      </c>
      <c r="AE10" s="375">
        <v>49045.78</v>
      </c>
      <c r="AF10" s="696">
        <v>3638.0199999999968</v>
      </c>
      <c r="AG10" s="389">
        <v>8.011890478631839E-2</v>
      </c>
      <c r="AH10" s="616">
        <v>0.94503028158754609</v>
      </c>
      <c r="AI10" s="617">
        <v>0.93662074443025545</v>
      </c>
      <c r="AJ10" s="374">
        <v>19427.39</v>
      </c>
      <c r="AK10" s="697">
        <v>23028.75</v>
      </c>
      <c r="AL10" s="696">
        <v>3601.3600000000006</v>
      </c>
      <c r="AM10" s="389">
        <v>0.18537539010644255</v>
      </c>
      <c r="AN10" s="616">
        <v>0.32248077636846162</v>
      </c>
      <c r="AO10" s="617">
        <v>0.34238021431518384</v>
      </c>
      <c r="AP10" s="374">
        <v>16253.99</v>
      </c>
      <c r="AQ10" s="375">
        <v>14991.49</v>
      </c>
      <c r="AR10" s="696">
        <v>-1262.5</v>
      </c>
      <c r="AS10" s="389">
        <v>-7.7673235925455844E-2</v>
      </c>
      <c r="AT10" s="616">
        <v>0.33827946471310538</v>
      </c>
      <c r="AU10" s="617">
        <v>0.28629049275837248</v>
      </c>
      <c r="AV10" s="374">
        <v>759.12</v>
      </c>
      <c r="AW10" s="697">
        <v>4697.59</v>
      </c>
      <c r="AX10" s="696">
        <v>3938.4700000000003</v>
      </c>
      <c r="AY10" s="389">
        <v>5.1882047634102646</v>
      </c>
      <c r="AZ10" s="616">
        <v>4.6703609390678844E-2</v>
      </c>
      <c r="BA10" s="617">
        <v>0.31335044081675673</v>
      </c>
      <c r="BB10" s="374">
        <v>17013.11</v>
      </c>
      <c r="BC10" s="375">
        <v>19689.080000000002</v>
      </c>
      <c r="BD10" s="696">
        <v>2675.9700000000012</v>
      </c>
      <c r="BE10" s="389">
        <v>0.1572887026534244</v>
      </c>
      <c r="BF10" s="616">
        <v>0.35561680921834415</v>
      </c>
      <c r="BG10" s="617">
        <v>0.38193326621546392</v>
      </c>
      <c r="BH10" s="374">
        <v>17013.11</v>
      </c>
      <c r="BI10" s="375">
        <v>19451.509999999998</v>
      </c>
      <c r="BJ10" s="696">
        <v>2438.3999999999978</v>
      </c>
      <c r="BK10" s="389">
        <v>0.14332476543089404</v>
      </c>
      <c r="BL10" s="616">
        <v>0.37467406452113028</v>
      </c>
      <c r="BM10" s="617">
        <v>0.39659905500534398</v>
      </c>
      <c r="BN10" s="374">
        <v>9093.33</v>
      </c>
      <c r="BO10" s="375">
        <v>10022.09</v>
      </c>
      <c r="BP10" s="696">
        <v>928.76000000000022</v>
      </c>
      <c r="BQ10" s="389">
        <v>0.10213640107639338</v>
      </c>
      <c r="BR10" s="616">
        <v>0.15094277297025607</v>
      </c>
      <c r="BS10" s="617">
        <v>0.14900354218470654</v>
      </c>
      <c r="BT10" s="374">
        <v>7248.62</v>
      </c>
      <c r="BU10" s="697">
        <v>7618.66</v>
      </c>
      <c r="BV10" s="696">
        <v>370.03999999999996</v>
      </c>
      <c r="BW10" s="389">
        <v>5.1049717049590125E-2</v>
      </c>
      <c r="BX10" s="616">
        <v>0.15963394803002834</v>
      </c>
      <c r="BY10" s="617">
        <v>0.15533772732332934</v>
      </c>
      <c r="BZ10" s="374">
        <v>0</v>
      </c>
      <c r="CA10" s="375">
        <v>0</v>
      </c>
      <c r="CB10" s="696">
        <v>0</v>
      </c>
      <c r="CC10" s="389">
        <v>0</v>
      </c>
      <c r="CD10" s="616">
        <v>0</v>
      </c>
      <c r="CE10" s="617">
        <v>0</v>
      </c>
      <c r="CF10" s="374">
        <v>4261.6499999999996</v>
      </c>
      <c r="CG10" s="697">
        <v>4645.5</v>
      </c>
      <c r="CH10" s="696">
        <v>383.85000000000036</v>
      </c>
      <c r="CI10" s="389">
        <v>9.0070747245785177E-2</v>
      </c>
      <c r="CJ10" s="616">
        <v>9.3852900913852594E-2</v>
      </c>
      <c r="CK10" s="617">
        <v>9.4717629121200644E-2</v>
      </c>
      <c r="CL10" s="374">
        <v>5179.76</v>
      </c>
      <c r="CM10" s="375">
        <v>5055.78</v>
      </c>
      <c r="CN10" s="696">
        <v>-123.98000000000047</v>
      </c>
      <c r="CO10" s="389">
        <v>-2.3935471913756712E-2</v>
      </c>
      <c r="CP10" s="616">
        <v>0.11407213216419396</v>
      </c>
      <c r="CQ10" s="617">
        <v>0.10308287481614116</v>
      </c>
      <c r="CR10" s="374">
        <v>2314.42</v>
      </c>
      <c r="CS10" s="697">
        <v>824.97</v>
      </c>
      <c r="CT10" s="696">
        <v>-1489.45</v>
      </c>
      <c r="CU10" s="389">
        <v>-0.64355216425713568</v>
      </c>
      <c r="CV10" s="616">
        <v>5.0969702094972313E-2</v>
      </c>
      <c r="CW10" s="617">
        <v>1.6820407382653512E-2</v>
      </c>
      <c r="CX10" s="374">
        <v>9390.19</v>
      </c>
      <c r="CY10" s="697">
        <v>11449.37</v>
      </c>
      <c r="CZ10" s="696">
        <v>2059.1800000000003</v>
      </c>
      <c r="DA10" s="389">
        <v>0.21929055748605727</v>
      </c>
      <c r="DB10" s="616">
        <v>0.15587043660766398</v>
      </c>
      <c r="DC10" s="617">
        <v>0.17022364454752587</v>
      </c>
      <c r="DD10" s="616">
        <v>0.79320296795085243</v>
      </c>
      <c r="DE10" s="617">
        <v>0.76655748975752869</v>
      </c>
    </row>
    <row r="11" spans="1:116" s="699" customFormat="1" ht="19.5" customHeight="1">
      <c r="A11" s="705" t="s">
        <v>18</v>
      </c>
      <c r="B11" s="374">
        <v>48810.1</v>
      </c>
      <c r="C11" s="375">
        <v>55249.55</v>
      </c>
      <c r="D11" s="700">
        <v>6439.4500000000044</v>
      </c>
      <c r="E11" s="334">
        <v>0.13192863772047189</v>
      </c>
      <c r="F11" s="374">
        <v>41507.42</v>
      </c>
      <c r="G11" s="697">
        <v>51667.08</v>
      </c>
      <c r="H11" s="700">
        <v>10159.660000000003</v>
      </c>
      <c r="I11" s="350">
        <v>0.24476732111993479</v>
      </c>
      <c r="J11" s="690">
        <v>0.85038588324957332</v>
      </c>
      <c r="K11" s="617">
        <v>0.93515838590540556</v>
      </c>
      <c r="L11" s="374">
        <v>-133.9</v>
      </c>
      <c r="M11" s="375">
        <v>817.38</v>
      </c>
      <c r="N11" s="700">
        <v>951.28</v>
      </c>
      <c r="O11" s="350">
        <v>7.104406273338312</v>
      </c>
      <c r="P11" s="738">
        <v>-3.2259292434942961E-3</v>
      </c>
      <c r="Q11" s="737">
        <v>1.5820131503464101E-2</v>
      </c>
      <c r="R11" s="374">
        <v>41641.31</v>
      </c>
      <c r="S11" s="697">
        <v>50849.7</v>
      </c>
      <c r="T11" s="700">
        <v>9208.39</v>
      </c>
      <c r="U11" s="350">
        <v>0.22113593448428975</v>
      </c>
      <c r="V11" s="690">
        <v>1.0032256883227144</v>
      </c>
      <c r="W11" s="617">
        <v>0.98417986849653583</v>
      </c>
      <c r="X11" s="374">
        <v>2380.7600000000002</v>
      </c>
      <c r="Y11" s="375">
        <v>3689.64</v>
      </c>
      <c r="Z11" s="700">
        <v>1308.8799999999997</v>
      </c>
      <c r="AA11" s="350">
        <v>0.54977402174095646</v>
      </c>
      <c r="AB11" s="618">
        <v>5.7357455606732492E-2</v>
      </c>
      <c r="AC11" s="617">
        <v>7.1411815802247772E-2</v>
      </c>
      <c r="AD11" s="374">
        <v>39260.550000000003</v>
      </c>
      <c r="AE11" s="375">
        <v>47160.06</v>
      </c>
      <c r="AF11" s="700">
        <v>7899.5099999999948</v>
      </c>
      <c r="AG11" s="350">
        <v>0.20120731879711298</v>
      </c>
      <c r="AH11" s="618">
        <v>0.94586823271598197</v>
      </c>
      <c r="AI11" s="617">
        <v>0.91276805269428807</v>
      </c>
      <c r="AJ11" s="374">
        <v>17234.59</v>
      </c>
      <c r="AK11" s="697">
        <v>20715.060000000001</v>
      </c>
      <c r="AL11" s="700">
        <v>3480.4700000000012</v>
      </c>
      <c r="AM11" s="350">
        <v>0.20194678260405388</v>
      </c>
      <c r="AN11" s="618">
        <v>0.35309474883272113</v>
      </c>
      <c r="AO11" s="617">
        <v>0.37493626644922901</v>
      </c>
      <c r="AP11" s="374">
        <v>16770.43</v>
      </c>
      <c r="AQ11" s="375">
        <v>19963.07</v>
      </c>
      <c r="AR11" s="700">
        <v>3192.6399999999994</v>
      </c>
      <c r="AS11" s="350">
        <v>0.19037317468902104</v>
      </c>
      <c r="AT11" s="618">
        <v>0.40403450756515341</v>
      </c>
      <c r="AU11" s="617">
        <v>0.38637890896872823</v>
      </c>
      <c r="AV11" s="374">
        <v>-771.6</v>
      </c>
      <c r="AW11" s="697">
        <v>904.1</v>
      </c>
      <c r="AX11" s="700">
        <v>1675.7</v>
      </c>
      <c r="AY11" s="350">
        <v>2.1717210990150337</v>
      </c>
      <c r="AZ11" s="618">
        <v>-4.6009553720447238E-2</v>
      </c>
      <c r="BA11" s="617">
        <v>4.5288625446887679E-2</v>
      </c>
      <c r="BB11" s="374">
        <v>15998.83</v>
      </c>
      <c r="BC11" s="375">
        <v>20867.169999999998</v>
      </c>
      <c r="BD11" s="700">
        <v>4868.3399999999983</v>
      </c>
      <c r="BE11" s="350">
        <v>0.30429350146229434</v>
      </c>
      <c r="BF11" s="618">
        <v>0.38420573224041227</v>
      </c>
      <c r="BG11" s="617">
        <v>0.4103695793682165</v>
      </c>
      <c r="BH11" s="374">
        <v>15147.39</v>
      </c>
      <c r="BI11" s="375">
        <v>19441.27</v>
      </c>
      <c r="BJ11" s="700">
        <v>4293.880000000001</v>
      </c>
      <c r="BK11" s="350">
        <v>0.28347325842934007</v>
      </c>
      <c r="BL11" s="618">
        <v>0.3858170606372045</v>
      </c>
      <c r="BM11" s="617">
        <v>0.41224014558081568</v>
      </c>
      <c r="BN11" s="374">
        <v>11405.49</v>
      </c>
      <c r="BO11" s="375">
        <v>12190.9</v>
      </c>
      <c r="BP11" s="700">
        <v>785.40999999999985</v>
      </c>
      <c r="BQ11" s="350">
        <v>6.8862451328263838E-2</v>
      </c>
      <c r="BR11" s="618">
        <v>0.23367069520447611</v>
      </c>
      <c r="BS11" s="617">
        <v>0.22065157091777216</v>
      </c>
      <c r="BT11" s="374">
        <v>9387.3799999999992</v>
      </c>
      <c r="BU11" s="697">
        <v>11295.51</v>
      </c>
      <c r="BV11" s="700">
        <v>1908.130000000001</v>
      </c>
      <c r="BW11" s="350">
        <v>0.20326544786724318</v>
      </c>
      <c r="BX11" s="618">
        <v>0.23910464830472314</v>
      </c>
      <c r="BY11" s="617">
        <v>0.23951432631765102</v>
      </c>
      <c r="BZ11" s="374">
        <v>-1.67</v>
      </c>
      <c r="CA11" s="375">
        <v>-3.71</v>
      </c>
      <c r="CB11" s="700">
        <v>-2.04</v>
      </c>
      <c r="CC11" s="350">
        <v>-1.221556886227545</v>
      </c>
      <c r="CD11" s="618">
        <v>-4.2536337366644123E-5</v>
      </c>
      <c r="CE11" s="617">
        <v>-7.8668262932659545E-5</v>
      </c>
      <c r="CF11" s="374">
        <v>1991.7</v>
      </c>
      <c r="CG11" s="697">
        <v>2626.65</v>
      </c>
      <c r="CH11" s="700">
        <v>634.95000000000005</v>
      </c>
      <c r="CI11" s="350">
        <v>0.31879801174875738</v>
      </c>
      <c r="CJ11" s="618">
        <v>5.0730313253380302E-2</v>
      </c>
      <c r="CK11" s="617">
        <v>5.5696494024816766E-2</v>
      </c>
      <c r="CL11" s="374">
        <v>5203.8900000000003</v>
      </c>
      <c r="CM11" s="375">
        <v>6282</v>
      </c>
      <c r="CN11" s="700">
        <v>1078.1099999999997</v>
      </c>
      <c r="CO11" s="350">
        <v>0.20717386416699807</v>
      </c>
      <c r="CP11" s="618">
        <v>0.13254755728078185</v>
      </c>
      <c r="CQ11" s="617">
        <v>0.13320593739702621</v>
      </c>
      <c r="CR11" s="374">
        <v>64.7</v>
      </c>
      <c r="CS11" s="697">
        <v>-94.32</v>
      </c>
      <c r="CT11" s="700">
        <v>-159.01999999999998</v>
      </c>
      <c r="CU11" s="350">
        <v>-2.4578052550231835</v>
      </c>
      <c r="CV11" s="618">
        <v>1.6479646871987274E-3</v>
      </c>
      <c r="CW11" s="617">
        <v>-1.9999974554739753E-3</v>
      </c>
      <c r="CX11" s="374">
        <v>7467.17</v>
      </c>
      <c r="CY11" s="697">
        <v>7612.65</v>
      </c>
      <c r="CZ11" s="700">
        <v>145.47999999999956</v>
      </c>
      <c r="DA11" s="350">
        <v>1.9482615234419406E-2</v>
      </c>
      <c r="DB11" s="618">
        <v>0.15298411599238682</v>
      </c>
      <c r="DC11" s="617">
        <v>0.13778664260613885</v>
      </c>
      <c r="DD11" s="618">
        <v>0.80980475311731492</v>
      </c>
      <c r="DE11" s="617">
        <v>0.83857844964573847</v>
      </c>
    </row>
    <row r="12" spans="1:116" s="699" customFormat="1" ht="19.5" customHeight="1">
      <c r="A12" s="705" t="s">
        <v>0</v>
      </c>
      <c r="B12" s="374">
        <v>33284.17</v>
      </c>
      <c r="C12" s="375">
        <v>35193.870000000003</v>
      </c>
      <c r="D12" s="700">
        <v>1909.7000000000044</v>
      </c>
      <c r="E12" s="334">
        <v>5.7375623306815358E-2</v>
      </c>
      <c r="F12" s="374">
        <v>29744.45</v>
      </c>
      <c r="G12" s="697">
        <v>32141.42</v>
      </c>
      <c r="H12" s="700">
        <v>2396.9699999999975</v>
      </c>
      <c r="I12" s="350">
        <v>8.0585453756919279E-2</v>
      </c>
      <c r="J12" s="690">
        <v>0.89365154666617796</v>
      </c>
      <c r="K12" s="617">
        <v>0.91326756619831795</v>
      </c>
      <c r="L12" s="374">
        <v>-243.23</v>
      </c>
      <c r="M12" s="375">
        <v>485.31</v>
      </c>
      <c r="N12" s="700">
        <v>728.54</v>
      </c>
      <c r="O12" s="350">
        <v>2.9952719648069728</v>
      </c>
      <c r="P12" s="738">
        <v>-8.1773238368838558E-3</v>
      </c>
      <c r="Q12" s="737">
        <v>1.5099208435719394E-2</v>
      </c>
      <c r="R12" s="374">
        <v>29987.68</v>
      </c>
      <c r="S12" s="697">
        <v>31656.11</v>
      </c>
      <c r="T12" s="700">
        <v>1668.4300000000003</v>
      </c>
      <c r="U12" s="350">
        <v>5.5637181669272187E-2</v>
      </c>
      <c r="V12" s="690">
        <v>1.0081773238368839</v>
      </c>
      <c r="W12" s="617">
        <v>0.98490079156428068</v>
      </c>
      <c r="X12" s="374">
        <v>3433.46</v>
      </c>
      <c r="Y12" s="375">
        <v>4275.93</v>
      </c>
      <c r="Z12" s="700">
        <v>842.47000000000025</v>
      </c>
      <c r="AA12" s="350">
        <v>0.24537055914441999</v>
      </c>
      <c r="AB12" s="618">
        <v>0.11543195453269434</v>
      </c>
      <c r="AC12" s="617">
        <v>0.13303488147070044</v>
      </c>
      <c r="AD12" s="374">
        <v>26554.22</v>
      </c>
      <c r="AE12" s="375">
        <v>27380.18</v>
      </c>
      <c r="AF12" s="700">
        <v>825.95999999999913</v>
      </c>
      <c r="AG12" s="350">
        <v>3.1104660577490097E-2</v>
      </c>
      <c r="AH12" s="618">
        <v>0.89274536930418957</v>
      </c>
      <c r="AI12" s="617">
        <v>0.85186591009358026</v>
      </c>
      <c r="AJ12" s="374">
        <v>10941.92</v>
      </c>
      <c r="AK12" s="697">
        <v>12692.32</v>
      </c>
      <c r="AL12" s="700">
        <v>1750.3999999999996</v>
      </c>
      <c r="AM12" s="350">
        <v>0.15997192448857236</v>
      </c>
      <c r="AN12" s="618">
        <v>0.32874246225758375</v>
      </c>
      <c r="AO12" s="617">
        <v>0.3606400773771114</v>
      </c>
      <c r="AP12" s="374">
        <v>9558.01</v>
      </c>
      <c r="AQ12" s="375">
        <v>9657.35</v>
      </c>
      <c r="AR12" s="700">
        <v>99.340000000000146</v>
      </c>
      <c r="AS12" s="350">
        <v>1.0393376864012503E-2</v>
      </c>
      <c r="AT12" s="618">
        <v>0.32133759407217144</v>
      </c>
      <c r="AU12" s="617">
        <v>0.30046432298261871</v>
      </c>
      <c r="AV12" s="374">
        <v>3159.22</v>
      </c>
      <c r="AW12" s="697">
        <v>-1285.68</v>
      </c>
      <c r="AX12" s="700">
        <v>-4444.8999999999996</v>
      </c>
      <c r="AY12" s="350">
        <v>-1.4069612119447206</v>
      </c>
      <c r="AZ12" s="618">
        <v>0.33053114612769813</v>
      </c>
      <c r="BA12" s="617">
        <v>-0.13312968878626125</v>
      </c>
      <c r="BB12" s="374">
        <v>12717.23</v>
      </c>
      <c r="BC12" s="375">
        <v>8371.67</v>
      </c>
      <c r="BD12" s="700">
        <v>-4345.5599999999995</v>
      </c>
      <c r="BE12" s="350">
        <v>-0.34170648796947128</v>
      </c>
      <c r="BF12" s="618">
        <v>0.4240818229352854</v>
      </c>
      <c r="BG12" s="617">
        <v>0.26445668782424625</v>
      </c>
      <c r="BH12" s="374">
        <v>12319.23</v>
      </c>
      <c r="BI12" s="375">
        <v>7789.65</v>
      </c>
      <c r="BJ12" s="700">
        <v>-4529.58</v>
      </c>
      <c r="BK12" s="350">
        <v>-0.36768369451662158</v>
      </c>
      <c r="BL12" s="618">
        <v>0.46392739082526241</v>
      </c>
      <c r="BM12" s="617">
        <v>0.2844995905797551</v>
      </c>
      <c r="BN12" s="374">
        <v>4955.74</v>
      </c>
      <c r="BO12" s="375">
        <v>5142.4399999999996</v>
      </c>
      <c r="BP12" s="700">
        <v>186.69999999999982</v>
      </c>
      <c r="BQ12" s="350">
        <v>3.767348569537543E-2</v>
      </c>
      <c r="BR12" s="618">
        <v>0.14889180051658191</v>
      </c>
      <c r="BS12" s="617">
        <v>0.14611749148360209</v>
      </c>
      <c r="BT12" s="374">
        <v>4287.17</v>
      </c>
      <c r="BU12" s="697">
        <v>4332.5600000000004</v>
      </c>
      <c r="BV12" s="700">
        <v>45.390000000000327</v>
      </c>
      <c r="BW12" s="350">
        <v>1.0587403811838656E-2</v>
      </c>
      <c r="BX12" s="618">
        <v>0.16144966788706278</v>
      </c>
      <c r="BY12" s="617">
        <v>0.15823708974886214</v>
      </c>
      <c r="BZ12" s="374">
        <v>0</v>
      </c>
      <c r="CA12" s="375">
        <v>0</v>
      </c>
      <c r="CB12" s="700">
        <v>0</v>
      </c>
      <c r="CC12" s="350">
        <v>0</v>
      </c>
      <c r="CD12" s="618">
        <v>0</v>
      </c>
      <c r="CE12" s="617">
        <v>0</v>
      </c>
      <c r="CF12" s="374">
        <v>4071.65</v>
      </c>
      <c r="CG12" s="697">
        <v>4801.38</v>
      </c>
      <c r="CH12" s="700">
        <v>729.73</v>
      </c>
      <c r="CI12" s="350">
        <v>0.17922218265322412</v>
      </c>
      <c r="CJ12" s="618">
        <v>0.15333344379914002</v>
      </c>
      <c r="CK12" s="617">
        <v>0.17535969449433861</v>
      </c>
      <c r="CL12" s="374">
        <v>6909.77</v>
      </c>
      <c r="CM12" s="375">
        <v>6979.73</v>
      </c>
      <c r="CN12" s="700">
        <v>69.959999999999127</v>
      </c>
      <c r="CO12" s="350">
        <v>1.01247943129799E-2</v>
      </c>
      <c r="CP12" s="618">
        <v>0.26021363082779309</v>
      </c>
      <c r="CQ12" s="617">
        <v>0.25491906919530843</v>
      </c>
      <c r="CR12" s="374">
        <v>91.48</v>
      </c>
      <c r="CS12" s="697">
        <v>31.5</v>
      </c>
      <c r="CT12" s="700">
        <v>-59.980000000000004</v>
      </c>
      <c r="CU12" s="350">
        <v>-0.65566243987756889</v>
      </c>
      <c r="CV12" s="618">
        <v>3.4450268168298675E-3</v>
      </c>
      <c r="CW12" s="617">
        <v>1.1504672357888078E-3</v>
      </c>
      <c r="CX12" s="374">
        <v>-1125.0899999999999</v>
      </c>
      <c r="CY12" s="697">
        <v>3445.37</v>
      </c>
      <c r="CZ12" s="700">
        <v>4570.46</v>
      </c>
      <c r="DA12" s="350">
        <v>4.0623061266209817</v>
      </c>
      <c r="DB12" s="618">
        <v>-3.3802555388943153E-2</v>
      </c>
      <c r="DC12" s="617">
        <v>9.7896878064276521E-2</v>
      </c>
      <c r="DD12" s="618">
        <v>1.0423695367440655</v>
      </c>
      <c r="DE12" s="617">
        <v>0.87416554602635921</v>
      </c>
    </row>
    <row r="13" spans="1:116" s="699" customFormat="1" ht="19.5" customHeight="1">
      <c r="A13" s="705" t="s">
        <v>459</v>
      </c>
      <c r="B13" s="374">
        <v>22303.11</v>
      </c>
      <c r="C13" s="375">
        <v>34515.269999999997</v>
      </c>
      <c r="D13" s="700">
        <v>12212.159999999996</v>
      </c>
      <c r="E13" s="334">
        <v>0.54755413034325684</v>
      </c>
      <c r="F13" s="374">
        <v>10613.08</v>
      </c>
      <c r="G13" s="697">
        <v>11838.93</v>
      </c>
      <c r="H13" s="700">
        <v>1225.8500000000004</v>
      </c>
      <c r="I13" s="350">
        <v>0.11550369920890075</v>
      </c>
      <c r="J13" s="690">
        <v>0.47585650611058278</v>
      </c>
      <c r="K13" s="617">
        <v>0.34300557405461413</v>
      </c>
      <c r="L13" s="374">
        <v>549.74</v>
      </c>
      <c r="M13" s="375">
        <v>537.24</v>
      </c>
      <c r="N13" s="700">
        <v>-12.5</v>
      </c>
      <c r="O13" s="350">
        <v>-2.273802161021574E-2</v>
      </c>
      <c r="P13" s="738">
        <v>5.179834694546729E-2</v>
      </c>
      <c r="Q13" s="737">
        <v>4.5379100982943558E-2</v>
      </c>
      <c r="R13" s="374">
        <v>10063.34</v>
      </c>
      <c r="S13" s="697">
        <v>11301.7</v>
      </c>
      <c r="T13" s="700">
        <v>1238.3600000000006</v>
      </c>
      <c r="U13" s="350">
        <v>0.12305655975054014</v>
      </c>
      <c r="V13" s="690">
        <v>0.94820165305453274</v>
      </c>
      <c r="W13" s="617">
        <v>0.95462174368798536</v>
      </c>
      <c r="X13" s="374">
        <v>1178.1500000000001</v>
      </c>
      <c r="Y13" s="375">
        <v>1295.1400000000001</v>
      </c>
      <c r="Z13" s="700">
        <v>116.99000000000001</v>
      </c>
      <c r="AA13" s="350">
        <v>9.9299749607435386E-2</v>
      </c>
      <c r="AB13" s="618">
        <v>0.11100924519555116</v>
      </c>
      <c r="AC13" s="617">
        <v>0.10939671068246877</v>
      </c>
      <c r="AD13" s="374">
        <v>8885.19</v>
      </c>
      <c r="AE13" s="375">
        <v>10006.56</v>
      </c>
      <c r="AF13" s="700">
        <v>1121.369999999999</v>
      </c>
      <c r="AG13" s="350">
        <v>0.12620664273920973</v>
      </c>
      <c r="AH13" s="618">
        <v>0.83719240785898164</v>
      </c>
      <c r="AI13" s="617">
        <v>0.84522503300551644</v>
      </c>
      <c r="AJ13" s="374">
        <v>6016.09</v>
      </c>
      <c r="AK13" s="697">
        <v>6748.83</v>
      </c>
      <c r="AL13" s="700">
        <v>732.73999999999978</v>
      </c>
      <c r="AM13" s="350">
        <v>0.12179671514222688</v>
      </c>
      <c r="AN13" s="618">
        <v>0.26974220187229492</v>
      </c>
      <c r="AO13" s="617">
        <v>0.19553171683141984</v>
      </c>
      <c r="AP13" s="374">
        <v>1197.03</v>
      </c>
      <c r="AQ13" s="375">
        <v>4452.29</v>
      </c>
      <c r="AR13" s="700">
        <v>3255.26</v>
      </c>
      <c r="AS13" s="350">
        <v>2.7194472987310263</v>
      </c>
      <c r="AT13" s="618">
        <v>0.11278818212997546</v>
      </c>
      <c r="AU13" s="617">
        <v>0.37607199299260996</v>
      </c>
      <c r="AV13" s="374">
        <v>758.74</v>
      </c>
      <c r="AW13" s="697">
        <v>1532.66</v>
      </c>
      <c r="AX13" s="700">
        <v>773.92000000000007</v>
      </c>
      <c r="AY13" s="350">
        <v>1.020006853467591</v>
      </c>
      <c r="AZ13" s="618">
        <v>0.6338521173237095</v>
      </c>
      <c r="BA13" s="617">
        <v>0.34424082887682522</v>
      </c>
      <c r="BB13" s="374">
        <v>1955.76</v>
      </c>
      <c r="BC13" s="375">
        <v>5984.95</v>
      </c>
      <c r="BD13" s="700">
        <v>4029.1899999999996</v>
      </c>
      <c r="BE13" s="350">
        <v>2.060165869022784</v>
      </c>
      <c r="BF13" s="618">
        <v>0.19434501865185913</v>
      </c>
      <c r="BG13" s="617">
        <v>0.52956192431227156</v>
      </c>
      <c r="BH13" s="374">
        <v>1955.76</v>
      </c>
      <c r="BI13" s="375">
        <v>5984.95</v>
      </c>
      <c r="BJ13" s="700">
        <v>4029.1899999999996</v>
      </c>
      <c r="BK13" s="350">
        <v>2.060165869022784</v>
      </c>
      <c r="BL13" s="618">
        <v>0.22011459518592172</v>
      </c>
      <c r="BM13" s="617">
        <v>0.59810264466509966</v>
      </c>
      <c r="BN13" s="374">
        <v>2205.4899999999998</v>
      </c>
      <c r="BO13" s="375">
        <v>2598.6799999999998</v>
      </c>
      <c r="BP13" s="700">
        <v>393.19000000000005</v>
      </c>
      <c r="BQ13" s="350">
        <v>0.1782778430190117</v>
      </c>
      <c r="BR13" s="618">
        <v>9.8887105878955883E-2</v>
      </c>
      <c r="BS13" s="617">
        <v>7.5290733637604454E-2</v>
      </c>
      <c r="BT13" s="374">
        <v>-100.67</v>
      </c>
      <c r="BU13" s="697">
        <v>-466.26</v>
      </c>
      <c r="BV13" s="700">
        <v>-365.59</v>
      </c>
      <c r="BW13" s="350">
        <v>-3.6315684911095656</v>
      </c>
      <c r="BX13" s="618">
        <v>-1.133008973359039E-2</v>
      </c>
      <c r="BY13" s="617">
        <v>-4.6595433395692429E-2</v>
      </c>
      <c r="BZ13" s="374">
        <v>0</v>
      </c>
      <c r="CA13" s="375">
        <v>0</v>
      </c>
      <c r="CB13" s="700">
        <v>0</v>
      </c>
      <c r="CC13" s="350">
        <v>0</v>
      </c>
      <c r="CD13" s="618">
        <v>0</v>
      </c>
      <c r="CE13" s="617">
        <v>0</v>
      </c>
      <c r="CF13" s="374">
        <v>2348.6799999999998</v>
      </c>
      <c r="CG13" s="697">
        <v>2693.95</v>
      </c>
      <c r="CH13" s="700">
        <v>345.27</v>
      </c>
      <c r="CI13" s="350">
        <v>0.1470059778258426</v>
      </c>
      <c r="CJ13" s="618">
        <v>0.26433649702482442</v>
      </c>
      <c r="CK13" s="617">
        <v>0.26921839273436626</v>
      </c>
      <c r="CL13" s="374">
        <v>2146.3000000000002</v>
      </c>
      <c r="CM13" s="375">
        <v>2726.06</v>
      </c>
      <c r="CN13" s="700">
        <v>579.75999999999976</v>
      </c>
      <c r="CO13" s="350">
        <v>0.27012067278572416</v>
      </c>
      <c r="CP13" s="618">
        <v>0.24155926885075052</v>
      </c>
      <c r="CQ13" s="617">
        <v>0.27242728769926927</v>
      </c>
      <c r="CR13" s="374">
        <v>-265.2</v>
      </c>
      <c r="CS13" s="697">
        <v>120.09</v>
      </c>
      <c r="CT13" s="700">
        <v>385.28999999999996</v>
      </c>
      <c r="CU13" s="350">
        <v>1.4528280542986425</v>
      </c>
      <c r="CV13" s="618">
        <v>-2.9847420257754755E-2</v>
      </c>
      <c r="CW13" s="617">
        <v>1.2001127260517101E-2</v>
      </c>
      <c r="CX13" s="374">
        <v>2800.32</v>
      </c>
      <c r="CY13" s="697">
        <v>-1052.22</v>
      </c>
      <c r="CZ13" s="700">
        <v>-3852.54</v>
      </c>
      <c r="DA13" s="350">
        <v>-1.375749914295509</v>
      </c>
      <c r="DB13" s="618">
        <v>0.12555737742404535</v>
      </c>
      <c r="DC13" s="617">
        <v>-3.0485637226653598E-2</v>
      </c>
      <c r="DD13" s="618">
        <v>0.68483285107015146</v>
      </c>
      <c r="DE13" s="617">
        <v>1.1051530196191299</v>
      </c>
      <c r="DF13" s="701"/>
      <c r="DG13" s="701"/>
    </row>
    <row r="14" spans="1:116" s="699" customFormat="1" ht="19.5" customHeight="1">
      <c r="A14" s="705" t="s">
        <v>409</v>
      </c>
      <c r="B14" s="374">
        <v>28515.439999999999</v>
      </c>
      <c r="C14" s="375">
        <v>30770.73</v>
      </c>
      <c r="D14" s="700">
        <v>2255.2900000000009</v>
      </c>
      <c r="E14" s="334">
        <v>7.9090135028602085E-2</v>
      </c>
      <c r="F14" s="374">
        <v>1790.01</v>
      </c>
      <c r="G14" s="697">
        <v>4303.6099999999997</v>
      </c>
      <c r="H14" s="700">
        <v>2513.5999999999995</v>
      </c>
      <c r="I14" s="350">
        <v>1.4042379651510324</v>
      </c>
      <c r="J14" s="690">
        <v>6.2773360677583795E-2</v>
      </c>
      <c r="K14" s="617">
        <v>0.13986051029663579</v>
      </c>
      <c r="L14" s="374">
        <v>-13.46</v>
      </c>
      <c r="M14" s="375">
        <v>63.79</v>
      </c>
      <c r="N14" s="700">
        <v>77.25</v>
      </c>
      <c r="O14" s="350">
        <v>5.7392273402674592</v>
      </c>
      <c r="P14" s="738">
        <v>-7.5195110641839997E-3</v>
      </c>
      <c r="Q14" s="737">
        <v>1.4822439765685088E-2</v>
      </c>
      <c r="R14" s="374">
        <v>1803.48</v>
      </c>
      <c r="S14" s="697">
        <v>4239.82</v>
      </c>
      <c r="T14" s="700">
        <v>2436.3399999999997</v>
      </c>
      <c r="U14" s="350">
        <v>1.3509104619956971</v>
      </c>
      <c r="V14" s="690">
        <v>1.0075250976251529</v>
      </c>
      <c r="W14" s="617">
        <v>0.98517756023431491</v>
      </c>
      <c r="X14" s="374">
        <v>0</v>
      </c>
      <c r="Y14" s="375">
        <v>0</v>
      </c>
      <c r="Z14" s="700">
        <v>0</v>
      </c>
      <c r="AA14" s="350">
        <v>0</v>
      </c>
      <c r="AB14" s="618">
        <v>0</v>
      </c>
      <c r="AC14" s="617">
        <v>0</v>
      </c>
      <c r="AD14" s="374">
        <v>1803.48</v>
      </c>
      <c r="AE14" s="375">
        <v>4239.82</v>
      </c>
      <c r="AF14" s="700">
        <v>2436.3399999999997</v>
      </c>
      <c r="AG14" s="350">
        <v>1.3509104619956971</v>
      </c>
      <c r="AH14" s="618">
        <v>1.0075250976251529</v>
      </c>
      <c r="AI14" s="617">
        <v>0.98517756023431491</v>
      </c>
      <c r="AJ14" s="374">
        <v>16400.13</v>
      </c>
      <c r="AK14" s="697">
        <v>9304.0300000000007</v>
      </c>
      <c r="AL14" s="700">
        <v>-7096.1</v>
      </c>
      <c r="AM14" s="350">
        <v>-0.43268559456540895</v>
      </c>
      <c r="AN14" s="618">
        <v>0.57513157783993518</v>
      </c>
      <c r="AO14" s="617">
        <v>0.30236624220484859</v>
      </c>
      <c r="AP14" s="374">
        <v>691.81</v>
      </c>
      <c r="AQ14" s="375">
        <v>469.53</v>
      </c>
      <c r="AR14" s="700">
        <v>-222.27999999999997</v>
      </c>
      <c r="AS14" s="350">
        <v>-0.32130209161474971</v>
      </c>
      <c r="AT14" s="618">
        <v>0.38648387439176313</v>
      </c>
      <c r="AU14" s="617">
        <v>0.10910142880047216</v>
      </c>
      <c r="AV14" s="374">
        <v>758.95</v>
      </c>
      <c r="AW14" s="697">
        <v>1403.81</v>
      </c>
      <c r="AX14" s="700">
        <v>644.8599999999999</v>
      </c>
      <c r="AY14" s="350">
        <v>0.84967389156070872</v>
      </c>
      <c r="AZ14" s="618">
        <v>1.0970497679998845</v>
      </c>
      <c r="BA14" s="617">
        <v>2.9898196068408835</v>
      </c>
      <c r="BB14" s="374">
        <v>1450.76</v>
      </c>
      <c r="BC14" s="375">
        <v>1873.34</v>
      </c>
      <c r="BD14" s="700">
        <v>422.57999999999993</v>
      </c>
      <c r="BE14" s="350">
        <v>0.29128181091290078</v>
      </c>
      <c r="BF14" s="618">
        <v>0.80442256082684582</v>
      </c>
      <c r="BG14" s="617">
        <v>0.4418442292361468</v>
      </c>
      <c r="BH14" s="374">
        <v>1450.76</v>
      </c>
      <c r="BI14" s="375">
        <v>1873.34</v>
      </c>
      <c r="BJ14" s="700">
        <v>422.57999999999993</v>
      </c>
      <c r="BK14" s="350">
        <v>0.29128181091290078</v>
      </c>
      <c r="BL14" s="618">
        <v>0.80442256082684582</v>
      </c>
      <c r="BM14" s="617">
        <v>0.4418442292361468</v>
      </c>
      <c r="BN14" s="374">
        <v>4316.24</v>
      </c>
      <c r="BO14" s="375">
        <v>4625.1099999999997</v>
      </c>
      <c r="BP14" s="700">
        <v>308.86999999999989</v>
      </c>
      <c r="BQ14" s="350">
        <v>7.1559968861787088E-2</v>
      </c>
      <c r="BR14" s="618">
        <v>0.15136501488316506</v>
      </c>
      <c r="BS14" s="617">
        <v>0.15030875120609746</v>
      </c>
      <c r="BT14" s="374">
        <v>-8605.83</v>
      </c>
      <c r="BU14" s="697">
        <v>-7099.51</v>
      </c>
      <c r="BV14" s="700">
        <v>1506.3199999999997</v>
      </c>
      <c r="BW14" s="350">
        <v>0.17503483103895845</v>
      </c>
      <c r="BX14" s="618">
        <v>-4.7717912036728993</v>
      </c>
      <c r="BY14" s="617">
        <v>-1.674483822426424</v>
      </c>
      <c r="BZ14" s="374">
        <v>0</v>
      </c>
      <c r="CA14" s="375">
        <v>0</v>
      </c>
      <c r="CB14" s="700">
        <v>0</v>
      </c>
      <c r="CC14" s="350">
        <v>0</v>
      </c>
      <c r="CD14" s="618">
        <v>0</v>
      </c>
      <c r="CE14" s="617">
        <v>0</v>
      </c>
      <c r="CF14" s="374">
        <v>1286.75</v>
      </c>
      <c r="CG14" s="697">
        <v>1763.81</v>
      </c>
      <c r="CH14" s="700">
        <v>477.05999999999995</v>
      </c>
      <c r="CI14" s="350">
        <v>0.37074800854866907</v>
      </c>
      <c r="CJ14" s="618">
        <v>0.71348171313238851</v>
      </c>
      <c r="CK14" s="617">
        <v>0.41601058535503865</v>
      </c>
      <c r="CL14" s="374">
        <v>2260.73</v>
      </c>
      <c r="CM14" s="375">
        <v>3721.73</v>
      </c>
      <c r="CN14" s="700">
        <v>1461</v>
      </c>
      <c r="CO14" s="350">
        <v>0.64625143205955593</v>
      </c>
      <c r="CP14" s="618">
        <v>1.2535376050746334</v>
      </c>
      <c r="CQ14" s="617">
        <v>0.8778037746885482</v>
      </c>
      <c r="CR14" s="374">
        <v>102.8</v>
      </c>
      <c r="CS14" s="697">
        <v>142.63999999999999</v>
      </c>
      <c r="CT14" s="700">
        <v>39.839999999999989</v>
      </c>
      <c r="CU14" s="350">
        <v>0.38754863813229562</v>
      </c>
      <c r="CV14" s="618">
        <v>5.7000909353028588E-2</v>
      </c>
      <c r="CW14" s="617">
        <v>3.3642937671882298E-2</v>
      </c>
      <c r="CX14" s="374">
        <v>5308.27</v>
      </c>
      <c r="CY14" s="697">
        <v>3837.82</v>
      </c>
      <c r="CZ14" s="700">
        <v>-1470.4500000000003</v>
      </c>
      <c r="DA14" s="350">
        <v>-0.27701115429320666</v>
      </c>
      <c r="DB14" s="618">
        <v>0.18615423784448007</v>
      </c>
      <c r="DC14" s="617">
        <v>0.1247230728682745</v>
      </c>
      <c r="DD14" s="618">
        <v>-1.9433484152860026</v>
      </c>
      <c r="DE14" s="617">
        <v>9.4815345934497225E-2</v>
      </c>
      <c r="DF14" s="711"/>
    </row>
    <row r="15" spans="1:116" s="699" customFormat="1" ht="19.5" customHeight="1">
      <c r="A15" s="705" t="s">
        <v>246</v>
      </c>
      <c r="B15" s="374">
        <v>23605.77</v>
      </c>
      <c r="C15" s="375">
        <v>26729.63</v>
      </c>
      <c r="D15" s="700">
        <v>3123.8600000000006</v>
      </c>
      <c r="E15" s="334">
        <v>0.13233459446567516</v>
      </c>
      <c r="F15" s="374">
        <v>18584.330000000002</v>
      </c>
      <c r="G15" s="697">
        <v>21126.25</v>
      </c>
      <c r="H15" s="700">
        <v>2541.9199999999983</v>
      </c>
      <c r="I15" s="350">
        <v>0.13677759704008688</v>
      </c>
      <c r="J15" s="690">
        <v>0.78727912709477388</v>
      </c>
      <c r="K15" s="617">
        <v>0.79036821684400416</v>
      </c>
      <c r="L15" s="374">
        <v>209.94</v>
      </c>
      <c r="M15" s="375">
        <v>538.47</v>
      </c>
      <c r="N15" s="700">
        <v>328.53000000000003</v>
      </c>
      <c r="O15" s="350">
        <v>1.5648756787653617</v>
      </c>
      <c r="P15" s="738">
        <v>1.1296613867704672E-2</v>
      </c>
      <c r="Q15" s="737">
        <v>2.5488195964735817E-2</v>
      </c>
      <c r="R15" s="374">
        <v>18374.39</v>
      </c>
      <c r="S15" s="697">
        <v>20587.78</v>
      </c>
      <c r="T15" s="700">
        <v>2213.3899999999994</v>
      </c>
      <c r="U15" s="350">
        <v>0.12046059760351226</v>
      </c>
      <c r="V15" s="690">
        <v>0.98870338613229525</v>
      </c>
      <c r="W15" s="617">
        <v>0.97451180403526416</v>
      </c>
      <c r="X15" s="374">
        <v>304.35000000000002</v>
      </c>
      <c r="Y15" s="375">
        <v>268.57</v>
      </c>
      <c r="Z15" s="700">
        <v>-35.78000000000003</v>
      </c>
      <c r="AA15" s="350">
        <v>-0.11756201741416142</v>
      </c>
      <c r="AB15" s="618">
        <v>1.6376700155453547E-2</v>
      </c>
      <c r="AC15" s="617">
        <v>1.2712620554996746E-2</v>
      </c>
      <c r="AD15" s="374">
        <v>18070.04</v>
      </c>
      <c r="AE15" s="375">
        <v>20319.21</v>
      </c>
      <c r="AF15" s="700">
        <v>2249.1699999999983</v>
      </c>
      <c r="AG15" s="350">
        <v>0.12446956398546977</v>
      </c>
      <c r="AH15" s="618">
        <v>0.97232668597684169</v>
      </c>
      <c r="AI15" s="617">
        <v>0.96179918348026738</v>
      </c>
      <c r="AJ15" s="374">
        <v>8001.66</v>
      </c>
      <c r="AK15" s="697">
        <v>10517.48</v>
      </c>
      <c r="AL15" s="700">
        <v>2515.8199999999997</v>
      </c>
      <c r="AM15" s="350">
        <v>0.3144122594561628</v>
      </c>
      <c r="AN15" s="618">
        <v>0.33897051441236614</v>
      </c>
      <c r="AO15" s="617">
        <v>0.39347645291012256</v>
      </c>
      <c r="AP15" s="374">
        <v>6632.91</v>
      </c>
      <c r="AQ15" s="375">
        <v>10517.48</v>
      </c>
      <c r="AR15" s="700">
        <v>3884.5699999999997</v>
      </c>
      <c r="AS15" s="350">
        <v>0.58565094355267899</v>
      </c>
      <c r="AT15" s="618">
        <v>0.35690875054414117</v>
      </c>
      <c r="AU15" s="617">
        <v>0.49783941778592983</v>
      </c>
      <c r="AV15" s="374">
        <v>927.65</v>
      </c>
      <c r="AW15" s="697">
        <v>-1486.01</v>
      </c>
      <c r="AX15" s="700">
        <v>-2413.66</v>
      </c>
      <c r="AY15" s="350">
        <v>-2.6019080472160834</v>
      </c>
      <c r="AZ15" s="618">
        <v>0.13985565913000478</v>
      </c>
      <c r="BA15" s="617">
        <v>-0.1412895484469664</v>
      </c>
      <c r="BB15" s="374">
        <v>7560.57</v>
      </c>
      <c r="BC15" s="375">
        <v>9031.4599999999991</v>
      </c>
      <c r="BD15" s="700">
        <v>1470.8899999999994</v>
      </c>
      <c r="BE15" s="350">
        <v>0.19454750104820132</v>
      </c>
      <c r="BF15" s="618">
        <v>0.41147325162903364</v>
      </c>
      <c r="BG15" s="617">
        <v>0.43868061539418041</v>
      </c>
      <c r="BH15" s="374">
        <v>7560.57</v>
      </c>
      <c r="BI15" s="375">
        <v>9031.4599999999991</v>
      </c>
      <c r="BJ15" s="700">
        <v>1470.8899999999994</v>
      </c>
      <c r="BK15" s="350">
        <v>0.19454750104820132</v>
      </c>
      <c r="BL15" s="618">
        <v>0.41840361172415774</v>
      </c>
      <c r="BM15" s="617">
        <v>0.44447889460269369</v>
      </c>
      <c r="BN15" s="374">
        <v>3185.53</v>
      </c>
      <c r="BO15" s="375">
        <v>3538.53</v>
      </c>
      <c r="BP15" s="700">
        <v>353</v>
      </c>
      <c r="BQ15" s="350">
        <v>0.11081358518048801</v>
      </c>
      <c r="BR15" s="618">
        <v>0.13494709132555305</v>
      </c>
      <c r="BS15" s="617">
        <v>0.13238230383286265</v>
      </c>
      <c r="BT15" s="374">
        <v>2368.85</v>
      </c>
      <c r="BU15" s="697">
        <v>3111.4</v>
      </c>
      <c r="BV15" s="700">
        <v>742.55000000000018</v>
      </c>
      <c r="BW15" s="350">
        <v>0.31346433923633837</v>
      </c>
      <c r="BX15" s="618">
        <v>0.13109268158786588</v>
      </c>
      <c r="BY15" s="617">
        <v>0.153126031966794</v>
      </c>
      <c r="BZ15" s="374">
        <v>0</v>
      </c>
      <c r="CA15" s="375">
        <v>-12.5</v>
      </c>
      <c r="CB15" s="700">
        <v>-12.5</v>
      </c>
      <c r="CC15" s="350" t="s">
        <v>551</v>
      </c>
      <c r="CD15" s="618">
        <v>0</v>
      </c>
      <c r="CE15" s="617">
        <v>-6.151813973082615E-4</v>
      </c>
      <c r="CF15" s="374">
        <v>1366.64</v>
      </c>
      <c r="CG15" s="697">
        <v>2154.7199999999998</v>
      </c>
      <c r="CH15" s="700">
        <v>788.0799999999997</v>
      </c>
      <c r="CI15" s="350">
        <v>0.57665515424691183</v>
      </c>
      <c r="CJ15" s="618">
        <v>7.5630159092066204E-2</v>
      </c>
      <c r="CK15" s="617">
        <v>0.10604349283264457</v>
      </c>
      <c r="CL15" s="374">
        <v>6666.1</v>
      </c>
      <c r="CM15" s="375">
        <v>5093.84</v>
      </c>
      <c r="CN15" s="700">
        <v>-1572.2600000000002</v>
      </c>
      <c r="CO15" s="350">
        <v>-0.23585904801908164</v>
      </c>
      <c r="CP15" s="618">
        <v>0.36890344459669155</v>
      </c>
      <c r="CQ15" s="617">
        <v>0.25069084870917718</v>
      </c>
      <c r="CR15" s="374">
        <v>-3.2</v>
      </c>
      <c r="CS15" s="697">
        <v>-0.27</v>
      </c>
      <c r="CT15" s="700">
        <v>2.93</v>
      </c>
      <c r="CU15" s="350">
        <v>0.91562500000000002</v>
      </c>
      <c r="CV15" s="618">
        <v>-1.7708870594641739E-4</v>
      </c>
      <c r="CW15" s="617">
        <v>-1.3287918181858449E-5</v>
      </c>
      <c r="CX15" s="374">
        <v>111.09</v>
      </c>
      <c r="CY15" s="697">
        <v>940.56</v>
      </c>
      <c r="CZ15" s="700">
        <v>829.46999999999991</v>
      </c>
      <c r="DA15" s="350">
        <v>7.4666486632460156</v>
      </c>
      <c r="DB15" s="618">
        <v>4.7060527998027601E-3</v>
      </c>
      <c r="DC15" s="617">
        <v>3.5187916929639504E-2</v>
      </c>
      <c r="DD15" s="618">
        <v>0.99385280829483491</v>
      </c>
      <c r="DE15" s="617">
        <v>0.95371079879581944</v>
      </c>
      <c r="DF15" s="704"/>
      <c r="DG15" s="701"/>
    </row>
    <row r="16" spans="1:116" s="699" customFormat="1" ht="19.5" customHeight="1">
      <c r="A16" s="705" t="s">
        <v>20</v>
      </c>
      <c r="B16" s="374">
        <v>18604.55</v>
      </c>
      <c r="C16" s="375">
        <v>20532.78</v>
      </c>
      <c r="D16" s="700">
        <v>1928.2299999999996</v>
      </c>
      <c r="E16" s="334">
        <v>0.10364292605841043</v>
      </c>
      <c r="F16" s="374">
        <v>9289.18</v>
      </c>
      <c r="G16" s="697">
        <v>10136.6</v>
      </c>
      <c r="H16" s="700">
        <v>847.42000000000007</v>
      </c>
      <c r="I16" s="350">
        <v>9.1226566822905794E-2</v>
      </c>
      <c r="J16" s="690">
        <v>0.49929613992276084</v>
      </c>
      <c r="K16" s="617">
        <v>0.49367888809990662</v>
      </c>
      <c r="L16" s="374">
        <v>389.09</v>
      </c>
      <c r="M16" s="375">
        <v>550.17999999999995</v>
      </c>
      <c r="N16" s="700">
        <v>161.08999999999997</v>
      </c>
      <c r="O16" s="350">
        <v>0.41401732247037959</v>
      </c>
      <c r="P16" s="738">
        <v>4.1886366719129133E-2</v>
      </c>
      <c r="Q16" s="737">
        <v>5.4276581891363959E-2</v>
      </c>
      <c r="R16" s="374">
        <v>8900.09</v>
      </c>
      <c r="S16" s="697">
        <v>9586.42</v>
      </c>
      <c r="T16" s="700">
        <v>686.32999999999993</v>
      </c>
      <c r="U16" s="350">
        <v>7.7114950522972237E-2</v>
      </c>
      <c r="V16" s="690">
        <v>0.95811363328087085</v>
      </c>
      <c r="W16" s="617">
        <v>0.94572341810863603</v>
      </c>
      <c r="X16" s="374">
        <v>223.76</v>
      </c>
      <c r="Y16" s="375">
        <v>426.49</v>
      </c>
      <c r="Z16" s="700">
        <v>202.73000000000002</v>
      </c>
      <c r="AA16" s="350">
        <v>0.90601537361458717</v>
      </c>
      <c r="AB16" s="618">
        <v>2.4088240296775386E-2</v>
      </c>
      <c r="AC16" s="617">
        <v>4.2074265532821654E-2</v>
      </c>
      <c r="AD16" s="374">
        <v>8676.33</v>
      </c>
      <c r="AE16" s="375">
        <v>9159.93</v>
      </c>
      <c r="AF16" s="700">
        <v>483.60000000000036</v>
      </c>
      <c r="AG16" s="350">
        <v>5.5737852294691463E-2</v>
      </c>
      <c r="AH16" s="618">
        <v>0.93402539298409548</v>
      </c>
      <c r="AI16" s="617">
        <v>0.90364915257581435</v>
      </c>
      <c r="AJ16" s="374">
        <v>89576.82</v>
      </c>
      <c r="AK16" s="697">
        <v>6078.38</v>
      </c>
      <c r="AL16" s="700">
        <v>-83498.44</v>
      </c>
      <c r="AM16" s="350">
        <v>-0.93214338262956864</v>
      </c>
      <c r="AN16" s="618">
        <v>4.8147802553676389</v>
      </c>
      <c r="AO16" s="617">
        <v>0.29603297751205637</v>
      </c>
      <c r="AP16" s="374">
        <v>3533.35</v>
      </c>
      <c r="AQ16" s="375">
        <v>2624.09</v>
      </c>
      <c r="AR16" s="700">
        <v>-909.25999999999976</v>
      </c>
      <c r="AS16" s="350">
        <v>-0.2573365219975377</v>
      </c>
      <c r="AT16" s="618">
        <v>0.38037264860838094</v>
      </c>
      <c r="AU16" s="617">
        <v>0.25887279758498905</v>
      </c>
      <c r="AV16" s="374">
        <v>4058.61</v>
      </c>
      <c r="AW16" s="697">
        <v>1206.3</v>
      </c>
      <c r="AX16" s="700">
        <v>-2852.3100000000004</v>
      </c>
      <c r="AY16" s="350">
        <v>-0.70278001581822358</v>
      </c>
      <c r="AZ16" s="618">
        <v>1.1486577893500503</v>
      </c>
      <c r="BA16" s="617">
        <v>0.45970222057932458</v>
      </c>
      <c r="BB16" s="374">
        <v>7591.96</v>
      </c>
      <c r="BC16" s="375">
        <v>3830.39</v>
      </c>
      <c r="BD16" s="700">
        <v>-3761.57</v>
      </c>
      <c r="BE16" s="350">
        <v>-0.49546757359100946</v>
      </c>
      <c r="BF16" s="618">
        <v>0.85302058743226195</v>
      </c>
      <c r="BG16" s="617">
        <v>0.3995641751561062</v>
      </c>
      <c r="BH16" s="374">
        <v>7591.96</v>
      </c>
      <c r="BI16" s="375">
        <v>3830.39</v>
      </c>
      <c r="BJ16" s="700">
        <v>-3761.57</v>
      </c>
      <c r="BK16" s="350">
        <v>-0.49546757359100946</v>
      </c>
      <c r="BL16" s="618">
        <v>0.87501973760795171</v>
      </c>
      <c r="BM16" s="617">
        <v>0.41816804276888575</v>
      </c>
      <c r="BN16" s="374">
        <v>1843.02</v>
      </c>
      <c r="BO16" s="375">
        <v>1856.45</v>
      </c>
      <c r="BP16" s="700">
        <v>13.430000000000064</v>
      </c>
      <c r="BQ16" s="350">
        <v>7.2869529359421295E-3</v>
      </c>
      <c r="BR16" s="618">
        <v>9.9062863654321126E-2</v>
      </c>
      <c r="BS16" s="617">
        <v>9.0413962454183025E-2</v>
      </c>
      <c r="BT16" s="374">
        <v>1371.38</v>
      </c>
      <c r="BU16" s="697">
        <v>899.69</v>
      </c>
      <c r="BV16" s="700">
        <v>-471.69000000000005</v>
      </c>
      <c r="BW16" s="350">
        <v>-0.34395280666190264</v>
      </c>
      <c r="BX16" s="618">
        <v>0.15805991703865577</v>
      </c>
      <c r="BY16" s="617">
        <v>9.8220182905327885E-2</v>
      </c>
      <c r="BZ16" s="374">
        <v>0</v>
      </c>
      <c r="CA16" s="375">
        <v>0</v>
      </c>
      <c r="CB16" s="700">
        <v>0</v>
      </c>
      <c r="CC16" s="350">
        <v>0</v>
      </c>
      <c r="CD16" s="618">
        <v>0</v>
      </c>
      <c r="CE16" s="617">
        <v>0</v>
      </c>
      <c r="CF16" s="374">
        <v>1230.52</v>
      </c>
      <c r="CG16" s="697">
        <v>1256.04</v>
      </c>
      <c r="CH16" s="700">
        <v>25.519999999999982</v>
      </c>
      <c r="CI16" s="350">
        <v>2.0739199687936794E-2</v>
      </c>
      <c r="CJ16" s="618">
        <v>0.14182494211262134</v>
      </c>
      <c r="CK16" s="617">
        <v>0.13712331862798077</v>
      </c>
      <c r="CL16" s="374">
        <v>1661.92</v>
      </c>
      <c r="CM16" s="375">
        <v>1748.15</v>
      </c>
      <c r="CN16" s="700">
        <v>86.230000000000018</v>
      </c>
      <c r="CO16" s="350">
        <v>5.1885770674882072E-2</v>
      </c>
      <c r="CP16" s="618">
        <v>0.19154642573530514</v>
      </c>
      <c r="CQ16" s="617">
        <v>0.19084752831080587</v>
      </c>
      <c r="CR16" s="374">
        <v>83.24</v>
      </c>
      <c r="CS16" s="697">
        <v>-84.23</v>
      </c>
      <c r="CT16" s="700">
        <v>-167.47</v>
      </c>
      <c r="CU16" s="350">
        <v>-2.0118933205189813</v>
      </c>
      <c r="CV16" s="618">
        <v>9.5939181658604503E-3</v>
      </c>
      <c r="CW16" s="617">
        <v>-9.1954851183360577E-3</v>
      </c>
      <c r="CX16" s="374">
        <v>-3262.68</v>
      </c>
      <c r="CY16" s="697">
        <v>1509.89</v>
      </c>
      <c r="CZ16" s="700">
        <v>4772.57</v>
      </c>
      <c r="DA16" s="350">
        <v>1.462776000098079</v>
      </c>
      <c r="DB16" s="618">
        <v>-0.17537000357439445</v>
      </c>
      <c r="DC16" s="617">
        <v>7.3535585536882983E-2</v>
      </c>
      <c r="DD16" s="618">
        <v>1.3760437880993461</v>
      </c>
      <c r="DE16" s="617">
        <v>0.83516467920606374</v>
      </c>
      <c r="DF16" s="703"/>
    </row>
    <row r="17" spans="1:111" s="699" customFormat="1" ht="19.5" customHeight="1">
      <c r="A17" s="705" t="s">
        <v>38</v>
      </c>
      <c r="B17" s="374">
        <v>17949.439999999999</v>
      </c>
      <c r="C17" s="375">
        <v>18892.240000000002</v>
      </c>
      <c r="D17" s="700">
        <v>942.80000000000291</v>
      </c>
      <c r="E17" s="334">
        <v>5.2525315553020202E-2</v>
      </c>
      <c r="F17" s="374">
        <v>4062.35</v>
      </c>
      <c r="G17" s="697">
        <v>5481.34</v>
      </c>
      <c r="H17" s="700">
        <v>1418.9900000000002</v>
      </c>
      <c r="I17" s="350">
        <v>0.34930274348591339</v>
      </c>
      <c r="J17" s="690">
        <v>0.22632182396776726</v>
      </c>
      <c r="K17" s="617">
        <v>0.29013711449780438</v>
      </c>
      <c r="L17" s="374">
        <v>-56.75</v>
      </c>
      <c r="M17" s="375">
        <v>-4883.49</v>
      </c>
      <c r="N17" s="700">
        <v>-4826.74</v>
      </c>
      <c r="O17" s="350">
        <v>-85.052687224669597</v>
      </c>
      <c r="P17" s="738">
        <v>-1.3969746575258164E-2</v>
      </c>
      <c r="Q17" s="737">
        <v>-0.89092995508397577</v>
      </c>
      <c r="R17" s="374">
        <v>4119.1000000000004</v>
      </c>
      <c r="S17" s="697">
        <v>10364.83</v>
      </c>
      <c r="T17" s="700">
        <v>6245.73</v>
      </c>
      <c r="U17" s="350">
        <v>1.51628511082518</v>
      </c>
      <c r="V17" s="690">
        <v>1.0139697465752582</v>
      </c>
      <c r="W17" s="617">
        <v>1.8909299550839758</v>
      </c>
      <c r="X17" s="374">
        <v>90.91</v>
      </c>
      <c r="Y17" s="375">
        <v>2268.65</v>
      </c>
      <c r="Z17" s="700">
        <v>2177.7400000000002</v>
      </c>
      <c r="AA17" s="350">
        <v>23.954900450995492</v>
      </c>
      <c r="AB17" s="618">
        <v>2.2378672443290212E-2</v>
      </c>
      <c r="AC17" s="617">
        <v>0.41388602057161206</v>
      </c>
      <c r="AD17" s="374">
        <v>4028.2</v>
      </c>
      <c r="AE17" s="375">
        <v>8096.18</v>
      </c>
      <c r="AF17" s="700">
        <v>4067.9800000000005</v>
      </c>
      <c r="AG17" s="350">
        <v>1.0098753785810042</v>
      </c>
      <c r="AH17" s="618">
        <v>0.99159353576132037</v>
      </c>
      <c r="AI17" s="617">
        <v>1.4770439345123638</v>
      </c>
      <c r="AJ17" s="374">
        <v>8910.41</v>
      </c>
      <c r="AK17" s="697">
        <v>7321.89</v>
      </c>
      <c r="AL17" s="700">
        <v>-1588.5199999999995</v>
      </c>
      <c r="AM17" s="350">
        <v>-0.17827686941453869</v>
      </c>
      <c r="AN17" s="618">
        <v>0.4964171584183128</v>
      </c>
      <c r="AO17" s="617">
        <v>0.38756071275825416</v>
      </c>
      <c r="AP17" s="374">
        <v>2018.48</v>
      </c>
      <c r="AQ17" s="375">
        <v>1919.35</v>
      </c>
      <c r="AR17" s="700">
        <v>-99.130000000000109</v>
      </c>
      <c r="AS17" s="350">
        <v>-4.9111212397447639E-2</v>
      </c>
      <c r="AT17" s="618">
        <v>0.49687496153704136</v>
      </c>
      <c r="AU17" s="617">
        <v>0.35016072712147028</v>
      </c>
      <c r="AV17" s="374">
        <v>432.25</v>
      </c>
      <c r="AW17" s="697">
        <v>-1084.57</v>
      </c>
      <c r="AX17" s="700">
        <v>-1516.82</v>
      </c>
      <c r="AY17" s="350">
        <v>-3.509126662810873</v>
      </c>
      <c r="AZ17" s="618">
        <v>0.21414628829614363</v>
      </c>
      <c r="BA17" s="617">
        <v>-0.56507150858363508</v>
      </c>
      <c r="BB17" s="374">
        <v>2450.73</v>
      </c>
      <c r="BC17" s="375">
        <v>834.78</v>
      </c>
      <c r="BD17" s="700">
        <v>-1615.95</v>
      </c>
      <c r="BE17" s="350">
        <v>-0.659374961746092</v>
      </c>
      <c r="BF17" s="618">
        <v>0.59496734723604661</v>
      </c>
      <c r="BG17" s="617">
        <v>8.0539671176468888E-2</v>
      </c>
      <c r="BH17" s="374">
        <v>2450.73</v>
      </c>
      <c r="BI17" s="375">
        <v>834.78</v>
      </c>
      <c r="BJ17" s="700">
        <v>-1615.95</v>
      </c>
      <c r="BK17" s="350">
        <v>-0.659374961746092</v>
      </c>
      <c r="BL17" s="618">
        <v>0.60839332704433746</v>
      </c>
      <c r="BM17" s="617">
        <v>0.1031078854472109</v>
      </c>
      <c r="BN17" s="374">
        <v>2069.17</v>
      </c>
      <c r="BO17" s="375">
        <v>2310.4499999999998</v>
      </c>
      <c r="BP17" s="700">
        <v>241.27999999999975</v>
      </c>
      <c r="BQ17" s="350">
        <v>0.11660714199413279</v>
      </c>
      <c r="BR17" s="618">
        <v>0.11527769111459746</v>
      </c>
      <c r="BS17" s="617">
        <v>0.12229624438393751</v>
      </c>
      <c r="BT17" s="374">
        <v>-604.57000000000005</v>
      </c>
      <c r="BU17" s="697">
        <v>-717.24</v>
      </c>
      <c r="BV17" s="700">
        <v>-112.66999999999996</v>
      </c>
      <c r="BW17" s="350">
        <v>-0.18636386191838819</v>
      </c>
      <c r="BX17" s="618">
        <v>-0.15008440494513681</v>
      </c>
      <c r="BY17" s="617">
        <v>-8.85899275954833E-2</v>
      </c>
      <c r="BZ17" s="374">
        <v>0</v>
      </c>
      <c r="CA17" s="375">
        <v>0</v>
      </c>
      <c r="CB17" s="700">
        <v>0</v>
      </c>
      <c r="CC17" s="350">
        <v>0</v>
      </c>
      <c r="CD17" s="618">
        <v>0</v>
      </c>
      <c r="CE17" s="617">
        <v>0</v>
      </c>
      <c r="CF17" s="374">
        <v>2345.5700000000002</v>
      </c>
      <c r="CG17" s="697">
        <v>2255.92</v>
      </c>
      <c r="CH17" s="700">
        <v>-89.650000000000091</v>
      </c>
      <c r="CI17" s="350">
        <v>-3.8220986796386414E-2</v>
      </c>
      <c r="CJ17" s="618">
        <v>0.58228737401320696</v>
      </c>
      <c r="CK17" s="617">
        <v>0.27864004999888836</v>
      </c>
      <c r="CL17" s="374">
        <v>1510.67</v>
      </c>
      <c r="CM17" s="375">
        <v>2532.44</v>
      </c>
      <c r="CN17" s="700">
        <v>1021.77</v>
      </c>
      <c r="CO17" s="350">
        <v>0.67636876352876529</v>
      </c>
      <c r="CP17" s="618">
        <v>0.3750235837346706</v>
      </c>
      <c r="CQ17" s="617">
        <v>0.31279442897761661</v>
      </c>
      <c r="CR17" s="374">
        <v>-33.69</v>
      </c>
      <c r="CS17" s="697">
        <v>-81.680000000000007</v>
      </c>
      <c r="CT17" s="700">
        <v>-47.990000000000009</v>
      </c>
      <c r="CU17" s="350">
        <v>-1.4244582962303358</v>
      </c>
      <c r="CV17" s="618">
        <v>-8.3635370637009081E-3</v>
      </c>
      <c r="CW17" s="617">
        <v>-1.0088708502034293E-2</v>
      </c>
      <c r="CX17" s="374">
        <v>-1640.53</v>
      </c>
      <c r="CY17" s="697">
        <v>3271.96</v>
      </c>
      <c r="CZ17" s="700">
        <v>4912.49</v>
      </c>
      <c r="DA17" s="350">
        <v>2.9944530121363218</v>
      </c>
      <c r="DB17" s="618">
        <v>-9.1397280360835775E-2</v>
      </c>
      <c r="DC17" s="617">
        <v>0.17319068569952528</v>
      </c>
      <c r="DD17" s="618">
        <v>1.4072588252817637</v>
      </c>
      <c r="DE17" s="617">
        <v>0.59586496347660245</v>
      </c>
      <c r="DF17" s="704"/>
      <c r="DG17" s="701"/>
    </row>
    <row r="18" spans="1:111" s="699" customFormat="1" ht="19.5" customHeight="1">
      <c r="A18" s="705" t="s">
        <v>457</v>
      </c>
      <c r="B18" s="374">
        <v>14554.22</v>
      </c>
      <c r="C18" s="375">
        <v>13184.45</v>
      </c>
      <c r="D18" s="700">
        <v>-1369.7699999999986</v>
      </c>
      <c r="E18" s="334">
        <v>-9.4114971465320621E-2</v>
      </c>
      <c r="F18" s="374">
        <v>11362.66</v>
      </c>
      <c r="G18" s="697">
        <v>10512.29</v>
      </c>
      <c r="H18" s="700">
        <v>-850.36999999999898</v>
      </c>
      <c r="I18" s="350">
        <v>-7.4838990166034972E-2</v>
      </c>
      <c r="J18" s="690">
        <v>0.7807123981910401</v>
      </c>
      <c r="K18" s="617">
        <v>0.79732487892934478</v>
      </c>
      <c r="L18" s="374">
        <v>-508.6</v>
      </c>
      <c r="M18" s="375">
        <v>-205.35</v>
      </c>
      <c r="N18" s="700">
        <v>303.25</v>
      </c>
      <c r="O18" s="350">
        <v>0.59624459300039323</v>
      </c>
      <c r="P18" s="738">
        <v>-4.4760645834690117E-2</v>
      </c>
      <c r="Q18" s="737">
        <v>-1.9534278449319795E-2</v>
      </c>
      <c r="R18" s="374">
        <v>11871.25</v>
      </c>
      <c r="S18" s="697">
        <v>10717.64</v>
      </c>
      <c r="T18" s="700">
        <v>-1153.6100000000006</v>
      </c>
      <c r="U18" s="350">
        <v>-9.7176792671369958E-2</v>
      </c>
      <c r="V18" s="690">
        <v>1.0447597657590741</v>
      </c>
      <c r="W18" s="617">
        <v>1.0195342784493198</v>
      </c>
      <c r="X18" s="374">
        <v>770.07</v>
      </c>
      <c r="Y18" s="375">
        <v>514.6</v>
      </c>
      <c r="Z18" s="700">
        <v>-255.47000000000003</v>
      </c>
      <c r="AA18" s="350">
        <v>-0.33174906177360503</v>
      </c>
      <c r="AB18" s="618">
        <v>6.7771982968776678E-2</v>
      </c>
      <c r="AC18" s="617">
        <v>4.8952226394058759E-2</v>
      </c>
      <c r="AD18" s="374">
        <v>11101.18</v>
      </c>
      <c r="AE18" s="375">
        <v>10203.030000000001</v>
      </c>
      <c r="AF18" s="700">
        <v>-898.14999999999964</v>
      </c>
      <c r="AG18" s="350">
        <v>-8.0905813616210132E-2</v>
      </c>
      <c r="AH18" s="618">
        <v>0.97698778279029741</v>
      </c>
      <c r="AI18" s="617">
        <v>0.97058110078774462</v>
      </c>
      <c r="AJ18" s="374">
        <v>3807.95</v>
      </c>
      <c r="AK18" s="697">
        <v>6198.64</v>
      </c>
      <c r="AL18" s="700">
        <v>2390.6900000000005</v>
      </c>
      <c r="AM18" s="350">
        <v>0.62781549127483305</v>
      </c>
      <c r="AN18" s="618">
        <v>0.26163889236249005</v>
      </c>
      <c r="AO18" s="617">
        <v>0.47014778773479365</v>
      </c>
      <c r="AP18" s="374">
        <v>3125.04</v>
      </c>
      <c r="AQ18" s="375">
        <v>5072.97</v>
      </c>
      <c r="AR18" s="700">
        <v>1947.9300000000003</v>
      </c>
      <c r="AS18" s="350">
        <v>0.62332962138084647</v>
      </c>
      <c r="AT18" s="618">
        <v>0.2750271503327566</v>
      </c>
      <c r="AU18" s="617">
        <v>0.48257515726830214</v>
      </c>
      <c r="AV18" s="374">
        <v>2611.41</v>
      </c>
      <c r="AW18" s="697">
        <v>1430.5</v>
      </c>
      <c r="AX18" s="700">
        <v>-1180.9099999999999</v>
      </c>
      <c r="AY18" s="350">
        <v>-0.45221164045477347</v>
      </c>
      <c r="AZ18" s="618">
        <v>0.8356405038015513</v>
      </c>
      <c r="BA18" s="617">
        <v>0.28198471506829331</v>
      </c>
      <c r="BB18" s="374">
        <v>5736.45</v>
      </c>
      <c r="BC18" s="375">
        <v>6503.46</v>
      </c>
      <c r="BD18" s="700">
        <v>767.01000000000022</v>
      </c>
      <c r="BE18" s="350">
        <v>0.13370812959234374</v>
      </c>
      <c r="BF18" s="618">
        <v>0.48322207012740864</v>
      </c>
      <c r="BG18" s="617">
        <v>0.60679963126210623</v>
      </c>
      <c r="BH18" s="374">
        <v>5736.45</v>
      </c>
      <c r="BI18" s="375">
        <v>6503.46</v>
      </c>
      <c r="BJ18" s="700">
        <v>767.01000000000022</v>
      </c>
      <c r="BK18" s="350">
        <v>0.13370812959234374</v>
      </c>
      <c r="BL18" s="618">
        <v>0.5167423643252339</v>
      </c>
      <c r="BM18" s="617">
        <v>0.63740477093569259</v>
      </c>
      <c r="BN18" s="374">
        <v>2809.89</v>
      </c>
      <c r="BO18" s="375">
        <v>1809.03</v>
      </c>
      <c r="BP18" s="700">
        <v>-1000.8599999999999</v>
      </c>
      <c r="BQ18" s="350">
        <v>-0.35619187939741409</v>
      </c>
      <c r="BR18" s="618">
        <v>0.19306359255253802</v>
      </c>
      <c r="BS18" s="617">
        <v>0.13720936406145118</v>
      </c>
      <c r="BT18" s="374">
        <v>2048.33</v>
      </c>
      <c r="BU18" s="697">
        <v>1211.48</v>
      </c>
      <c r="BV18" s="700">
        <v>-836.84999999999991</v>
      </c>
      <c r="BW18" s="350">
        <v>-0.40855233287605019</v>
      </c>
      <c r="BX18" s="618">
        <v>0.1845146191666111</v>
      </c>
      <c r="BY18" s="617">
        <v>0.11873727706377418</v>
      </c>
      <c r="BZ18" s="374">
        <v>0</v>
      </c>
      <c r="CA18" s="375">
        <v>0</v>
      </c>
      <c r="CB18" s="700">
        <v>0</v>
      </c>
      <c r="CC18" s="350">
        <v>0</v>
      </c>
      <c r="CD18" s="618">
        <v>0</v>
      </c>
      <c r="CE18" s="617">
        <v>0</v>
      </c>
      <c r="CF18" s="374">
        <v>953.78</v>
      </c>
      <c r="CG18" s="697">
        <v>1824.63</v>
      </c>
      <c r="CH18" s="700">
        <v>870.85000000000014</v>
      </c>
      <c r="CI18" s="350">
        <v>0.91305122774644065</v>
      </c>
      <c r="CJ18" s="618">
        <v>8.5916992607993015E-2</v>
      </c>
      <c r="CK18" s="617">
        <v>0.1788321704434859</v>
      </c>
      <c r="CL18" s="374">
        <v>1400.25</v>
      </c>
      <c r="CM18" s="375">
        <v>2252.86</v>
      </c>
      <c r="CN18" s="700">
        <v>852.61000000000013</v>
      </c>
      <c r="CO18" s="350">
        <v>0.60889841099803621</v>
      </c>
      <c r="CP18" s="618">
        <v>0.12613523967722351</v>
      </c>
      <c r="CQ18" s="617">
        <v>0.22080303596088613</v>
      </c>
      <c r="CR18" s="374">
        <v>256.20999999999998</v>
      </c>
      <c r="CS18" s="697">
        <v>245.08</v>
      </c>
      <c r="CT18" s="700">
        <v>-11.129999999999967</v>
      </c>
      <c r="CU18" s="350">
        <v>-4.3440927364271374E-2</v>
      </c>
      <c r="CV18" s="618">
        <v>2.3079528482557708E-2</v>
      </c>
      <c r="CW18" s="617">
        <v>2.4020315533718906E-2</v>
      </c>
      <c r="CX18" s="374">
        <v>706.16</v>
      </c>
      <c r="CY18" s="697">
        <v>-1834.48</v>
      </c>
      <c r="CZ18" s="700">
        <v>-2540.64</v>
      </c>
      <c r="DA18" s="350">
        <v>-3.5978248555568144</v>
      </c>
      <c r="DB18" s="618">
        <v>4.851926108029149E-2</v>
      </c>
      <c r="DC18" s="617">
        <v>-0.13913966832139377</v>
      </c>
      <c r="DD18" s="618">
        <v>0.93638874425961927</v>
      </c>
      <c r="DE18" s="617">
        <v>1.1797975699375578</v>
      </c>
      <c r="DF18" s="704"/>
      <c r="DG18" s="701"/>
    </row>
    <row r="19" spans="1:111" s="699" customFormat="1" ht="19.5" customHeight="1">
      <c r="A19" s="705" t="s">
        <v>264</v>
      </c>
      <c r="B19" s="374">
        <v>10818.28</v>
      </c>
      <c r="C19" s="375">
        <v>10816.39</v>
      </c>
      <c r="D19" s="700">
        <v>-1.8900000000012369</v>
      </c>
      <c r="E19" s="334">
        <v>-1.7470429680145429E-4</v>
      </c>
      <c r="F19" s="374">
        <v>1542.39</v>
      </c>
      <c r="G19" s="697">
        <v>1525.04</v>
      </c>
      <c r="H19" s="700">
        <v>-17.350000000000136</v>
      </c>
      <c r="I19" s="350">
        <v>-1.1248776249846106E-2</v>
      </c>
      <c r="J19" s="690">
        <v>0.14257257161027445</v>
      </c>
      <c r="K19" s="617">
        <v>0.14099343681209719</v>
      </c>
      <c r="L19" s="374">
        <v>-2777.62</v>
      </c>
      <c r="M19" s="375">
        <v>390.01</v>
      </c>
      <c r="N19" s="700">
        <v>3167.63</v>
      </c>
      <c r="O19" s="350">
        <v>1.1404115753774815</v>
      </c>
      <c r="P19" s="738">
        <v>-1.8008545179883166</v>
      </c>
      <c r="Q19" s="737">
        <v>0.25573755442480195</v>
      </c>
      <c r="R19" s="374">
        <v>4320.01</v>
      </c>
      <c r="S19" s="697">
        <v>1135.03</v>
      </c>
      <c r="T19" s="700">
        <v>-3184.9800000000005</v>
      </c>
      <c r="U19" s="350">
        <v>-0.73726218226346707</v>
      </c>
      <c r="V19" s="690">
        <v>2.8008545179883169</v>
      </c>
      <c r="W19" s="617">
        <v>0.74426244557519805</v>
      </c>
      <c r="X19" s="374">
        <v>2276.09</v>
      </c>
      <c r="Y19" s="375">
        <v>0</v>
      </c>
      <c r="Z19" s="700">
        <v>-2276.09</v>
      </c>
      <c r="AA19" s="350">
        <v>-1</v>
      </c>
      <c r="AB19" s="618">
        <v>1.4756903247557362</v>
      </c>
      <c r="AC19" s="617">
        <v>0</v>
      </c>
      <c r="AD19" s="374">
        <v>2043.92</v>
      </c>
      <c r="AE19" s="375">
        <v>1135.03</v>
      </c>
      <c r="AF19" s="700">
        <v>-908.8900000000001</v>
      </c>
      <c r="AG19" s="350">
        <v>-0.44467983091314733</v>
      </c>
      <c r="AH19" s="618">
        <v>1.3251641932325806</v>
      </c>
      <c r="AI19" s="617">
        <v>0.74426244557519805</v>
      </c>
      <c r="AJ19" s="374">
        <v>743.76</v>
      </c>
      <c r="AK19" s="697">
        <v>3828.44</v>
      </c>
      <c r="AL19" s="700">
        <v>3084.6800000000003</v>
      </c>
      <c r="AM19" s="350">
        <v>4.1474131440249549</v>
      </c>
      <c r="AN19" s="618">
        <v>6.8750300417441582E-2</v>
      </c>
      <c r="AO19" s="617">
        <v>0.35394803626718346</v>
      </c>
      <c r="AP19" s="374">
        <v>304.26</v>
      </c>
      <c r="AQ19" s="375">
        <v>698.24</v>
      </c>
      <c r="AR19" s="700">
        <v>393.98</v>
      </c>
      <c r="AS19" s="350">
        <v>1.294879379478078</v>
      </c>
      <c r="AT19" s="618">
        <v>0.19726528309960514</v>
      </c>
      <c r="AU19" s="617">
        <v>0.45785028589414051</v>
      </c>
      <c r="AV19" s="374">
        <v>2065.25</v>
      </c>
      <c r="AW19" s="697">
        <v>185.81</v>
      </c>
      <c r="AX19" s="700">
        <v>-1879.44</v>
      </c>
      <c r="AY19" s="350">
        <v>-0.91003026268006293</v>
      </c>
      <c r="AZ19" s="618">
        <v>6.7877801879971082</v>
      </c>
      <c r="BA19" s="617">
        <v>0.26611193858845095</v>
      </c>
      <c r="BB19" s="374">
        <v>2369.52</v>
      </c>
      <c r="BC19" s="375">
        <v>884.06</v>
      </c>
      <c r="BD19" s="700">
        <v>-1485.46</v>
      </c>
      <c r="BE19" s="350">
        <v>-0.62690333907289242</v>
      </c>
      <c r="BF19" s="618">
        <v>0.54849873032701313</v>
      </c>
      <c r="BG19" s="617">
        <v>0.77888690166779728</v>
      </c>
      <c r="BH19" s="374">
        <v>2369.52</v>
      </c>
      <c r="BI19" s="375">
        <v>884.06</v>
      </c>
      <c r="BJ19" s="700">
        <v>-1485.46</v>
      </c>
      <c r="BK19" s="350">
        <v>-0.62690333907289242</v>
      </c>
      <c r="BL19" s="618">
        <v>1.1593017339230498</v>
      </c>
      <c r="BM19" s="617">
        <v>0.77888690166779728</v>
      </c>
      <c r="BN19" s="374">
        <v>1136.02</v>
      </c>
      <c r="BO19" s="375">
        <v>1207.17</v>
      </c>
      <c r="BP19" s="700">
        <v>71.150000000000091</v>
      </c>
      <c r="BQ19" s="350">
        <v>6.2630939596133958E-2</v>
      </c>
      <c r="BR19" s="618">
        <v>0.10500929907526889</v>
      </c>
      <c r="BS19" s="617">
        <v>0.11160562812546516</v>
      </c>
      <c r="BT19" s="374">
        <v>-708.69</v>
      </c>
      <c r="BU19" s="697">
        <v>-1017.52</v>
      </c>
      <c r="BV19" s="700">
        <v>-308.82999999999993</v>
      </c>
      <c r="BW19" s="350">
        <v>-0.43577586815109554</v>
      </c>
      <c r="BX19" s="618">
        <v>-0.3467307918118126</v>
      </c>
      <c r="BY19" s="617">
        <v>-0.89646969683620703</v>
      </c>
      <c r="BZ19" s="374">
        <v>-0.18</v>
      </c>
      <c r="CA19" s="375">
        <v>-0.02</v>
      </c>
      <c r="CB19" s="700">
        <v>0.16</v>
      </c>
      <c r="CC19" s="350">
        <v>0.88888888888888895</v>
      </c>
      <c r="CD19" s="618">
        <v>-8.8066069122079134E-5</v>
      </c>
      <c r="CE19" s="617">
        <v>-1.7620679629613316E-5</v>
      </c>
      <c r="CF19" s="374">
        <v>1732.74</v>
      </c>
      <c r="CG19" s="697">
        <v>903.93</v>
      </c>
      <c r="CH19" s="700">
        <v>-828.81000000000006</v>
      </c>
      <c r="CI19" s="350">
        <v>-0.47832334914643865</v>
      </c>
      <c r="CJ19" s="618">
        <v>0.84775333672550779</v>
      </c>
      <c r="CK19" s="617">
        <v>0.79639304687981816</v>
      </c>
      <c r="CL19" s="374">
        <v>1283.45</v>
      </c>
      <c r="CM19" s="375">
        <v>271.58</v>
      </c>
      <c r="CN19" s="700">
        <v>-1011.8700000000001</v>
      </c>
      <c r="CO19" s="350">
        <v>-0.7883984572831042</v>
      </c>
      <c r="CP19" s="618">
        <v>0.62793553563740268</v>
      </c>
      <c r="CQ19" s="617">
        <v>0.23927120869051918</v>
      </c>
      <c r="CR19" s="374">
        <v>-24.26</v>
      </c>
      <c r="CS19" s="697">
        <v>-14.38</v>
      </c>
      <c r="CT19" s="700">
        <v>9.8800000000000008</v>
      </c>
      <c r="CU19" s="350">
        <v>0.40725474031327286</v>
      </c>
      <c r="CV19" s="618">
        <v>-1.1869349093898E-2</v>
      </c>
      <c r="CW19" s="617">
        <v>-1.2669268653691975E-2</v>
      </c>
      <c r="CX19" s="374">
        <v>-2608.67</v>
      </c>
      <c r="CY19" s="697">
        <v>107.38</v>
      </c>
      <c r="CZ19" s="700">
        <v>2716.05</v>
      </c>
      <c r="DA19" s="350">
        <v>1.0411627381002579</v>
      </c>
      <c r="DB19" s="618">
        <v>-0.24113537456970979</v>
      </c>
      <c r="DC19" s="617">
        <v>9.9275266516832324E-3</v>
      </c>
      <c r="DD19" s="618">
        <v>2.2763072918705234</v>
      </c>
      <c r="DE19" s="617">
        <v>0.90539457106860621</v>
      </c>
      <c r="DF19" s="704"/>
      <c r="DG19" s="701"/>
    </row>
    <row r="20" spans="1:111" s="699" customFormat="1" ht="19.5" customHeight="1">
      <c r="A20" s="705" t="s">
        <v>40</v>
      </c>
      <c r="B20" s="374">
        <v>10833.24</v>
      </c>
      <c r="C20" s="375">
        <v>10559.77</v>
      </c>
      <c r="D20" s="700">
        <v>-273.46999999999935</v>
      </c>
      <c r="E20" s="334">
        <v>-2.5243602098725712E-2</v>
      </c>
      <c r="F20" s="374">
        <v>1848.45</v>
      </c>
      <c r="G20" s="697">
        <v>1463.65</v>
      </c>
      <c r="H20" s="700">
        <v>-384.79999999999995</v>
      </c>
      <c r="I20" s="350">
        <v>-0.20817441640293216</v>
      </c>
      <c r="J20" s="690">
        <v>0.17062762386875949</v>
      </c>
      <c r="K20" s="617">
        <v>0.13860623858284793</v>
      </c>
      <c r="L20" s="374">
        <v>-41.81</v>
      </c>
      <c r="M20" s="375">
        <v>42.22</v>
      </c>
      <c r="N20" s="700">
        <v>84.03</v>
      </c>
      <c r="O20" s="350">
        <v>2.0098062664434346</v>
      </c>
      <c r="P20" s="738">
        <v>-2.2618951013010903E-2</v>
      </c>
      <c r="Q20" s="737">
        <v>2.8845693984217536E-2</v>
      </c>
      <c r="R20" s="374">
        <v>1890.26</v>
      </c>
      <c r="S20" s="697">
        <v>1421.42</v>
      </c>
      <c r="T20" s="700">
        <v>-468.83999999999992</v>
      </c>
      <c r="U20" s="350">
        <v>-0.24802937162083519</v>
      </c>
      <c r="V20" s="690">
        <v>1.0226189510130108</v>
      </c>
      <c r="W20" s="617">
        <v>0.97114747378130017</v>
      </c>
      <c r="X20" s="374">
        <v>0</v>
      </c>
      <c r="Y20" s="375">
        <v>0</v>
      </c>
      <c r="Z20" s="700">
        <v>0</v>
      </c>
      <c r="AA20" s="350">
        <v>0</v>
      </c>
      <c r="AB20" s="618">
        <v>0</v>
      </c>
      <c r="AC20" s="617">
        <v>0</v>
      </c>
      <c r="AD20" s="374">
        <v>1890.26</v>
      </c>
      <c r="AE20" s="375">
        <v>1421.42</v>
      </c>
      <c r="AF20" s="700">
        <v>-468.83999999999992</v>
      </c>
      <c r="AG20" s="350">
        <v>-0.24802937162083519</v>
      </c>
      <c r="AH20" s="618">
        <v>1.0226189510130108</v>
      </c>
      <c r="AI20" s="617">
        <v>0.97114747378130017</v>
      </c>
      <c r="AJ20" s="374">
        <v>4998.7299999999996</v>
      </c>
      <c r="AK20" s="697">
        <v>5890.38</v>
      </c>
      <c r="AL20" s="700">
        <v>891.65000000000055</v>
      </c>
      <c r="AM20" s="350">
        <v>0.17837530732806145</v>
      </c>
      <c r="AN20" s="618">
        <v>0.46142520612485272</v>
      </c>
      <c r="AO20" s="617">
        <v>0.55781328570603339</v>
      </c>
      <c r="AP20" s="374">
        <v>476.21</v>
      </c>
      <c r="AQ20" s="375">
        <v>389.75</v>
      </c>
      <c r="AR20" s="700">
        <v>-86.45999999999998</v>
      </c>
      <c r="AS20" s="350">
        <v>-0.18155855609919991</v>
      </c>
      <c r="AT20" s="618">
        <v>0.25762666017474101</v>
      </c>
      <c r="AU20" s="617">
        <v>0.26628633894715265</v>
      </c>
      <c r="AV20" s="374">
        <v>-88.26</v>
      </c>
      <c r="AW20" s="697">
        <v>55</v>
      </c>
      <c r="AX20" s="700">
        <v>143.26</v>
      </c>
      <c r="AY20" s="350">
        <v>1.6231588488556536</v>
      </c>
      <c r="AZ20" s="618">
        <v>-0.18533840112555386</v>
      </c>
      <c r="BA20" s="617">
        <v>0.14111610006414368</v>
      </c>
      <c r="BB20" s="374">
        <v>387.95</v>
      </c>
      <c r="BC20" s="375">
        <v>444.75</v>
      </c>
      <c r="BD20" s="700">
        <v>56.800000000000011</v>
      </c>
      <c r="BE20" s="350">
        <v>0.14641061992524812</v>
      </c>
      <c r="BF20" s="618">
        <v>0.20523631669717393</v>
      </c>
      <c r="BG20" s="617">
        <v>0.31289133401809455</v>
      </c>
      <c r="BH20" s="374">
        <v>387.95</v>
      </c>
      <c r="BI20" s="375">
        <v>444.75</v>
      </c>
      <c r="BJ20" s="700">
        <v>56.800000000000011</v>
      </c>
      <c r="BK20" s="350">
        <v>0.14641061992524812</v>
      </c>
      <c r="BL20" s="618">
        <v>0.20523631669717393</v>
      </c>
      <c r="BM20" s="617">
        <v>0.31289133401809455</v>
      </c>
      <c r="BN20" s="374">
        <v>1566.1</v>
      </c>
      <c r="BO20" s="375">
        <v>1544.45</v>
      </c>
      <c r="BP20" s="700">
        <v>-21.649999999999864</v>
      </c>
      <c r="BQ20" s="350">
        <v>-1.3824149160334503E-2</v>
      </c>
      <c r="BR20" s="618">
        <v>0.14456432240031605</v>
      </c>
      <c r="BS20" s="617">
        <v>0.14625792039031152</v>
      </c>
      <c r="BT20" s="374">
        <v>628.78</v>
      </c>
      <c r="BU20" s="697">
        <v>553.70000000000005</v>
      </c>
      <c r="BV20" s="700">
        <v>-75.079999999999927</v>
      </c>
      <c r="BW20" s="350">
        <v>-0.11940583351887772</v>
      </c>
      <c r="BX20" s="618">
        <v>0.33264207040301336</v>
      </c>
      <c r="BY20" s="617">
        <v>0.38954003742736137</v>
      </c>
      <c r="BZ20" s="374">
        <v>0</v>
      </c>
      <c r="CA20" s="375">
        <v>0</v>
      </c>
      <c r="CB20" s="700">
        <v>0</v>
      </c>
      <c r="CC20" s="350">
        <v>0</v>
      </c>
      <c r="CD20" s="618">
        <v>0</v>
      </c>
      <c r="CE20" s="617">
        <v>0</v>
      </c>
      <c r="CF20" s="374">
        <v>288.72000000000003</v>
      </c>
      <c r="CG20" s="697">
        <v>299.83999999999997</v>
      </c>
      <c r="CH20" s="700">
        <v>11.119999999999948</v>
      </c>
      <c r="CI20" s="350">
        <v>3.8514824050983471E-2</v>
      </c>
      <c r="CJ20" s="618">
        <v>0.15274089278723563</v>
      </c>
      <c r="CK20" s="617">
        <v>0.21094398559187288</v>
      </c>
      <c r="CL20" s="374">
        <v>259.82</v>
      </c>
      <c r="CM20" s="375">
        <v>248.74</v>
      </c>
      <c r="CN20" s="700">
        <v>-11.079999999999984</v>
      </c>
      <c r="CO20" s="350">
        <v>-4.2644908013239877E-2</v>
      </c>
      <c r="CP20" s="618">
        <v>0.13745199073143377</v>
      </c>
      <c r="CQ20" s="617">
        <v>0.17499402006444259</v>
      </c>
      <c r="CR20" s="374">
        <v>8.5500000000000007</v>
      </c>
      <c r="CS20" s="697">
        <v>112.61</v>
      </c>
      <c r="CT20" s="700">
        <v>104.06</v>
      </c>
      <c r="CU20" s="350">
        <v>12.170760233918127</v>
      </c>
      <c r="CV20" s="618">
        <v>4.5231872864050452E-3</v>
      </c>
      <c r="CW20" s="617">
        <v>7.9223593308100346E-2</v>
      </c>
      <c r="CX20" s="374">
        <v>316.45</v>
      </c>
      <c r="CY20" s="697">
        <v>-238.22</v>
      </c>
      <c r="CZ20" s="700">
        <v>-554.66999999999996</v>
      </c>
      <c r="DA20" s="350">
        <v>-1.7527887501975035</v>
      </c>
      <c r="DB20" s="618">
        <v>2.9211020894949247E-2</v>
      </c>
      <c r="DC20" s="617">
        <v>-2.2559203467499764E-2</v>
      </c>
      <c r="DD20" s="618">
        <v>0.83258916762773372</v>
      </c>
      <c r="DE20" s="617">
        <v>1.1675929704098718</v>
      </c>
      <c r="DF20" s="704"/>
      <c r="DG20" s="701"/>
    </row>
    <row r="21" spans="1:111" s="699" customFormat="1" ht="19.5" customHeight="1">
      <c r="A21" s="705" t="s">
        <v>39</v>
      </c>
      <c r="B21" s="374">
        <v>6519.93</v>
      </c>
      <c r="C21" s="375">
        <v>5587.36</v>
      </c>
      <c r="D21" s="700">
        <v>-932.57000000000062</v>
      </c>
      <c r="E21" s="334">
        <v>-0.14303374422731541</v>
      </c>
      <c r="F21" s="374">
        <v>6519.93</v>
      </c>
      <c r="G21" s="697">
        <v>5587.36</v>
      </c>
      <c r="H21" s="700">
        <v>-932.57000000000062</v>
      </c>
      <c r="I21" s="350">
        <v>-0.14303374422731541</v>
      </c>
      <c r="J21" s="690">
        <v>1</v>
      </c>
      <c r="K21" s="617">
        <v>1</v>
      </c>
      <c r="L21" s="374">
        <v>126.9</v>
      </c>
      <c r="M21" s="375">
        <v>218.65</v>
      </c>
      <c r="N21" s="700">
        <v>91.75</v>
      </c>
      <c r="O21" s="350">
        <v>0.72301024428684002</v>
      </c>
      <c r="P21" s="738">
        <v>1.9463399146923358E-2</v>
      </c>
      <c r="Q21" s="737">
        <v>3.9132971564388191E-2</v>
      </c>
      <c r="R21" s="374">
        <v>6393.02</v>
      </c>
      <c r="S21" s="697">
        <v>5368.71</v>
      </c>
      <c r="T21" s="700">
        <v>-1024.3100000000004</v>
      </c>
      <c r="U21" s="350">
        <v>-0.16022318090667639</v>
      </c>
      <c r="V21" s="690">
        <v>0.98053506709427862</v>
      </c>
      <c r="W21" s="617">
        <v>0.96086702843561189</v>
      </c>
      <c r="X21" s="374">
        <v>83.19</v>
      </c>
      <c r="Y21" s="375">
        <v>152.34</v>
      </c>
      <c r="Z21" s="700">
        <v>69.150000000000006</v>
      </c>
      <c r="AA21" s="350">
        <v>0.83122971510998922</v>
      </c>
      <c r="AB21" s="618">
        <v>1.2759339440760867E-2</v>
      </c>
      <c r="AC21" s="617">
        <v>2.7265112682912863E-2</v>
      </c>
      <c r="AD21" s="374">
        <v>6309.83</v>
      </c>
      <c r="AE21" s="375">
        <v>5216.37</v>
      </c>
      <c r="AF21" s="700">
        <v>-1093.46</v>
      </c>
      <c r="AG21" s="350">
        <v>-0.17329468464285092</v>
      </c>
      <c r="AH21" s="618">
        <v>0.96777572765351771</v>
      </c>
      <c r="AI21" s="617">
        <v>0.93360191575269902</v>
      </c>
      <c r="AJ21" s="374">
        <v>2676.15</v>
      </c>
      <c r="AK21" s="697">
        <v>951.69</v>
      </c>
      <c r="AL21" s="700">
        <v>-1724.46</v>
      </c>
      <c r="AM21" s="350">
        <v>-0.64438092035199823</v>
      </c>
      <c r="AN21" s="618">
        <v>0.41045686073316739</v>
      </c>
      <c r="AO21" s="617">
        <v>0.17032909996850035</v>
      </c>
      <c r="AP21" s="374">
        <v>3679.38</v>
      </c>
      <c r="AQ21" s="375">
        <v>1252.3399999999999</v>
      </c>
      <c r="AR21" s="700">
        <v>-2427.04</v>
      </c>
      <c r="AS21" s="350">
        <v>-0.65963287292967832</v>
      </c>
      <c r="AT21" s="618">
        <v>0.56432814462731962</v>
      </c>
      <c r="AU21" s="617">
        <v>0.22413805446579421</v>
      </c>
      <c r="AV21" s="374">
        <v>-2791.58</v>
      </c>
      <c r="AW21" s="697">
        <v>-1046.74</v>
      </c>
      <c r="AX21" s="700">
        <v>1744.84</v>
      </c>
      <c r="AY21" s="350">
        <v>0.62503671755779877</v>
      </c>
      <c r="AZ21" s="618">
        <v>-0.75870934777054821</v>
      </c>
      <c r="BA21" s="617">
        <v>-0.83582733123592645</v>
      </c>
      <c r="BB21" s="374">
        <v>887.8</v>
      </c>
      <c r="BC21" s="375">
        <v>205.6</v>
      </c>
      <c r="BD21" s="700">
        <v>-682.19999999999993</v>
      </c>
      <c r="BE21" s="350">
        <v>-0.7684163099797251</v>
      </c>
      <c r="BF21" s="618">
        <v>0.13887020531767458</v>
      </c>
      <c r="BG21" s="617">
        <v>3.8295977990988522E-2</v>
      </c>
      <c r="BH21" s="374">
        <v>63.44</v>
      </c>
      <c r="BI21" s="375">
        <v>137.19</v>
      </c>
      <c r="BJ21" s="700">
        <v>73.75</v>
      </c>
      <c r="BK21" s="350">
        <v>1.1625157629255991</v>
      </c>
      <c r="BL21" s="618">
        <v>1.0054153598432921E-2</v>
      </c>
      <c r="BM21" s="617">
        <v>2.6299898205073644E-2</v>
      </c>
      <c r="BN21" s="374">
        <v>1061.79</v>
      </c>
      <c r="BO21" s="375">
        <v>920.74</v>
      </c>
      <c r="BP21" s="700">
        <v>-141.04999999999995</v>
      </c>
      <c r="BQ21" s="350">
        <v>-0.13284171069608863</v>
      </c>
      <c r="BR21" s="618">
        <v>0.16285297541538021</v>
      </c>
      <c r="BS21" s="617">
        <v>0.16478981128833653</v>
      </c>
      <c r="BT21" s="374">
        <v>555.57000000000005</v>
      </c>
      <c r="BU21" s="697">
        <v>915.92</v>
      </c>
      <c r="BV21" s="700">
        <v>360.34999999999991</v>
      </c>
      <c r="BW21" s="350">
        <v>0.64861313605846227</v>
      </c>
      <c r="BX21" s="618">
        <v>8.8048330937600547E-2</v>
      </c>
      <c r="BY21" s="617">
        <v>0.17558570423493733</v>
      </c>
      <c r="BZ21" s="374">
        <v>0</v>
      </c>
      <c r="CA21" s="375">
        <v>0</v>
      </c>
      <c r="CB21" s="700">
        <v>0</v>
      </c>
      <c r="CC21" s="350">
        <v>0</v>
      </c>
      <c r="CD21" s="618">
        <v>0</v>
      </c>
      <c r="CE21" s="617">
        <v>0</v>
      </c>
      <c r="CF21" s="374">
        <v>416.84</v>
      </c>
      <c r="CG21" s="697">
        <v>524.67999999999995</v>
      </c>
      <c r="CH21" s="700">
        <v>107.83999999999997</v>
      </c>
      <c r="CI21" s="350">
        <v>0.25870837731503687</v>
      </c>
      <c r="CJ21" s="618">
        <v>6.6062001670409501E-2</v>
      </c>
      <c r="CK21" s="617">
        <v>0.10058335585857597</v>
      </c>
      <c r="CL21" s="374">
        <v>928.19</v>
      </c>
      <c r="CM21" s="375">
        <v>973.03</v>
      </c>
      <c r="CN21" s="700">
        <v>44.839999999999918</v>
      </c>
      <c r="CO21" s="350">
        <v>4.8309074650664106E-2</v>
      </c>
      <c r="CP21" s="618">
        <v>0.14710221986963198</v>
      </c>
      <c r="CQ21" s="617">
        <v>0.18653393068359797</v>
      </c>
      <c r="CR21" s="374">
        <v>-67.69</v>
      </c>
      <c r="CS21" s="697">
        <v>378.02</v>
      </c>
      <c r="CT21" s="700">
        <v>445.71</v>
      </c>
      <c r="CU21" s="350">
        <v>6.5845767469345544</v>
      </c>
      <c r="CV21" s="618">
        <v>-1.0727705817747863E-2</v>
      </c>
      <c r="CW21" s="617">
        <v>7.2468018948042418E-2</v>
      </c>
      <c r="CX21" s="374">
        <v>4413.47</v>
      </c>
      <c r="CY21" s="697">
        <v>2287.5300000000002</v>
      </c>
      <c r="CZ21" s="700">
        <v>-2125.94</v>
      </c>
      <c r="DA21" s="350">
        <v>-0.48169354272261961</v>
      </c>
      <c r="DB21" s="618">
        <v>0.67691984423145646</v>
      </c>
      <c r="DC21" s="617">
        <v>0.40941160046963149</v>
      </c>
      <c r="DD21" s="618">
        <v>0.30054216991582972</v>
      </c>
      <c r="DE21" s="617">
        <v>0.56147090793022736</v>
      </c>
      <c r="DF21" s="704"/>
      <c r="DG21" s="701"/>
    </row>
    <row r="22" spans="1:111" s="699" customFormat="1" ht="19.5" customHeight="1">
      <c r="A22" s="705" t="s">
        <v>17</v>
      </c>
      <c r="B22" s="374">
        <v>46.25</v>
      </c>
      <c r="C22" s="375">
        <v>4782.5600000000004</v>
      </c>
      <c r="D22" s="700">
        <v>4736.3100000000004</v>
      </c>
      <c r="E22" s="334">
        <v>102.40670270270272</v>
      </c>
      <c r="F22" s="374">
        <v>4.62</v>
      </c>
      <c r="G22" s="697">
        <v>477.5</v>
      </c>
      <c r="H22" s="700">
        <v>472.88</v>
      </c>
      <c r="I22" s="350">
        <v>102.35497835497836</v>
      </c>
      <c r="J22" s="690">
        <v>9.989189189189189E-2</v>
      </c>
      <c r="K22" s="617">
        <v>9.9841925663243111E-2</v>
      </c>
      <c r="L22" s="374">
        <v>0</v>
      </c>
      <c r="M22" s="375">
        <v>0.24</v>
      </c>
      <c r="N22" s="700">
        <v>0.24</v>
      </c>
      <c r="O22" s="350" t="s">
        <v>551</v>
      </c>
      <c r="P22" s="738">
        <v>0</v>
      </c>
      <c r="Q22" s="737">
        <v>5.0261780104712036E-4</v>
      </c>
      <c r="R22" s="374">
        <v>4.62</v>
      </c>
      <c r="S22" s="697">
        <v>477.25</v>
      </c>
      <c r="T22" s="700">
        <v>472.63</v>
      </c>
      <c r="U22" s="350">
        <v>102.30086580086579</v>
      </c>
      <c r="V22" s="690">
        <v>1</v>
      </c>
      <c r="W22" s="617">
        <v>0.99947643979057588</v>
      </c>
      <c r="X22" s="374">
        <v>0</v>
      </c>
      <c r="Y22" s="375">
        <v>0</v>
      </c>
      <c r="Z22" s="700">
        <v>0</v>
      </c>
      <c r="AA22" s="350">
        <v>0</v>
      </c>
      <c r="AB22" s="618">
        <v>0</v>
      </c>
      <c r="AC22" s="617">
        <v>0</v>
      </c>
      <c r="AD22" s="374">
        <v>4.62</v>
      </c>
      <c r="AE22" s="375">
        <v>477.25</v>
      </c>
      <c r="AF22" s="700">
        <v>472.63</v>
      </c>
      <c r="AG22" s="350">
        <v>102.30086580086579</v>
      </c>
      <c r="AH22" s="618">
        <v>1</v>
      </c>
      <c r="AI22" s="617">
        <v>0.99947643979057588</v>
      </c>
      <c r="AJ22" s="374">
        <v>0</v>
      </c>
      <c r="AK22" s="697">
        <v>285.81</v>
      </c>
      <c r="AL22" s="700">
        <v>285.81</v>
      </c>
      <c r="AM22" s="350" t="s">
        <v>551</v>
      </c>
      <c r="AN22" s="618">
        <v>0</v>
      </c>
      <c r="AO22" s="617">
        <v>5.9760881201699506E-2</v>
      </c>
      <c r="AP22" s="374">
        <v>0</v>
      </c>
      <c r="AQ22" s="375">
        <v>28.58</v>
      </c>
      <c r="AR22" s="700">
        <v>28.58</v>
      </c>
      <c r="AS22" s="350" t="s">
        <v>551</v>
      </c>
      <c r="AT22" s="618">
        <v>0</v>
      </c>
      <c r="AU22" s="617">
        <v>5.9853403141361256E-2</v>
      </c>
      <c r="AV22" s="374">
        <v>0</v>
      </c>
      <c r="AW22" s="697">
        <v>188.34</v>
      </c>
      <c r="AX22" s="700">
        <v>188.34</v>
      </c>
      <c r="AY22" s="350" t="s">
        <v>551</v>
      </c>
      <c r="AZ22" s="618" t="s">
        <v>509</v>
      </c>
      <c r="BA22" s="617">
        <v>6.589923023093073</v>
      </c>
      <c r="BB22" s="374">
        <v>0</v>
      </c>
      <c r="BC22" s="375">
        <v>216.92</v>
      </c>
      <c r="BD22" s="700">
        <v>216.92</v>
      </c>
      <c r="BE22" s="350" t="s">
        <v>551</v>
      </c>
      <c r="BF22" s="618">
        <v>0</v>
      </c>
      <c r="BG22" s="617">
        <v>0.45452069146149815</v>
      </c>
      <c r="BH22" s="374">
        <v>0</v>
      </c>
      <c r="BI22" s="375">
        <v>216.92</v>
      </c>
      <c r="BJ22" s="700">
        <v>216.92</v>
      </c>
      <c r="BK22" s="350" t="s">
        <v>551</v>
      </c>
      <c r="BL22" s="618">
        <v>0</v>
      </c>
      <c r="BM22" s="617">
        <v>0.45452069146149815</v>
      </c>
      <c r="BN22" s="374">
        <v>7.28</v>
      </c>
      <c r="BO22" s="375">
        <v>859.94</v>
      </c>
      <c r="BP22" s="700">
        <v>852.66000000000008</v>
      </c>
      <c r="BQ22" s="350">
        <v>117.12362637362638</v>
      </c>
      <c r="BR22" s="618">
        <v>0.1574054054054054</v>
      </c>
      <c r="BS22" s="617">
        <v>0.17980746713057441</v>
      </c>
      <c r="BT22" s="374">
        <v>-8.33</v>
      </c>
      <c r="BU22" s="697">
        <v>-751.42</v>
      </c>
      <c r="BV22" s="700">
        <v>-743.08999999999992</v>
      </c>
      <c r="BW22" s="350">
        <v>-89.206482593037208</v>
      </c>
      <c r="BX22" s="618">
        <v>-1.803030303030303</v>
      </c>
      <c r="BY22" s="617">
        <v>-1.5744787847040334</v>
      </c>
      <c r="BZ22" s="374">
        <v>0</v>
      </c>
      <c r="CA22" s="375">
        <v>0</v>
      </c>
      <c r="CB22" s="700">
        <v>0</v>
      </c>
      <c r="CC22" s="350">
        <v>0</v>
      </c>
      <c r="CD22" s="618">
        <v>0</v>
      </c>
      <c r="CE22" s="617">
        <v>0</v>
      </c>
      <c r="CF22" s="374">
        <v>0.01</v>
      </c>
      <c r="CG22" s="697">
        <v>127.93</v>
      </c>
      <c r="CH22" s="700">
        <v>127.92</v>
      </c>
      <c r="CI22" s="350">
        <v>12792</v>
      </c>
      <c r="CJ22" s="618">
        <v>2.1645021645021645E-3</v>
      </c>
      <c r="CK22" s="617">
        <v>0.26805657412257727</v>
      </c>
      <c r="CL22" s="374">
        <v>0.44</v>
      </c>
      <c r="CM22" s="375">
        <v>519.22</v>
      </c>
      <c r="CN22" s="700">
        <v>518.78</v>
      </c>
      <c r="CO22" s="350">
        <v>1179.0454545454545</v>
      </c>
      <c r="CP22" s="618">
        <v>9.5238095238095233E-2</v>
      </c>
      <c r="CQ22" s="617">
        <v>1.0879413305395496</v>
      </c>
      <c r="CR22" s="374">
        <v>0.05</v>
      </c>
      <c r="CS22" s="697">
        <v>13.04</v>
      </c>
      <c r="CT22" s="700">
        <v>12.989999999999998</v>
      </c>
      <c r="CU22" s="350">
        <v>259.79999999999995</v>
      </c>
      <c r="CV22" s="618">
        <v>1.0822510822510822E-2</v>
      </c>
      <c r="CW22" s="617">
        <v>2.7323205866946042E-2</v>
      </c>
      <c r="CX22" s="374">
        <v>12.46</v>
      </c>
      <c r="CY22" s="697">
        <v>351.57</v>
      </c>
      <c r="CZ22" s="700">
        <v>339.11</v>
      </c>
      <c r="DA22" s="350">
        <v>27.21589085072231</v>
      </c>
      <c r="DB22" s="618">
        <v>0.26940540540540542</v>
      </c>
      <c r="DC22" s="617">
        <v>7.35108393830919E-2</v>
      </c>
      <c r="DD22" s="618">
        <v>-1.6948051948051948</v>
      </c>
      <c r="DE22" s="617">
        <v>0.26336301728653744</v>
      </c>
      <c r="DF22" s="704"/>
      <c r="DG22" s="701"/>
    </row>
    <row r="23" spans="1:111" s="699" customFormat="1" ht="19.5" customHeight="1">
      <c r="A23" s="705" t="s">
        <v>454</v>
      </c>
      <c r="B23" s="374">
        <v>3834.91</v>
      </c>
      <c r="C23" s="375">
        <v>3493.17</v>
      </c>
      <c r="D23" s="700">
        <v>-341.73999999999978</v>
      </c>
      <c r="E23" s="334">
        <v>-8.911291268895484E-2</v>
      </c>
      <c r="F23" s="374">
        <v>3700.51</v>
      </c>
      <c r="G23" s="697">
        <v>3282.48</v>
      </c>
      <c r="H23" s="700">
        <v>-418.0300000000002</v>
      </c>
      <c r="I23" s="350">
        <v>-0.1129655101594105</v>
      </c>
      <c r="J23" s="690">
        <v>0.96495354519402032</v>
      </c>
      <c r="K23" s="617">
        <v>0.93968515703501398</v>
      </c>
      <c r="L23" s="374">
        <v>-350.22</v>
      </c>
      <c r="M23" s="375">
        <v>-388.7</v>
      </c>
      <c r="N23" s="700">
        <v>-38.479999999999961</v>
      </c>
      <c r="O23" s="350">
        <v>-0.1098737936154416</v>
      </c>
      <c r="P23" s="738">
        <v>-9.4641008942010704E-2</v>
      </c>
      <c r="Q23" s="737">
        <v>-0.11841656308644682</v>
      </c>
      <c r="R23" s="374">
        <v>4050.73</v>
      </c>
      <c r="S23" s="697">
        <v>3671.18</v>
      </c>
      <c r="T23" s="700">
        <v>-379.55000000000018</v>
      </c>
      <c r="U23" s="350">
        <v>-9.3699160398249243E-2</v>
      </c>
      <c r="V23" s="690">
        <v>1.0946410089420107</v>
      </c>
      <c r="W23" s="617">
        <v>1.1184165630864469</v>
      </c>
      <c r="X23" s="374">
        <v>284.20999999999998</v>
      </c>
      <c r="Y23" s="375">
        <v>320.13</v>
      </c>
      <c r="Z23" s="700">
        <v>35.920000000000016</v>
      </c>
      <c r="AA23" s="350">
        <v>0.12638541923225791</v>
      </c>
      <c r="AB23" s="618">
        <v>7.6802927164093593E-2</v>
      </c>
      <c r="AC23" s="617">
        <v>9.7526869927615709E-2</v>
      </c>
      <c r="AD23" s="374">
        <v>3766.52</v>
      </c>
      <c r="AE23" s="375">
        <v>3351.06</v>
      </c>
      <c r="AF23" s="700">
        <v>-415.46000000000004</v>
      </c>
      <c r="AG23" s="350">
        <v>-0.11030341004428491</v>
      </c>
      <c r="AH23" s="618">
        <v>1.0178380817779171</v>
      </c>
      <c r="AI23" s="617">
        <v>1.0208927396358851</v>
      </c>
      <c r="AJ23" s="374">
        <v>593.57000000000005</v>
      </c>
      <c r="AK23" s="697">
        <v>999.84</v>
      </c>
      <c r="AL23" s="700">
        <v>406.27</v>
      </c>
      <c r="AM23" s="350">
        <v>0.68445170746499984</v>
      </c>
      <c r="AN23" s="618">
        <v>0.15478068585703447</v>
      </c>
      <c r="AO23" s="617">
        <v>0.28622712321473048</v>
      </c>
      <c r="AP23" s="374">
        <v>581.66999999999996</v>
      </c>
      <c r="AQ23" s="375">
        <v>963.4</v>
      </c>
      <c r="AR23" s="700">
        <v>381.73</v>
      </c>
      <c r="AS23" s="350">
        <v>0.65626558013994196</v>
      </c>
      <c r="AT23" s="618">
        <v>0.15718644186882347</v>
      </c>
      <c r="AU23" s="617">
        <v>0.2934975993760815</v>
      </c>
      <c r="AV23" s="374">
        <v>487.8</v>
      </c>
      <c r="AW23" s="697">
        <v>16.88</v>
      </c>
      <c r="AX23" s="700">
        <v>-470.92</v>
      </c>
      <c r="AY23" s="350">
        <v>-0.96539565395653959</v>
      </c>
      <c r="AZ23" s="618">
        <v>0.83861983598947865</v>
      </c>
      <c r="BA23" s="617">
        <v>1.7521278804234999E-2</v>
      </c>
      <c r="BB23" s="374">
        <v>1069.48</v>
      </c>
      <c r="BC23" s="375">
        <v>980.28</v>
      </c>
      <c r="BD23" s="700">
        <v>-89.200000000000045</v>
      </c>
      <c r="BE23" s="350">
        <v>-8.3405019261697314E-2</v>
      </c>
      <c r="BF23" s="618">
        <v>0.26402154673355172</v>
      </c>
      <c r="BG23" s="617">
        <v>0.26702041305520297</v>
      </c>
      <c r="BH23" s="374">
        <v>1055.3900000000001</v>
      </c>
      <c r="BI23" s="375">
        <v>980.28</v>
      </c>
      <c r="BJ23" s="700">
        <v>-75.110000000000127</v>
      </c>
      <c r="BK23" s="350">
        <v>-7.1168004244876418E-2</v>
      </c>
      <c r="BL23" s="618">
        <v>0.28020294595541778</v>
      </c>
      <c r="BM23" s="617">
        <v>0.29252833431809638</v>
      </c>
      <c r="BN23" s="374">
        <v>550.14</v>
      </c>
      <c r="BO23" s="375">
        <v>582.25</v>
      </c>
      <c r="BP23" s="700">
        <v>32.110000000000014</v>
      </c>
      <c r="BQ23" s="350">
        <v>5.8366961137165115E-2</v>
      </c>
      <c r="BR23" s="618">
        <v>0.14345577862322714</v>
      </c>
      <c r="BS23" s="617">
        <v>0.16668241167764522</v>
      </c>
      <c r="BT23" s="374">
        <v>520.58000000000004</v>
      </c>
      <c r="BU23" s="697">
        <v>535.9</v>
      </c>
      <c r="BV23" s="700">
        <v>15.319999999999936</v>
      </c>
      <c r="BW23" s="350">
        <v>2.9428714126551028E-2</v>
      </c>
      <c r="BX23" s="618">
        <v>0.13821246137017726</v>
      </c>
      <c r="BY23" s="617">
        <v>0.15991954784456261</v>
      </c>
      <c r="BZ23" s="374">
        <v>0</v>
      </c>
      <c r="CA23" s="375">
        <v>0</v>
      </c>
      <c r="CB23" s="700">
        <v>0</v>
      </c>
      <c r="CC23" s="350">
        <v>0</v>
      </c>
      <c r="CD23" s="618">
        <v>0</v>
      </c>
      <c r="CE23" s="617">
        <v>0</v>
      </c>
      <c r="CF23" s="374">
        <v>53.38</v>
      </c>
      <c r="CG23" s="697">
        <v>54.45</v>
      </c>
      <c r="CH23" s="700">
        <v>1.0700000000000003</v>
      </c>
      <c r="CI23" s="350">
        <v>2.004496065942301E-2</v>
      </c>
      <c r="CJ23" s="618">
        <v>1.4172233255100199E-2</v>
      </c>
      <c r="CK23" s="617">
        <v>1.6248589998388571E-2</v>
      </c>
      <c r="CL23" s="374">
        <v>254.74</v>
      </c>
      <c r="CM23" s="375">
        <v>245.97</v>
      </c>
      <c r="CN23" s="700">
        <v>-8.7700000000000102</v>
      </c>
      <c r="CO23" s="350">
        <v>-3.4427259166208722E-2</v>
      </c>
      <c r="CP23" s="618">
        <v>6.7632721982094884E-2</v>
      </c>
      <c r="CQ23" s="617">
        <v>7.3400655315034646E-2</v>
      </c>
      <c r="CR23" s="374">
        <v>149.07</v>
      </c>
      <c r="CS23" s="697">
        <v>174.71</v>
      </c>
      <c r="CT23" s="700">
        <v>25.640000000000015</v>
      </c>
      <c r="CU23" s="350">
        <v>0.17199973166968549</v>
      </c>
      <c r="CV23" s="618">
        <v>3.9577647271221178E-2</v>
      </c>
      <c r="CW23" s="617">
        <v>5.2135742123387827E-2</v>
      </c>
      <c r="CX23" s="374">
        <v>1733.37</v>
      </c>
      <c r="CY23" s="697">
        <v>1359.75</v>
      </c>
      <c r="CZ23" s="700">
        <v>-373.61999999999989</v>
      </c>
      <c r="DA23" s="350">
        <v>-0.21554544038491488</v>
      </c>
      <c r="DB23" s="618">
        <v>0.45199756969524707</v>
      </c>
      <c r="DC23" s="617">
        <v>0.38925961232920242</v>
      </c>
      <c r="DD23" s="618">
        <v>0.53979800983401127</v>
      </c>
      <c r="DE23" s="617">
        <v>0.59423286959946997</v>
      </c>
      <c r="DF23" s="704"/>
      <c r="DG23" s="701"/>
    </row>
    <row r="24" spans="1:111" s="699" customFormat="1" ht="19.5" customHeight="1">
      <c r="A24" s="705" t="s">
        <v>298</v>
      </c>
      <c r="B24" s="374">
        <v>1963.26</v>
      </c>
      <c r="C24" s="375">
        <v>2388.92</v>
      </c>
      <c r="D24" s="700">
        <v>425.66000000000008</v>
      </c>
      <c r="E24" s="334">
        <v>0.21681285209294748</v>
      </c>
      <c r="F24" s="374">
        <v>663.89</v>
      </c>
      <c r="G24" s="697">
        <v>860.85</v>
      </c>
      <c r="H24" s="700">
        <v>196.96000000000004</v>
      </c>
      <c r="I24" s="350">
        <v>0.29667565409932373</v>
      </c>
      <c r="J24" s="690">
        <v>0.33815694304371302</v>
      </c>
      <c r="K24" s="617">
        <v>0.36035112100865663</v>
      </c>
      <c r="L24" s="374">
        <v>2.2799999999999998</v>
      </c>
      <c r="M24" s="375">
        <v>12.15</v>
      </c>
      <c r="N24" s="700">
        <v>9.870000000000001</v>
      </c>
      <c r="O24" s="350">
        <v>4.3289473684210531</v>
      </c>
      <c r="P24" s="738">
        <v>3.434303875642049E-3</v>
      </c>
      <c r="Q24" s="737">
        <v>1.4113957135389441E-2</v>
      </c>
      <c r="R24" s="374">
        <v>661.61</v>
      </c>
      <c r="S24" s="697">
        <v>848.71</v>
      </c>
      <c r="T24" s="700">
        <v>187.10000000000002</v>
      </c>
      <c r="U24" s="350">
        <v>0.28279500007557323</v>
      </c>
      <c r="V24" s="690">
        <v>0.99656569612435797</v>
      </c>
      <c r="W24" s="617">
        <v>0.98589765929023643</v>
      </c>
      <c r="X24" s="374">
        <v>134.59</v>
      </c>
      <c r="Y24" s="375">
        <v>182.83</v>
      </c>
      <c r="Z24" s="700">
        <v>48.240000000000009</v>
      </c>
      <c r="AA24" s="350">
        <v>0.35842187383906687</v>
      </c>
      <c r="AB24" s="618">
        <v>0.20272936781695763</v>
      </c>
      <c r="AC24" s="617">
        <v>0.21238310971714006</v>
      </c>
      <c r="AD24" s="374">
        <v>527.02</v>
      </c>
      <c r="AE24" s="375">
        <v>665.87</v>
      </c>
      <c r="AF24" s="700">
        <v>138.85000000000002</v>
      </c>
      <c r="AG24" s="350">
        <v>0.263462487192137</v>
      </c>
      <c r="AH24" s="618">
        <v>0.79383632830740036</v>
      </c>
      <c r="AI24" s="617">
        <v>0.77350293314747054</v>
      </c>
      <c r="AJ24" s="374">
        <v>503.31</v>
      </c>
      <c r="AK24" s="697">
        <v>178.65</v>
      </c>
      <c r="AL24" s="700">
        <v>-324.65999999999997</v>
      </c>
      <c r="AM24" s="350">
        <v>-0.64504977051916312</v>
      </c>
      <c r="AN24" s="618">
        <v>0.25636441429051682</v>
      </c>
      <c r="AO24" s="617">
        <v>7.4782747015387702E-2</v>
      </c>
      <c r="AP24" s="374">
        <v>128.07</v>
      </c>
      <c r="AQ24" s="375">
        <v>33.22</v>
      </c>
      <c r="AR24" s="700">
        <v>-94.85</v>
      </c>
      <c r="AS24" s="350">
        <v>-0.74061060357616926</v>
      </c>
      <c r="AT24" s="618">
        <v>0.19290846375152509</v>
      </c>
      <c r="AU24" s="617">
        <v>3.8589765929023634E-2</v>
      </c>
      <c r="AV24" s="374">
        <v>229.16</v>
      </c>
      <c r="AW24" s="697">
        <v>343.38</v>
      </c>
      <c r="AX24" s="700">
        <v>114.22</v>
      </c>
      <c r="AY24" s="350">
        <v>0.49842904520858788</v>
      </c>
      <c r="AZ24" s="618">
        <v>1.7893339579917233</v>
      </c>
      <c r="BA24" s="617">
        <v>10.336544250451535</v>
      </c>
      <c r="BB24" s="374">
        <v>357.23</v>
      </c>
      <c r="BC24" s="375">
        <v>376.6</v>
      </c>
      <c r="BD24" s="700">
        <v>19.370000000000005</v>
      </c>
      <c r="BE24" s="350">
        <v>5.4222769644206824E-2</v>
      </c>
      <c r="BF24" s="618">
        <v>0.53994044830035826</v>
      </c>
      <c r="BG24" s="617">
        <v>0.44373225247728909</v>
      </c>
      <c r="BH24" s="374">
        <v>357.23</v>
      </c>
      <c r="BI24" s="375">
        <v>376.6</v>
      </c>
      <c r="BJ24" s="700">
        <v>19.370000000000005</v>
      </c>
      <c r="BK24" s="350">
        <v>5.4222769644206824E-2</v>
      </c>
      <c r="BL24" s="618">
        <v>0.67783006337520402</v>
      </c>
      <c r="BM24" s="617">
        <v>0.56557586315647201</v>
      </c>
      <c r="BN24" s="374">
        <v>307.25</v>
      </c>
      <c r="BO24" s="375">
        <v>403.9</v>
      </c>
      <c r="BP24" s="700">
        <v>96.649999999999977</v>
      </c>
      <c r="BQ24" s="350">
        <v>0.31456468673718463</v>
      </c>
      <c r="BR24" s="618">
        <v>0.15649990322219165</v>
      </c>
      <c r="BS24" s="617">
        <v>0.16907221673392159</v>
      </c>
      <c r="BT24" s="374">
        <v>-138.31</v>
      </c>
      <c r="BU24" s="697">
        <v>-119.88</v>
      </c>
      <c r="BV24" s="700">
        <v>18.430000000000007</v>
      </c>
      <c r="BW24" s="350">
        <v>0.13325139180102671</v>
      </c>
      <c r="BX24" s="618">
        <v>-0.26243785814580095</v>
      </c>
      <c r="BY24" s="617">
        <v>-0.18003514199468365</v>
      </c>
      <c r="BZ24" s="374">
        <v>0</v>
      </c>
      <c r="CA24" s="375">
        <v>0</v>
      </c>
      <c r="CB24" s="700">
        <v>0</v>
      </c>
      <c r="CC24" s="350">
        <v>0</v>
      </c>
      <c r="CD24" s="618">
        <v>0</v>
      </c>
      <c r="CE24" s="617">
        <v>0</v>
      </c>
      <c r="CF24" s="374">
        <v>63.85</v>
      </c>
      <c r="CG24" s="697">
        <v>126.64</v>
      </c>
      <c r="CH24" s="700">
        <v>62.79</v>
      </c>
      <c r="CI24" s="350">
        <v>0.98339859044635858</v>
      </c>
      <c r="CJ24" s="618">
        <v>0.1211528974232477</v>
      </c>
      <c r="CK24" s="617">
        <v>0.19018727379218164</v>
      </c>
      <c r="CL24" s="374">
        <v>237.41</v>
      </c>
      <c r="CM24" s="375">
        <v>185.39</v>
      </c>
      <c r="CN24" s="700">
        <v>-52.02000000000001</v>
      </c>
      <c r="CO24" s="350">
        <v>-0.21911461185291273</v>
      </c>
      <c r="CP24" s="618">
        <v>0.45047626276042657</v>
      </c>
      <c r="CQ24" s="617">
        <v>0.27841770916244912</v>
      </c>
      <c r="CR24" s="374">
        <v>4.0599999999999996</v>
      </c>
      <c r="CS24" s="697">
        <v>36.75</v>
      </c>
      <c r="CT24" s="700">
        <v>32.69</v>
      </c>
      <c r="CU24" s="350">
        <v>8.0517241379310356</v>
      </c>
      <c r="CV24" s="618">
        <v>7.7036924594892026E-3</v>
      </c>
      <c r="CW24" s="617">
        <v>5.5190953189060928E-2</v>
      </c>
      <c r="CX24" s="374">
        <v>2.78</v>
      </c>
      <c r="CY24" s="697">
        <v>60.37</v>
      </c>
      <c r="CZ24" s="700">
        <v>57.589999999999996</v>
      </c>
      <c r="DA24" s="350">
        <v>20.715827338129497</v>
      </c>
      <c r="DB24" s="618">
        <v>1.416012143068162E-3</v>
      </c>
      <c r="DC24" s="617">
        <v>2.5270833682165997E-2</v>
      </c>
      <c r="DD24" s="618">
        <v>0.9947250578725666</v>
      </c>
      <c r="DE24" s="617">
        <v>0.90935167525192606</v>
      </c>
      <c r="DF24" s="704"/>
      <c r="DG24" s="701"/>
    </row>
    <row r="25" spans="1:111" s="699" customFormat="1" ht="19.5" customHeight="1">
      <c r="A25" s="705" t="s">
        <v>6</v>
      </c>
      <c r="B25" s="374">
        <v>1082.8800000000001</v>
      </c>
      <c r="C25" s="375">
        <v>1343.04</v>
      </c>
      <c r="D25" s="700">
        <v>260.15999999999985</v>
      </c>
      <c r="E25" s="334">
        <v>0.24024822695035444</v>
      </c>
      <c r="F25" s="374">
        <v>436.14</v>
      </c>
      <c r="G25" s="697">
        <v>537.22</v>
      </c>
      <c r="H25" s="700">
        <v>101.08000000000004</v>
      </c>
      <c r="I25" s="350">
        <v>0.23176044389416253</v>
      </c>
      <c r="J25" s="690">
        <v>0.40275930851063824</v>
      </c>
      <c r="K25" s="617">
        <v>0.40000297831784609</v>
      </c>
      <c r="L25" s="374">
        <v>-0.05</v>
      </c>
      <c r="M25" s="375">
        <v>42.53</v>
      </c>
      <c r="N25" s="700">
        <v>42.58</v>
      </c>
      <c r="O25" s="350">
        <v>851.59999999999991</v>
      </c>
      <c r="P25" s="738">
        <v>-1.1464208740312745E-4</v>
      </c>
      <c r="Q25" s="737">
        <v>7.9166821786232827E-2</v>
      </c>
      <c r="R25" s="374">
        <v>436.19</v>
      </c>
      <c r="S25" s="697">
        <v>494.69</v>
      </c>
      <c r="T25" s="700">
        <v>58.5</v>
      </c>
      <c r="U25" s="350">
        <v>0.13411586693871935</v>
      </c>
      <c r="V25" s="690">
        <v>1.0001146420874032</v>
      </c>
      <c r="W25" s="617">
        <v>0.92083317821376709</v>
      </c>
      <c r="X25" s="374">
        <v>0</v>
      </c>
      <c r="Y25" s="375">
        <v>0</v>
      </c>
      <c r="Z25" s="700">
        <v>0</v>
      </c>
      <c r="AA25" s="350">
        <v>0</v>
      </c>
      <c r="AB25" s="618">
        <v>0</v>
      </c>
      <c r="AC25" s="617">
        <v>0</v>
      </c>
      <c r="AD25" s="374">
        <v>436.19</v>
      </c>
      <c r="AE25" s="375">
        <v>494.69</v>
      </c>
      <c r="AF25" s="700">
        <v>58.5</v>
      </c>
      <c r="AG25" s="350">
        <v>0.13411586693871935</v>
      </c>
      <c r="AH25" s="618">
        <v>1.0001146420874032</v>
      </c>
      <c r="AI25" s="617">
        <v>0.92083317821376709</v>
      </c>
      <c r="AJ25" s="374">
        <v>218.52</v>
      </c>
      <c r="AK25" s="697">
        <v>26.8</v>
      </c>
      <c r="AL25" s="700">
        <v>-191.72</v>
      </c>
      <c r="AM25" s="350">
        <v>-0.87735676368295801</v>
      </c>
      <c r="AN25" s="618">
        <v>0.20179521276595744</v>
      </c>
      <c r="AO25" s="617">
        <v>1.9954729568739577E-2</v>
      </c>
      <c r="AP25" s="374">
        <v>87.41</v>
      </c>
      <c r="AQ25" s="375">
        <v>10.72</v>
      </c>
      <c r="AR25" s="700">
        <v>-76.69</v>
      </c>
      <c r="AS25" s="350">
        <v>-0.87735956984326735</v>
      </c>
      <c r="AT25" s="618">
        <v>0.20041729719814738</v>
      </c>
      <c r="AU25" s="617">
        <v>1.9954580991027884E-2</v>
      </c>
      <c r="AV25" s="374">
        <v>3.99</v>
      </c>
      <c r="AW25" s="697">
        <v>-347.16</v>
      </c>
      <c r="AX25" s="700">
        <v>-351.15000000000003</v>
      </c>
      <c r="AY25" s="350">
        <v>-88.007518796992485</v>
      </c>
      <c r="AZ25" s="618">
        <v>4.5646951149754034E-2</v>
      </c>
      <c r="BA25" s="617">
        <v>-32.384328358208954</v>
      </c>
      <c r="BB25" s="374">
        <v>91.4</v>
      </c>
      <c r="BC25" s="375">
        <v>-336.45</v>
      </c>
      <c r="BD25" s="700">
        <v>-427.85</v>
      </c>
      <c r="BE25" s="350">
        <v>-4.6810722100656452</v>
      </c>
      <c r="BF25" s="618">
        <v>0.20954171347348635</v>
      </c>
      <c r="BG25" s="617">
        <v>-0.68012290525379526</v>
      </c>
      <c r="BH25" s="374">
        <v>91.4</v>
      </c>
      <c r="BI25" s="375">
        <v>-336.45</v>
      </c>
      <c r="BJ25" s="700">
        <v>-427.85</v>
      </c>
      <c r="BK25" s="350">
        <v>-4.6810722100656452</v>
      </c>
      <c r="BL25" s="618">
        <v>0.20954171347348635</v>
      </c>
      <c r="BM25" s="617">
        <v>-0.68012290525379526</v>
      </c>
      <c r="BN25" s="374">
        <v>170.56</v>
      </c>
      <c r="BO25" s="375">
        <v>199.06</v>
      </c>
      <c r="BP25" s="700">
        <v>28.5</v>
      </c>
      <c r="BQ25" s="350">
        <v>0.16709662288930582</v>
      </c>
      <c r="BR25" s="618">
        <v>0.15750591016548462</v>
      </c>
      <c r="BS25" s="617">
        <v>0.14821598761019777</v>
      </c>
      <c r="BT25" s="374">
        <v>-86.06</v>
      </c>
      <c r="BU25" s="697">
        <v>-123.53</v>
      </c>
      <c r="BV25" s="700">
        <v>-37.47</v>
      </c>
      <c r="BW25" s="350">
        <v>-0.43539391122472693</v>
      </c>
      <c r="BX25" s="618">
        <v>-0.19729934202984939</v>
      </c>
      <c r="BY25" s="617">
        <v>-0.24971194081141726</v>
      </c>
      <c r="BZ25" s="374">
        <v>-0.01</v>
      </c>
      <c r="CA25" s="375">
        <v>0</v>
      </c>
      <c r="CB25" s="700">
        <v>0.01</v>
      </c>
      <c r="CC25" s="350">
        <v>1</v>
      </c>
      <c r="CD25" s="618">
        <v>-2.292578922029391E-5</v>
      </c>
      <c r="CE25" s="617">
        <v>0</v>
      </c>
      <c r="CF25" s="374">
        <v>137.55000000000001</v>
      </c>
      <c r="CG25" s="697">
        <v>135.78</v>
      </c>
      <c r="CH25" s="700">
        <v>-1.7700000000000102</v>
      </c>
      <c r="CI25" s="350">
        <v>-1.2868047982551872E-2</v>
      </c>
      <c r="CJ25" s="618">
        <v>0.31534423072514273</v>
      </c>
      <c r="CK25" s="617">
        <v>0.27447492368958337</v>
      </c>
      <c r="CL25" s="374">
        <v>134.99</v>
      </c>
      <c r="CM25" s="375">
        <v>108.84</v>
      </c>
      <c r="CN25" s="700">
        <v>-26.150000000000006</v>
      </c>
      <c r="CO25" s="350">
        <v>-0.19371805318912516</v>
      </c>
      <c r="CP25" s="618">
        <v>0.30947522868474747</v>
      </c>
      <c r="CQ25" s="617">
        <v>0.22001657603751845</v>
      </c>
      <c r="CR25" s="374">
        <v>0.96</v>
      </c>
      <c r="CS25" s="697">
        <v>-6.02</v>
      </c>
      <c r="CT25" s="700">
        <v>-6.9799999999999995</v>
      </c>
      <c r="CU25" s="350">
        <v>-7.270833333333333</v>
      </c>
      <c r="CV25" s="618">
        <v>2.2008757651482153E-3</v>
      </c>
      <c r="CW25" s="617">
        <v>-1.2169237300127351E-2</v>
      </c>
      <c r="CX25" s="374">
        <v>157.37</v>
      </c>
      <c r="CY25" s="697">
        <v>716.06</v>
      </c>
      <c r="CZ25" s="700">
        <v>558.68999999999994</v>
      </c>
      <c r="DA25" s="350">
        <v>3.5501683929592676</v>
      </c>
      <c r="DB25" s="618">
        <v>0.14532542848699762</v>
      </c>
      <c r="DC25" s="617">
        <v>0.53316356921610675</v>
      </c>
      <c r="DD25" s="618">
        <v>0.63921685504023473</v>
      </c>
      <c r="DE25" s="617">
        <v>-0.44751258363823809</v>
      </c>
      <c r="DF25" s="704"/>
      <c r="DG25" s="701"/>
    </row>
    <row r="26" spans="1:111" s="699" customFormat="1" ht="19.5" customHeight="1">
      <c r="A26" s="705" t="s">
        <v>2</v>
      </c>
      <c r="B26" s="374">
        <v>4296.22</v>
      </c>
      <c r="C26" s="375">
        <v>931.15</v>
      </c>
      <c r="D26" s="700">
        <v>-3365.07</v>
      </c>
      <c r="E26" s="334">
        <v>-0.78326296139396956</v>
      </c>
      <c r="F26" s="374">
        <v>341.26</v>
      </c>
      <c r="G26" s="697">
        <v>186.23</v>
      </c>
      <c r="H26" s="700">
        <v>-155.03</v>
      </c>
      <c r="I26" s="350">
        <v>-0.45428705385922757</v>
      </c>
      <c r="J26" s="690">
        <v>7.9432617510276471E-2</v>
      </c>
      <c r="K26" s="617">
        <v>0.19999999999999998</v>
      </c>
      <c r="L26" s="374">
        <v>-14.71</v>
      </c>
      <c r="M26" s="375">
        <v>-281.45999999999998</v>
      </c>
      <c r="N26" s="700">
        <v>-266.75</v>
      </c>
      <c r="O26" s="350">
        <v>-18.133922501699523</v>
      </c>
      <c r="P26" s="738">
        <v>-4.3104963957100159E-2</v>
      </c>
      <c r="Q26" s="737">
        <v>-1.5113569242334748</v>
      </c>
      <c r="R26" s="374">
        <v>355.97</v>
      </c>
      <c r="S26" s="697">
        <v>467.69</v>
      </c>
      <c r="T26" s="700">
        <v>111.71999999999997</v>
      </c>
      <c r="U26" s="350">
        <v>0.31384667247239928</v>
      </c>
      <c r="V26" s="690">
        <v>1.0431049639571002</v>
      </c>
      <c r="W26" s="617">
        <v>2.5113569242334748</v>
      </c>
      <c r="X26" s="374">
        <v>0</v>
      </c>
      <c r="Y26" s="375">
        <v>0</v>
      </c>
      <c r="Z26" s="700">
        <v>0</v>
      </c>
      <c r="AA26" s="350">
        <v>0</v>
      </c>
      <c r="AB26" s="618">
        <v>0</v>
      </c>
      <c r="AC26" s="617">
        <v>0</v>
      </c>
      <c r="AD26" s="374">
        <v>355.97</v>
      </c>
      <c r="AE26" s="375">
        <v>467.69</v>
      </c>
      <c r="AF26" s="700">
        <v>111.71999999999997</v>
      </c>
      <c r="AG26" s="350">
        <v>0.31384667247239928</v>
      </c>
      <c r="AH26" s="618">
        <v>1.0431049639571002</v>
      </c>
      <c r="AI26" s="617">
        <v>2.5113569242334748</v>
      </c>
      <c r="AJ26" s="374">
        <v>59.57</v>
      </c>
      <c r="AK26" s="697">
        <v>1524.94</v>
      </c>
      <c r="AL26" s="700">
        <v>1465.3700000000001</v>
      </c>
      <c r="AM26" s="350">
        <v>24.599127077387948</v>
      </c>
      <c r="AN26" s="618">
        <v>1.3865677269785997E-2</v>
      </c>
      <c r="AO26" s="617">
        <v>1.6376953229877034</v>
      </c>
      <c r="AP26" s="374">
        <v>50.92</v>
      </c>
      <c r="AQ26" s="375">
        <v>304.61</v>
      </c>
      <c r="AR26" s="700">
        <v>253.69</v>
      </c>
      <c r="AS26" s="350">
        <v>4.9821288295365278</v>
      </c>
      <c r="AT26" s="618">
        <v>0.14921174471077772</v>
      </c>
      <c r="AU26" s="617">
        <v>1.6356655748268272</v>
      </c>
      <c r="AV26" s="374">
        <v>198.96</v>
      </c>
      <c r="AW26" s="697">
        <v>-198.19</v>
      </c>
      <c r="AX26" s="700">
        <v>-397.15</v>
      </c>
      <c r="AY26" s="350">
        <v>-1.9961298753518293</v>
      </c>
      <c r="AZ26" s="618">
        <v>3.9073055773762766</v>
      </c>
      <c r="BA26" s="617">
        <v>-0.65063523850169069</v>
      </c>
      <c r="BB26" s="374">
        <v>249.88</v>
      </c>
      <c r="BC26" s="375">
        <v>106.42</v>
      </c>
      <c r="BD26" s="700">
        <v>-143.45999999999998</v>
      </c>
      <c r="BE26" s="350">
        <v>-0.57411557547622849</v>
      </c>
      <c r="BF26" s="618">
        <v>0.70196926707306784</v>
      </c>
      <c r="BG26" s="617">
        <v>0.22754388590733179</v>
      </c>
      <c r="BH26" s="374">
        <v>249.88</v>
      </c>
      <c r="BI26" s="375">
        <v>106.42</v>
      </c>
      <c r="BJ26" s="700">
        <v>-143.45999999999998</v>
      </c>
      <c r="BK26" s="350">
        <v>-0.57411557547622849</v>
      </c>
      <c r="BL26" s="618">
        <v>0.70196926707306784</v>
      </c>
      <c r="BM26" s="617">
        <v>0.22754388590733179</v>
      </c>
      <c r="BN26" s="374">
        <v>417.88</v>
      </c>
      <c r="BO26" s="375">
        <v>153.28</v>
      </c>
      <c r="BP26" s="700">
        <v>-264.60000000000002</v>
      </c>
      <c r="BQ26" s="350">
        <v>-0.63319613286110854</v>
      </c>
      <c r="BR26" s="618">
        <v>9.7266899739771234E-2</v>
      </c>
      <c r="BS26" s="617">
        <v>0.16461364978789669</v>
      </c>
      <c r="BT26" s="374">
        <v>-339.29</v>
      </c>
      <c r="BU26" s="697">
        <v>-109.22</v>
      </c>
      <c r="BV26" s="700">
        <v>230.07000000000002</v>
      </c>
      <c r="BW26" s="350">
        <v>0.67809248725279259</v>
      </c>
      <c r="BX26" s="618">
        <v>-0.95314211871786947</v>
      </c>
      <c r="BY26" s="617">
        <v>-0.23353075755308003</v>
      </c>
      <c r="BZ26" s="374">
        <v>0</v>
      </c>
      <c r="CA26" s="375">
        <v>0</v>
      </c>
      <c r="CB26" s="700">
        <v>0</v>
      </c>
      <c r="CC26" s="350">
        <v>0</v>
      </c>
      <c r="CD26" s="618">
        <v>0</v>
      </c>
      <c r="CE26" s="617">
        <v>0</v>
      </c>
      <c r="CF26" s="374">
        <v>78.17</v>
      </c>
      <c r="CG26" s="697">
        <v>90.18</v>
      </c>
      <c r="CH26" s="700">
        <v>12.010000000000005</v>
      </c>
      <c r="CI26" s="350">
        <v>0.15363950364590001</v>
      </c>
      <c r="CJ26" s="618">
        <v>0.21959715706379751</v>
      </c>
      <c r="CK26" s="617">
        <v>0.19282003036199194</v>
      </c>
      <c r="CL26" s="374">
        <v>408.45</v>
      </c>
      <c r="CM26" s="375">
        <v>292.48</v>
      </c>
      <c r="CN26" s="700">
        <v>-115.96999999999997</v>
      </c>
      <c r="CO26" s="350">
        <v>-0.28392704125351936</v>
      </c>
      <c r="CP26" s="618">
        <v>1.1474281540579261</v>
      </c>
      <c r="CQ26" s="617">
        <v>0.62537150676730313</v>
      </c>
      <c r="CR26" s="374">
        <v>48.26</v>
      </c>
      <c r="CS26" s="697">
        <v>5.0599999999999996</v>
      </c>
      <c r="CT26" s="700">
        <v>-43.199999999999996</v>
      </c>
      <c r="CU26" s="350">
        <v>-0.8951512639867385</v>
      </c>
      <c r="CV26" s="618">
        <v>0.13557322246256706</v>
      </c>
      <c r="CW26" s="617">
        <v>1.0819132331245054E-2</v>
      </c>
      <c r="CX26" s="374">
        <v>-89.5</v>
      </c>
      <c r="CY26" s="697">
        <v>82.79</v>
      </c>
      <c r="CZ26" s="700">
        <v>172.29000000000002</v>
      </c>
      <c r="DA26" s="350">
        <v>1.9250279329608941</v>
      </c>
      <c r="DB26" s="618">
        <v>-2.0832266504043087E-2</v>
      </c>
      <c r="DC26" s="617">
        <v>8.8911560972990397E-2</v>
      </c>
      <c r="DD26" s="618">
        <v>1.2513975896845237</v>
      </c>
      <c r="DE26" s="617">
        <v>0.82300241613034275</v>
      </c>
      <c r="DF26" s="704"/>
      <c r="DG26" s="701"/>
    </row>
    <row r="27" spans="1:111" s="699" customFormat="1" ht="19.5" customHeight="1" thickBot="1">
      <c r="A27" s="705" t="s">
        <v>19</v>
      </c>
      <c r="B27" s="374">
        <v>22.31</v>
      </c>
      <c r="C27" s="375">
        <v>47.57</v>
      </c>
      <c r="D27" s="700">
        <v>25.26</v>
      </c>
      <c r="E27" s="334">
        <v>1.1322277005826984</v>
      </c>
      <c r="F27" s="374">
        <v>22.31</v>
      </c>
      <c r="G27" s="697">
        <v>47.57</v>
      </c>
      <c r="H27" s="700">
        <v>25.26</v>
      </c>
      <c r="I27" s="350">
        <v>1.1322277005826984</v>
      </c>
      <c r="J27" s="690">
        <v>1</v>
      </c>
      <c r="K27" s="617">
        <v>1</v>
      </c>
      <c r="L27" s="374">
        <v>0.54</v>
      </c>
      <c r="M27" s="375">
        <v>2.17</v>
      </c>
      <c r="N27" s="700">
        <v>1.63</v>
      </c>
      <c r="O27" s="350">
        <v>3.0185185185185182</v>
      </c>
      <c r="P27" s="738">
        <v>2.4204392649036309E-2</v>
      </c>
      <c r="Q27" s="737">
        <v>4.5616985495059909E-2</v>
      </c>
      <c r="R27" s="374">
        <v>21.77</v>
      </c>
      <c r="S27" s="697">
        <v>45.4</v>
      </c>
      <c r="T27" s="700">
        <v>23.63</v>
      </c>
      <c r="U27" s="350">
        <v>1.0854386770785485</v>
      </c>
      <c r="V27" s="690">
        <v>0.97579560735096371</v>
      </c>
      <c r="W27" s="617">
        <v>0.95438301450494001</v>
      </c>
      <c r="X27" s="374">
        <v>5.33</v>
      </c>
      <c r="Y27" s="375">
        <v>1.9</v>
      </c>
      <c r="Z27" s="700">
        <v>-3.43</v>
      </c>
      <c r="AA27" s="350">
        <v>-0.64352720450281431</v>
      </c>
      <c r="AB27" s="618">
        <v>0.23890632003585838</v>
      </c>
      <c r="AC27" s="617">
        <v>3.9941139373554757E-2</v>
      </c>
      <c r="AD27" s="374">
        <v>16.440000000000001</v>
      </c>
      <c r="AE27" s="375">
        <v>43.51</v>
      </c>
      <c r="AF27" s="700">
        <v>27.069999999999997</v>
      </c>
      <c r="AG27" s="350">
        <v>1.6465936739659364</v>
      </c>
      <c r="AH27" s="618">
        <v>0.73688928731510539</v>
      </c>
      <c r="AI27" s="617">
        <v>0.91465209165440398</v>
      </c>
      <c r="AJ27" s="374">
        <v>0.8</v>
      </c>
      <c r="AK27" s="697">
        <v>2.84</v>
      </c>
      <c r="AL27" s="700">
        <v>2.04</v>
      </c>
      <c r="AM27" s="350">
        <v>2.5499999999999998</v>
      </c>
      <c r="AN27" s="618">
        <v>3.5858359480053795E-2</v>
      </c>
      <c r="AO27" s="617">
        <v>5.9701492537313432E-2</v>
      </c>
      <c r="AP27" s="374">
        <v>0.8</v>
      </c>
      <c r="AQ27" s="375">
        <v>2.84</v>
      </c>
      <c r="AR27" s="700">
        <v>2.04</v>
      </c>
      <c r="AS27" s="350">
        <v>2.5499999999999998</v>
      </c>
      <c r="AT27" s="618">
        <v>3.5858359480053795E-2</v>
      </c>
      <c r="AU27" s="617">
        <v>5.9701492537313432E-2</v>
      </c>
      <c r="AV27" s="374">
        <v>-3.08</v>
      </c>
      <c r="AW27" s="697">
        <v>8.41</v>
      </c>
      <c r="AX27" s="700">
        <v>11.49</v>
      </c>
      <c r="AY27" s="350">
        <v>3.7305194805194803</v>
      </c>
      <c r="AZ27" s="618">
        <v>-3.85</v>
      </c>
      <c r="BA27" s="617">
        <v>2.961267605633803</v>
      </c>
      <c r="BB27" s="374">
        <v>-2.2799999999999998</v>
      </c>
      <c r="BC27" s="375">
        <v>11.25</v>
      </c>
      <c r="BD27" s="700">
        <v>13.53</v>
      </c>
      <c r="BE27" s="350">
        <v>5.9342105263157894</v>
      </c>
      <c r="BF27" s="618">
        <v>-0.10473128158015617</v>
      </c>
      <c r="BG27" s="617">
        <v>0.24779735682819384</v>
      </c>
      <c r="BH27" s="374">
        <v>-2.2799999999999998</v>
      </c>
      <c r="BI27" s="375">
        <v>11.25</v>
      </c>
      <c r="BJ27" s="700">
        <v>13.53</v>
      </c>
      <c r="BK27" s="350">
        <v>5.9342105263157894</v>
      </c>
      <c r="BL27" s="618">
        <v>-0.13868613138686128</v>
      </c>
      <c r="BM27" s="617">
        <v>0.25856125028729027</v>
      </c>
      <c r="BN27" s="374">
        <v>2.71</v>
      </c>
      <c r="BO27" s="375">
        <v>7.89</v>
      </c>
      <c r="BP27" s="700">
        <v>5.18</v>
      </c>
      <c r="BQ27" s="350">
        <v>1.9114391143911438</v>
      </c>
      <c r="BR27" s="618">
        <v>0.12147019273868222</v>
      </c>
      <c r="BS27" s="617">
        <v>0.1658608366617616</v>
      </c>
      <c r="BT27" s="374">
        <v>2.71</v>
      </c>
      <c r="BU27" s="697">
        <v>7.89</v>
      </c>
      <c r="BV27" s="700">
        <v>5.18</v>
      </c>
      <c r="BW27" s="350">
        <v>1.9114391143911438</v>
      </c>
      <c r="BX27" s="618">
        <v>0.16484184914841848</v>
      </c>
      <c r="BY27" s="617">
        <v>0.18133762353481958</v>
      </c>
      <c r="BZ27" s="374">
        <v>0</v>
      </c>
      <c r="CA27" s="375">
        <v>0</v>
      </c>
      <c r="CB27" s="700">
        <v>0</v>
      </c>
      <c r="CC27" s="350">
        <v>0</v>
      </c>
      <c r="CD27" s="618">
        <v>0</v>
      </c>
      <c r="CE27" s="617">
        <v>0</v>
      </c>
      <c r="CF27" s="374">
        <v>0.19</v>
      </c>
      <c r="CG27" s="697">
        <v>0</v>
      </c>
      <c r="CH27" s="700">
        <v>-0.19</v>
      </c>
      <c r="CI27" s="350">
        <v>-1</v>
      </c>
      <c r="CJ27" s="618">
        <v>1.1557177615571776E-2</v>
      </c>
      <c r="CK27" s="617">
        <v>0</v>
      </c>
      <c r="CL27" s="374">
        <v>3.01</v>
      </c>
      <c r="CM27" s="375">
        <v>3.86</v>
      </c>
      <c r="CN27" s="700">
        <v>0.85000000000000009</v>
      </c>
      <c r="CO27" s="350">
        <v>0.28239202657807316</v>
      </c>
      <c r="CP27" s="618">
        <v>0.18309002433090021</v>
      </c>
      <c r="CQ27" s="617">
        <v>8.8715237876350259E-2</v>
      </c>
      <c r="CR27" s="374">
        <v>0</v>
      </c>
      <c r="CS27" s="697">
        <v>0</v>
      </c>
      <c r="CT27" s="700">
        <v>0</v>
      </c>
      <c r="CU27" s="350">
        <v>0</v>
      </c>
      <c r="CV27" s="618">
        <v>0</v>
      </c>
      <c r="CW27" s="617">
        <v>0</v>
      </c>
      <c r="CX27" s="374">
        <v>12.81</v>
      </c>
      <c r="CY27" s="697">
        <v>20.5</v>
      </c>
      <c r="CZ27" s="700">
        <v>7.6899999999999995</v>
      </c>
      <c r="DA27" s="350">
        <v>0.60031225604996086</v>
      </c>
      <c r="DB27" s="618">
        <v>0.57418198117436137</v>
      </c>
      <c r="DC27" s="617">
        <v>0.430943872188354</v>
      </c>
      <c r="DD27" s="618">
        <v>0.22080291970802918</v>
      </c>
      <c r="DE27" s="617">
        <v>0.52884394392093781</v>
      </c>
      <c r="DF27" s="704"/>
      <c r="DG27" s="701"/>
    </row>
    <row r="28" spans="1:111" s="2" customFormat="1" ht="24" customHeight="1" thickTop="1" thickBot="1">
      <c r="A28" s="19" t="s">
        <v>8</v>
      </c>
      <c r="B28" s="20">
        <v>307287.63999999996</v>
      </c>
      <c r="C28" s="21">
        <v>342279.19999999995</v>
      </c>
      <c r="D28" s="855">
        <v>34991.560000000012</v>
      </c>
      <c r="E28" s="163">
        <v>0.11387233147418491</v>
      </c>
      <c r="F28" s="20">
        <v>190081.97999999998</v>
      </c>
      <c r="G28" s="27">
        <v>213540.02999999997</v>
      </c>
      <c r="H28" s="855">
        <v>23458.05</v>
      </c>
      <c r="I28" s="283">
        <v>0.12341017281069984</v>
      </c>
      <c r="J28" s="165">
        <v>0.61857997282285748</v>
      </c>
      <c r="K28" s="163">
        <v>0.62387673571750779</v>
      </c>
      <c r="L28" s="62">
        <v>-2653.9999999999995</v>
      </c>
      <c r="M28" s="63">
        <v>-1245.1499999999992</v>
      </c>
      <c r="N28" s="855">
        <v>1408.8499999999997</v>
      </c>
      <c r="O28" s="283">
        <v>0.53084024114544104</v>
      </c>
      <c r="P28" s="167">
        <v>-1.3962396645910358E-2</v>
      </c>
      <c r="Q28" s="248">
        <v>-5.8309910324541928E-3</v>
      </c>
      <c r="R28" s="62">
        <v>192735.95</v>
      </c>
      <c r="S28" s="65">
        <v>214785.18</v>
      </c>
      <c r="T28" s="855">
        <v>22049.23</v>
      </c>
      <c r="U28" s="283">
        <v>0.11440123132191986</v>
      </c>
      <c r="V28" s="165">
        <v>1.0139622388192717</v>
      </c>
      <c r="W28" s="163">
        <v>1.0058309910324543</v>
      </c>
      <c r="X28" s="62">
        <v>13598.240000000002</v>
      </c>
      <c r="Y28" s="63">
        <v>15901.539999999999</v>
      </c>
      <c r="Z28" s="855">
        <v>2303.3000000000002</v>
      </c>
      <c r="AA28" s="283">
        <v>0.16938221416889224</v>
      </c>
      <c r="AB28" s="164">
        <v>7.1538817093550908E-2</v>
      </c>
      <c r="AC28" s="163">
        <v>7.4466319031612022E-2</v>
      </c>
      <c r="AD28" s="62">
        <v>179137.72</v>
      </c>
      <c r="AE28" s="63">
        <v>198883.63999999998</v>
      </c>
      <c r="AF28" s="855">
        <v>19745.919999999987</v>
      </c>
      <c r="AG28" s="283">
        <v>0.1102275947243271</v>
      </c>
      <c r="AH28" s="164">
        <v>0.94242347433460039</v>
      </c>
      <c r="AI28" s="163">
        <v>0.93136467200084228</v>
      </c>
      <c r="AJ28" s="62">
        <v>190111.37</v>
      </c>
      <c r="AK28" s="65">
        <v>116294.77</v>
      </c>
      <c r="AL28" s="855">
        <v>-73816.600000000006</v>
      </c>
      <c r="AM28" s="283">
        <v>-0.3882808271804048</v>
      </c>
      <c r="AN28" s="165">
        <v>0.61867561611003952</v>
      </c>
      <c r="AO28" s="163">
        <v>0.33976581106885845</v>
      </c>
      <c r="AP28" s="62">
        <v>65089.77</v>
      </c>
      <c r="AQ28" s="63">
        <v>73351.320000000007</v>
      </c>
      <c r="AR28" s="855">
        <v>8261.5499999999993</v>
      </c>
      <c r="AS28" s="166">
        <v>0.12692547538576354</v>
      </c>
      <c r="AT28" s="164">
        <v>0.34242998731389479</v>
      </c>
      <c r="AU28" s="163">
        <v>0.3435014971197673</v>
      </c>
      <c r="AV28" s="62">
        <v>12796.589999999998</v>
      </c>
      <c r="AW28" s="65">
        <v>6524.43</v>
      </c>
      <c r="AX28" s="855">
        <v>-6272.16</v>
      </c>
      <c r="AY28" s="166">
        <v>-0.49014307717915467</v>
      </c>
      <c r="AZ28" s="164">
        <v>0.19659909690877689</v>
      </c>
      <c r="BA28" s="163">
        <v>8.8947683559068874E-2</v>
      </c>
      <c r="BB28" s="62">
        <v>77886.37999999999</v>
      </c>
      <c r="BC28" s="63">
        <v>79875.729999999981</v>
      </c>
      <c r="BD28" s="855">
        <v>1989.349999999999</v>
      </c>
      <c r="BE28" s="283">
        <v>2.5541692912162454E-2</v>
      </c>
      <c r="BF28" s="164">
        <v>0.40410924894914513</v>
      </c>
      <c r="BG28" s="163">
        <v>0.37188659850740158</v>
      </c>
      <c r="BH28" s="62">
        <v>75798.490000000005</v>
      </c>
      <c r="BI28" s="63">
        <v>77561.829999999987</v>
      </c>
      <c r="BJ28" s="855">
        <v>1763.3399999999988</v>
      </c>
      <c r="BK28" s="283">
        <v>2.3263524115057988E-2</v>
      </c>
      <c r="BL28" s="164">
        <v>0.42312970155029328</v>
      </c>
      <c r="BM28" s="163">
        <v>0.3899859737080435</v>
      </c>
      <c r="BN28" s="62">
        <v>47103.63</v>
      </c>
      <c r="BO28" s="63">
        <v>49972.36</v>
      </c>
      <c r="BP28" s="855">
        <v>2868.7300000000005</v>
      </c>
      <c r="BQ28" s="166">
        <v>6.090252492217698E-2</v>
      </c>
      <c r="BR28" s="164">
        <v>0.15328839780213746</v>
      </c>
      <c r="BS28" s="163">
        <v>0.1459988220143088</v>
      </c>
      <c r="BT28" s="62">
        <v>17827.619999999995</v>
      </c>
      <c r="BU28" s="65">
        <v>20078.129999999997</v>
      </c>
      <c r="BV28" s="855">
        <v>2250.5100000000011</v>
      </c>
      <c r="BW28" s="166">
        <v>0.12623726554638268</v>
      </c>
      <c r="BX28" s="164">
        <v>9.9519073928148669E-2</v>
      </c>
      <c r="BY28" s="163">
        <v>0.10095415590744417</v>
      </c>
      <c r="BZ28" s="62">
        <v>-1.8599999999999999</v>
      </c>
      <c r="CA28" s="63">
        <v>-16.23</v>
      </c>
      <c r="CB28" s="855">
        <v>-14.370000000000001</v>
      </c>
      <c r="CC28" s="283">
        <v>-7.7258064516129039</v>
      </c>
      <c r="CD28" s="164">
        <v>-1.0383072867065629E-5</v>
      </c>
      <c r="CE28" s="163">
        <v>-8.1605505611220727E-5</v>
      </c>
      <c r="CF28" s="62">
        <v>22628.390000000003</v>
      </c>
      <c r="CG28" s="65">
        <v>26286.030000000006</v>
      </c>
      <c r="CH28" s="855">
        <v>3657.64</v>
      </c>
      <c r="CI28" s="283">
        <v>0.16163942728581232</v>
      </c>
      <c r="CJ28" s="164">
        <v>0.12631839905074155</v>
      </c>
      <c r="CK28" s="163">
        <v>0.13216788469881185</v>
      </c>
      <c r="CL28" s="62">
        <v>36449.890000000007</v>
      </c>
      <c r="CM28" s="63">
        <v>39241.700000000004</v>
      </c>
      <c r="CN28" s="855">
        <v>2791.8099999999977</v>
      </c>
      <c r="CO28" s="283">
        <v>7.6593098086166989E-2</v>
      </c>
      <c r="CP28" s="164">
        <v>0.2034741203583478</v>
      </c>
      <c r="CQ28" s="163">
        <v>0.19730984408772892</v>
      </c>
      <c r="CR28" s="62">
        <v>2729.7600000000007</v>
      </c>
      <c r="CS28" s="65">
        <v>1803.5699999999997</v>
      </c>
      <c r="CT28" s="855">
        <v>-926.18999999999994</v>
      </c>
      <c r="CU28" s="283">
        <v>-0.33929356426938662</v>
      </c>
      <c r="CV28" s="164">
        <v>1.5238331714839291E-2</v>
      </c>
      <c r="CW28" s="163">
        <v>9.0684683767855399E-3</v>
      </c>
      <c r="CX28" s="62">
        <v>23705.439999999999</v>
      </c>
      <c r="CY28" s="65">
        <v>33928.649999999994</v>
      </c>
      <c r="CZ28" s="855">
        <v>10223.210000000001</v>
      </c>
      <c r="DA28" s="283">
        <v>0.43126008207398792</v>
      </c>
      <c r="DB28" s="164">
        <v>7.7144137655520417E-2</v>
      </c>
      <c r="DC28" s="163">
        <v>9.9125655312972558E-2</v>
      </c>
      <c r="DD28" s="164">
        <v>0.86766929935247583</v>
      </c>
      <c r="DE28" s="163">
        <v>0.82940472127320286</v>
      </c>
      <c r="DF28" s="281"/>
      <c r="DG28" s="282"/>
    </row>
    <row r="29" spans="1:111" ht="13.5" thickTop="1">
      <c r="A29" s="5"/>
      <c r="B29" s="4" t="s">
        <v>547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11"/>
      <c r="Y29" s="5"/>
      <c r="Z29" s="5"/>
      <c r="AA29" s="5"/>
      <c r="AB29" s="5"/>
      <c r="AC29" s="5"/>
      <c r="AD29" s="11"/>
      <c r="AE29" s="5"/>
      <c r="AF29" s="5"/>
      <c r="AG29" s="5"/>
      <c r="AH29" s="5"/>
      <c r="AI29" s="5"/>
      <c r="AJ29" s="9"/>
      <c r="AK29" s="6"/>
      <c r="AL29" s="6"/>
      <c r="AM29" s="6"/>
      <c r="AN29" s="9"/>
      <c r="AO29" s="6"/>
      <c r="AP29" s="9"/>
      <c r="AQ29" s="6"/>
      <c r="AR29" s="6"/>
      <c r="AS29" s="6"/>
      <c r="AT29" s="5"/>
      <c r="AU29" s="5"/>
      <c r="AV29" s="5"/>
      <c r="AW29" s="5"/>
      <c r="AX29" s="5"/>
      <c r="AY29" s="5"/>
      <c r="AZ29" s="5"/>
      <c r="BA29" s="5"/>
      <c r="BB29" s="11"/>
      <c r="BC29" s="5"/>
      <c r="BD29" s="5"/>
      <c r="BE29" s="5"/>
      <c r="BF29" s="5"/>
      <c r="BG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11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</row>
    <row r="30" spans="1:111" ht="15">
      <c r="AJ30" s="41"/>
      <c r="AK30" s="42"/>
      <c r="AL30" s="42"/>
      <c r="AM30" s="42"/>
      <c r="AN30" s="41"/>
      <c r="AT30" s="34"/>
      <c r="AU30" s="34"/>
      <c r="AV30" s="34"/>
      <c r="AW30" s="34"/>
      <c r="AX30" s="34"/>
      <c r="AY30" s="34"/>
      <c r="DF30" s="284"/>
      <c r="DG30" s="284"/>
    </row>
    <row r="31" spans="1:111" ht="15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284"/>
      <c r="DG31" s="284"/>
    </row>
    <row r="32" spans="1:111">
      <c r="B32" s="34" t="s">
        <v>44</v>
      </c>
      <c r="X32" s="34" t="s">
        <v>45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  <c r="BB32" s="34" t="s">
        <v>52</v>
      </c>
      <c r="CL32" s="5" t="s">
        <v>390</v>
      </c>
    </row>
    <row r="33" spans="1:51">
      <c r="B33" s="34" t="s">
        <v>407</v>
      </c>
      <c r="X33" s="34" t="s">
        <v>47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>
      <c r="B34" s="34" t="s">
        <v>406</v>
      </c>
      <c r="X34" s="34" t="s">
        <v>48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>
      <c r="X35" s="34" t="s">
        <v>49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8" spans="1:51">
      <c r="A38" s="285"/>
    </row>
    <row r="39" spans="1:51">
      <c r="A39" s="285"/>
    </row>
    <row r="40" spans="1:51">
      <c r="A40" s="285"/>
    </row>
    <row r="41" spans="1:51">
      <c r="A41" s="286"/>
    </row>
    <row r="44" spans="1:51">
      <c r="A44" s="285"/>
    </row>
    <row r="45" spans="1:51">
      <c r="A45" s="285"/>
    </row>
    <row r="46" spans="1:51">
      <c r="A46" s="285"/>
    </row>
    <row r="47" spans="1:51">
      <c r="A47" s="285"/>
    </row>
    <row r="48" spans="1:51">
      <c r="A48" s="285"/>
    </row>
    <row r="49" spans="1:109">
      <c r="A49" s="285"/>
    </row>
    <row r="50" spans="1:109">
      <c r="A50" s="285"/>
    </row>
    <row r="51" spans="1:109">
      <c r="A51" s="285"/>
    </row>
    <row r="52" spans="1:109">
      <c r="A52" s="285"/>
    </row>
    <row r="57" spans="1:109">
      <c r="A57" s="285"/>
    </row>
    <row r="58" spans="1:109">
      <c r="A58" s="102"/>
    </row>
    <row r="61" spans="1:109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</sheetData>
  <sortState xmlns:xlrd2="http://schemas.microsoft.com/office/spreadsheetml/2017/richdata2" ref="A10:DE27">
    <sortCondition descending="1" ref="C10:C27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M161"/>
  <sheetViews>
    <sheetView showZeros="0" zoomScale="80" zoomScaleNormal="80" zoomScaleSheetLayoutView="80" workbookViewId="0">
      <pane xSplit="1" ySplit="8" topLeftCell="B9" activePane="bottomRight" state="frozen"/>
      <selection activeCell="B4" sqref="B4:B6"/>
      <selection pane="topRight" activeCell="B4" sqref="B4:B6"/>
      <selection pane="bottomLeft" activeCell="B4" sqref="B4:B6"/>
      <selection pane="bottomRight" activeCell="A5" sqref="A5:A8"/>
    </sheetView>
  </sheetViews>
  <sheetFormatPr baseColWidth="10" defaultColWidth="11.42578125" defaultRowHeight="12.75"/>
  <cols>
    <col min="1" max="1" width="26.5703125" style="34" customWidth="1"/>
    <col min="2" max="3" width="14.5703125" style="34" customWidth="1"/>
    <col min="4" max="4" width="11.85546875" style="34" customWidth="1"/>
    <col min="5" max="5" width="7.5703125" style="34" customWidth="1"/>
    <col min="6" max="7" width="8" style="34" customWidth="1"/>
    <col min="8" max="9" width="14.5703125" style="34" customWidth="1"/>
    <col min="10" max="10" width="11.140625" style="34" customWidth="1"/>
    <col min="11" max="11" width="12.42578125" style="34" customWidth="1"/>
    <col min="12" max="13" width="8.5703125" style="34" bestFit="1" customWidth="1"/>
    <col min="14" max="15" width="14.5703125" style="34" customWidth="1"/>
    <col min="16" max="16" width="13.28515625" style="34" customWidth="1"/>
    <col min="17" max="17" width="8.42578125" style="34" customWidth="1"/>
    <col min="18" max="21" width="8.28515625" style="34" customWidth="1"/>
    <col min="22" max="23" width="14.5703125" style="34" customWidth="1"/>
    <col min="24" max="24" width="9.28515625" style="34" bestFit="1" customWidth="1"/>
    <col min="25" max="27" width="8.140625" style="34" customWidth="1"/>
    <col min="28" max="29" width="14.5703125" style="34" customWidth="1"/>
    <col min="30" max="30" width="14.42578125" style="34" customWidth="1"/>
    <col min="31" max="31" width="8.42578125" style="42" bestFit="1" customWidth="1"/>
    <col min="32" max="33" width="7.42578125" style="42" bestFit="1" customWidth="1"/>
    <col min="34" max="34" width="14.5703125" style="41" customWidth="1"/>
    <col min="35" max="35" width="14.5703125" style="42" customWidth="1"/>
    <col min="36" max="36" width="13" style="41" bestFit="1" customWidth="1"/>
    <col min="37" max="37" width="8.140625" style="42" customWidth="1"/>
    <col min="38" max="38" width="7.5703125" style="42" customWidth="1"/>
    <col min="39" max="39" width="7.85546875" style="42" customWidth="1"/>
    <col min="40" max="40" width="14.5703125" style="41" customWidth="1"/>
    <col min="41" max="41" width="14.5703125" style="42" customWidth="1"/>
    <col min="42" max="43" width="10.28515625" style="34" customWidth="1"/>
    <col min="44" max="45" width="9.5703125" style="34" customWidth="1"/>
    <col min="46" max="47" width="14.5703125" style="34" customWidth="1"/>
    <col min="48" max="48" width="10.5703125" style="34" bestFit="1" customWidth="1"/>
    <col min="49" max="49" width="7" style="34" bestFit="1" customWidth="1"/>
    <col min="50" max="51" width="7.42578125" style="34" bestFit="1" customWidth="1"/>
    <col min="52" max="53" width="14.5703125" style="34" customWidth="1"/>
    <col min="54" max="54" width="12.140625" style="34" customWidth="1"/>
    <col min="55" max="57" width="8" style="34" customWidth="1"/>
    <col min="58" max="59" width="14.5703125" style="34" customWidth="1"/>
    <col min="60" max="60" width="12.85546875" style="34" bestFit="1" customWidth="1"/>
    <col min="61" max="61" width="7" style="34" bestFit="1" customWidth="1"/>
    <col min="62" max="63" width="14.5703125" style="34" customWidth="1"/>
    <col min="64" max="64" width="11.140625" style="34" customWidth="1"/>
    <col min="65" max="65" width="9.140625" style="34" bestFit="1" customWidth="1"/>
    <col min="66" max="66" width="8" style="34" customWidth="1"/>
    <col min="67" max="67" width="7.7109375" style="34" customWidth="1"/>
    <col min="68" max="69" width="14.5703125" style="34" customWidth="1"/>
    <col min="70" max="70" width="11.7109375" style="34" customWidth="1"/>
    <col min="71" max="71" width="10" style="34" customWidth="1"/>
    <col min="72" max="73" width="7.7109375" style="34" customWidth="1"/>
    <col min="74" max="75" width="14.5703125" style="34" customWidth="1"/>
    <col min="76" max="76" width="10.5703125" style="34" bestFit="1" customWidth="1"/>
    <col min="77" max="77" width="11.5703125" style="34" customWidth="1"/>
    <col min="78" max="79" width="7.85546875" style="34" customWidth="1"/>
    <col min="80" max="81" width="14.7109375" style="34" customWidth="1"/>
    <col min="82" max="82" width="11" style="34" customWidth="1"/>
    <col min="83" max="83" width="9.42578125" style="34" customWidth="1"/>
    <col min="84" max="85" width="13.140625" style="34" customWidth="1"/>
    <col min="86" max="87" width="14.5703125" style="34" customWidth="1"/>
    <col min="88" max="88" width="10.28515625" style="34" customWidth="1"/>
    <col min="89" max="89" width="8.42578125" style="34" customWidth="1"/>
    <col min="90" max="90" width="8" style="34" customWidth="1"/>
    <col min="91" max="91" width="9.42578125" style="34" customWidth="1"/>
    <col min="92" max="93" width="14.7109375" style="34" customWidth="1"/>
    <col min="94" max="94" width="13.28515625" style="34" customWidth="1"/>
    <col min="95" max="95" width="10.42578125" style="34" customWidth="1"/>
    <col min="96" max="96" width="8.140625" style="34" bestFit="1" customWidth="1"/>
    <col min="97" max="97" width="9.5703125" style="34" customWidth="1"/>
    <col min="98" max="99" width="14.7109375" style="34" customWidth="1"/>
    <col min="100" max="100" width="9.42578125" style="34" customWidth="1"/>
    <col min="101" max="101" width="9.5703125" style="34" customWidth="1"/>
    <col min="102" max="103" width="10.42578125" style="34" customWidth="1"/>
    <col min="104" max="105" width="14.7109375" style="34" customWidth="1"/>
    <col min="106" max="106" width="12" style="34" customWidth="1"/>
    <col min="107" max="107" width="9.140625" style="34" customWidth="1"/>
    <col min="108" max="109" width="8.5703125" style="34" customWidth="1"/>
    <col min="110" max="111" width="14.7109375" style="34" customWidth="1"/>
    <col min="112" max="112" width="11.28515625" style="34" customWidth="1"/>
    <col min="113" max="113" width="9.5703125" style="34" customWidth="1"/>
    <col min="114" max="114" width="8.28515625" style="34" bestFit="1" customWidth="1"/>
    <col min="115" max="115" width="9.140625" style="34" customWidth="1"/>
    <col min="116" max="117" width="14.7109375" style="34" customWidth="1"/>
    <col min="118" max="118" width="12.85546875" style="34" bestFit="1" customWidth="1"/>
    <col min="119" max="119" width="9.42578125" style="34" customWidth="1"/>
    <col min="120" max="121" width="14.7109375" style="34" customWidth="1"/>
    <col min="122" max="122" width="10.85546875" style="34" customWidth="1"/>
    <col min="123" max="123" width="7.42578125" style="34" customWidth="1"/>
    <col min="124" max="124" width="8.28515625" style="34" bestFit="1" customWidth="1"/>
    <col min="125" max="125" width="8.140625" style="34" bestFit="1" customWidth="1"/>
    <col min="126" max="127" width="14.7109375" style="34" customWidth="1"/>
    <col min="128" max="128" width="11" style="34" bestFit="1" customWidth="1"/>
    <col min="129" max="129" width="7.42578125" style="34" customWidth="1"/>
    <col min="130" max="131" width="8.7109375" style="34" customWidth="1"/>
    <col min="132" max="134" width="12" style="34" customWidth="1"/>
    <col min="135" max="137" width="8.7109375" style="34" customWidth="1"/>
    <col min="138" max="140" width="11.5703125" style="34" customWidth="1"/>
    <col min="141" max="141" width="8.7109375" style="34" customWidth="1"/>
    <col min="142" max="142" width="9.42578125" style="34" customWidth="1"/>
    <col min="143" max="143" width="8.42578125" style="34" customWidth="1"/>
    <col min="144" max="144" width="12.85546875" style="34" bestFit="1" customWidth="1"/>
    <col min="145" max="145" width="12.7109375" style="34" customWidth="1"/>
    <col min="146" max="146" width="11.5703125" style="34" customWidth="1"/>
    <col min="147" max="147" width="7.140625" style="34" bestFit="1" customWidth="1"/>
    <col min="148" max="149" width="8.7109375" style="34" bestFit="1" customWidth="1"/>
    <col min="150" max="150" width="11.42578125" style="34" customWidth="1"/>
    <col min="151" max="155" width="11.28515625" style="34" customWidth="1"/>
    <col min="156" max="157" width="11.42578125" style="34" customWidth="1"/>
    <col min="158" max="158" width="11.5703125" style="34" customWidth="1"/>
    <col min="159" max="161" width="9.42578125" style="34" customWidth="1"/>
    <col min="162" max="167" width="11.42578125" style="34" customWidth="1"/>
    <col min="168" max="169" width="14.7109375" style="34" customWidth="1"/>
    <col min="170" max="173" width="9.42578125" style="34" customWidth="1"/>
    <col min="174" max="175" width="11.7109375" style="34" customWidth="1"/>
    <col min="176" max="176" width="10.7109375" style="34" customWidth="1"/>
    <col min="177" max="178" width="9.42578125" style="34" customWidth="1"/>
    <col min="179" max="179" width="10.28515625" style="34" customWidth="1"/>
    <col min="180" max="180" width="12.140625" style="34" customWidth="1"/>
    <col min="181" max="181" width="11.5703125" style="34" customWidth="1"/>
    <col min="182" max="182" width="11.7109375" style="34" customWidth="1"/>
    <col min="183" max="183" width="8.7109375" style="34" bestFit="1" customWidth="1"/>
    <col min="184" max="184" width="7.85546875" style="34" customWidth="1"/>
    <col min="185" max="185" width="8.85546875" style="34" customWidth="1"/>
    <col min="186" max="186" width="8.42578125" style="34" customWidth="1"/>
    <col min="187" max="188" width="10" style="34" customWidth="1"/>
    <col min="189" max="189" width="13.140625" style="34" customWidth="1"/>
    <col min="190" max="191" width="8.5703125" style="34" customWidth="1"/>
    <col min="192" max="193" width="12.7109375" style="34" customWidth="1"/>
    <col min="194" max="194" width="11.140625" style="34" customWidth="1"/>
    <col min="195" max="195" width="8.28515625" style="34" bestFit="1" customWidth="1"/>
    <col min="196" max="16384" width="11.42578125" style="34"/>
  </cols>
  <sheetData>
    <row r="1" spans="1:195" s="178" customFormat="1" ht="20.25">
      <c r="A1" s="180"/>
      <c r="B1" s="1038" t="s">
        <v>272</v>
      </c>
      <c r="C1" s="1038"/>
      <c r="D1" s="1038"/>
      <c r="E1" s="1038"/>
      <c r="F1" s="1038"/>
      <c r="G1" s="1038"/>
      <c r="H1" s="1038"/>
      <c r="I1" s="1038"/>
      <c r="J1" s="1038"/>
      <c r="K1" s="1038"/>
      <c r="L1" s="1038"/>
      <c r="M1" s="1038"/>
      <c r="N1" s="1038"/>
      <c r="O1" s="1038"/>
      <c r="P1" s="1038"/>
      <c r="Q1" s="1038"/>
      <c r="R1" s="1038"/>
      <c r="S1" s="1038"/>
      <c r="T1" s="1038"/>
      <c r="U1" s="1038"/>
      <c r="V1" s="1038"/>
      <c r="W1" s="1038"/>
      <c r="X1" s="1038"/>
      <c r="Y1" s="1038"/>
      <c r="Z1" s="1038"/>
      <c r="AA1" s="1038"/>
      <c r="AB1" s="1038" t="s">
        <v>272</v>
      </c>
      <c r="AC1" s="1038"/>
      <c r="AD1" s="1038"/>
      <c r="AE1" s="1038"/>
      <c r="AF1" s="1038"/>
      <c r="AG1" s="1038"/>
      <c r="AH1" s="1038"/>
      <c r="AI1" s="1038"/>
      <c r="AJ1" s="1038"/>
      <c r="AK1" s="1038"/>
      <c r="AL1" s="1038"/>
      <c r="AM1" s="1038"/>
      <c r="AN1" s="1038"/>
      <c r="AO1" s="1038"/>
      <c r="AP1" s="1038"/>
      <c r="AQ1" s="1038"/>
      <c r="AR1" s="1038"/>
      <c r="AS1" s="1038"/>
      <c r="AT1" s="1038"/>
      <c r="AU1" s="1038"/>
      <c r="AV1" s="1038"/>
      <c r="AW1" s="1038"/>
      <c r="AX1" s="1038"/>
      <c r="AY1" s="1038"/>
      <c r="AZ1" s="1038"/>
      <c r="BA1" s="1038"/>
      <c r="BB1" s="1038"/>
      <c r="BC1" s="1038"/>
      <c r="BD1" s="1038"/>
      <c r="BE1" s="1038"/>
      <c r="BF1" s="1038"/>
      <c r="BG1" s="1038"/>
      <c r="BH1" s="1038"/>
      <c r="BI1" s="1038"/>
      <c r="BJ1" s="179"/>
      <c r="BK1" s="179"/>
      <c r="BL1" s="1038" t="s">
        <v>272</v>
      </c>
      <c r="BM1" s="1038"/>
      <c r="BN1" s="1038"/>
      <c r="BO1" s="1038"/>
      <c r="BP1" s="1038"/>
      <c r="BQ1" s="1038"/>
      <c r="BR1" s="1038"/>
      <c r="BS1" s="1038"/>
      <c r="BT1" s="1038"/>
      <c r="BU1" s="1038"/>
      <c r="BV1" s="1038"/>
      <c r="BW1" s="1038"/>
      <c r="BX1" s="1038"/>
      <c r="BY1" s="1038"/>
      <c r="BZ1" s="1038"/>
      <c r="CA1" s="1038"/>
      <c r="CB1" s="1038"/>
      <c r="CC1" s="1038"/>
      <c r="CD1" s="1038"/>
      <c r="CE1" s="1038"/>
      <c r="CF1" s="1038"/>
      <c r="CG1" s="1038"/>
      <c r="CH1" s="1038" t="s">
        <v>272</v>
      </c>
      <c r="CI1" s="1038"/>
      <c r="CJ1" s="1038"/>
      <c r="CK1" s="1038"/>
      <c r="CL1" s="1038"/>
      <c r="CM1" s="1038"/>
      <c r="CN1" s="1038"/>
      <c r="CO1" s="1038"/>
      <c r="CP1" s="1038"/>
      <c r="CQ1" s="1038"/>
      <c r="CR1" s="1038"/>
      <c r="CS1" s="1038"/>
      <c r="CT1" s="1038"/>
      <c r="CU1" s="1038"/>
      <c r="CV1" s="1038"/>
      <c r="CW1" s="1038"/>
      <c r="CX1" s="1038"/>
      <c r="CY1" s="1038"/>
      <c r="CZ1" s="1038"/>
      <c r="DA1" s="1038"/>
      <c r="DB1" s="1038"/>
      <c r="DC1" s="1038"/>
      <c r="DD1" s="1038"/>
      <c r="DE1" s="1038"/>
      <c r="DF1" s="1038" t="s">
        <v>272</v>
      </c>
      <c r="DG1" s="1038"/>
      <c r="DH1" s="1038"/>
      <c r="DI1" s="1038"/>
      <c r="DJ1" s="1038"/>
      <c r="DK1" s="1038"/>
      <c r="DL1" s="1038"/>
      <c r="DM1" s="1038"/>
      <c r="DN1" s="1038"/>
      <c r="DO1" s="1038"/>
      <c r="DP1" s="1038"/>
      <c r="DQ1" s="1038"/>
      <c r="DR1" s="1038"/>
      <c r="DS1" s="1038"/>
      <c r="DT1" s="1038"/>
      <c r="DU1" s="1038"/>
      <c r="DV1" s="1038"/>
      <c r="DW1" s="1038"/>
      <c r="DX1" s="1038"/>
      <c r="DY1" s="1038"/>
      <c r="DZ1" s="1038"/>
      <c r="EA1" s="1038"/>
      <c r="EB1" s="179"/>
      <c r="EC1" s="1038" t="s">
        <v>272</v>
      </c>
      <c r="ED1" s="1038"/>
      <c r="EE1" s="1038"/>
      <c r="EF1" s="1038"/>
      <c r="EG1" s="1038"/>
      <c r="EH1" s="1038"/>
      <c r="EI1" s="1038"/>
      <c r="EJ1" s="1038"/>
      <c r="EK1" s="1038"/>
      <c r="EL1" s="1038"/>
      <c r="EM1" s="1038"/>
      <c r="EN1" s="1038"/>
      <c r="EO1" s="1038"/>
      <c r="EP1" s="1038"/>
      <c r="EQ1" s="1038"/>
      <c r="ER1" s="1038"/>
      <c r="ES1" s="1038"/>
      <c r="ET1" s="1038"/>
      <c r="EU1" s="1038"/>
      <c r="EV1" s="1038"/>
      <c r="EW1" s="1038"/>
      <c r="EX1" s="1038"/>
      <c r="EY1" s="1038"/>
      <c r="EZ1" s="1038" t="s">
        <v>272</v>
      </c>
      <c r="FA1" s="1038"/>
      <c r="FB1" s="1038"/>
      <c r="FC1" s="1038"/>
      <c r="FD1" s="1038"/>
      <c r="FE1" s="1038"/>
      <c r="FF1" s="1038"/>
      <c r="FG1" s="1038"/>
      <c r="FH1" s="1038"/>
      <c r="FI1" s="1038"/>
      <c r="FJ1" s="1038"/>
      <c r="FK1" s="1038"/>
      <c r="FL1" s="1038"/>
      <c r="FM1" s="1038"/>
      <c r="FN1" s="1038"/>
      <c r="FO1" s="1038"/>
      <c r="FP1" s="1038"/>
      <c r="FQ1" s="1038"/>
      <c r="FR1" s="1038" t="s">
        <v>272</v>
      </c>
      <c r="FS1" s="1038"/>
      <c r="FT1" s="1038"/>
      <c r="FU1" s="1038"/>
      <c r="FV1" s="1038"/>
      <c r="FW1" s="1038"/>
      <c r="FX1" s="1038"/>
      <c r="FY1" s="1038"/>
      <c r="FZ1" s="1038"/>
      <c r="GA1" s="1038"/>
      <c r="GB1" s="1038"/>
      <c r="GC1" s="1038"/>
      <c r="GD1" s="1038"/>
      <c r="GE1" s="1038"/>
      <c r="GF1" s="1038"/>
      <c r="GG1" s="1038"/>
      <c r="GH1" s="1038"/>
      <c r="GI1" s="1038"/>
      <c r="GJ1" s="1038"/>
      <c r="GK1" s="1038"/>
      <c r="GL1" s="1038"/>
      <c r="GM1" s="1038"/>
    </row>
    <row r="2" spans="1:195" s="175" customFormat="1" ht="18">
      <c r="A2" s="177"/>
      <c r="B2" s="1039" t="s">
        <v>328</v>
      </c>
      <c r="C2" s="1039"/>
      <c r="D2" s="1039"/>
      <c r="E2" s="1039"/>
      <c r="F2" s="1039"/>
      <c r="G2" s="1039"/>
      <c r="H2" s="1039"/>
      <c r="I2" s="1039"/>
      <c r="J2" s="1039"/>
      <c r="K2" s="1039"/>
      <c r="L2" s="1039"/>
      <c r="M2" s="1039"/>
      <c r="N2" s="1039"/>
      <c r="O2" s="1039"/>
      <c r="P2" s="1039"/>
      <c r="Q2" s="1039"/>
      <c r="R2" s="1039"/>
      <c r="S2" s="1039"/>
      <c r="T2" s="1039"/>
      <c r="U2" s="1039"/>
      <c r="V2" s="1039"/>
      <c r="W2" s="1039"/>
      <c r="X2" s="1039"/>
      <c r="Y2" s="1039"/>
      <c r="Z2" s="1039"/>
      <c r="AA2" s="1039"/>
      <c r="AB2" s="1039" t="s">
        <v>328</v>
      </c>
      <c r="AC2" s="1039"/>
      <c r="AD2" s="1039"/>
      <c r="AE2" s="1039"/>
      <c r="AF2" s="1039"/>
      <c r="AG2" s="1039"/>
      <c r="AH2" s="1039"/>
      <c r="AI2" s="1039"/>
      <c r="AJ2" s="1039"/>
      <c r="AK2" s="1039"/>
      <c r="AL2" s="1039"/>
      <c r="AM2" s="1039"/>
      <c r="AN2" s="1039"/>
      <c r="AO2" s="1039"/>
      <c r="AP2" s="1039"/>
      <c r="AQ2" s="1039"/>
      <c r="AR2" s="1039"/>
      <c r="AS2" s="1039"/>
      <c r="AT2" s="1039"/>
      <c r="AU2" s="1039"/>
      <c r="AV2" s="1039"/>
      <c r="AW2" s="1039"/>
      <c r="AX2" s="1039"/>
      <c r="AY2" s="1039"/>
      <c r="AZ2" s="1039"/>
      <c r="BA2" s="1039"/>
      <c r="BB2" s="1039"/>
      <c r="BC2" s="1039"/>
      <c r="BD2" s="1039"/>
      <c r="BE2" s="1039"/>
      <c r="BF2" s="1039"/>
      <c r="BG2" s="1039"/>
      <c r="BH2" s="1039"/>
      <c r="BI2" s="1039"/>
      <c r="BJ2" s="176"/>
      <c r="BK2" s="176"/>
      <c r="BL2" s="1039" t="s">
        <v>328</v>
      </c>
      <c r="BM2" s="1039"/>
      <c r="BN2" s="1039"/>
      <c r="BO2" s="1039"/>
      <c r="BP2" s="1039"/>
      <c r="BQ2" s="1039"/>
      <c r="BR2" s="1039"/>
      <c r="BS2" s="1039"/>
      <c r="BT2" s="1039"/>
      <c r="BU2" s="1039"/>
      <c r="BV2" s="1039"/>
      <c r="BW2" s="1039"/>
      <c r="BX2" s="1039"/>
      <c r="BY2" s="1039"/>
      <c r="BZ2" s="1039"/>
      <c r="CA2" s="1039"/>
      <c r="CB2" s="1039"/>
      <c r="CC2" s="1039"/>
      <c r="CD2" s="1039"/>
      <c r="CE2" s="1039"/>
      <c r="CF2" s="1039"/>
      <c r="CG2" s="1039"/>
      <c r="CH2" s="1039" t="s">
        <v>328</v>
      </c>
      <c r="CI2" s="1039"/>
      <c r="CJ2" s="1039"/>
      <c r="CK2" s="1039"/>
      <c r="CL2" s="1039"/>
      <c r="CM2" s="1039"/>
      <c r="CN2" s="1039"/>
      <c r="CO2" s="1039"/>
      <c r="CP2" s="1039"/>
      <c r="CQ2" s="1039"/>
      <c r="CR2" s="1039"/>
      <c r="CS2" s="1039"/>
      <c r="CT2" s="1039"/>
      <c r="CU2" s="1039"/>
      <c r="CV2" s="1039"/>
      <c r="CW2" s="1039"/>
      <c r="CX2" s="1039"/>
      <c r="CY2" s="1039"/>
      <c r="CZ2" s="1039"/>
      <c r="DA2" s="1039"/>
      <c r="DB2" s="1039"/>
      <c r="DC2" s="1039"/>
      <c r="DD2" s="1039"/>
      <c r="DE2" s="1039"/>
      <c r="DF2" s="1039" t="s">
        <v>328</v>
      </c>
      <c r="DG2" s="1039"/>
      <c r="DH2" s="1039"/>
      <c r="DI2" s="1039"/>
      <c r="DJ2" s="1039"/>
      <c r="DK2" s="1039"/>
      <c r="DL2" s="1039"/>
      <c r="DM2" s="1039"/>
      <c r="DN2" s="1039"/>
      <c r="DO2" s="1039"/>
      <c r="DP2" s="1039"/>
      <c r="DQ2" s="1039"/>
      <c r="DR2" s="1039"/>
      <c r="DS2" s="1039"/>
      <c r="DT2" s="1039"/>
      <c r="DU2" s="1039"/>
      <c r="DV2" s="1039"/>
      <c r="DW2" s="1039"/>
      <c r="DX2" s="1039"/>
      <c r="DY2" s="1039"/>
      <c r="DZ2" s="1039"/>
      <c r="EA2" s="1039"/>
      <c r="EB2" s="176"/>
      <c r="EC2" s="1039" t="s">
        <v>328</v>
      </c>
      <c r="ED2" s="1039"/>
      <c r="EE2" s="1039"/>
      <c r="EF2" s="1039"/>
      <c r="EG2" s="1039"/>
      <c r="EH2" s="1039"/>
      <c r="EI2" s="1039"/>
      <c r="EJ2" s="1039"/>
      <c r="EK2" s="1039"/>
      <c r="EL2" s="1039"/>
      <c r="EM2" s="1039"/>
      <c r="EN2" s="1039"/>
      <c r="EO2" s="1039"/>
      <c r="EP2" s="1039"/>
      <c r="EQ2" s="1039"/>
      <c r="ER2" s="1039"/>
      <c r="ES2" s="1039"/>
      <c r="ET2" s="1039"/>
      <c r="EU2" s="1039"/>
      <c r="EV2" s="1039"/>
      <c r="EW2" s="1039"/>
      <c r="EX2" s="1039"/>
      <c r="EY2" s="1039"/>
      <c r="EZ2" s="1039" t="s">
        <v>328</v>
      </c>
      <c r="FA2" s="1039"/>
      <c r="FB2" s="1039"/>
      <c r="FC2" s="1039"/>
      <c r="FD2" s="1039"/>
      <c r="FE2" s="1039"/>
      <c r="FF2" s="1039"/>
      <c r="FG2" s="1039"/>
      <c r="FH2" s="1039"/>
      <c r="FI2" s="1039"/>
      <c r="FJ2" s="1039"/>
      <c r="FK2" s="1039"/>
      <c r="FL2" s="1039"/>
      <c r="FM2" s="1039"/>
      <c r="FN2" s="1039"/>
      <c r="FO2" s="1039"/>
      <c r="FP2" s="1039"/>
      <c r="FQ2" s="1039"/>
      <c r="FR2" s="1039" t="s">
        <v>328</v>
      </c>
      <c r="FS2" s="1039"/>
      <c r="FT2" s="1039"/>
      <c r="FU2" s="1039"/>
      <c r="FV2" s="1039"/>
      <c r="FW2" s="1039"/>
      <c r="FX2" s="1039"/>
      <c r="FY2" s="1039"/>
      <c r="FZ2" s="1039"/>
      <c r="GA2" s="1039"/>
      <c r="GB2" s="1039"/>
      <c r="GC2" s="1039"/>
      <c r="GD2" s="1039"/>
      <c r="GE2" s="1039"/>
      <c r="GF2" s="1039"/>
      <c r="GG2" s="1039"/>
      <c r="GH2" s="1039"/>
      <c r="GI2" s="1039"/>
      <c r="GJ2" s="1039"/>
      <c r="GK2" s="1039"/>
      <c r="GL2" s="1039"/>
      <c r="GM2" s="1039"/>
    </row>
    <row r="3" spans="1:195" s="42" customFormat="1" ht="15.75">
      <c r="A3" s="174"/>
      <c r="B3" s="1043" t="s">
        <v>452</v>
      </c>
      <c r="C3" s="1043"/>
      <c r="D3" s="1043"/>
      <c r="E3" s="1043"/>
      <c r="F3" s="1043"/>
      <c r="G3" s="1043"/>
      <c r="H3" s="1043"/>
      <c r="I3" s="1043"/>
      <c r="J3" s="1043"/>
      <c r="K3" s="1043"/>
      <c r="L3" s="1043"/>
      <c r="M3" s="1043"/>
      <c r="N3" s="1043"/>
      <c r="O3" s="1043"/>
      <c r="P3" s="1043"/>
      <c r="Q3" s="1043"/>
      <c r="R3" s="1043"/>
      <c r="S3" s="1043"/>
      <c r="T3" s="1043"/>
      <c r="U3" s="1043"/>
      <c r="V3" s="1043"/>
      <c r="W3" s="1043"/>
      <c r="X3" s="1043"/>
      <c r="Y3" s="1043"/>
      <c r="Z3" s="1043"/>
      <c r="AA3" s="1043"/>
      <c r="AB3" s="1043" t="s">
        <v>453</v>
      </c>
      <c r="AC3" s="1043"/>
      <c r="AD3" s="1043"/>
      <c r="AE3" s="1043"/>
      <c r="AF3" s="1043"/>
      <c r="AG3" s="1043"/>
      <c r="AH3" s="1043"/>
      <c r="AI3" s="1043"/>
      <c r="AJ3" s="1043"/>
      <c r="AK3" s="1043"/>
      <c r="AL3" s="1043"/>
      <c r="AM3" s="1043"/>
      <c r="AN3" s="1043"/>
      <c r="AO3" s="1043"/>
      <c r="AP3" s="1043"/>
      <c r="AQ3" s="1043"/>
      <c r="AR3" s="1043"/>
      <c r="AS3" s="1043"/>
      <c r="AT3" s="1043"/>
      <c r="AU3" s="1043"/>
      <c r="AV3" s="1043"/>
      <c r="AW3" s="1043"/>
      <c r="AX3" s="1043"/>
      <c r="AY3" s="1043"/>
      <c r="AZ3" s="1043"/>
      <c r="BA3" s="1043"/>
      <c r="BB3" s="1043"/>
      <c r="BC3" s="1043"/>
      <c r="BD3" s="1043"/>
      <c r="BE3" s="1043"/>
      <c r="BF3" s="1043"/>
      <c r="BG3" s="1043"/>
      <c r="BH3" s="1043"/>
      <c r="BI3" s="1043"/>
      <c r="BJ3" s="97"/>
      <c r="BK3" s="5"/>
      <c r="BL3" s="1043" t="s">
        <v>453</v>
      </c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 t="s">
        <v>453</v>
      </c>
      <c r="CI3" s="1044"/>
      <c r="CJ3" s="1044"/>
      <c r="CK3" s="1044"/>
      <c r="CL3" s="1044"/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1044" t="s">
        <v>453</v>
      </c>
      <c r="DG3" s="1044"/>
      <c r="DH3" s="1044"/>
      <c r="DI3" s="1044"/>
      <c r="DJ3" s="1044"/>
      <c r="DK3" s="1044"/>
      <c r="DL3" s="1044"/>
      <c r="DM3" s="1044"/>
      <c r="DN3" s="1044"/>
      <c r="DO3" s="1044"/>
      <c r="DP3" s="1044"/>
      <c r="DQ3" s="1044"/>
      <c r="DR3" s="1044"/>
      <c r="DS3" s="1044"/>
      <c r="DT3" s="1044"/>
      <c r="DU3" s="1044"/>
      <c r="DV3" s="1044"/>
      <c r="DW3" s="1044"/>
      <c r="DX3" s="1044"/>
      <c r="DY3" s="1044"/>
      <c r="DZ3" s="1044"/>
      <c r="EA3" s="1044"/>
      <c r="EB3" s="352"/>
      <c r="EC3" s="1040" t="s">
        <v>453</v>
      </c>
      <c r="ED3" s="1040"/>
      <c r="EE3" s="1040"/>
      <c r="EF3" s="1040"/>
      <c r="EG3" s="1040"/>
      <c r="EH3" s="1040"/>
      <c r="EI3" s="1040"/>
      <c r="EJ3" s="1040"/>
      <c r="EK3" s="1040"/>
      <c r="EL3" s="1040"/>
      <c r="EM3" s="1040"/>
      <c r="EN3" s="1040"/>
      <c r="EO3" s="1040"/>
      <c r="EP3" s="1040"/>
      <c r="EQ3" s="1040"/>
      <c r="ER3" s="1040"/>
      <c r="ES3" s="1040"/>
      <c r="ET3" s="1040"/>
      <c r="EU3" s="1040"/>
      <c r="EV3" s="1040"/>
      <c r="EW3" s="1040"/>
      <c r="EX3" s="1040"/>
      <c r="EY3" s="1040"/>
      <c r="EZ3" s="1040" t="s">
        <v>453</v>
      </c>
      <c r="FA3" s="1040"/>
      <c r="FB3" s="1040"/>
      <c r="FC3" s="1040"/>
      <c r="FD3" s="1040"/>
      <c r="FE3" s="1040"/>
      <c r="FF3" s="1040"/>
      <c r="FG3" s="1040"/>
      <c r="FH3" s="1040"/>
      <c r="FI3" s="1040"/>
      <c r="FJ3" s="1040"/>
      <c r="FK3" s="1040"/>
      <c r="FL3" s="1040"/>
      <c r="FM3" s="1040"/>
      <c r="FN3" s="1040"/>
      <c r="FO3" s="1040"/>
      <c r="FP3" s="1040"/>
      <c r="FQ3" s="1040"/>
      <c r="FR3" s="1040" t="s">
        <v>453</v>
      </c>
      <c r="FS3" s="1040"/>
      <c r="FT3" s="1040"/>
      <c r="FU3" s="1040"/>
      <c r="FV3" s="1040"/>
      <c r="FW3" s="1040"/>
      <c r="FX3" s="1040"/>
      <c r="FY3" s="1040"/>
      <c r="FZ3" s="1040"/>
      <c r="GA3" s="1040"/>
      <c r="GB3" s="1040"/>
      <c r="GC3" s="1040"/>
      <c r="GD3" s="1040"/>
      <c r="GE3" s="1040"/>
      <c r="GF3" s="1040"/>
      <c r="GG3" s="1040"/>
      <c r="GH3" s="1040"/>
      <c r="GI3" s="1040"/>
      <c r="GJ3" s="1040"/>
      <c r="GK3" s="1040"/>
      <c r="GL3" s="1040"/>
      <c r="GM3" s="1040"/>
    </row>
    <row r="4" spans="1:195" s="42" customFormat="1" ht="13.5" thickBot="1">
      <c r="A4" s="35"/>
      <c r="B4" s="1042" t="s">
        <v>12</v>
      </c>
      <c r="C4" s="1042"/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 t="s">
        <v>12</v>
      </c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73"/>
      <c r="BK4" s="173"/>
      <c r="BL4" s="1042" t="s">
        <v>12</v>
      </c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 t="s">
        <v>12</v>
      </c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 t="s">
        <v>12</v>
      </c>
      <c r="DG4" s="1042"/>
      <c r="DH4" s="1042"/>
      <c r="DI4" s="1042"/>
      <c r="DJ4" s="1042"/>
      <c r="DK4" s="1042"/>
      <c r="DL4" s="1042"/>
      <c r="DM4" s="1042"/>
      <c r="DN4" s="1042"/>
      <c r="DO4" s="1042"/>
      <c r="DP4" s="1042"/>
      <c r="DQ4" s="1042"/>
      <c r="DR4" s="1042"/>
      <c r="DS4" s="1042"/>
      <c r="DT4" s="1042"/>
      <c r="DU4" s="1042"/>
      <c r="DV4" s="1042"/>
      <c r="DW4" s="1042"/>
      <c r="DX4" s="1042"/>
      <c r="DY4" s="1042"/>
      <c r="DZ4" s="1042"/>
      <c r="EA4" s="1042"/>
      <c r="EB4" s="357"/>
      <c r="EC4" s="1045" t="s">
        <v>12</v>
      </c>
      <c r="ED4" s="1045"/>
      <c r="EE4" s="1045"/>
      <c r="EF4" s="1045"/>
      <c r="EG4" s="1045"/>
      <c r="EH4" s="1045"/>
      <c r="EI4" s="1045"/>
      <c r="EJ4" s="1045"/>
      <c r="EK4" s="1045"/>
      <c r="EL4" s="1045"/>
      <c r="EM4" s="1045"/>
      <c r="EN4" s="1045"/>
      <c r="EO4" s="1045"/>
      <c r="EP4" s="1045"/>
      <c r="EQ4" s="1045"/>
      <c r="ER4" s="1045"/>
      <c r="ES4" s="1045"/>
      <c r="ET4" s="1045"/>
      <c r="EU4" s="1045"/>
      <c r="EV4" s="1045"/>
      <c r="EW4" s="1045"/>
      <c r="EX4" s="1045"/>
      <c r="EY4" s="1045"/>
      <c r="EZ4" s="1041" t="s">
        <v>12</v>
      </c>
      <c r="FA4" s="1041"/>
      <c r="FB4" s="1041"/>
      <c r="FC4" s="1041"/>
      <c r="FD4" s="1041"/>
      <c r="FE4" s="1041"/>
      <c r="FF4" s="1041"/>
      <c r="FG4" s="1041"/>
      <c r="FH4" s="1041"/>
      <c r="FI4" s="1041"/>
      <c r="FJ4" s="1041"/>
      <c r="FK4" s="1041"/>
      <c r="FL4" s="1041"/>
      <c r="FM4" s="1041"/>
      <c r="FN4" s="1041"/>
      <c r="FO4" s="1041"/>
      <c r="FP4" s="1041"/>
      <c r="FQ4" s="1041"/>
      <c r="FR4" s="1041" t="s">
        <v>12</v>
      </c>
      <c r="FS4" s="1041"/>
      <c r="FT4" s="1041"/>
      <c r="FU4" s="1041"/>
      <c r="FV4" s="1041"/>
      <c r="FW4" s="1041"/>
      <c r="FX4" s="1041"/>
      <c r="FY4" s="1041"/>
      <c r="FZ4" s="1041"/>
      <c r="GA4" s="1041"/>
      <c r="GB4" s="1041"/>
      <c r="GC4" s="1041"/>
      <c r="GD4" s="1041"/>
      <c r="GE4" s="1041"/>
      <c r="GF4" s="1041"/>
      <c r="GG4" s="1041"/>
      <c r="GH4" s="1041"/>
      <c r="GI4" s="1041"/>
      <c r="GJ4" s="1041"/>
      <c r="GK4" s="1041"/>
      <c r="GL4" s="1041"/>
      <c r="GM4" s="1041"/>
    </row>
    <row r="5" spans="1:195" s="37" customFormat="1" ht="32.25" customHeight="1" thickTop="1">
      <c r="A5" s="1084" t="s">
        <v>274</v>
      </c>
      <c r="B5" s="1050" t="s">
        <v>299</v>
      </c>
      <c r="C5" s="1051"/>
      <c r="D5" s="1051"/>
      <c r="E5" s="1051"/>
      <c r="F5" s="1051"/>
      <c r="G5" s="1052"/>
      <c r="H5" s="1050" t="s">
        <v>300</v>
      </c>
      <c r="I5" s="1051"/>
      <c r="J5" s="1051"/>
      <c r="K5" s="1051"/>
      <c r="L5" s="1051"/>
      <c r="M5" s="1051"/>
      <c r="N5" s="1061" t="s">
        <v>305</v>
      </c>
      <c r="O5" s="1062"/>
      <c r="P5" s="1062"/>
      <c r="Q5" s="1062"/>
      <c r="R5" s="1062"/>
      <c r="S5" s="1062"/>
      <c r="T5" s="1062"/>
      <c r="U5" s="1063"/>
      <c r="V5" s="1050" t="s">
        <v>316</v>
      </c>
      <c r="W5" s="1051"/>
      <c r="X5" s="1051"/>
      <c r="Y5" s="1051"/>
      <c r="Z5" s="1051"/>
      <c r="AA5" s="1052"/>
      <c r="AB5" s="1050" t="s">
        <v>201</v>
      </c>
      <c r="AC5" s="1051"/>
      <c r="AD5" s="1051"/>
      <c r="AE5" s="1051"/>
      <c r="AF5" s="1051"/>
      <c r="AG5" s="1052"/>
      <c r="AH5" s="1050" t="s">
        <v>302</v>
      </c>
      <c r="AI5" s="1051"/>
      <c r="AJ5" s="1051"/>
      <c r="AK5" s="1051"/>
      <c r="AL5" s="1051"/>
      <c r="AM5" s="1052"/>
      <c r="AN5" s="1050" t="s">
        <v>303</v>
      </c>
      <c r="AO5" s="1051"/>
      <c r="AP5" s="1051"/>
      <c r="AQ5" s="1051"/>
      <c r="AR5" s="1051"/>
      <c r="AS5" s="1052"/>
      <c r="AT5" s="1050" t="s">
        <v>304</v>
      </c>
      <c r="AU5" s="1051"/>
      <c r="AV5" s="1051"/>
      <c r="AW5" s="1051"/>
      <c r="AX5" s="1051"/>
      <c r="AY5" s="1052"/>
      <c r="AZ5" s="1050" t="s">
        <v>175</v>
      </c>
      <c r="BA5" s="1051"/>
      <c r="BB5" s="1051"/>
      <c r="BC5" s="1051"/>
      <c r="BD5" s="1051"/>
      <c r="BE5" s="1052"/>
      <c r="BF5" s="1064" t="s">
        <v>200</v>
      </c>
      <c r="BG5" s="1055"/>
      <c r="BH5" s="1055"/>
      <c r="BI5" s="1065"/>
      <c r="BJ5" s="1050" t="s">
        <v>307</v>
      </c>
      <c r="BK5" s="1051"/>
      <c r="BL5" s="1051"/>
      <c r="BM5" s="1051"/>
      <c r="BN5" s="1051"/>
      <c r="BO5" s="1052"/>
      <c r="BP5" s="1050" t="s">
        <v>308</v>
      </c>
      <c r="BQ5" s="1051"/>
      <c r="BR5" s="1051"/>
      <c r="BS5" s="1051"/>
      <c r="BT5" s="1051"/>
      <c r="BU5" s="1052"/>
      <c r="BV5" s="1050" t="s">
        <v>324</v>
      </c>
      <c r="BW5" s="1051"/>
      <c r="BX5" s="1051"/>
      <c r="BY5" s="1051"/>
      <c r="BZ5" s="1051"/>
      <c r="CA5" s="1052"/>
      <c r="CB5" s="1057" t="s">
        <v>199</v>
      </c>
      <c r="CC5" s="1058"/>
      <c r="CD5" s="1058"/>
      <c r="CE5" s="1058"/>
      <c r="CF5" s="1058"/>
      <c r="CG5" s="1059"/>
      <c r="CH5" s="1050" t="s">
        <v>309</v>
      </c>
      <c r="CI5" s="1051"/>
      <c r="CJ5" s="1051"/>
      <c r="CK5" s="1051"/>
      <c r="CL5" s="1051"/>
      <c r="CM5" s="1052"/>
      <c r="CN5" s="1050" t="s">
        <v>319</v>
      </c>
      <c r="CO5" s="1051"/>
      <c r="CP5" s="1051"/>
      <c r="CQ5" s="1051"/>
      <c r="CR5" s="1051"/>
      <c r="CS5" s="1052"/>
      <c r="CT5" s="1050" t="s">
        <v>306</v>
      </c>
      <c r="CU5" s="1051"/>
      <c r="CV5" s="1051"/>
      <c r="CW5" s="1051"/>
      <c r="CX5" s="1051"/>
      <c r="CY5" s="1052"/>
      <c r="CZ5" s="1050" t="s">
        <v>310</v>
      </c>
      <c r="DA5" s="1051"/>
      <c r="DB5" s="1051"/>
      <c r="DC5" s="1051"/>
      <c r="DD5" s="1051"/>
      <c r="DE5" s="1052"/>
      <c r="DF5" s="1050" t="s">
        <v>171</v>
      </c>
      <c r="DG5" s="1051"/>
      <c r="DH5" s="1051"/>
      <c r="DI5" s="1051"/>
      <c r="DJ5" s="1051"/>
      <c r="DK5" s="1051"/>
      <c r="DL5" s="1054" t="s">
        <v>198</v>
      </c>
      <c r="DM5" s="1055"/>
      <c r="DN5" s="1055"/>
      <c r="DO5" s="1056"/>
      <c r="DP5" s="1050" t="s">
        <v>169</v>
      </c>
      <c r="DQ5" s="1051"/>
      <c r="DR5" s="1051"/>
      <c r="DS5" s="1051"/>
      <c r="DT5" s="1051"/>
      <c r="DU5" s="1052"/>
      <c r="DV5" s="1050" t="s">
        <v>168</v>
      </c>
      <c r="DW5" s="1051"/>
      <c r="DX5" s="1051"/>
      <c r="DY5" s="1051"/>
      <c r="DZ5" s="1051"/>
      <c r="EA5" s="1051"/>
      <c r="EB5" s="1050" t="s">
        <v>317</v>
      </c>
      <c r="EC5" s="1051"/>
      <c r="ED5" s="1051"/>
      <c r="EE5" s="1051"/>
      <c r="EF5" s="1051"/>
      <c r="EG5" s="1052"/>
      <c r="EH5" s="1050" t="s">
        <v>314</v>
      </c>
      <c r="EI5" s="1051"/>
      <c r="EJ5" s="1051"/>
      <c r="EK5" s="1051"/>
      <c r="EL5" s="1051"/>
      <c r="EM5" s="1052"/>
      <c r="EN5" s="1050" t="s">
        <v>312</v>
      </c>
      <c r="EO5" s="1051"/>
      <c r="EP5" s="1051"/>
      <c r="EQ5" s="1051"/>
      <c r="ER5" s="1051"/>
      <c r="ES5" s="1051"/>
      <c r="ET5" s="1050" t="s">
        <v>320</v>
      </c>
      <c r="EU5" s="1051"/>
      <c r="EV5" s="1051"/>
      <c r="EW5" s="1051"/>
      <c r="EX5" s="1051"/>
      <c r="EY5" s="1052"/>
      <c r="EZ5" s="1050" t="s">
        <v>321</v>
      </c>
      <c r="FA5" s="1051"/>
      <c r="FB5" s="1051"/>
      <c r="FC5" s="1051"/>
      <c r="FD5" s="1051"/>
      <c r="FE5" s="1052"/>
      <c r="FF5" s="1050" t="s">
        <v>318</v>
      </c>
      <c r="FG5" s="1051"/>
      <c r="FH5" s="1051"/>
      <c r="FI5" s="1051"/>
      <c r="FJ5" s="1051"/>
      <c r="FK5" s="1052"/>
      <c r="FL5" s="1057" t="s">
        <v>311</v>
      </c>
      <c r="FM5" s="1058"/>
      <c r="FN5" s="1058"/>
      <c r="FO5" s="1058"/>
      <c r="FP5" s="1058"/>
      <c r="FQ5" s="1059"/>
      <c r="FR5" s="1050" t="s">
        <v>313</v>
      </c>
      <c r="FS5" s="1051"/>
      <c r="FT5" s="1051"/>
      <c r="FU5" s="1051"/>
      <c r="FV5" s="1051"/>
      <c r="FW5" s="1052"/>
      <c r="FX5" s="1050" t="s">
        <v>167</v>
      </c>
      <c r="FY5" s="1051"/>
      <c r="FZ5" s="1051"/>
      <c r="GA5" s="1051"/>
      <c r="GB5" s="1051"/>
      <c r="GC5" s="1052"/>
      <c r="GD5" s="1057" t="s">
        <v>166</v>
      </c>
      <c r="GE5" s="1058"/>
      <c r="GF5" s="1058"/>
      <c r="GG5" s="1058"/>
      <c r="GH5" s="1058"/>
      <c r="GI5" s="1059"/>
      <c r="GJ5" s="1054" t="s">
        <v>197</v>
      </c>
      <c r="GK5" s="1055"/>
      <c r="GL5" s="1055"/>
      <c r="GM5" s="1056"/>
    </row>
    <row r="6" spans="1:195" s="172" customFormat="1" ht="15.75" customHeight="1">
      <c r="A6" s="1085"/>
      <c r="B6" s="1048" t="s">
        <v>35</v>
      </c>
      <c r="C6" s="1053"/>
      <c r="D6" s="1046" t="s">
        <v>84</v>
      </c>
      <c r="E6" s="1046"/>
      <c r="F6" s="1049" t="s">
        <v>195</v>
      </c>
      <c r="G6" s="1053"/>
      <c r="H6" s="1048" t="s">
        <v>35</v>
      </c>
      <c r="I6" s="1053"/>
      <c r="J6" s="1046" t="s">
        <v>84</v>
      </c>
      <c r="K6" s="1046"/>
      <c r="L6" s="1049" t="s">
        <v>195</v>
      </c>
      <c r="M6" s="1053"/>
      <c r="N6" s="1048" t="s">
        <v>35</v>
      </c>
      <c r="O6" s="1046"/>
      <c r="P6" s="1046" t="s">
        <v>84</v>
      </c>
      <c r="Q6" s="1046"/>
      <c r="R6" s="1053" t="s">
        <v>195</v>
      </c>
      <c r="S6" s="1049"/>
      <c r="T6" s="1049" t="s">
        <v>196</v>
      </c>
      <c r="U6" s="1047"/>
      <c r="V6" s="1048" t="s">
        <v>35</v>
      </c>
      <c r="W6" s="1046"/>
      <c r="X6" s="1046" t="s">
        <v>84</v>
      </c>
      <c r="Y6" s="1046"/>
      <c r="Z6" s="1049" t="s">
        <v>195</v>
      </c>
      <c r="AA6" s="1047"/>
      <c r="AB6" s="1049" t="s">
        <v>35</v>
      </c>
      <c r="AC6" s="1046"/>
      <c r="AD6" s="1046" t="s">
        <v>84</v>
      </c>
      <c r="AE6" s="1046"/>
      <c r="AF6" s="1049" t="s">
        <v>195</v>
      </c>
      <c r="AG6" s="1053"/>
      <c r="AH6" s="1048" t="s">
        <v>35</v>
      </c>
      <c r="AI6" s="1046"/>
      <c r="AJ6" s="1046" t="s">
        <v>84</v>
      </c>
      <c r="AK6" s="1046"/>
      <c r="AL6" s="1049" t="s">
        <v>195</v>
      </c>
      <c r="AM6" s="1053"/>
      <c r="AN6" s="1048" t="s">
        <v>35</v>
      </c>
      <c r="AO6" s="1046"/>
      <c r="AP6" s="1046" t="s">
        <v>84</v>
      </c>
      <c r="AQ6" s="1046"/>
      <c r="AR6" s="1049" t="s">
        <v>195</v>
      </c>
      <c r="AS6" s="1053"/>
      <c r="AT6" s="1048" t="s">
        <v>35</v>
      </c>
      <c r="AU6" s="1046"/>
      <c r="AV6" s="1046" t="s">
        <v>84</v>
      </c>
      <c r="AW6" s="1046"/>
      <c r="AX6" s="1049" t="s">
        <v>195</v>
      </c>
      <c r="AY6" s="1053"/>
      <c r="AZ6" s="1048" t="s">
        <v>35</v>
      </c>
      <c r="BA6" s="1046"/>
      <c r="BB6" s="1046" t="s">
        <v>84</v>
      </c>
      <c r="BC6" s="1046"/>
      <c r="BD6" s="1049" t="s">
        <v>195</v>
      </c>
      <c r="BE6" s="1047"/>
      <c r="BF6" s="1049" t="s">
        <v>35</v>
      </c>
      <c r="BG6" s="1046"/>
      <c r="BH6" s="1046" t="s">
        <v>84</v>
      </c>
      <c r="BI6" s="1046"/>
      <c r="BJ6" s="1048" t="s">
        <v>35</v>
      </c>
      <c r="BK6" s="1046"/>
      <c r="BL6" s="1046" t="s">
        <v>84</v>
      </c>
      <c r="BM6" s="1046"/>
      <c r="BN6" s="1049" t="s">
        <v>194</v>
      </c>
      <c r="BO6" s="1047"/>
      <c r="BP6" s="1048" t="s">
        <v>35</v>
      </c>
      <c r="BQ6" s="1046"/>
      <c r="BR6" s="1046" t="s">
        <v>84</v>
      </c>
      <c r="BS6" s="1046"/>
      <c r="BT6" s="1049" t="s">
        <v>194</v>
      </c>
      <c r="BU6" s="1047"/>
      <c r="BV6" s="1048" t="s">
        <v>35</v>
      </c>
      <c r="BW6" s="1046"/>
      <c r="BX6" s="1046" t="s">
        <v>84</v>
      </c>
      <c r="BY6" s="1046"/>
      <c r="BZ6" s="1049" t="s">
        <v>194</v>
      </c>
      <c r="CA6" s="1047"/>
      <c r="CB6" s="1048" t="s">
        <v>35</v>
      </c>
      <c r="CC6" s="1046"/>
      <c r="CD6" s="1046" t="s">
        <v>84</v>
      </c>
      <c r="CE6" s="1046"/>
      <c r="CF6" s="1049" t="s">
        <v>194</v>
      </c>
      <c r="CG6" s="1047"/>
      <c r="CH6" s="1060" t="s">
        <v>35</v>
      </c>
      <c r="CI6" s="1049"/>
      <c r="CJ6" s="1046" t="s">
        <v>84</v>
      </c>
      <c r="CK6" s="1046"/>
      <c r="CL6" s="1049" t="s">
        <v>194</v>
      </c>
      <c r="CM6" s="1047"/>
      <c r="CN6" s="1048" t="s">
        <v>35</v>
      </c>
      <c r="CO6" s="1046"/>
      <c r="CP6" s="1046" t="s">
        <v>84</v>
      </c>
      <c r="CQ6" s="1046"/>
      <c r="CR6" s="1046" t="s">
        <v>194</v>
      </c>
      <c r="CS6" s="1047"/>
      <c r="CT6" s="1048" t="s">
        <v>35</v>
      </c>
      <c r="CU6" s="1046"/>
      <c r="CV6" s="1046" t="s">
        <v>84</v>
      </c>
      <c r="CW6" s="1046"/>
      <c r="CX6" s="1049" t="s">
        <v>194</v>
      </c>
      <c r="CY6" s="1047"/>
      <c r="CZ6" s="1048" t="s">
        <v>35</v>
      </c>
      <c r="DA6" s="1046"/>
      <c r="DB6" s="1046" t="s">
        <v>84</v>
      </c>
      <c r="DC6" s="1046"/>
      <c r="DD6" s="1049" t="s">
        <v>194</v>
      </c>
      <c r="DE6" s="1047"/>
      <c r="DF6" s="1048" t="s">
        <v>35</v>
      </c>
      <c r="DG6" s="1046"/>
      <c r="DH6" s="1046" t="s">
        <v>84</v>
      </c>
      <c r="DI6" s="1046"/>
      <c r="DJ6" s="1049" t="s">
        <v>194</v>
      </c>
      <c r="DK6" s="1053"/>
      <c r="DL6" s="1048" t="s">
        <v>35</v>
      </c>
      <c r="DM6" s="1046"/>
      <c r="DN6" s="1046" t="s">
        <v>84</v>
      </c>
      <c r="DO6" s="1047"/>
      <c r="DP6" s="1048" t="s">
        <v>35</v>
      </c>
      <c r="DQ6" s="1046"/>
      <c r="DR6" s="1046" t="s">
        <v>84</v>
      </c>
      <c r="DS6" s="1046"/>
      <c r="DT6" s="1049" t="s">
        <v>193</v>
      </c>
      <c r="DU6" s="1047"/>
      <c r="DV6" s="1049" t="s">
        <v>35</v>
      </c>
      <c r="DW6" s="1046"/>
      <c r="DX6" s="1046" t="s">
        <v>84</v>
      </c>
      <c r="DY6" s="1046"/>
      <c r="DZ6" s="1049" t="s">
        <v>193</v>
      </c>
      <c r="EA6" s="1053"/>
      <c r="EB6" s="1048" t="s">
        <v>35</v>
      </c>
      <c r="EC6" s="1046"/>
      <c r="ED6" s="1046" t="s">
        <v>84</v>
      </c>
      <c r="EE6" s="1046"/>
      <c r="EF6" s="1049" t="s">
        <v>193</v>
      </c>
      <c r="EG6" s="1047"/>
      <c r="EH6" s="1048" t="s">
        <v>35</v>
      </c>
      <c r="EI6" s="1046"/>
      <c r="EJ6" s="1046" t="s">
        <v>84</v>
      </c>
      <c r="EK6" s="1046"/>
      <c r="EL6" s="1049" t="s">
        <v>193</v>
      </c>
      <c r="EM6" s="1047"/>
      <c r="EN6" s="1049" t="s">
        <v>35</v>
      </c>
      <c r="EO6" s="1046"/>
      <c r="EP6" s="1046" t="s">
        <v>84</v>
      </c>
      <c r="EQ6" s="1046"/>
      <c r="ER6" s="1049" t="s">
        <v>193</v>
      </c>
      <c r="ES6" s="1053"/>
      <c r="ET6" s="1048" t="s">
        <v>35</v>
      </c>
      <c r="EU6" s="1046"/>
      <c r="EV6" s="1046" t="s">
        <v>84</v>
      </c>
      <c r="EW6" s="1046"/>
      <c r="EX6" s="1049" t="s">
        <v>193</v>
      </c>
      <c r="EY6" s="1047"/>
      <c r="EZ6" s="1048" t="s">
        <v>35</v>
      </c>
      <c r="FA6" s="1046"/>
      <c r="FB6" s="1046" t="s">
        <v>84</v>
      </c>
      <c r="FC6" s="1046"/>
      <c r="FD6" s="1049" t="s">
        <v>193</v>
      </c>
      <c r="FE6" s="1047"/>
      <c r="FF6" s="1048" t="s">
        <v>35</v>
      </c>
      <c r="FG6" s="1046"/>
      <c r="FH6" s="1046" t="s">
        <v>84</v>
      </c>
      <c r="FI6" s="1046"/>
      <c r="FJ6" s="1049" t="s">
        <v>193</v>
      </c>
      <c r="FK6" s="1047"/>
      <c r="FL6" s="1048" t="s">
        <v>35</v>
      </c>
      <c r="FM6" s="1046"/>
      <c r="FN6" s="1046" t="s">
        <v>84</v>
      </c>
      <c r="FO6" s="1046"/>
      <c r="FP6" s="1049" t="s">
        <v>193</v>
      </c>
      <c r="FQ6" s="1047"/>
      <c r="FR6" s="1048" t="s">
        <v>35</v>
      </c>
      <c r="FS6" s="1046"/>
      <c r="FT6" s="1046" t="s">
        <v>84</v>
      </c>
      <c r="FU6" s="1046"/>
      <c r="FV6" s="1049" t="s">
        <v>193</v>
      </c>
      <c r="FW6" s="1047"/>
      <c r="FX6" s="1049" t="s">
        <v>35</v>
      </c>
      <c r="FY6" s="1046"/>
      <c r="FZ6" s="1046" t="s">
        <v>84</v>
      </c>
      <c r="GA6" s="1053"/>
      <c r="GB6" s="1046" t="s">
        <v>193</v>
      </c>
      <c r="GC6" s="1047"/>
      <c r="GD6" s="1049" t="s">
        <v>35</v>
      </c>
      <c r="GE6" s="1046"/>
      <c r="GF6" s="1046" t="s">
        <v>84</v>
      </c>
      <c r="GG6" s="1053"/>
      <c r="GH6" s="1046" t="s">
        <v>193</v>
      </c>
      <c r="GI6" s="1047"/>
      <c r="GJ6" s="1048" t="s">
        <v>35</v>
      </c>
      <c r="GK6" s="1046"/>
      <c r="GL6" s="1046" t="s">
        <v>84</v>
      </c>
      <c r="GM6" s="1047"/>
    </row>
    <row r="7" spans="1:195" s="934" customFormat="1" ht="11.25" customHeight="1">
      <c r="A7" s="1085"/>
      <c r="B7" s="924">
        <v>45535</v>
      </c>
      <c r="C7" s="925">
        <v>45900</v>
      </c>
      <c r="D7" s="1068" t="s">
        <v>35</v>
      </c>
      <c r="E7" s="1070" t="s">
        <v>36</v>
      </c>
      <c r="F7" s="926">
        <v>45535</v>
      </c>
      <c r="G7" s="925">
        <v>45900</v>
      </c>
      <c r="H7" s="924">
        <v>45535</v>
      </c>
      <c r="I7" s="925">
        <v>45900</v>
      </c>
      <c r="J7" s="1068" t="s">
        <v>35</v>
      </c>
      <c r="K7" s="1070" t="s">
        <v>36</v>
      </c>
      <c r="L7" s="926">
        <v>45535</v>
      </c>
      <c r="M7" s="925">
        <v>45900</v>
      </c>
      <c r="N7" s="927">
        <v>45535</v>
      </c>
      <c r="O7" s="928">
        <v>45900</v>
      </c>
      <c r="P7" s="1068" t="s">
        <v>35</v>
      </c>
      <c r="Q7" s="1070" t="s">
        <v>36</v>
      </c>
      <c r="R7" s="926">
        <v>45535</v>
      </c>
      <c r="S7" s="925">
        <v>45900</v>
      </c>
      <c r="T7" s="924">
        <v>45535</v>
      </c>
      <c r="U7" s="925">
        <v>45900</v>
      </c>
      <c r="V7" s="924">
        <v>45535</v>
      </c>
      <c r="W7" s="925">
        <v>45900</v>
      </c>
      <c r="X7" s="1068" t="s">
        <v>35</v>
      </c>
      <c r="Y7" s="1070" t="s">
        <v>36</v>
      </c>
      <c r="Z7" s="926">
        <v>45535</v>
      </c>
      <c r="AA7" s="925">
        <v>45900</v>
      </c>
      <c r="AB7" s="924">
        <v>45535</v>
      </c>
      <c r="AC7" s="925">
        <v>45900</v>
      </c>
      <c r="AD7" s="1068" t="s">
        <v>35</v>
      </c>
      <c r="AE7" s="1070" t="s">
        <v>36</v>
      </c>
      <c r="AF7" s="926">
        <v>45535</v>
      </c>
      <c r="AG7" s="925">
        <v>45900</v>
      </c>
      <c r="AH7" s="924">
        <v>45535</v>
      </c>
      <c r="AI7" s="925">
        <v>45900</v>
      </c>
      <c r="AJ7" s="1068" t="s">
        <v>35</v>
      </c>
      <c r="AK7" s="1070" t="s">
        <v>36</v>
      </c>
      <c r="AL7" s="926">
        <v>45535</v>
      </c>
      <c r="AM7" s="925">
        <v>45900</v>
      </c>
      <c r="AN7" s="924">
        <v>45535</v>
      </c>
      <c r="AO7" s="925">
        <v>45900</v>
      </c>
      <c r="AP7" s="1068" t="s">
        <v>35</v>
      </c>
      <c r="AQ7" s="1070" t="s">
        <v>36</v>
      </c>
      <c r="AR7" s="926">
        <v>45535</v>
      </c>
      <c r="AS7" s="925">
        <v>45900</v>
      </c>
      <c r="AT7" s="924">
        <v>45535</v>
      </c>
      <c r="AU7" s="925">
        <v>45900</v>
      </c>
      <c r="AV7" s="1068" t="s">
        <v>35</v>
      </c>
      <c r="AW7" s="1070" t="s">
        <v>36</v>
      </c>
      <c r="AX7" s="926">
        <v>45535</v>
      </c>
      <c r="AY7" s="929">
        <v>45900</v>
      </c>
      <c r="AZ7" s="924">
        <v>45535</v>
      </c>
      <c r="BA7" s="925">
        <v>45900</v>
      </c>
      <c r="BB7" s="1068" t="s">
        <v>35</v>
      </c>
      <c r="BC7" s="1070" t="s">
        <v>36</v>
      </c>
      <c r="BD7" s="926">
        <v>45535</v>
      </c>
      <c r="BE7" s="930">
        <v>45900</v>
      </c>
      <c r="BF7" s="929">
        <v>45535</v>
      </c>
      <c r="BG7" s="925">
        <v>45900</v>
      </c>
      <c r="BH7" s="1068" t="s">
        <v>35</v>
      </c>
      <c r="BI7" s="1070" t="s">
        <v>36</v>
      </c>
      <c r="BJ7" s="924">
        <v>45535</v>
      </c>
      <c r="BK7" s="925">
        <v>45900</v>
      </c>
      <c r="BL7" s="1068" t="s">
        <v>35</v>
      </c>
      <c r="BM7" s="1070" t="s">
        <v>36</v>
      </c>
      <c r="BN7" s="926">
        <v>45535</v>
      </c>
      <c r="BO7" s="930">
        <v>45900</v>
      </c>
      <c r="BP7" s="924">
        <v>45535</v>
      </c>
      <c r="BQ7" s="925">
        <v>45900</v>
      </c>
      <c r="BR7" s="1068" t="s">
        <v>35</v>
      </c>
      <c r="BS7" s="1070" t="s">
        <v>36</v>
      </c>
      <c r="BT7" s="926">
        <v>45535</v>
      </c>
      <c r="BU7" s="930">
        <v>45900</v>
      </c>
      <c r="BV7" s="924">
        <v>45535</v>
      </c>
      <c r="BW7" s="925">
        <v>45900</v>
      </c>
      <c r="BX7" s="1068" t="s">
        <v>35</v>
      </c>
      <c r="BY7" s="1070" t="s">
        <v>36</v>
      </c>
      <c r="BZ7" s="926">
        <v>45535</v>
      </c>
      <c r="CA7" s="930">
        <v>45900</v>
      </c>
      <c r="CB7" s="924">
        <v>45535</v>
      </c>
      <c r="CC7" s="925">
        <v>45900</v>
      </c>
      <c r="CD7" s="1068" t="s">
        <v>35</v>
      </c>
      <c r="CE7" s="1070" t="s">
        <v>36</v>
      </c>
      <c r="CF7" s="926">
        <v>45535</v>
      </c>
      <c r="CG7" s="930">
        <v>45900</v>
      </c>
      <c r="CH7" s="924">
        <v>45535</v>
      </c>
      <c r="CI7" s="925">
        <v>45900</v>
      </c>
      <c r="CJ7" s="1068" t="s">
        <v>35</v>
      </c>
      <c r="CK7" s="1070" t="s">
        <v>36</v>
      </c>
      <c r="CL7" s="926">
        <v>45535</v>
      </c>
      <c r="CM7" s="930">
        <v>45900</v>
      </c>
      <c r="CN7" s="924">
        <v>45535</v>
      </c>
      <c r="CO7" s="925">
        <v>45900</v>
      </c>
      <c r="CP7" s="1068" t="s">
        <v>35</v>
      </c>
      <c r="CQ7" s="1070" t="s">
        <v>36</v>
      </c>
      <c r="CR7" s="926">
        <v>45535</v>
      </c>
      <c r="CS7" s="930">
        <v>45900</v>
      </c>
      <c r="CT7" s="924">
        <v>45535</v>
      </c>
      <c r="CU7" s="925">
        <v>45900</v>
      </c>
      <c r="CV7" s="1068" t="s">
        <v>35</v>
      </c>
      <c r="CW7" s="1070" t="s">
        <v>36</v>
      </c>
      <c r="CX7" s="926"/>
      <c r="CY7" s="930"/>
      <c r="CZ7" s="924">
        <v>45535</v>
      </c>
      <c r="DA7" s="925">
        <v>45900</v>
      </c>
      <c r="DB7" s="1068" t="s">
        <v>35</v>
      </c>
      <c r="DC7" s="1070" t="s">
        <v>36</v>
      </c>
      <c r="DD7" s="926">
        <v>45535</v>
      </c>
      <c r="DE7" s="930">
        <v>45900</v>
      </c>
      <c r="DF7" s="924">
        <v>45535</v>
      </c>
      <c r="DG7" s="925">
        <v>45900</v>
      </c>
      <c r="DH7" s="1068" t="s">
        <v>35</v>
      </c>
      <c r="DI7" s="1070" t="s">
        <v>36</v>
      </c>
      <c r="DJ7" s="926">
        <v>45535</v>
      </c>
      <c r="DK7" s="930">
        <v>45900</v>
      </c>
      <c r="DL7" s="924">
        <v>45535</v>
      </c>
      <c r="DM7" s="925">
        <v>45900</v>
      </c>
      <c r="DN7" s="1068" t="s">
        <v>35</v>
      </c>
      <c r="DO7" s="1070" t="s">
        <v>36</v>
      </c>
      <c r="DP7" s="924">
        <v>45535</v>
      </c>
      <c r="DQ7" s="925">
        <v>45900</v>
      </c>
      <c r="DR7" s="1068" t="s">
        <v>35</v>
      </c>
      <c r="DS7" s="1070" t="s">
        <v>36</v>
      </c>
      <c r="DT7" s="926">
        <v>45535</v>
      </c>
      <c r="DU7" s="930">
        <v>45900</v>
      </c>
      <c r="DV7" s="924">
        <v>45535</v>
      </c>
      <c r="DW7" s="925">
        <v>45900</v>
      </c>
      <c r="DX7" s="1068" t="s">
        <v>35</v>
      </c>
      <c r="DY7" s="1070" t="s">
        <v>36</v>
      </c>
      <c r="DZ7" s="926">
        <v>45535</v>
      </c>
      <c r="EA7" s="930">
        <v>45900</v>
      </c>
      <c r="EB7" s="924">
        <v>45535</v>
      </c>
      <c r="EC7" s="925">
        <v>45900</v>
      </c>
      <c r="ED7" s="1068" t="s">
        <v>35</v>
      </c>
      <c r="EE7" s="1070" t="s">
        <v>36</v>
      </c>
      <c r="EF7" s="926">
        <v>45535</v>
      </c>
      <c r="EG7" s="930">
        <v>45900</v>
      </c>
      <c r="EH7" s="924">
        <v>45535</v>
      </c>
      <c r="EI7" s="925">
        <v>45900</v>
      </c>
      <c r="EJ7" s="1068" t="s">
        <v>35</v>
      </c>
      <c r="EK7" s="1070" t="s">
        <v>36</v>
      </c>
      <c r="EL7" s="926">
        <v>45535</v>
      </c>
      <c r="EM7" s="930">
        <v>45900</v>
      </c>
      <c r="EN7" s="924">
        <v>45535</v>
      </c>
      <c r="EO7" s="925">
        <v>45900</v>
      </c>
      <c r="EP7" s="1068" t="s">
        <v>35</v>
      </c>
      <c r="EQ7" s="1070" t="s">
        <v>36</v>
      </c>
      <c r="ER7" s="926">
        <v>45535</v>
      </c>
      <c r="ES7" s="930">
        <v>45900</v>
      </c>
      <c r="ET7" s="924">
        <v>45535</v>
      </c>
      <c r="EU7" s="925">
        <v>45900</v>
      </c>
      <c r="EV7" s="1068" t="s">
        <v>35</v>
      </c>
      <c r="EW7" s="1070" t="s">
        <v>36</v>
      </c>
      <c r="EX7" s="926">
        <v>45535</v>
      </c>
      <c r="EY7" s="930">
        <v>45900</v>
      </c>
      <c r="EZ7" s="924">
        <v>45535</v>
      </c>
      <c r="FA7" s="925">
        <v>45900</v>
      </c>
      <c r="FB7" s="1068" t="s">
        <v>35</v>
      </c>
      <c r="FC7" s="1070" t="s">
        <v>36</v>
      </c>
      <c r="FD7" s="926">
        <v>45535</v>
      </c>
      <c r="FE7" s="930">
        <v>45900</v>
      </c>
      <c r="FF7" s="924">
        <v>45535</v>
      </c>
      <c r="FG7" s="925">
        <v>45900</v>
      </c>
      <c r="FH7" s="1068" t="s">
        <v>35</v>
      </c>
      <c r="FI7" s="1070" t="s">
        <v>36</v>
      </c>
      <c r="FJ7" s="926">
        <v>45535</v>
      </c>
      <c r="FK7" s="930">
        <v>45900</v>
      </c>
      <c r="FL7" s="924">
        <v>45535</v>
      </c>
      <c r="FM7" s="925">
        <v>45900</v>
      </c>
      <c r="FN7" s="1068" t="s">
        <v>35</v>
      </c>
      <c r="FO7" s="1070" t="s">
        <v>36</v>
      </c>
      <c r="FP7" s="926">
        <v>45535</v>
      </c>
      <c r="FQ7" s="930">
        <v>45900</v>
      </c>
      <c r="FR7" s="924">
        <v>45535</v>
      </c>
      <c r="FS7" s="925">
        <v>45900</v>
      </c>
      <c r="FT7" s="1068" t="s">
        <v>35</v>
      </c>
      <c r="FU7" s="1070" t="s">
        <v>36</v>
      </c>
      <c r="FV7" s="926">
        <v>45535</v>
      </c>
      <c r="FW7" s="930">
        <v>45900</v>
      </c>
      <c r="FX7" s="924">
        <v>45535</v>
      </c>
      <c r="FY7" s="925">
        <v>45900</v>
      </c>
      <c r="FZ7" s="1068" t="s">
        <v>35</v>
      </c>
      <c r="GA7" s="1070" t="s">
        <v>36</v>
      </c>
      <c r="GB7" s="926">
        <v>45535</v>
      </c>
      <c r="GC7" s="930">
        <v>45900</v>
      </c>
      <c r="GD7" s="924">
        <v>45535</v>
      </c>
      <c r="GE7" s="925">
        <v>45900</v>
      </c>
      <c r="GF7" s="1068" t="s">
        <v>35</v>
      </c>
      <c r="GG7" s="1070" t="s">
        <v>36</v>
      </c>
      <c r="GH7" s="926">
        <v>45535</v>
      </c>
      <c r="GI7" s="930">
        <v>45900</v>
      </c>
      <c r="GJ7" s="924">
        <v>45535</v>
      </c>
      <c r="GK7" s="925">
        <v>45900</v>
      </c>
      <c r="GL7" s="1068" t="s">
        <v>35</v>
      </c>
      <c r="GM7" s="1081" t="s">
        <v>36</v>
      </c>
    </row>
    <row r="8" spans="1:195" s="270" customFormat="1" ht="15.75" thickBot="1">
      <c r="A8" s="1085"/>
      <c r="B8" s="1066">
        <v>1</v>
      </c>
      <c r="C8" s="1067"/>
      <c r="D8" s="1069"/>
      <c r="E8" s="1071"/>
      <c r="F8" s="1072" t="s">
        <v>477</v>
      </c>
      <c r="G8" s="1073"/>
      <c r="H8" s="1066">
        <v>2</v>
      </c>
      <c r="I8" s="1067"/>
      <c r="J8" s="1069"/>
      <c r="K8" s="1071"/>
      <c r="L8" s="1072" t="s">
        <v>478</v>
      </c>
      <c r="M8" s="1073"/>
      <c r="N8" s="1066">
        <v>3</v>
      </c>
      <c r="O8" s="1074"/>
      <c r="P8" s="1069"/>
      <c r="Q8" s="1071"/>
      <c r="R8" s="1072" t="s">
        <v>479</v>
      </c>
      <c r="S8" s="1073"/>
      <c r="T8" s="1072" t="s">
        <v>480</v>
      </c>
      <c r="U8" s="1073"/>
      <c r="V8" s="1066">
        <v>4</v>
      </c>
      <c r="W8" s="1074"/>
      <c r="X8" s="1069"/>
      <c r="Y8" s="1071"/>
      <c r="Z8" s="1072" t="s">
        <v>481</v>
      </c>
      <c r="AA8" s="1073"/>
      <c r="AB8" s="1077">
        <v>5</v>
      </c>
      <c r="AC8" s="1074"/>
      <c r="AD8" s="1069"/>
      <c r="AE8" s="1071"/>
      <c r="AF8" s="1072" t="s">
        <v>482</v>
      </c>
      <c r="AG8" s="1073"/>
      <c r="AH8" s="1066">
        <v>6</v>
      </c>
      <c r="AI8" s="1074"/>
      <c r="AJ8" s="1069"/>
      <c r="AK8" s="1071"/>
      <c r="AL8" s="1072" t="s">
        <v>483</v>
      </c>
      <c r="AM8" s="1073"/>
      <c r="AN8" s="1066">
        <v>7</v>
      </c>
      <c r="AO8" s="1074"/>
      <c r="AP8" s="1069"/>
      <c r="AQ8" s="1071"/>
      <c r="AR8" s="1072" t="s">
        <v>484</v>
      </c>
      <c r="AS8" s="1073"/>
      <c r="AT8" s="1066">
        <v>8</v>
      </c>
      <c r="AU8" s="1074"/>
      <c r="AV8" s="1069"/>
      <c r="AW8" s="1071"/>
      <c r="AX8" s="1072" t="s">
        <v>485</v>
      </c>
      <c r="AY8" s="1073"/>
      <c r="AZ8" s="1066">
        <v>9</v>
      </c>
      <c r="BA8" s="1074"/>
      <c r="BB8" s="1069"/>
      <c r="BC8" s="1071"/>
      <c r="BD8" s="1072" t="s">
        <v>486</v>
      </c>
      <c r="BE8" s="1073"/>
      <c r="BF8" s="1077">
        <v>10</v>
      </c>
      <c r="BG8" s="1074"/>
      <c r="BH8" s="1069"/>
      <c r="BI8" s="1071"/>
      <c r="BJ8" s="1066">
        <v>11</v>
      </c>
      <c r="BK8" s="1074"/>
      <c r="BL8" s="1069"/>
      <c r="BM8" s="1071"/>
      <c r="BN8" s="1072" t="s">
        <v>487</v>
      </c>
      <c r="BO8" s="1073"/>
      <c r="BP8" s="1066">
        <v>12</v>
      </c>
      <c r="BQ8" s="1074"/>
      <c r="BR8" s="1069"/>
      <c r="BS8" s="1071"/>
      <c r="BT8" s="1072" t="s">
        <v>488</v>
      </c>
      <c r="BU8" s="1073"/>
      <c r="BV8" s="1066">
        <v>13</v>
      </c>
      <c r="BW8" s="1074"/>
      <c r="BX8" s="1069"/>
      <c r="BY8" s="1071"/>
      <c r="BZ8" s="1072" t="s">
        <v>489</v>
      </c>
      <c r="CA8" s="1073"/>
      <c r="CB8" s="1066">
        <v>14</v>
      </c>
      <c r="CC8" s="1074"/>
      <c r="CD8" s="1069"/>
      <c r="CE8" s="1071"/>
      <c r="CF8" s="1072" t="s">
        <v>490</v>
      </c>
      <c r="CG8" s="1073"/>
      <c r="CH8" s="1086">
        <v>15</v>
      </c>
      <c r="CI8" s="1077"/>
      <c r="CJ8" s="1069"/>
      <c r="CK8" s="1071"/>
      <c r="CL8" s="1072" t="s">
        <v>491</v>
      </c>
      <c r="CM8" s="1073"/>
      <c r="CN8" s="1066">
        <v>16</v>
      </c>
      <c r="CO8" s="1074"/>
      <c r="CP8" s="1069"/>
      <c r="CQ8" s="1071"/>
      <c r="CR8" s="1072" t="s">
        <v>492</v>
      </c>
      <c r="CS8" s="1073"/>
      <c r="CT8" s="1066">
        <v>17</v>
      </c>
      <c r="CU8" s="1074"/>
      <c r="CV8" s="1069"/>
      <c r="CW8" s="1071"/>
      <c r="CX8" s="1072" t="s">
        <v>493</v>
      </c>
      <c r="CY8" s="1073"/>
      <c r="CZ8" s="1066">
        <v>18</v>
      </c>
      <c r="DA8" s="1074"/>
      <c r="DB8" s="1069"/>
      <c r="DC8" s="1071"/>
      <c r="DD8" s="1072" t="s">
        <v>494</v>
      </c>
      <c r="DE8" s="1073"/>
      <c r="DF8" s="1066">
        <v>19</v>
      </c>
      <c r="DG8" s="1074"/>
      <c r="DH8" s="1069"/>
      <c r="DI8" s="1071"/>
      <c r="DJ8" s="1072" t="s">
        <v>495</v>
      </c>
      <c r="DK8" s="1073"/>
      <c r="DL8" s="1066">
        <v>20</v>
      </c>
      <c r="DM8" s="1074"/>
      <c r="DN8" s="1069"/>
      <c r="DO8" s="1071"/>
      <c r="DP8" s="1066">
        <v>21</v>
      </c>
      <c r="DQ8" s="1074"/>
      <c r="DR8" s="1069"/>
      <c r="DS8" s="1071"/>
      <c r="DT8" s="1075" t="s">
        <v>496</v>
      </c>
      <c r="DU8" s="1076"/>
      <c r="DV8" s="1077">
        <v>22</v>
      </c>
      <c r="DW8" s="1074"/>
      <c r="DX8" s="1069"/>
      <c r="DY8" s="1071"/>
      <c r="DZ8" s="1080" t="s">
        <v>497</v>
      </c>
      <c r="EA8" s="1073"/>
      <c r="EB8" s="1066">
        <v>23</v>
      </c>
      <c r="EC8" s="1074"/>
      <c r="ED8" s="1078"/>
      <c r="EE8" s="1079"/>
      <c r="EF8" s="1080" t="s">
        <v>498</v>
      </c>
      <c r="EG8" s="1073"/>
      <c r="EH8" s="1066">
        <v>24</v>
      </c>
      <c r="EI8" s="1074"/>
      <c r="EJ8" s="1069"/>
      <c r="EK8" s="1071"/>
      <c r="EL8" s="1080" t="s">
        <v>499</v>
      </c>
      <c r="EM8" s="1073"/>
      <c r="EN8" s="1077">
        <v>25</v>
      </c>
      <c r="EO8" s="1074"/>
      <c r="EP8" s="1069"/>
      <c r="EQ8" s="1071"/>
      <c r="ER8" s="1080" t="s">
        <v>500</v>
      </c>
      <c r="ES8" s="1073"/>
      <c r="ET8" s="1066">
        <v>26</v>
      </c>
      <c r="EU8" s="1074"/>
      <c r="EV8" s="1069"/>
      <c r="EW8" s="1071"/>
      <c r="EX8" s="1080" t="s">
        <v>501</v>
      </c>
      <c r="EY8" s="1073"/>
      <c r="EZ8" s="1066">
        <v>27</v>
      </c>
      <c r="FA8" s="1074"/>
      <c r="FB8" s="1069"/>
      <c r="FC8" s="1071"/>
      <c r="FD8" s="1080" t="s">
        <v>502</v>
      </c>
      <c r="FE8" s="1073"/>
      <c r="FF8" s="1066">
        <v>28</v>
      </c>
      <c r="FG8" s="1074"/>
      <c r="FH8" s="1069"/>
      <c r="FI8" s="1071"/>
      <c r="FJ8" s="1080" t="s">
        <v>503</v>
      </c>
      <c r="FK8" s="1073"/>
      <c r="FL8" s="1066">
        <v>29</v>
      </c>
      <c r="FM8" s="1074"/>
      <c r="FN8" s="1069"/>
      <c r="FO8" s="1071"/>
      <c r="FP8" s="1080" t="s">
        <v>504</v>
      </c>
      <c r="FQ8" s="1073"/>
      <c r="FR8" s="1066">
        <v>30</v>
      </c>
      <c r="FS8" s="1074"/>
      <c r="FT8" s="1069"/>
      <c r="FU8" s="1071"/>
      <c r="FV8" s="1080" t="s">
        <v>505</v>
      </c>
      <c r="FW8" s="1073"/>
      <c r="FX8" s="1077">
        <v>31</v>
      </c>
      <c r="FY8" s="1074"/>
      <c r="FZ8" s="1069"/>
      <c r="GA8" s="1071"/>
      <c r="GB8" s="1074" t="s">
        <v>506</v>
      </c>
      <c r="GC8" s="1083"/>
      <c r="GD8" s="1077">
        <v>32</v>
      </c>
      <c r="GE8" s="1074"/>
      <c r="GF8" s="1069"/>
      <c r="GG8" s="1071"/>
      <c r="GH8" s="1080" t="s">
        <v>507</v>
      </c>
      <c r="GI8" s="1073"/>
      <c r="GJ8" s="1066">
        <v>33</v>
      </c>
      <c r="GK8" s="1074"/>
      <c r="GL8" s="1069"/>
      <c r="GM8" s="1082"/>
    </row>
    <row r="9" spans="1:195" s="706" customFormat="1" ht="17.25" customHeight="1">
      <c r="A9" s="705" t="s">
        <v>18</v>
      </c>
      <c r="B9" s="374">
        <v>174308.29</v>
      </c>
      <c r="C9" s="375">
        <v>267178.03999999998</v>
      </c>
      <c r="D9" s="860">
        <v>92869.749999999971</v>
      </c>
      <c r="E9" s="371">
        <v>0.53279020751107109</v>
      </c>
      <c r="F9" s="367">
        <v>2.8276670915471064E-2</v>
      </c>
      <c r="G9" s="367">
        <v>4.4647756827635922E-2</v>
      </c>
      <c r="H9" s="374">
        <v>8772.06</v>
      </c>
      <c r="I9" s="375">
        <v>30030.33</v>
      </c>
      <c r="J9" s="860">
        <v>21258.270000000004</v>
      </c>
      <c r="K9" s="371">
        <v>2.4234068166428417</v>
      </c>
      <c r="L9" s="757">
        <v>1.4230227023096095E-3</v>
      </c>
      <c r="M9" s="757">
        <v>5.0183273718665657E-3</v>
      </c>
      <c r="N9" s="374">
        <v>2673432.08</v>
      </c>
      <c r="O9" s="375">
        <v>2592770.56</v>
      </c>
      <c r="P9" s="860">
        <v>-80661.520000000019</v>
      </c>
      <c r="Q9" s="371">
        <v>-3.0171523938622005E-2</v>
      </c>
      <c r="R9" s="758">
        <v>0.43368998193386732</v>
      </c>
      <c r="S9" s="371">
        <v>0.43327434198085074</v>
      </c>
      <c r="T9" s="367">
        <v>0.74049418067441797</v>
      </c>
      <c r="U9" s="368">
        <v>0.77332887743539735</v>
      </c>
      <c r="V9" s="374">
        <v>0</v>
      </c>
      <c r="W9" s="375">
        <v>0</v>
      </c>
      <c r="X9" s="860">
        <v>0</v>
      </c>
      <c r="Y9" s="371">
        <v>0</v>
      </c>
      <c r="Z9" s="367">
        <v>0</v>
      </c>
      <c r="AA9" s="368">
        <v>0</v>
      </c>
      <c r="AB9" s="1464">
        <v>2491034.88</v>
      </c>
      <c r="AC9" s="375">
        <v>2187356.81</v>
      </c>
      <c r="AD9" s="860">
        <v>-303678.06999999983</v>
      </c>
      <c r="AE9" s="371">
        <v>-0.12190839736455229</v>
      </c>
      <c r="AF9" s="367">
        <v>0.40410111039882235</v>
      </c>
      <c r="AG9" s="367">
        <v>0.36552620472907671</v>
      </c>
      <c r="AH9" s="374">
        <v>80714.539999999994</v>
      </c>
      <c r="AI9" s="375">
        <v>180271.78</v>
      </c>
      <c r="AJ9" s="860">
        <v>99557.24</v>
      </c>
      <c r="AK9" s="371">
        <v>1.2334486450644457</v>
      </c>
      <c r="AL9" s="367">
        <v>1.3093688691878198E-2</v>
      </c>
      <c r="AM9" s="367">
        <v>3.0124970586374096E-2</v>
      </c>
      <c r="AN9" s="374">
        <v>0</v>
      </c>
      <c r="AO9" s="375">
        <v>0</v>
      </c>
      <c r="AP9" s="860">
        <v>0</v>
      </c>
      <c r="AQ9" s="371">
        <v>0</v>
      </c>
      <c r="AR9" s="757">
        <v>0</v>
      </c>
      <c r="AS9" s="757">
        <v>0</v>
      </c>
      <c r="AT9" s="374">
        <v>463671.97</v>
      </c>
      <c r="AU9" s="375">
        <v>458087.29</v>
      </c>
      <c r="AV9" s="860">
        <v>-5584.679999999993</v>
      </c>
      <c r="AW9" s="371">
        <v>-1.2044463244133548E-2</v>
      </c>
      <c r="AX9" s="367">
        <v>7.521787809643575E-2</v>
      </c>
      <c r="AY9" s="367">
        <v>7.6550340476151169E-2</v>
      </c>
      <c r="AZ9" s="374">
        <v>272451.32</v>
      </c>
      <c r="BA9" s="375">
        <v>268436.51</v>
      </c>
      <c r="BB9" s="860">
        <v>-4014.8099999999977</v>
      </c>
      <c r="BC9" s="371">
        <v>-1.4735880156499142E-2</v>
      </c>
      <c r="BD9" s="367">
        <v>4.4197647261215743E-2</v>
      </c>
      <c r="BE9" s="367">
        <v>4.4858058028044746E-2</v>
      </c>
      <c r="BF9" s="374">
        <v>6164385.1399999997</v>
      </c>
      <c r="BG9" s="375">
        <v>5984131.3200000003</v>
      </c>
      <c r="BH9" s="860">
        <v>-180253.81999999937</v>
      </c>
      <c r="BI9" s="367">
        <v>-2.9241167757405789E-2</v>
      </c>
      <c r="BJ9" s="374">
        <v>31826.48</v>
      </c>
      <c r="BK9" s="375">
        <v>31637.98</v>
      </c>
      <c r="BL9" s="860">
        <v>-188.5</v>
      </c>
      <c r="BM9" s="367">
        <v>-5.922741063416375E-3</v>
      </c>
      <c r="BN9" s="760">
        <v>6.1693288484763343E-3</v>
      </c>
      <c r="BO9" s="754">
        <v>6.3161986973633505E-3</v>
      </c>
      <c r="BP9" s="374">
        <v>2497.85</v>
      </c>
      <c r="BQ9" s="375">
        <v>2303.2800000000002</v>
      </c>
      <c r="BR9" s="860">
        <v>-194.56999999999971</v>
      </c>
      <c r="BS9" s="371">
        <v>-7.7894989691134259E-2</v>
      </c>
      <c r="BT9" s="367">
        <v>4.8418983387941777E-4</v>
      </c>
      <c r="BU9" s="367">
        <v>4.5982626373943783E-4</v>
      </c>
      <c r="BV9" s="374">
        <v>0</v>
      </c>
      <c r="BW9" s="375">
        <v>0</v>
      </c>
      <c r="BX9" s="860">
        <v>0</v>
      </c>
      <c r="BY9" s="371">
        <v>0</v>
      </c>
      <c r="BZ9" s="367">
        <v>0</v>
      </c>
      <c r="CA9" s="367">
        <v>0</v>
      </c>
      <c r="CB9" s="374">
        <v>783979.59</v>
      </c>
      <c r="CC9" s="375">
        <v>768603.43</v>
      </c>
      <c r="CD9" s="860">
        <v>-15376.159999999916</v>
      </c>
      <c r="CE9" s="371">
        <v>-1.9612959566970255E-2</v>
      </c>
      <c r="CF9" s="367">
        <v>0.1519686720367332</v>
      </c>
      <c r="CG9" s="367">
        <v>0.15344380340827712</v>
      </c>
      <c r="CH9" s="374">
        <v>379241.83</v>
      </c>
      <c r="CI9" s="375">
        <v>496474.48</v>
      </c>
      <c r="CJ9" s="860">
        <v>117232.64999999997</v>
      </c>
      <c r="CK9" s="371">
        <v>0.30912373247434222</v>
      </c>
      <c r="CL9" s="367">
        <v>7.3513236850822269E-2</v>
      </c>
      <c r="CM9" s="367">
        <v>9.9116045457078694E-2</v>
      </c>
      <c r="CN9" s="374">
        <v>3610335.03</v>
      </c>
      <c r="CO9" s="375">
        <v>3352739.87</v>
      </c>
      <c r="CP9" s="860">
        <v>-257595.15999999968</v>
      </c>
      <c r="CQ9" s="371">
        <v>-7.134937834287354E-2</v>
      </c>
      <c r="CR9" s="758">
        <v>0.69983686707558213</v>
      </c>
      <c r="CS9" s="368">
        <v>0.66934017909778587</v>
      </c>
      <c r="CT9" s="374">
        <v>70808.710000000006</v>
      </c>
      <c r="CU9" s="375">
        <v>76329.53</v>
      </c>
      <c r="CV9" s="860">
        <v>5520.8199999999924</v>
      </c>
      <c r="CW9" s="371">
        <v>7.7968091778539556E-2</v>
      </c>
      <c r="CX9" s="367">
        <v>1.3725747155399993E-2</v>
      </c>
      <c r="CY9" s="368">
        <v>1.5238408961518932E-2</v>
      </c>
      <c r="CZ9" s="374">
        <v>38114.07</v>
      </c>
      <c r="DA9" s="375">
        <v>38370.01</v>
      </c>
      <c r="DB9" s="860">
        <v>255.94000000000233</v>
      </c>
      <c r="DC9" s="371">
        <v>6.7151054715490193E-3</v>
      </c>
      <c r="DD9" s="367">
        <v>7.3881318821260285E-3</v>
      </c>
      <c r="DE9" s="368">
        <v>7.6601795430624436E-3</v>
      </c>
      <c r="DF9" s="374">
        <v>242020.16</v>
      </c>
      <c r="DG9" s="375">
        <v>242563.7</v>
      </c>
      <c r="DH9" s="860">
        <v>543.54000000000815</v>
      </c>
      <c r="DI9" s="371">
        <v>2.2458459658898176E-3</v>
      </c>
      <c r="DJ9" s="367">
        <v>4.6913826316980649E-2</v>
      </c>
      <c r="DK9" s="367">
        <v>4.8425358571174096E-2</v>
      </c>
      <c r="DL9" s="374">
        <v>5158823.72</v>
      </c>
      <c r="DM9" s="375">
        <v>5009022.28</v>
      </c>
      <c r="DN9" s="860">
        <v>-149801.43999999948</v>
      </c>
      <c r="DO9" s="368">
        <v>-2.9037906338850339E-2</v>
      </c>
      <c r="DP9" s="374">
        <v>44579.89</v>
      </c>
      <c r="DQ9" s="375">
        <v>44579.89</v>
      </c>
      <c r="DR9" s="860">
        <v>0</v>
      </c>
      <c r="DS9" s="371">
        <v>0</v>
      </c>
      <c r="DT9" s="367">
        <v>4.433333371123168E-2</v>
      </c>
      <c r="DU9" s="368">
        <v>4.5717850736797079E-2</v>
      </c>
      <c r="DV9" s="375">
        <v>635613.16</v>
      </c>
      <c r="DW9" s="375">
        <v>639555.87</v>
      </c>
      <c r="DX9" s="860">
        <v>3942.7099999999627</v>
      </c>
      <c r="DY9" s="371">
        <v>6.2030024677273239E-3</v>
      </c>
      <c r="DZ9" s="367">
        <v>0.63209779866057314</v>
      </c>
      <c r="EA9" s="367">
        <v>0.65588138065173318</v>
      </c>
      <c r="EB9" s="374">
        <v>0</v>
      </c>
      <c r="EC9" s="375">
        <v>0</v>
      </c>
      <c r="ED9" s="860">
        <v>0</v>
      </c>
      <c r="EE9" s="371">
        <v>0</v>
      </c>
      <c r="EF9" s="367">
        <v>0</v>
      </c>
      <c r="EG9" s="368">
        <v>0</v>
      </c>
      <c r="EH9" s="374">
        <v>0</v>
      </c>
      <c r="EI9" s="375">
        <v>0</v>
      </c>
      <c r="EJ9" s="860">
        <v>0</v>
      </c>
      <c r="EK9" s="371">
        <v>0</v>
      </c>
      <c r="EL9" s="367">
        <v>0</v>
      </c>
      <c r="EM9" s="368">
        <v>0</v>
      </c>
      <c r="EN9" s="375">
        <v>146509.28</v>
      </c>
      <c r="EO9" s="375">
        <v>144368.81</v>
      </c>
      <c r="EP9" s="860">
        <v>-2140.4700000000012</v>
      </c>
      <c r="EQ9" s="371">
        <v>-1.4609791270559797E-2</v>
      </c>
      <c r="ER9" s="367">
        <v>0.14569898674115797</v>
      </c>
      <c r="ES9" s="368">
        <v>0.14805401508682542</v>
      </c>
      <c r="ET9" s="374">
        <v>86498.82</v>
      </c>
      <c r="EU9" s="375">
        <v>31635.79</v>
      </c>
      <c r="EV9" s="860">
        <v>-54863.030000000006</v>
      </c>
      <c r="EW9" s="371">
        <v>-0.63426333445936023</v>
      </c>
      <c r="EX9" s="367">
        <v>8.602042429193435E-2</v>
      </c>
      <c r="EY9" s="368">
        <v>3.2443335440277166E-2</v>
      </c>
      <c r="EZ9" s="374">
        <v>92360.28</v>
      </c>
      <c r="FA9" s="375">
        <v>114968.69</v>
      </c>
      <c r="FB9" s="860">
        <v>22608.410000000003</v>
      </c>
      <c r="FC9" s="371">
        <v>0.24478498765919726</v>
      </c>
      <c r="FD9" s="367">
        <v>9.184946653979624E-2</v>
      </c>
      <c r="FE9" s="368">
        <v>0.11790341808436708</v>
      </c>
      <c r="FF9" s="374">
        <v>0</v>
      </c>
      <c r="FG9" s="375">
        <v>0</v>
      </c>
      <c r="FH9" s="860">
        <v>0</v>
      </c>
      <c r="FI9" s="371">
        <v>0</v>
      </c>
      <c r="FJ9" s="367">
        <v>0</v>
      </c>
      <c r="FK9" s="368">
        <v>0</v>
      </c>
      <c r="FL9" s="374">
        <v>0</v>
      </c>
      <c r="FM9" s="375">
        <v>0</v>
      </c>
      <c r="FN9" s="860">
        <v>0</v>
      </c>
      <c r="FO9" s="371">
        <v>0</v>
      </c>
      <c r="FP9" s="367">
        <v>0</v>
      </c>
      <c r="FQ9" s="368">
        <v>0</v>
      </c>
      <c r="FR9" s="374">
        <v>178859.1</v>
      </c>
      <c r="FS9" s="375">
        <v>146604.48000000001</v>
      </c>
      <c r="FT9" s="860">
        <v>-32254.619999999995</v>
      </c>
      <c r="FU9" s="371">
        <v>-0.18033535895014563</v>
      </c>
      <c r="FV9" s="367">
        <v>0.1778698908317306</v>
      </c>
      <c r="FW9" s="368">
        <v>0.15034675352464424</v>
      </c>
      <c r="FX9" s="375">
        <v>0</v>
      </c>
      <c r="FY9" s="375">
        <v>0</v>
      </c>
      <c r="FZ9" s="860">
        <v>0</v>
      </c>
      <c r="GA9" s="367">
        <v>0</v>
      </c>
      <c r="GB9" s="758">
        <v>0</v>
      </c>
      <c r="GC9" s="368">
        <v>0</v>
      </c>
      <c r="GD9" s="375">
        <v>0</v>
      </c>
      <c r="GE9" s="375">
        <v>0</v>
      </c>
      <c r="GF9" s="860">
        <v>0</v>
      </c>
      <c r="GG9" s="367">
        <v>0</v>
      </c>
      <c r="GH9" s="758">
        <v>0</v>
      </c>
      <c r="GI9" s="368">
        <v>0</v>
      </c>
      <c r="GJ9" s="374">
        <v>1005561.42</v>
      </c>
      <c r="GK9" s="375">
        <v>975109.05</v>
      </c>
      <c r="GL9" s="860">
        <v>-30452.369999999995</v>
      </c>
      <c r="GM9" s="368">
        <v>-3.0283948244553768E-2</v>
      </c>
    </row>
    <row r="10" spans="1:195" s="706" customFormat="1" ht="17.25" customHeight="1">
      <c r="A10" s="705" t="s">
        <v>38</v>
      </c>
      <c r="B10" s="374">
        <v>113969.52</v>
      </c>
      <c r="C10" s="375">
        <v>103930.93</v>
      </c>
      <c r="D10" s="860">
        <v>-10038.590000000011</v>
      </c>
      <c r="E10" s="371">
        <v>-8.8081357190940263E-2</v>
      </c>
      <c r="F10" s="367">
        <v>2.4443769620741233E-2</v>
      </c>
      <c r="G10" s="367">
        <v>1.9469860907213251E-2</v>
      </c>
      <c r="H10" s="374">
        <v>0</v>
      </c>
      <c r="I10" s="375">
        <v>0</v>
      </c>
      <c r="J10" s="860">
        <v>0</v>
      </c>
      <c r="K10" s="371">
        <v>0</v>
      </c>
      <c r="L10" s="757">
        <v>0</v>
      </c>
      <c r="M10" s="757">
        <v>0</v>
      </c>
      <c r="N10" s="374">
        <v>2334010.6</v>
      </c>
      <c r="O10" s="375">
        <v>2733620.43</v>
      </c>
      <c r="P10" s="860">
        <v>399609.83000000007</v>
      </c>
      <c r="Q10" s="371">
        <v>0.17121166030694121</v>
      </c>
      <c r="R10" s="758">
        <v>0.50059013496562954</v>
      </c>
      <c r="S10" s="371">
        <v>0.51210173473109954</v>
      </c>
      <c r="T10" s="367">
        <v>0.77932141520346532</v>
      </c>
      <c r="U10" s="368">
        <v>0.79918335566806475</v>
      </c>
      <c r="V10" s="374">
        <v>8062.76</v>
      </c>
      <c r="W10" s="375">
        <v>5768.88</v>
      </c>
      <c r="X10" s="860">
        <v>-2293.88</v>
      </c>
      <c r="Y10" s="371">
        <v>-0.28450307338926123</v>
      </c>
      <c r="Z10" s="367">
        <v>1.729271545123008E-3</v>
      </c>
      <c r="AA10" s="367">
        <v>1.0807109220556804E-3</v>
      </c>
      <c r="AB10" s="374">
        <v>1818987.67</v>
      </c>
      <c r="AC10" s="375">
        <v>1993397.18</v>
      </c>
      <c r="AD10" s="860">
        <v>174409.51</v>
      </c>
      <c r="AE10" s="371">
        <v>9.5882733498682829E-2</v>
      </c>
      <c r="AF10" s="367">
        <v>0.39012988339732302</v>
      </c>
      <c r="AG10" s="367">
        <v>0.37343229611657602</v>
      </c>
      <c r="AH10" s="374">
        <v>153724.56</v>
      </c>
      <c r="AI10" s="375">
        <v>239376.71</v>
      </c>
      <c r="AJ10" s="860">
        <v>85652.15</v>
      </c>
      <c r="AK10" s="371">
        <v>0.55717934726890739</v>
      </c>
      <c r="AL10" s="367">
        <v>3.2970286526518781E-2</v>
      </c>
      <c r="AM10" s="367">
        <v>4.4843544151161957E-2</v>
      </c>
      <c r="AN10" s="374">
        <v>0</v>
      </c>
      <c r="AO10" s="375">
        <v>0</v>
      </c>
      <c r="AP10" s="860">
        <v>0</v>
      </c>
      <c r="AQ10" s="371">
        <v>0</v>
      </c>
      <c r="AR10" s="757">
        <v>0</v>
      </c>
      <c r="AS10" s="757">
        <v>0</v>
      </c>
      <c r="AT10" s="374">
        <v>81729.61</v>
      </c>
      <c r="AU10" s="375">
        <v>84162.25</v>
      </c>
      <c r="AV10" s="860">
        <v>2432.6399999999994</v>
      </c>
      <c r="AW10" s="371">
        <v>2.9764488047844588E-2</v>
      </c>
      <c r="AX10" s="367">
        <v>1.7529070562313755E-2</v>
      </c>
      <c r="AY10" s="367">
        <v>1.576650282200023E-2</v>
      </c>
      <c r="AZ10" s="374">
        <v>152033.44</v>
      </c>
      <c r="BA10" s="375">
        <v>177785.34</v>
      </c>
      <c r="BB10" s="860">
        <v>25751.899999999994</v>
      </c>
      <c r="BC10" s="371">
        <v>0.16938313044814346</v>
      </c>
      <c r="BD10" s="367">
        <v>3.2607581237586898E-2</v>
      </c>
      <c r="BE10" s="367">
        <v>3.330534847654703E-2</v>
      </c>
      <c r="BF10" s="374">
        <v>4662518.17</v>
      </c>
      <c r="BG10" s="375">
        <v>5338041.7300000004</v>
      </c>
      <c r="BH10" s="860">
        <v>675523.56000000052</v>
      </c>
      <c r="BI10" s="367">
        <v>0.14488384503175042</v>
      </c>
      <c r="BJ10" s="374">
        <v>6338.43</v>
      </c>
      <c r="BK10" s="375">
        <v>5860.4</v>
      </c>
      <c r="BL10" s="860">
        <v>-478.03000000000065</v>
      </c>
      <c r="BM10" s="367">
        <v>-7.5417729627052857E-2</v>
      </c>
      <c r="BN10" s="758">
        <v>1.6349664363749029E-3</v>
      </c>
      <c r="BO10" s="368">
        <v>1.3262639478847159E-3</v>
      </c>
      <c r="BP10" s="374">
        <v>4597.62</v>
      </c>
      <c r="BQ10" s="375">
        <v>1885.19</v>
      </c>
      <c r="BR10" s="860">
        <v>-2712.43</v>
      </c>
      <c r="BS10" s="371">
        <v>-0.58996393786350332</v>
      </c>
      <c r="BT10" s="367">
        <v>1.185933170707254E-3</v>
      </c>
      <c r="BU10" s="367">
        <v>4.2663632719827784E-4</v>
      </c>
      <c r="BV10" s="374">
        <v>0</v>
      </c>
      <c r="BW10" s="375">
        <v>0</v>
      </c>
      <c r="BX10" s="860">
        <v>0</v>
      </c>
      <c r="BY10" s="371">
        <v>0</v>
      </c>
      <c r="BZ10" s="367">
        <v>0</v>
      </c>
      <c r="CA10" s="367">
        <v>0</v>
      </c>
      <c r="CB10" s="374">
        <v>456571.16</v>
      </c>
      <c r="CC10" s="375">
        <v>569845.56000000006</v>
      </c>
      <c r="CD10" s="860">
        <v>113274.40000000008</v>
      </c>
      <c r="CE10" s="371">
        <v>0.24809801828043648</v>
      </c>
      <c r="CF10" s="367">
        <v>0.11777025579153758</v>
      </c>
      <c r="CG10" s="367">
        <v>0.12896143984884595</v>
      </c>
      <c r="CH10" s="374">
        <v>254991.27</v>
      </c>
      <c r="CI10" s="375">
        <v>255363.86</v>
      </c>
      <c r="CJ10" s="860">
        <v>372.58999999999651</v>
      </c>
      <c r="CK10" s="371">
        <v>1.4611872790782075E-3</v>
      </c>
      <c r="CL10" s="367">
        <v>6.5773727566386414E-2</v>
      </c>
      <c r="CM10" s="367">
        <v>5.7791256759040316E-2</v>
      </c>
      <c r="CN10" s="374">
        <v>2994926.81</v>
      </c>
      <c r="CO10" s="375">
        <v>3420517.22</v>
      </c>
      <c r="CP10" s="860">
        <v>425590.41000000015</v>
      </c>
      <c r="CQ10" s="371">
        <v>0.14210377648594363</v>
      </c>
      <c r="CR10" s="758">
        <v>0.77252644799254</v>
      </c>
      <c r="CS10" s="368">
        <v>0.77409539826715812</v>
      </c>
      <c r="CT10" s="374">
        <v>61331.88</v>
      </c>
      <c r="CU10" s="375">
        <v>61964.43</v>
      </c>
      <c r="CV10" s="860">
        <v>632.55000000000291</v>
      </c>
      <c r="CW10" s="371">
        <v>1.0313559603912401E-2</v>
      </c>
      <c r="CX10" s="367">
        <v>1.5820252851222332E-2</v>
      </c>
      <c r="CY10" s="368">
        <v>1.4023136570921118E-2</v>
      </c>
      <c r="CZ10" s="374">
        <v>27447.75</v>
      </c>
      <c r="DA10" s="375">
        <v>27099.49</v>
      </c>
      <c r="DB10" s="860">
        <v>-348.2599999999984</v>
      </c>
      <c r="DC10" s="371">
        <v>-1.2688107404067671E-2</v>
      </c>
      <c r="DD10" s="367">
        <v>7.0800103501985883E-3</v>
      </c>
      <c r="DE10" s="368">
        <v>6.1328708950007475E-3</v>
      </c>
      <c r="DF10" s="374">
        <v>70590.27</v>
      </c>
      <c r="DG10" s="375">
        <v>76192.12</v>
      </c>
      <c r="DH10" s="860">
        <v>5601.8499999999913</v>
      </c>
      <c r="DI10" s="371">
        <v>7.9357254193814397E-2</v>
      </c>
      <c r="DJ10" s="367">
        <v>1.8208408420483026E-2</v>
      </c>
      <c r="DK10" s="367">
        <v>1.7242997383950926E-2</v>
      </c>
      <c r="DL10" s="374">
        <v>3876795.18</v>
      </c>
      <c r="DM10" s="375">
        <v>4418728.2699999996</v>
      </c>
      <c r="DN10" s="860">
        <v>541933.08999999939</v>
      </c>
      <c r="DO10" s="368">
        <v>0.1397889403071326</v>
      </c>
      <c r="DP10" s="374">
        <v>132240.79999999999</v>
      </c>
      <c r="DQ10" s="375">
        <v>132240.79999999999</v>
      </c>
      <c r="DR10" s="860">
        <v>0</v>
      </c>
      <c r="DS10" s="371">
        <v>0</v>
      </c>
      <c r="DT10" s="367">
        <v>0.16830460821822205</v>
      </c>
      <c r="DU10" s="368">
        <v>0.14384734451728792</v>
      </c>
      <c r="DV10" s="375">
        <v>317838.09000000003</v>
      </c>
      <c r="DW10" s="375">
        <v>417716.03</v>
      </c>
      <c r="DX10" s="860">
        <v>99877.94</v>
      </c>
      <c r="DY10" s="371">
        <v>0.31424156871821118</v>
      </c>
      <c r="DZ10" s="367">
        <v>0.40451672414472695</v>
      </c>
      <c r="EA10" s="367">
        <v>0.45437823786459086</v>
      </c>
      <c r="EB10" s="374">
        <v>0</v>
      </c>
      <c r="EC10" s="375">
        <v>0</v>
      </c>
      <c r="ED10" s="860">
        <v>0</v>
      </c>
      <c r="EE10" s="371">
        <v>0</v>
      </c>
      <c r="EF10" s="367">
        <v>0</v>
      </c>
      <c r="EG10" s="368">
        <v>0</v>
      </c>
      <c r="EH10" s="374">
        <v>0</v>
      </c>
      <c r="EI10" s="375">
        <v>0</v>
      </c>
      <c r="EJ10" s="860">
        <v>0</v>
      </c>
      <c r="EK10" s="371">
        <v>0</v>
      </c>
      <c r="EL10" s="367">
        <v>0</v>
      </c>
      <c r="EM10" s="368">
        <v>0</v>
      </c>
      <c r="EN10" s="375">
        <v>207179.26</v>
      </c>
      <c r="EO10" s="375">
        <v>232322.7</v>
      </c>
      <c r="EP10" s="860">
        <v>25143.440000000002</v>
      </c>
      <c r="EQ10" s="371">
        <v>0.12136079644265552</v>
      </c>
      <c r="ER10" s="367">
        <v>0.26367977345298249</v>
      </c>
      <c r="ES10" s="368">
        <v>0.2527132584352676</v>
      </c>
      <c r="ET10" s="374">
        <v>4271.53</v>
      </c>
      <c r="EU10" s="375">
        <v>4271.53</v>
      </c>
      <c r="EV10" s="860">
        <v>0</v>
      </c>
      <c r="EW10" s="371">
        <v>0</v>
      </c>
      <c r="EX10" s="367">
        <v>5.4364325014850329E-3</v>
      </c>
      <c r="EY10" s="368">
        <v>4.6464347427263818E-3</v>
      </c>
      <c r="EZ10" s="374">
        <v>124193.31</v>
      </c>
      <c r="FA10" s="375">
        <v>132762.4</v>
      </c>
      <c r="FB10" s="860">
        <v>8569.0899999999965</v>
      </c>
      <c r="FC10" s="371">
        <v>6.899799997278433E-2</v>
      </c>
      <c r="FD10" s="367">
        <v>0.15806246168258359</v>
      </c>
      <c r="FE10" s="368">
        <v>0.14441472444012732</v>
      </c>
      <c r="FF10" s="374">
        <v>0</v>
      </c>
      <c r="FG10" s="375">
        <v>0</v>
      </c>
      <c r="FH10" s="860">
        <v>0</v>
      </c>
      <c r="FI10" s="371">
        <v>0</v>
      </c>
      <c r="FJ10" s="367">
        <v>0</v>
      </c>
      <c r="FK10" s="367">
        <v>0</v>
      </c>
      <c r="FL10" s="374">
        <v>0</v>
      </c>
      <c r="FM10" s="375">
        <v>0</v>
      </c>
      <c r="FN10" s="860">
        <v>0</v>
      </c>
      <c r="FO10" s="371">
        <v>0</v>
      </c>
      <c r="FP10" s="367">
        <v>0</v>
      </c>
      <c r="FQ10" s="368">
        <v>0</v>
      </c>
      <c r="FR10" s="374">
        <v>128464.84</v>
      </c>
      <c r="FS10" s="375">
        <v>137033.92000000001</v>
      </c>
      <c r="FT10" s="860">
        <v>8569.0800000000163</v>
      </c>
      <c r="FU10" s="371">
        <v>6.6703698848650073E-2</v>
      </c>
      <c r="FV10" s="367">
        <v>0.1634988941840686</v>
      </c>
      <c r="FW10" s="368">
        <v>0.14906114830517114</v>
      </c>
      <c r="FX10" s="375">
        <v>0</v>
      </c>
      <c r="FY10" s="375">
        <v>0</v>
      </c>
      <c r="FZ10" s="860">
        <v>0</v>
      </c>
      <c r="GA10" s="367">
        <v>0</v>
      </c>
      <c r="GB10" s="758">
        <v>0</v>
      </c>
      <c r="GC10" s="368">
        <v>0</v>
      </c>
      <c r="GD10" s="375">
        <v>0</v>
      </c>
      <c r="GE10" s="375">
        <v>0</v>
      </c>
      <c r="GF10" s="860">
        <v>0</v>
      </c>
      <c r="GG10" s="367">
        <v>0</v>
      </c>
      <c r="GH10" s="758">
        <v>0</v>
      </c>
      <c r="GI10" s="368">
        <v>0</v>
      </c>
      <c r="GJ10" s="374">
        <v>785722.99</v>
      </c>
      <c r="GK10" s="375">
        <v>919313.46</v>
      </c>
      <c r="GL10" s="860">
        <v>133590.46999999997</v>
      </c>
      <c r="GM10" s="368">
        <v>0.17002235100693691</v>
      </c>
    </row>
    <row r="11" spans="1:195" s="706" customFormat="1" ht="17.25" customHeight="1">
      <c r="A11" s="705" t="s">
        <v>21</v>
      </c>
      <c r="B11" s="374">
        <v>56210.65</v>
      </c>
      <c r="C11" s="375">
        <v>25918.68</v>
      </c>
      <c r="D11" s="860">
        <v>-30291.97</v>
      </c>
      <c r="E11" s="371">
        <v>-0.53890090223116083</v>
      </c>
      <c r="F11" s="367">
        <v>1.2754692042055043E-2</v>
      </c>
      <c r="G11" s="367">
        <v>5.3029007276257228E-3</v>
      </c>
      <c r="H11" s="374">
        <v>11324.19</v>
      </c>
      <c r="I11" s="375">
        <v>58667.51</v>
      </c>
      <c r="J11" s="860">
        <v>47343.32</v>
      </c>
      <c r="K11" s="371">
        <v>4.1807246257789741</v>
      </c>
      <c r="L11" s="757">
        <v>2.5695585458577566E-3</v>
      </c>
      <c r="M11" s="757">
        <v>1.2003234017588448E-2</v>
      </c>
      <c r="N11" s="374">
        <v>2367750.13</v>
      </c>
      <c r="O11" s="375">
        <v>2554667.86</v>
      </c>
      <c r="P11" s="860">
        <v>186917.72999999998</v>
      </c>
      <c r="Q11" s="371">
        <v>7.8943182235196405E-2</v>
      </c>
      <c r="R11" s="758">
        <v>0.53726337874914798</v>
      </c>
      <c r="S11" s="371">
        <v>0.52267901195724653</v>
      </c>
      <c r="T11" s="367">
        <v>1.3521513404791641</v>
      </c>
      <c r="U11" s="368">
        <v>1.3396501760054618</v>
      </c>
      <c r="V11" s="374">
        <v>18.149999999999999</v>
      </c>
      <c r="W11" s="375">
        <v>0</v>
      </c>
      <c r="X11" s="860">
        <v>-18.149999999999999</v>
      </c>
      <c r="Y11" s="371">
        <v>-1</v>
      </c>
      <c r="Z11" s="367">
        <v>4.1183950116801539E-6</v>
      </c>
      <c r="AA11" s="367">
        <v>0</v>
      </c>
      <c r="AB11" s="374">
        <v>1781213.84</v>
      </c>
      <c r="AC11" s="375">
        <v>2010060.19</v>
      </c>
      <c r="AD11" s="860">
        <v>228846.34999999986</v>
      </c>
      <c r="AE11" s="371">
        <v>0.12847775200309461</v>
      </c>
      <c r="AF11" s="367">
        <v>0.40417312360284585</v>
      </c>
      <c r="AG11" s="367">
        <v>0.4112535686278197</v>
      </c>
      <c r="AH11" s="374">
        <v>101299.69</v>
      </c>
      <c r="AI11" s="375">
        <v>145413.72</v>
      </c>
      <c r="AJ11" s="860">
        <v>44114.03</v>
      </c>
      <c r="AK11" s="371">
        <v>0.43548040472779331</v>
      </c>
      <c r="AL11" s="367">
        <v>2.2985792726211901E-2</v>
      </c>
      <c r="AM11" s="367">
        <v>2.9751303754464466E-2</v>
      </c>
      <c r="AN11" s="374">
        <v>0</v>
      </c>
      <c r="AO11" s="375">
        <v>0</v>
      </c>
      <c r="AP11" s="860">
        <v>0</v>
      </c>
      <c r="AQ11" s="371">
        <v>0</v>
      </c>
      <c r="AR11" s="757">
        <v>0</v>
      </c>
      <c r="AS11" s="757">
        <v>0</v>
      </c>
      <c r="AT11" s="374">
        <v>82773.440000000002</v>
      </c>
      <c r="AU11" s="375">
        <v>78564.58</v>
      </c>
      <c r="AV11" s="860">
        <v>-4208.8600000000006</v>
      </c>
      <c r="AW11" s="371">
        <v>-5.084795315985418E-2</v>
      </c>
      <c r="AX11" s="367">
        <v>1.8782023272485206E-2</v>
      </c>
      <c r="AY11" s="367">
        <v>1.6074127557715489E-2</v>
      </c>
      <c r="AZ11" s="374">
        <v>6466.53</v>
      </c>
      <c r="BA11" s="375">
        <v>14349.39</v>
      </c>
      <c r="BB11" s="860">
        <v>7882.86</v>
      </c>
      <c r="BC11" s="371">
        <v>1.2190247319659848</v>
      </c>
      <c r="BD11" s="367">
        <v>1.4673126663845766E-3</v>
      </c>
      <c r="BE11" s="367">
        <v>2.9358513115631374E-3</v>
      </c>
      <c r="BF11" s="374">
        <v>4407056.62</v>
      </c>
      <c r="BG11" s="375">
        <v>4887641.9400000004</v>
      </c>
      <c r="BH11" s="860">
        <v>480585.3200000003</v>
      </c>
      <c r="BI11" s="367">
        <v>0.10904904598207778</v>
      </c>
      <c r="BJ11" s="374">
        <v>3963.23</v>
      </c>
      <c r="BK11" s="375">
        <v>4129.12</v>
      </c>
      <c r="BL11" s="860">
        <v>165.88999999999987</v>
      </c>
      <c r="BM11" s="367">
        <v>4.1857272981885955E-2</v>
      </c>
      <c r="BN11" s="758">
        <v>1.3729731953609184E-3</v>
      </c>
      <c r="BO11" s="368">
        <v>1.2822843393413559E-3</v>
      </c>
      <c r="BP11" s="374">
        <v>6823.14</v>
      </c>
      <c r="BQ11" s="375">
        <v>10225.530000000001</v>
      </c>
      <c r="BR11" s="860">
        <v>3402.3900000000003</v>
      </c>
      <c r="BS11" s="371">
        <v>0.49865457839059441</v>
      </c>
      <c r="BT11" s="367">
        <v>2.3637256299015945E-3</v>
      </c>
      <c r="BU11" s="367">
        <v>3.1755039767469139E-3</v>
      </c>
      <c r="BV11" s="374">
        <v>30678.13</v>
      </c>
      <c r="BW11" s="375">
        <v>45793.24</v>
      </c>
      <c r="BX11" s="860">
        <v>15115.109999999997</v>
      </c>
      <c r="BY11" s="371">
        <v>0.49269984839362752</v>
      </c>
      <c r="BZ11" s="367">
        <v>1.0627758210802212E-2</v>
      </c>
      <c r="CA11" s="367">
        <v>1.4220936785489439E-2</v>
      </c>
      <c r="CB11" s="374">
        <v>840375.5</v>
      </c>
      <c r="CC11" s="375">
        <v>933727.05</v>
      </c>
      <c r="CD11" s="860">
        <v>93351.550000000047</v>
      </c>
      <c r="CE11" s="371">
        <v>0.11108314081026879</v>
      </c>
      <c r="CF11" s="367">
        <v>0.29112946650535787</v>
      </c>
      <c r="CG11" s="367">
        <v>0.28996579741794942</v>
      </c>
      <c r="CH11" s="374">
        <v>131136.79999999999</v>
      </c>
      <c r="CI11" s="375">
        <v>144373.01999999999</v>
      </c>
      <c r="CJ11" s="860">
        <v>13236.220000000001</v>
      </c>
      <c r="CK11" s="371">
        <v>0.10093444403096616</v>
      </c>
      <c r="CL11" s="367">
        <v>4.5429437939611288E-2</v>
      </c>
      <c r="CM11" s="367">
        <v>4.4834556169211927E-2</v>
      </c>
      <c r="CN11" s="374">
        <v>1751098.46</v>
      </c>
      <c r="CO11" s="375">
        <v>1906966.39</v>
      </c>
      <c r="CP11" s="860">
        <v>155867.92999999993</v>
      </c>
      <c r="CQ11" s="371">
        <v>8.9011516805285712E-2</v>
      </c>
      <c r="CR11" s="758">
        <v>0.60662925139792112</v>
      </c>
      <c r="CS11" s="368">
        <v>0.59220200370716292</v>
      </c>
      <c r="CT11" s="374">
        <v>10521.09</v>
      </c>
      <c r="CU11" s="375">
        <v>11557.8</v>
      </c>
      <c r="CV11" s="860">
        <v>1036.7099999999991</v>
      </c>
      <c r="CW11" s="371">
        <v>9.8536368380082201E-2</v>
      </c>
      <c r="CX11" s="367">
        <v>3.6447984487349471E-3</v>
      </c>
      <c r="CY11" s="368">
        <v>3.5892359479113038E-3</v>
      </c>
      <c r="CZ11" s="374">
        <v>69969.149999999994</v>
      </c>
      <c r="DA11" s="375">
        <v>111117.14</v>
      </c>
      <c r="DB11" s="860">
        <v>41147.990000000005</v>
      </c>
      <c r="DC11" s="371">
        <v>0.58808760718116493</v>
      </c>
      <c r="DD11" s="367">
        <v>2.4239261272292395E-2</v>
      </c>
      <c r="DE11" s="368">
        <v>3.4507054397644281E-2</v>
      </c>
      <c r="DF11" s="374">
        <v>42038.559999999998</v>
      </c>
      <c r="DG11" s="375">
        <v>52238.94</v>
      </c>
      <c r="DH11" s="860">
        <v>10200.380000000005</v>
      </c>
      <c r="DI11" s="371">
        <v>0.24264342070708428</v>
      </c>
      <c r="DJ11" s="367">
        <v>1.4563327400017582E-2</v>
      </c>
      <c r="DK11" s="367">
        <v>1.6222627258542434E-2</v>
      </c>
      <c r="DL11" s="374">
        <v>2886604.06</v>
      </c>
      <c r="DM11" s="375">
        <v>3220128.23</v>
      </c>
      <c r="DN11" s="860">
        <v>333524.16999999993</v>
      </c>
      <c r="DO11" s="368">
        <v>0.1155420567100567</v>
      </c>
      <c r="DP11" s="374">
        <v>20130.27</v>
      </c>
      <c r="DQ11" s="375">
        <v>20130.27</v>
      </c>
      <c r="DR11" s="860">
        <v>0</v>
      </c>
      <c r="DS11" s="371">
        <v>0</v>
      </c>
      <c r="DT11" s="367">
        <v>1.323965675061904E-2</v>
      </c>
      <c r="DU11" s="368">
        <v>1.207202668216743E-2</v>
      </c>
      <c r="DV11" s="375">
        <v>1007468.44</v>
      </c>
      <c r="DW11" s="375">
        <v>1147996.0900000001</v>
      </c>
      <c r="DX11" s="860">
        <v>140527.65000000014</v>
      </c>
      <c r="DY11" s="371">
        <v>0.1394859078662555</v>
      </c>
      <c r="DZ11" s="367">
        <v>0.66261090053345695</v>
      </c>
      <c r="EA11" s="367">
        <v>0.6884477669451966</v>
      </c>
      <c r="EB11" s="374">
        <v>0</v>
      </c>
      <c r="EC11" s="375">
        <v>0</v>
      </c>
      <c r="ED11" s="860">
        <v>0</v>
      </c>
      <c r="EE11" s="371">
        <v>0</v>
      </c>
      <c r="EF11" s="367">
        <v>0</v>
      </c>
      <c r="EG11" s="368">
        <v>0</v>
      </c>
      <c r="EH11" s="374">
        <v>0</v>
      </c>
      <c r="EI11" s="375">
        <v>0</v>
      </c>
      <c r="EJ11" s="860">
        <v>0</v>
      </c>
      <c r="EK11" s="371">
        <v>0</v>
      </c>
      <c r="EL11" s="367">
        <v>0</v>
      </c>
      <c r="EM11" s="368">
        <v>0</v>
      </c>
      <c r="EN11" s="375">
        <v>306205.69</v>
      </c>
      <c r="EO11" s="375">
        <v>254385.57</v>
      </c>
      <c r="EP11" s="860">
        <v>-51820.119999999995</v>
      </c>
      <c r="EQ11" s="371">
        <v>-0.169233040705416</v>
      </c>
      <c r="ER11" s="367">
        <v>0.20139115027699384</v>
      </c>
      <c r="ES11" s="368">
        <v>0.15255381018726377</v>
      </c>
      <c r="ET11" s="374">
        <v>78387.44</v>
      </c>
      <c r="EU11" s="375">
        <v>78220.36</v>
      </c>
      <c r="EV11" s="860">
        <v>-167.08000000000175</v>
      </c>
      <c r="EW11" s="371">
        <v>-2.1314639181991622E-3</v>
      </c>
      <c r="EX11" s="367">
        <v>5.1555334288101697E-2</v>
      </c>
      <c r="EY11" s="368">
        <v>4.6908375943727626E-2</v>
      </c>
      <c r="EZ11" s="374">
        <v>108260.71</v>
      </c>
      <c r="FA11" s="375">
        <v>166781.42000000001</v>
      </c>
      <c r="FB11" s="860">
        <v>58520.710000000006</v>
      </c>
      <c r="FC11" s="371">
        <v>0.54055353969136177</v>
      </c>
      <c r="FD11" s="367">
        <v>7.120295157383931E-2</v>
      </c>
      <c r="FE11" s="368">
        <v>0.10001802024164468</v>
      </c>
      <c r="FF11" s="374">
        <v>0</v>
      </c>
      <c r="FG11" s="375">
        <v>0</v>
      </c>
      <c r="FH11" s="860">
        <v>0</v>
      </c>
      <c r="FI11" s="371">
        <v>0</v>
      </c>
      <c r="FJ11" s="367">
        <v>0</v>
      </c>
      <c r="FK11" s="368">
        <v>0</v>
      </c>
      <c r="FL11" s="374">
        <v>0</v>
      </c>
      <c r="FM11" s="375">
        <v>0</v>
      </c>
      <c r="FN11" s="860">
        <v>0</v>
      </c>
      <c r="FO11" s="371">
        <v>0</v>
      </c>
      <c r="FP11" s="367">
        <v>0</v>
      </c>
      <c r="FQ11" s="368">
        <v>0</v>
      </c>
      <c r="FR11" s="374">
        <v>186648.16</v>
      </c>
      <c r="FS11" s="375">
        <v>245001.78</v>
      </c>
      <c r="FT11" s="860">
        <v>58353.619999999995</v>
      </c>
      <c r="FU11" s="371">
        <v>0.31263967456202085</v>
      </c>
      <c r="FV11" s="367">
        <v>0.12275829243893016</v>
      </c>
      <c r="FW11" s="368">
        <v>0.14692639618537229</v>
      </c>
      <c r="FX11" s="375">
        <v>0</v>
      </c>
      <c r="FY11" s="375">
        <v>0</v>
      </c>
      <c r="FZ11" s="860">
        <v>0</v>
      </c>
      <c r="GA11" s="367">
        <v>0</v>
      </c>
      <c r="GB11" s="758">
        <v>0</v>
      </c>
      <c r="GC11" s="368">
        <v>0</v>
      </c>
      <c r="GD11" s="375">
        <v>0</v>
      </c>
      <c r="GE11" s="375">
        <v>0</v>
      </c>
      <c r="GF11" s="860">
        <v>0</v>
      </c>
      <c r="GG11" s="367">
        <v>0</v>
      </c>
      <c r="GH11" s="758">
        <v>0</v>
      </c>
      <c r="GI11" s="368">
        <v>0</v>
      </c>
      <c r="GJ11" s="374">
        <v>1520452.56</v>
      </c>
      <c r="GK11" s="375">
        <v>1667513.71</v>
      </c>
      <c r="GL11" s="860">
        <v>147061.14999999991</v>
      </c>
      <c r="GM11" s="368">
        <v>9.6721958888345658E-2</v>
      </c>
    </row>
    <row r="12" spans="1:195" s="706" customFormat="1" ht="17.25" customHeight="1">
      <c r="A12" s="705" t="s">
        <v>264</v>
      </c>
      <c r="B12" s="374">
        <v>77631.83</v>
      </c>
      <c r="C12" s="375">
        <v>84774.33</v>
      </c>
      <c r="D12" s="860">
        <v>7142.5</v>
      </c>
      <c r="E12" s="371">
        <v>9.2004787211637282E-2</v>
      </c>
      <c r="F12" s="367">
        <v>1.910795764467944E-2</v>
      </c>
      <c r="G12" s="367">
        <v>1.8452437362698172E-2</v>
      </c>
      <c r="H12" s="374">
        <v>0</v>
      </c>
      <c r="I12" s="375">
        <v>0</v>
      </c>
      <c r="J12" s="860">
        <v>0</v>
      </c>
      <c r="K12" s="371">
        <v>0</v>
      </c>
      <c r="L12" s="757">
        <v>0</v>
      </c>
      <c r="M12" s="757">
        <v>0</v>
      </c>
      <c r="N12" s="374">
        <v>1887693.11</v>
      </c>
      <c r="O12" s="375">
        <v>2461220.7999999998</v>
      </c>
      <c r="P12" s="860">
        <v>573527.68999999971</v>
      </c>
      <c r="Q12" s="371">
        <v>0.30382464552196181</v>
      </c>
      <c r="R12" s="758">
        <v>0.4646284905564278</v>
      </c>
      <c r="S12" s="371">
        <v>0.53572257837684922</v>
      </c>
      <c r="T12" s="367">
        <v>0.66184958761960544</v>
      </c>
      <c r="U12" s="368">
        <v>0.74359196264608884</v>
      </c>
      <c r="V12" s="374">
        <v>0</v>
      </c>
      <c r="W12" s="375">
        <v>0</v>
      </c>
      <c r="X12" s="860">
        <v>0</v>
      </c>
      <c r="Y12" s="371">
        <v>0</v>
      </c>
      <c r="Z12" s="367">
        <v>0</v>
      </c>
      <c r="AA12" s="367">
        <v>0</v>
      </c>
      <c r="AB12" s="374">
        <v>1826777.95</v>
      </c>
      <c r="AC12" s="375">
        <v>1789959.8</v>
      </c>
      <c r="AD12" s="860">
        <v>-36818.149999999907</v>
      </c>
      <c r="AE12" s="371">
        <v>-2.0154693678013744E-2</v>
      </c>
      <c r="AF12" s="367">
        <v>0.44963510063893036</v>
      </c>
      <c r="AG12" s="367">
        <v>0.38961229291045701</v>
      </c>
      <c r="AH12" s="374">
        <v>83625.5</v>
      </c>
      <c r="AI12" s="375">
        <v>52623.62</v>
      </c>
      <c r="AJ12" s="860">
        <v>-31001.879999999997</v>
      </c>
      <c r="AK12" s="371">
        <v>-0.37072280584271539</v>
      </c>
      <c r="AL12" s="367">
        <v>2.0583213251769802E-2</v>
      </c>
      <c r="AM12" s="367">
        <v>1.1454340622313744E-2</v>
      </c>
      <c r="AN12" s="374">
        <v>0</v>
      </c>
      <c r="AO12" s="375">
        <v>0</v>
      </c>
      <c r="AP12" s="860">
        <v>0</v>
      </c>
      <c r="AQ12" s="371">
        <v>0</v>
      </c>
      <c r="AR12" s="757">
        <v>0</v>
      </c>
      <c r="AS12" s="757">
        <v>0</v>
      </c>
      <c r="AT12" s="374">
        <v>45874.03</v>
      </c>
      <c r="AU12" s="375">
        <v>44846.01</v>
      </c>
      <c r="AV12" s="860">
        <v>-1028.0199999999968</v>
      </c>
      <c r="AW12" s="371">
        <v>-2.2409629151831589E-2</v>
      </c>
      <c r="AX12" s="367">
        <v>1.1291232246241702E-2</v>
      </c>
      <c r="AY12" s="367">
        <v>9.7614241302990644E-3</v>
      </c>
      <c r="AZ12" s="374">
        <v>141198.60999999999</v>
      </c>
      <c r="BA12" s="375">
        <v>160783.14000000001</v>
      </c>
      <c r="BB12" s="860">
        <v>19584.530000000028</v>
      </c>
      <c r="BC12" s="371">
        <v>0.13870200280300232</v>
      </c>
      <c r="BD12" s="367">
        <v>3.4754005661950908E-2</v>
      </c>
      <c r="BE12" s="367">
        <v>3.4996924420728902E-2</v>
      </c>
      <c r="BF12" s="374">
        <v>4062801.03</v>
      </c>
      <c r="BG12" s="375">
        <v>4594207.71</v>
      </c>
      <c r="BH12" s="860">
        <v>531406.68000000017</v>
      </c>
      <c r="BI12" s="367">
        <v>0.13079810605443315</v>
      </c>
      <c r="BJ12" s="374">
        <v>0</v>
      </c>
      <c r="BK12" s="375">
        <v>56017.63</v>
      </c>
      <c r="BL12" s="860">
        <v>56017.63</v>
      </c>
      <c r="BM12" s="367" t="s">
        <v>508</v>
      </c>
      <c r="BN12" s="758">
        <v>0</v>
      </c>
      <c r="BO12" s="368">
        <v>1.4039051984460723E-2</v>
      </c>
      <c r="BP12" s="374">
        <v>7698.9</v>
      </c>
      <c r="BQ12" s="375">
        <v>1030.05</v>
      </c>
      <c r="BR12" s="860">
        <v>-6668.8499999999995</v>
      </c>
      <c r="BS12" s="371">
        <v>-0.86620815960721653</v>
      </c>
      <c r="BT12" s="367">
        <v>2.1569842363140701E-3</v>
      </c>
      <c r="BU12" s="367">
        <v>2.5814954143175582E-4</v>
      </c>
      <c r="BV12" s="374">
        <v>7523.74</v>
      </c>
      <c r="BW12" s="375">
        <v>0</v>
      </c>
      <c r="BX12" s="860">
        <v>-7523.74</v>
      </c>
      <c r="BY12" s="371">
        <v>-1</v>
      </c>
      <c r="BZ12" s="367">
        <v>2.1079100362552602E-3</v>
      </c>
      <c r="CA12" s="367">
        <v>0</v>
      </c>
      <c r="CB12" s="374">
        <v>411932.39</v>
      </c>
      <c r="CC12" s="375">
        <v>314894.82</v>
      </c>
      <c r="CD12" s="860">
        <v>-97037.57</v>
      </c>
      <c r="CE12" s="371">
        <v>-0.23556673948363227</v>
      </c>
      <c r="CF12" s="367">
        <v>0.11541021076480792</v>
      </c>
      <c r="CG12" s="367">
        <v>7.8918453844216585E-2</v>
      </c>
      <c r="CH12" s="374">
        <v>132209.79</v>
      </c>
      <c r="CI12" s="375">
        <v>138544.79</v>
      </c>
      <c r="CJ12" s="860">
        <v>6335</v>
      </c>
      <c r="CK12" s="371">
        <v>4.791627004323961E-2</v>
      </c>
      <c r="CL12" s="367">
        <v>3.704093220023557E-2</v>
      </c>
      <c r="CM12" s="367">
        <v>3.4721881468141272E-2</v>
      </c>
      <c r="CN12" s="374">
        <v>2852148.2</v>
      </c>
      <c r="CO12" s="375">
        <v>3309907.75</v>
      </c>
      <c r="CP12" s="860">
        <v>457759.54999999981</v>
      </c>
      <c r="CQ12" s="371">
        <v>0.16049641109112064</v>
      </c>
      <c r="CR12" s="758">
        <v>0.7990802201654198</v>
      </c>
      <c r="CS12" s="368">
        <v>0.8295239724711565</v>
      </c>
      <c r="CT12" s="374">
        <v>11436.07</v>
      </c>
      <c r="CU12" s="375">
        <v>13169.31</v>
      </c>
      <c r="CV12" s="860">
        <v>1733.2399999999998</v>
      </c>
      <c r="CW12" s="371">
        <v>0.15155905831286445</v>
      </c>
      <c r="CX12" s="367">
        <v>3.2040191086238619E-3</v>
      </c>
      <c r="CY12" s="368">
        <v>3.3004721493836574E-3</v>
      </c>
      <c r="CZ12" s="374">
        <v>80978.61</v>
      </c>
      <c r="DA12" s="375">
        <v>90158.8</v>
      </c>
      <c r="DB12" s="860">
        <v>9180.1900000000023</v>
      </c>
      <c r="DC12" s="371">
        <v>0.11336561593240489</v>
      </c>
      <c r="DD12" s="367">
        <v>2.2687602806715886E-2</v>
      </c>
      <c r="DE12" s="368">
        <v>2.2595459323370117E-2</v>
      </c>
      <c r="DF12" s="374">
        <v>65361.24</v>
      </c>
      <c r="DG12" s="375">
        <v>66405.960000000006</v>
      </c>
      <c r="DH12" s="860">
        <v>1044.7200000000084</v>
      </c>
      <c r="DI12" s="371">
        <v>1.5983784885354201E-2</v>
      </c>
      <c r="DJ12" s="367">
        <v>1.8312117879949168E-2</v>
      </c>
      <c r="DK12" s="367">
        <v>1.6642559217839446E-2</v>
      </c>
      <c r="DL12" s="374">
        <v>3569288.95</v>
      </c>
      <c r="DM12" s="375">
        <v>3990129.11</v>
      </c>
      <c r="DN12" s="860">
        <v>420840.15999999968</v>
      </c>
      <c r="DO12" s="368">
        <v>0.11790588150617497</v>
      </c>
      <c r="DP12" s="374">
        <v>12515.22</v>
      </c>
      <c r="DQ12" s="375">
        <v>12515.22</v>
      </c>
      <c r="DR12" s="860">
        <v>0</v>
      </c>
      <c r="DS12" s="371">
        <v>0</v>
      </c>
      <c r="DT12" s="367">
        <v>2.5359500825187498E-2</v>
      </c>
      <c r="DU12" s="368">
        <v>2.0717867190095249E-2</v>
      </c>
      <c r="DV12" s="375">
        <v>205686.99</v>
      </c>
      <c r="DW12" s="375">
        <v>282543.59999999998</v>
      </c>
      <c r="DX12" s="860">
        <v>76856.609999999986</v>
      </c>
      <c r="DY12" s="371">
        <v>0.37365810059255566</v>
      </c>
      <c r="DZ12" s="367">
        <v>0.41678207755319785</v>
      </c>
      <c r="EA12" s="367">
        <v>0.46772655855920997</v>
      </c>
      <c r="EB12" s="374">
        <v>0</v>
      </c>
      <c r="EC12" s="375">
        <v>0</v>
      </c>
      <c r="ED12" s="860">
        <v>0</v>
      </c>
      <c r="EE12" s="371">
        <v>0</v>
      </c>
      <c r="EF12" s="367">
        <v>0</v>
      </c>
      <c r="EG12" s="368">
        <v>0</v>
      </c>
      <c r="EH12" s="374">
        <v>0</v>
      </c>
      <c r="EI12" s="375">
        <v>0</v>
      </c>
      <c r="EJ12" s="860">
        <v>0</v>
      </c>
      <c r="EK12" s="371">
        <v>0</v>
      </c>
      <c r="EL12" s="367">
        <v>0</v>
      </c>
      <c r="EM12" s="368">
        <v>0</v>
      </c>
      <c r="EN12" s="375">
        <v>247244.63</v>
      </c>
      <c r="EO12" s="375">
        <v>240213.49</v>
      </c>
      <c r="EP12" s="860">
        <v>-7031.140000000014</v>
      </c>
      <c r="EQ12" s="371">
        <v>-2.8437988723961423E-2</v>
      </c>
      <c r="ER12" s="367">
        <v>0.50099002642447976</v>
      </c>
      <c r="ES12" s="368">
        <v>0.39765271270415331</v>
      </c>
      <c r="ET12" s="374">
        <v>0</v>
      </c>
      <c r="EU12" s="375">
        <v>0</v>
      </c>
      <c r="EV12" s="860">
        <v>0</v>
      </c>
      <c r="EW12" s="371">
        <v>0</v>
      </c>
      <c r="EX12" s="367">
        <v>0</v>
      </c>
      <c r="EY12" s="368">
        <v>0</v>
      </c>
      <c r="EZ12" s="374">
        <v>35391.949999999997</v>
      </c>
      <c r="FA12" s="375">
        <v>76133</v>
      </c>
      <c r="FB12" s="860">
        <v>40741.050000000003</v>
      </c>
      <c r="FC12" s="371">
        <v>1.1511388889281322</v>
      </c>
      <c r="FD12" s="367">
        <v>7.1714455297629182E-2</v>
      </c>
      <c r="FE12" s="368">
        <v>0.12603161452883144</v>
      </c>
      <c r="FF12" s="374">
        <v>0</v>
      </c>
      <c r="FG12" s="375">
        <v>0</v>
      </c>
      <c r="FH12" s="860">
        <v>0</v>
      </c>
      <c r="FI12" s="371">
        <v>0</v>
      </c>
      <c r="FJ12" s="367">
        <v>0</v>
      </c>
      <c r="FK12" s="368">
        <v>0</v>
      </c>
      <c r="FL12" s="374">
        <v>-7326.71</v>
      </c>
      <c r="FM12" s="375">
        <v>-7326.71</v>
      </c>
      <c r="FN12" s="860">
        <v>0</v>
      </c>
      <c r="FO12" s="371">
        <v>0</v>
      </c>
      <c r="FP12" s="367">
        <v>-1.4846060100494399E-2</v>
      </c>
      <c r="FQ12" s="368">
        <v>-1.2128736428152502E-2</v>
      </c>
      <c r="FR12" s="374">
        <v>28065.24</v>
      </c>
      <c r="FS12" s="375">
        <v>68806.289999999994</v>
      </c>
      <c r="FT12" s="860">
        <v>40741.049999999988</v>
      </c>
      <c r="FU12" s="371">
        <v>1.4516551435156082</v>
      </c>
      <c r="FV12" s="367">
        <v>5.686839519713479E-2</v>
      </c>
      <c r="FW12" s="368">
        <v>0.11390287810067891</v>
      </c>
      <c r="FX12" s="375">
        <v>0</v>
      </c>
      <c r="FY12" s="375">
        <v>0</v>
      </c>
      <c r="FZ12" s="860">
        <v>0</v>
      </c>
      <c r="GA12" s="367">
        <v>0</v>
      </c>
      <c r="GB12" s="758">
        <v>0</v>
      </c>
      <c r="GC12" s="368">
        <v>0</v>
      </c>
      <c r="GD12" s="375">
        <v>0</v>
      </c>
      <c r="GE12" s="375">
        <v>0</v>
      </c>
      <c r="GF12" s="860">
        <v>0</v>
      </c>
      <c r="GG12" s="367">
        <v>0</v>
      </c>
      <c r="GH12" s="758">
        <v>0</v>
      </c>
      <c r="GI12" s="368">
        <v>0</v>
      </c>
      <c r="GJ12" s="374">
        <v>493512.08</v>
      </c>
      <c r="GK12" s="375">
        <v>604078.59</v>
      </c>
      <c r="GL12" s="860">
        <v>110566.50999999995</v>
      </c>
      <c r="GM12" s="368">
        <v>0.22404012886574112</v>
      </c>
    </row>
    <row r="13" spans="1:195" s="706" customFormat="1" ht="17.25" customHeight="1">
      <c r="A13" s="705" t="s">
        <v>20</v>
      </c>
      <c r="B13" s="374">
        <v>29880.09</v>
      </c>
      <c r="C13" s="375">
        <v>16805.12</v>
      </c>
      <c r="D13" s="860">
        <v>-13074.970000000001</v>
      </c>
      <c r="E13" s="371">
        <v>-0.43758134597318821</v>
      </c>
      <c r="F13" s="367">
        <v>9.2126845322054764E-3</v>
      </c>
      <c r="G13" s="367">
        <v>4.9188363839043105E-3</v>
      </c>
      <c r="H13" s="374">
        <v>0</v>
      </c>
      <c r="I13" s="375">
        <v>0</v>
      </c>
      <c r="J13" s="860">
        <v>0</v>
      </c>
      <c r="K13" s="371">
        <v>0</v>
      </c>
      <c r="L13" s="757">
        <v>0</v>
      </c>
      <c r="M13" s="757">
        <v>0</v>
      </c>
      <c r="N13" s="374">
        <v>1265405.23</v>
      </c>
      <c r="O13" s="375">
        <v>1380455.16</v>
      </c>
      <c r="P13" s="860">
        <v>115049.92999999993</v>
      </c>
      <c r="Q13" s="371">
        <v>9.0919436139836357E-2</v>
      </c>
      <c r="R13" s="758">
        <v>0.39015207750019876</v>
      </c>
      <c r="S13" s="371">
        <v>0.40405739842122196</v>
      </c>
      <c r="T13" s="367">
        <v>0.6103556778266257</v>
      </c>
      <c r="U13" s="368">
        <v>0.62930639739701844</v>
      </c>
      <c r="V13" s="374">
        <v>0</v>
      </c>
      <c r="W13" s="375">
        <v>0</v>
      </c>
      <c r="X13" s="860">
        <v>0</v>
      </c>
      <c r="Y13" s="371">
        <v>0</v>
      </c>
      <c r="Z13" s="367">
        <v>0</v>
      </c>
      <c r="AA13" s="367">
        <v>0</v>
      </c>
      <c r="AB13" s="374">
        <v>1756147.57</v>
      </c>
      <c r="AC13" s="375">
        <v>1765850.8</v>
      </c>
      <c r="AD13" s="860">
        <v>9703.2299999999814</v>
      </c>
      <c r="AE13" s="371">
        <v>5.5252930709006314E-3</v>
      </c>
      <c r="AF13" s="367">
        <v>0.54145866208599891</v>
      </c>
      <c r="AG13" s="367">
        <v>0.5168621922120481</v>
      </c>
      <c r="AH13" s="374">
        <v>83091.42</v>
      </c>
      <c r="AI13" s="375">
        <v>96842.12</v>
      </c>
      <c r="AJ13" s="860">
        <v>13750.699999999997</v>
      </c>
      <c r="AK13" s="371">
        <v>0.16548880738829588</v>
      </c>
      <c r="AL13" s="367">
        <v>2.5618900070012801E-2</v>
      </c>
      <c r="AM13" s="367">
        <v>2.834556036198654E-2</v>
      </c>
      <c r="AN13" s="374">
        <v>0</v>
      </c>
      <c r="AO13" s="375">
        <v>0</v>
      </c>
      <c r="AP13" s="860">
        <v>0</v>
      </c>
      <c r="AQ13" s="371">
        <v>0</v>
      </c>
      <c r="AR13" s="757">
        <v>0</v>
      </c>
      <c r="AS13" s="757">
        <v>0</v>
      </c>
      <c r="AT13" s="374">
        <v>21343.7</v>
      </c>
      <c r="AU13" s="375">
        <v>51335.56</v>
      </c>
      <c r="AV13" s="860">
        <v>29991.859999999997</v>
      </c>
      <c r="AW13" s="371">
        <v>1.4051856051200118</v>
      </c>
      <c r="AX13" s="367">
        <v>6.5807290021560856E-3</v>
      </c>
      <c r="AY13" s="367">
        <v>1.5025850473909306E-2</v>
      </c>
      <c r="AZ13" s="374">
        <v>87496.06</v>
      </c>
      <c r="BA13" s="375">
        <v>105194.06</v>
      </c>
      <c r="BB13" s="860">
        <v>17698</v>
      </c>
      <c r="BC13" s="371">
        <v>0.20227196516048837</v>
      </c>
      <c r="BD13" s="367">
        <v>2.6976946809428026E-2</v>
      </c>
      <c r="BE13" s="367">
        <v>3.0790162146929808E-2</v>
      </c>
      <c r="BF13" s="374">
        <v>3243364.07</v>
      </c>
      <c r="BG13" s="375">
        <v>3416482.82</v>
      </c>
      <c r="BH13" s="860">
        <v>173118.75</v>
      </c>
      <c r="BI13" s="367">
        <v>5.3376292720662716E-2</v>
      </c>
      <c r="BJ13" s="374">
        <v>6890.96</v>
      </c>
      <c r="BK13" s="375">
        <v>13093.21</v>
      </c>
      <c r="BL13" s="860">
        <v>6202.2499999999991</v>
      </c>
      <c r="BM13" s="367">
        <v>0.90005601541730018</v>
      </c>
      <c r="BN13" s="758">
        <v>2.4734610109659887E-3</v>
      </c>
      <c r="BO13" s="368">
        <v>4.5854916195417162E-3</v>
      </c>
      <c r="BP13" s="374">
        <v>47.25</v>
      </c>
      <c r="BQ13" s="375">
        <v>61.42</v>
      </c>
      <c r="BR13" s="860">
        <v>14.170000000000002</v>
      </c>
      <c r="BS13" s="371">
        <v>0.29989417989417994</v>
      </c>
      <c r="BT13" s="367">
        <v>1.6960050960699663E-5</v>
      </c>
      <c r="BU13" s="367">
        <v>2.1510454294420715E-5</v>
      </c>
      <c r="BV13" s="374">
        <v>0</v>
      </c>
      <c r="BW13" s="375">
        <v>0</v>
      </c>
      <c r="BX13" s="860">
        <v>0</v>
      </c>
      <c r="BY13" s="371">
        <v>0</v>
      </c>
      <c r="BZ13" s="367">
        <v>0</v>
      </c>
      <c r="CA13" s="367">
        <v>0</v>
      </c>
      <c r="CB13" s="374">
        <v>301093.87</v>
      </c>
      <c r="CC13" s="375">
        <v>260888.32000000001</v>
      </c>
      <c r="CD13" s="860">
        <v>-40205.549999999988</v>
      </c>
      <c r="CE13" s="371">
        <v>-0.13353161258314555</v>
      </c>
      <c r="CF13" s="367">
        <v>0.10807550008792127</v>
      </c>
      <c r="CG13" s="367">
        <v>9.1368060620452704E-2</v>
      </c>
      <c r="CH13" s="374">
        <v>119019.21</v>
      </c>
      <c r="CI13" s="375">
        <v>124944.92</v>
      </c>
      <c r="CJ13" s="860">
        <v>5925.7099999999919</v>
      </c>
      <c r="CK13" s="371">
        <v>4.9787845172220443E-2</v>
      </c>
      <c r="CL13" s="367">
        <v>4.2721097712216195E-2</v>
      </c>
      <c r="CM13" s="367">
        <v>4.3758091679909676E-2</v>
      </c>
      <c r="CN13" s="374">
        <v>2073225.95</v>
      </c>
      <c r="CO13" s="375">
        <v>2193613.7400000002</v>
      </c>
      <c r="CP13" s="860">
        <v>120387.79000000027</v>
      </c>
      <c r="CQ13" s="371">
        <v>5.8067857967917233E-2</v>
      </c>
      <c r="CR13" s="758">
        <v>0.74416968814910001</v>
      </c>
      <c r="CS13" s="368">
        <v>0.76824532878351171</v>
      </c>
      <c r="CT13" s="374">
        <v>21509.58</v>
      </c>
      <c r="CU13" s="375">
        <v>27493.52</v>
      </c>
      <c r="CV13" s="860">
        <v>5983.9399999999987</v>
      </c>
      <c r="CW13" s="371">
        <v>0.27819883047460703</v>
      </c>
      <c r="CX13" s="367">
        <v>7.720710538481404E-3</v>
      </c>
      <c r="CY13" s="368">
        <v>9.6287545645187527E-3</v>
      </c>
      <c r="CZ13" s="374">
        <v>139492.12</v>
      </c>
      <c r="DA13" s="375">
        <v>167161.18</v>
      </c>
      <c r="DB13" s="860">
        <v>27669.059999999998</v>
      </c>
      <c r="DC13" s="371">
        <v>0.19835572073892058</v>
      </c>
      <c r="DD13" s="367">
        <v>5.0069702937905455E-2</v>
      </c>
      <c r="DE13" s="368">
        <v>5.8543030318974822E-2</v>
      </c>
      <c r="DF13" s="374">
        <v>124679.66</v>
      </c>
      <c r="DG13" s="375">
        <v>68099.47</v>
      </c>
      <c r="DH13" s="860">
        <v>-56580.19</v>
      </c>
      <c r="DI13" s="371">
        <v>-0.45380449385248567</v>
      </c>
      <c r="DJ13" s="367">
        <v>4.4752875923020269E-2</v>
      </c>
      <c r="DK13" s="367">
        <v>2.3849731958796395E-2</v>
      </c>
      <c r="DL13" s="374">
        <v>2785958.61</v>
      </c>
      <c r="DM13" s="375">
        <v>2855355.78</v>
      </c>
      <c r="DN13" s="860">
        <v>69397.169999999925</v>
      </c>
      <c r="DO13" s="368">
        <v>2.4909619888430407E-2</v>
      </c>
      <c r="DP13" s="374">
        <v>105353.29</v>
      </c>
      <c r="DQ13" s="375">
        <v>105353.29</v>
      </c>
      <c r="DR13" s="860">
        <v>0</v>
      </c>
      <c r="DS13" s="371">
        <v>0</v>
      </c>
      <c r="DT13" s="367">
        <v>0.23032800635287548</v>
      </c>
      <c r="DU13" s="368">
        <v>0.18775300865914427</v>
      </c>
      <c r="DV13" s="375">
        <v>31177.53</v>
      </c>
      <c r="DW13" s="375">
        <v>42275.26</v>
      </c>
      <c r="DX13" s="860">
        <v>11097.730000000003</v>
      </c>
      <c r="DY13" s="371">
        <v>0.35595282884821228</v>
      </c>
      <c r="DZ13" s="367">
        <v>6.8161690326965271E-2</v>
      </c>
      <c r="EA13" s="367">
        <v>7.5339908766471134E-2</v>
      </c>
      <c r="EB13" s="374">
        <v>0</v>
      </c>
      <c r="EC13" s="375">
        <v>0</v>
      </c>
      <c r="ED13" s="860">
        <v>0</v>
      </c>
      <c r="EE13" s="371">
        <v>0</v>
      </c>
      <c r="EF13" s="367">
        <v>0</v>
      </c>
      <c r="EG13" s="368">
        <v>0</v>
      </c>
      <c r="EH13" s="374">
        <v>0</v>
      </c>
      <c r="EI13" s="375">
        <v>0</v>
      </c>
      <c r="EJ13" s="860">
        <v>0</v>
      </c>
      <c r="EK13" s="371">
        <v>0</v>
      </c>
      <c r="EL13" s="367">
        <v>0</v>
      </c>
      <c r="EM13" s="368">
        <v>0</v>
      </c>
      <c r="EN13" s="375">
        <v>197790.74</v>
      </c>
      <c r="EO13" s="375">
        <v>178433.95</v>
      </c>
      <c r="EP13" s="860">
        <v>-19356.789999999979</v>
      </c>
      <c r="EQ13" s="371">
        <v>-9.7864996106491034E-2</v>
      </c>
      <c r="ER13" s="367">
        <v>0.43241883399426773</v>
      </c>
      <c r="ES13" s="368">
        <v>0.31799207181318512</v>
      </c>
      <c r="ET13" s="374">
        <v>49469.27</v>
      </c>
      <c r="EU13" s="375">
        <v>149348.84</v>
      </c>
      <c r="EV13" s="860">
        <v>99879.57</v>
      </c>
      <c r="EW13" s="371">
        <v>2.0190225164026074</v>
      </c>
      <c r="EX13" s="367">
        <v>0.10815189857698904</v>
      </c>
      <c r="EY13" s="368">
        <v>0.26615869376032919</v>
      </c>
      <c r="EZ13" s="374">
        <v>73614.64</v>
      </c>
      <c r="FA13" s="375">
        <v>85715.69</v>
      </c>
      <c r="FB13" s="860">
        <v>12101.050000000003</v>
      </c>
      <c r="FC13" s="371">
        <v>0.16438374214694254</v>
      </c>
      <c r="FD13" s="367">
        <v>0.1609395707489025</v>
      </c>
      <c r="FE13" s="368">
        <v>0.15275629917959399</v>
      </c>
      <c r="FF13" s="374">
        <v>0</v>
      </c>
      <c r="FG13" s="375">
        <v>0</v>
      </c>
      <c r="FH13" s="860">
        <v>0</v>
      </c>
      <c r="FI13" s="371">
        <v>0</v>
      </c>
      <c r="FJ13" s="367">
        <v>0</v>
      </c>
      <c r="FK13" s="368">
        <v>0</v>
      </c>
      <c r="FL13" s="374">
        <v>0</v>
      </c>
      <c r="FM13" s="375">
        <v>0</v>
      </c>
      <c r="FN13" s="860">
        <v>0</v>
      </c>
      <c r="FO13" s="371">
        <v>0</v>
      </c>
      <c r="FP13" s="367">
        <v>0</v>
      </c>
      <c r="FQ13" s="368">
        <v>0</v>
      </c>
      <c r="FR13" s="374">
        <v>123083.91</v>
      </c>
      <c r="FS13" s="375">
        <v>235064.53</v>
      </c>
      <c r="FT13" s="860">
        <v>111980.62</v>
      </c>
      <c r="FU13" s="371">
        <v>0.90979088980842415</v>
      </c>
      <c r="FV13" s="367">
        <v>0.26909146932589156</v>
      </c>
      <c r="FW13" s="368">
        <v>0.41891499293992318</v>
      </c>
      <c r="FX13" s="375">
        <v>0</v>
      </c>
      <c r="FY13" s="375">
        <v>0</v>
      </c>
      <c r="FZ13" s="860">
        <v>0</v>
      </c>
      <c r="GA13" s="367">
        <v>0</v>
      </c>
      <c r="GB13" s="758">
        <v>0</v>
      </c>
      <c r="GC13" s="368">
        <v>0</v>
      </c>
      <c r="GD13" s="375">
        <v>0</v>
      </c>
      <c r="GE13" s="375">
        <v>0</v>
      </c>
      <c r="GF13" s="860">
        <v>0</v>
      </c>
      <c r="GG13" s="367">
        <v>0</v>
      </c>
      <c r="GH13" s="758">
        <v>0</v>
      </c>
      <c r="GI13" s="368">
        <v>0</v>
      </c>
      <c r="GJ13" s="374">
        <v>457405.47</v>
      </c>
      <c r="GK13" s="375">
        <v>561127.04</v>
      </c>
      <c r="GL13" s="860">
        <v>103721.57000000007</v>
      </c>
      <c r="GM13" s="368">
        <v>0.22676066816603674</v>
      </c>
    </row>
    <row r="14" spans="1:195" s="706" customFormat="1" ht="17.25" customHeight="1">
      <c r="A14" s="705" t="s">
        <v>17</v>
      </c>
      <c r="B14" s="374">
        <v>39573.519999999997</v>
      </c>
      <c r="C14" s="375">
        <v>31901.86</v>
      </c>
      <c r="D14" s="860">
        <v>-7671.6599999999962</v>
      </c>
      <c r="E14" s="371">
        <v>-0.1938584184575948</v>
      </c>
      <c r="F14" s="367">
        <v>1.6037739779356866E-2</v>
      </c>
      <c r="G14" s="367">
        <v>1.0731786120006956E-2</v>
      </c>
      <c r="H14" s="374">
        <v>0</v>
      </c>
      <c r="I14" s="375">
        <v>0</v>
      </c>
      <c r="J14" s="860">
        <v>0</v>
      </c>
      <c r="K14" s="371">
        <v>0</v>
      </c>
      <c r="L14" s="757">
        <v>0</v>
      </c>
      <c r="M14" s="757">
        <v>0</v>
      </c>
      <c r="N14" s="374">
        <v>924145.83</v>
      </c>
      <c r="O14" s="375">
        <v>1149634.08</v>
      </c>
      <c r="P14" s="860">
        <v>225488.25000000012</v>
      </c>
      <c r="Q14" s="371">
        <v>0.24399639394574785</v>
      </c>
      <c r="R14" s="758">
        <v>0.37452342727454541</v>
      </c>
      <c r="S14" s="371">
        <v>0.38673691950346994</v>
      </c>
      <c r="T14" s="367">
        <v>0.52315491616211462</v>
      </c>
      <c r="U14" s="368">
        <v>0.51690737675237086</v>
      </c>
      <c r="V14" s="374">
        <v>1866.72</v>
      </c>
      <c r="W14" s="375">
        <v>2267.88</v>
      </c>
      <c r="X14" s="860">
        <v>401.16000000000008</v>
      </c>
      <c r="Y14" s="371">
        <v>0.21490100282849064</v>
      </c>
      <c r="Z14" s="367">
        <v>7.5651520514023133E-4</v>
      </c>
      <c r="AA14" s="367">
        <v>7.6291486157363162E-4</v>
      </c>
      <c r="AB14" s="374">
        <v>1346765.37</v>
      </c>
      <c r="AC14" s="375">
        <v>1607422</v>
      </c>
      <c r="AD14" s="860">
        <v>260656.62999999989</v>
      </c>
      <c r="AE14" s="371">
        <v>0.19354271783807439</v>
      </c>
      <c r="AF14" s="367">
        <v>0.5457960916266551</v>
      </c>
      <c r="AG14" s="367">
        <v>0.54073678176112061</v>
      </c>
      <c r="AH14" s="374">
        <v>95270.54</v>
      </c>
      <c r="AI14" s="375">
        <v>132235.6</v>
      </c>
      <c r="AJ14" s="860">
        <v>36965.060000000012</v>
      </c>
      <c r="AK14" s="371">
        <v>0.38800094971646026</v>
      </c>
      <c r="AL14" s="367">
        <v>3.8609760495371889E-2</v>
      </c>
      <c r="AM14" s="367">
        <v>4.4484057564380008E-2</v>
      </c>
      <c r="AN14" s="374">
        <v>5532.32</v>
      </c>
      <c r="AO14" s="375">
        <v>975.93</v>
      </c>
      <c r="AP14" s="860">
        <v>-4556.3899999999994</v>
      </c>
      <c r="AQ14" s="371">
        <v>-0.82359480290366427</v>
      </c>
      <c r="AR14" s="757">
        <v>2.2420524769121266E-3</v>
      </c>
      <c r="AS14" s="757">
        <v>3.2830286472633219E-4</v>
      </c>
      <c r="AT14" s="374">
        <v>17106.189999999999</v>
      </c>
      <c r="AU14" s="375">
        <v>16590.259999999998</v>
      </c>
      <c r="AV14" s="860">
        <v>-515.93000000000029</v>
      </c>
      <c r="AW14" s="371">
        <v>-3.0160427307308075E-2</v>
      </c>
      <c r="AX14" s="367">
        <v>6.9325302332528572E-3</v>
      </c>
      <c r="AY14" s="367">
        <v>5.5809636803404753E-3</v>
      </c>
      <c r="AZ14" s="374">
        <v>37264.29</v>
      </c>
      <c r="BA14" s="375">
        <v>31623.89</v>
      </c>
      <c r="BB14" s="860">
        <v>-5640.4000000000015</v>
      </c>
      <c r="BC14" s="371">
        <v>-0.15136206808180167</v>
      </c>
      <c r="BD14" s="367">
        <v>1.5101891014054103E-2</v>
      </c>
      <c r="BE14" s="367">
        <v>1.063827700838217E-2</v>
      </c>
      <c r="BF14" s="374">
        <v>2467524.7599999998</v>
      </c>
      <c r="BG14" s="375">
        <v>2972651.49</v>
      </c>
      <c r="BH14" s="860">
        <v>505126.73000000045</v>
      </c>
      <c r="BI14" s="367">
        <v>0.20470989316435492</v>
      </c>
      <c r="BJ14" s="374">
        <v>1277.82</v>
      </c>
      <c r="BK14" s="375">
        <v>1439.84</v>
      </c>
      <c r="BL14" s="860">
        <v>162.01999999999998</v>
      </c>
      <c r="BM14" s="367">
        <v>0.12679407115243146</v>
      </c>
      <c r="BN14" s="758">
        <v>5.7107973595452535E-4</v>
      </c>
      <c r="BO14" s="368">
        <v>5.2920871429124375E-4</v>
      </c>
      <c r="BP14" s="374">
        <v>5803.1</v>
      </c>
      <c r="BQ14" s="375">
        <v>1326.42</v>
      </c>
      <c r="BR14" s="860">
        <v>-4476.68</v>
      </c>
      <c r="BS14" s="371">
        <v>-0.77142906377625753</v>
      </c>
      <c r="BT14" s="367">
        <v>2.5935052008246124E-3</v>
      </c>
      <c r="BU14" s="367">
        <v>4.8752154601218998E-4</v>
      </c>
      <c r="BV14" s="374">
        <v>2209.88</v>
      </c>
      <c r="BW14" s="375">
        <v>1959.25</v>
      </c>
      <c r="BX14" s="860">
        <v>-250.63000000000011</v>
      </c>
      <c r="BY14" s="371">
        <v>-0.11341339801256181</v>
      </c>
      <c r="BZ14" s="367">
        <v>9.8763338098573094E-4</v>
      </c>
      <c r="CA14" s="367">
        <v>7.201162444959991E-4</v>
      </c>
      <c r="CB14" s="374">
        <v>243996.04</v>
      </c>
      <c r="CC14" s="375">
        <v>240470.57</v>
      </c>
      <c r="CD14" s="860">
        <v>-3525.4700000000012</v>
      </c>
      <c r="CE14" s="371">
        <v>-1.4448882039233101E-2</v>
      </c>
      <c r="CF14" s="367">
        <v>0.10904602690296741</v>
      </c>
      <c r="CG14" s="367">
        <v>8.8384210172368138E-2</v>
      </c>
      <c r="CH14" s="374">
        <v>167624.04999999999</v>
      </c>
      <c r="CI14" s="375">
        <v>196549.67</v>
      </c>
      <c r="CJ14" s="860">
        <v>28925.620000000024</v>
      </c>
      <c r="CK14" s="371">
        <v>0.17256246940698561</v>
      </c>
      <c r="CL14" s="367">
        <v>7.4914071006580069E-2</v>
      </c>
      <c r="CM14" s="367">
        <v>7.2241219965460221E-2</v>
      </c>
      <c r="CN14" s="374">
        <v>1766485.99</v>
      </c>
      <c r="CO14" s="375">
        <v>2224062.0499999998</v>
      </c>
      <c r="CP14" s="860">
        <v>457576.05999999982</v>
      </c>
      <c r="CQ14" s="371">
        <v>0.25903180811527399</v>
      </c>
      <c r="CR14" s="758">
        <v>0.78947297173042241</v>
      </c>
      <c r="CS14" s="368">
        <v>0.81744708994363802</v>
      </c>
      <c r="CT14" s="374">
        <v>7149.09</v>
      </c>
      <c r="CU14" s="375">
        <v>8652.65</v>
      </c>
      <c r="CV14" s="860">
        <v>1503.5599999999995</v>
      </c>
      <c r="CW14" s="371">
        <v>0.21031487923637826</v>
      </c>
      <c r="CX14" s="367">
        <v>3.1950512822738241E-3</v>
      </c>
      <c r="CY14" s="368">
        <v>3.1802545989221926E-3</v>
      </c>
      <c r="CZ14" s="374">
        <v>37771.54</v>
      </c>
      <c r="DA14" s="375">
        <v>39915.949999999997</v>
      </c>
      <c r="DB14" s="860">
        <v>2144.4099999999962</v>
      </c>
      <c r="DC14" s="371">
        <v>5.6773168369624226E-2</v>
      </c>
      <c r="DD14" s="367">
        <v>1.6880750880245883E-2</v>
      </c>
      <c r="DE14" s="368">
        <v>1.4670983289263787E-2</v>
      </c>
      <c r="DF14" s="374">
        <v>5233.43</v>
      </c>
      <c r="DG14" s="375">
        <v>6364.9</v>
      </c>
      <c r="DH14" s="860">
        <v>1131.4699999999993</v>
      </c>
      <c r="DI14" s="371">
        <v>0.21620046508695048</v>
      </c>
      <c r="DJ14" s="367">
        <v>2.338909879745576E-3</v>
      </c>
      <c r="DK14" s="367">
        <v>2.3393992010170141E-3</v>
      </c>
      <c r="DL14" s="374">
        <v>2237550.94</v>
      </c>
      <c r="DM14" s="375">
        <v>2720741.29</v>
      </c>
      <c r="DN14" s="860">
        <v>483190.35000000009</v>
      </c>
      <c r="DO14" s="368">
        <v>0.21594607808124364</v>
      </c>
      <c r="DP14" s="374">
        <v>9013.6</v>
      </c>
      <c r="DQ14" s="375">
        <v>9013.6</v>
      </c>
      <c r="DR14" s="860">
        <v>0</v>
      </c>
      <c r="DS14" s="371">
        <v>0</v>
      </c>
      <c r="DT14" s="367">
        <v>3.9194026520062153E-2</v>
      </c>
      <c r="DU14" s="368">
        <v>3.5781004500810211E-2</v>
      </c>
      <c r="DV14" s="375">
        <v>165668.91</v>
      </c>
      <c r="DW14" s="375">
        <v>191496.28</v>
      </c>
      <c r="DX14" s="860">
        <v>25827.369999999995</v>
      </c>
      <c r="DY14" s="371">
        <v>0.15589750665951743</v>
      </c>
      <c r="DZ14" s="367">
        <v>0.72038160691508279</v>
      </c>
      <c r="EA14" s="367">
        <v>0.76017676140148349</v>
      </c>
      <c r="EB14" s="374">
        <v>0</v>
      </c>
      <c r="EC14" s="375">
        <v>0</v>
      </c>
      <c r="ED14" s="860">
        <v>0</v>
      </c>
      <c r="EE14" s="371">
        <v>0</v>
      </c>
      <c r="EF14" s="367">
        <v>0</v>
      </c>
      <c r="EG14" s="368">
        <v>0</v>
      </c>
      <c r="EH14" s="374">
        <v>0</v>
      </c>
      <c r="EI14" s="375">
        <v>0</v>
      </c>
      <c r="EJ14" s="860">
        <v>0</v>
      </c>
      <c r="EK14" s="371">
        <v>0</v>
      </c>
      <c r="EL14" s="367">
        <v>0</v>
      </c>
      <c r="EM14" s="368">
        <v>0</v>
      </c>
      <c r="EN14" s="375">
        <v>446.59</v>
      </c>
      <c r="EO14" s="375">
        <v>469.93</v>
      </c>
      <c r="EP14" s="860">
        <v>23.340000000000032</v>
      </c>
      <c r="EQ14" s="371">
        <v>5.2262701807026656E-2</v>
      </c>
      <c r="ER14" s="367">
        <v>1.9419166929522671E-3</v>
      </c>
      <c r="ES14" s="368">
        <v>1.8654663447530112E-3</v>
      </c>
      <c r="ET14" s="374">
        <v>-5451.83</v>
      </c>
      <c r="EU14" s="375">
        <v>-5451.83</v>
      </c>
      <c r="EV14" s="860">
        <v>0</v>
      </c>
      <c r="EW14" s="371">
        <v>0</v>
      </c>
      <c r="EX14" s="367">
        <v>-2.3706307091824624E-2</v>
      </c>
      <c r="EY14" s="368">
        <v>-2.1641958126348199E-2</v>
      </c>
      <c r="EZ14" s="374">
        <v>66842.06</v>
      </c>
      <c r="FA14" s="375">
        <v>62927.74</v>
      </c>
      <c r="FB14" s="860">
        <v>-3914.3199999999997</v>
      </c>
      <c r="FC14" s="371">
        <v>-5.8560732568685041E-2</v>
      </c>
      <c r="FD14" s="367">
        <v>0.2906507358098413</v>
      </c>
      <c r="FE14" s="368">
        <v>0.24980227080920103</v>
      </c>
      <c r="FF14" s="374">
        <v>0</v>
      </c>
      <c r="FG14" s="375">
        <v>0</v>
      </c>
      <c r="FH14" s="860">
        <v>0</v>
      </c>
      <c r="FI14" s="371">
        <v>0</v>
      </c>
      <c r="FJ14" s="367">
        <v>0</v>
      </c>
      <c r="FK14" s="368">
        <v>0</v>
      </c>
      <c r="FL14" s="374">
        <v>-6545.52</v>
      </c>
      <c r="FM14" s="375">
        <v>-6545.52</v>
      </c>
      <c r="FN14" s="860">
        <v>0</v>
      </c>
      <c r="FO14" s="371">
        <v>0</v>
      </c>
      <c r="FP14" s="367">
        <v>-2.8462022329324269E-2</v>
      </c>
      <c r="FQ14" s="368">
        <v>-2.5983544929899623E-2</v>
      </c>
      <c r="FR14" s="374">
        <v>54844.72</v>
      </c>
      <c r="FS14" s="375">
        <v>50930.400000000001</v>
      </c>
      <c r="FT14" s="860">
        <v>-3914.3199999999997</v>
      </c>
      <c r="FU14" s="371">
        <v>-7.1370954214006369E-2</v>
      </c>
      <c r="FV14" s="367">
        <v>0.23848244987190281</v>
      </c>
      <c r="FW14" s="368">
        <v>0.20217680744963878</v>
      </c>
      <c r="FX14" s="375">
        <v>0</v>
      </c>
      <c r="FY14" s="375">
        <v>0</v>
      </c>
      <c r="FZ14" s="860">
        <v>0</v>
      </c>
      <c r="GA14" s="367">
        <v>0</v>
      </c>
      <c r="GB14" s="758">
        <v>0</v>
      </c>
      <c r="GC14" s="368">
        <v>0</v>
      </c>
      <c r="GD14" s="375">
        <v>0</v>
      </c>
      <c r="GE14" s="375">
        <v>0</v>
      </c>
      <c r="GF14" s="860">
        <v>0</v>
      </c>
      <c r="GG14" s="367">
        <v>0</v>
      </c>
      <c r="GH14" s="758">
        <v>0</v>
      </c>
      <c r="GI14" s="368">
        <v>0</v>
      </c>
      <c r="GJ14" s="374">
        <v>229973.82</v>
      </c>
      <c r="GK14" s="375">
        <v>251910.2</v>
      </c>
      <c r="GL14" s="860">
        <v>21936.380000000005</v>
      </c>
      <c r="GM14" s="368">
        <v>9.5386422680633839E-2</v>
      </c>
    </row>
    <row r="15" spans="1:195" s="706" customFormat="1" ht="17.25" customHeight="1">
      <c r="A15" s="705" t="s">
        <v>457</v>
      </c>
      <c r="B15" s="374">
        <v>139125.71</v>
      </c>
      <c r="C15" s="375">
        <v>233161.22</v>
      </c>
      <c r="D15" s="860">
        <v>94035.510000000009</v>
      </c>
      <c r="E15" s="371">
        <v>0.67590318137460015</v>
      </c>
      <c r="F15" s="367">
        <v>4.8121822047631206E-2</v>
      </c>
      <c r="G15" s="367">
        <v>8.1062034761642546E-2</v>
      </c>
      <c r="H15" s="374">
        <v>0</v>
      </c>
      <c r="I15" s="375">
        <v>0</v>
      </c>
      <c r="J15" s="860">
        <v>0</v>
      </c>
      <c r="K15" s="371">
        <v>0</v>
      </c>
      <c r="L15" s="757">
        <v>0</v>
      </c>
      <c r="M15" s="757">
        <v>0</v>
      </c>
      <c r="N15" s="374">
        <v>1604728.09</v>
      </c>
      <c r="O15" s="375">
        <v>1592234.1</v>
      </c>
      <c r="P15" s="860">
        <v>-12493.989999999991</v>
      </c>
      <c r="Q15" s="371">
        <v>-7.7857364608106229E-3</v>
      </c>
      <c r="R15" s="758">
        <v>0.55505513381973126</v>
      </c>
      <c r="S15" s="371">
        <v>0.55356433613991496</v>
      </c>
      <c r="T15" s="367">
        <v>0.90888137476280473</v>
      </c>
      <c r="U15" s="368">
        <v>0.87554467217044851</v>
      </c>
      <c r="V15" s="374">
        <v>869.5</v>
      </c>
      <c r="W15" s="375">
        <v>7.42</v>
      </c>
      <c r="X15" s="860">
        <v>-862.08</v>
      </c>
      <c r="Y15" s="371">
        <v>-0.99146635997699828</v>
      </c>
      <c r="Z15" s="367">
        <v>3.0074904394317441E-4</v>
      </c>
      <c r="AA15" s="367">
        <v>2.5796755478093128E-6</v>
      </c>
      <c r="AB15" s="374">
        <v>827148.57</v>
      </c>
      <c r="AC15" s="375">
        <v>721329.01</v>
      </c>
      <c r="AD15" s="860">
        <v>-105819.55999999994</v>
      </c>
      <c r="AE15" s="371">
        <v>-0.12793295405201505</v>
      </c>
      <c r="AF15" s="367">
        <v>0.28610022038696242</v>
      </c>
      <c r="AG15" s="367">
        <v>0.25078097156637458</v>
      </c>
      <c r="AH15" s="374">
        <v>151556.29999999999</v>
      </c>
      <c r="AI15" s="375">
        <v>149932.92000000001</v>
      </c>
      <c r="AJ15" s="860">
        <v>-1623.3799999999756</v>
      </c>
      <c r="AK15" s="371">
        <v>-1.0711398998259892E-2</v>
      </c>
      <c r="AL15" s="367">
        <v>5.2421405783283401E-2</v>
      </c>
      <c r="AM15" s="367">
        <v>5.2126453845774925E-2</v>
      </c>
      <c r="AN15" s="374">
        <v>7999.49</v>
      </c>
      <c r="AO15" s="375">
        <v>9399.52</v>
      </c>
      <c r="AP15" s="860">
        <v>1400.0300000000007</v>
      </c>
      <c r="AQ15" s="371">
        <v>0.17501490720033411</v>
      </c>
      <c r="AR15" s="757">
        <v>2.7669223341379918E-3</v>
      </c>
      <c r="AS15" s="757">
        <v>3.2678857015019671E-3</v>
      </c>
      <c r="AT15" s="374">
        <v>58384.14</v>
      </c>
      <c r="AU15" s="375">
        <v>49988.84</v>
      </c>
      <c r="AV15" s="860">
        <v>-8395.3000000000029</v>
      </c>
      <c r="AW15" s="371">
        <v>-0.14379418794213639</v>
      </c>
      <c r="AX15" s="367">
        <v>2.0194335004536452E-2</v>
      </c>
      <c r="AY15" s="367">
        <v>1.7379378465141791E-2</v>
      </c>
      <c r="AZ15" s="374">
        <v>101302.95</v>
      </c>
      <c r="BA15" s="375">
        <v>120277.69</v>
      </c>
      <c r="BB15" s="860">
        <v>18974.740000000005</v>
      </c>
      <c r="BC15" s="371">
        <v>0.18730688494263992</v>
      </c>
      <c r="BD15" s="367">
        <v>3.5039408120900742E-2</v>
      </c>
      <c r="BE15" s="367">
        <v>4.1816363320753197E-2</v>
      </c>
      <c r="BF15" s="374">
        <v>2891114.76</v>
      </c>
      <c r="BG15" s="375">
        <v>2876330.71</v>
      </c>
      <c r="BH15" s="860">
        <v>-14784.049999999814</v>
      </c>
      <c r="BI15" s="367">
        <v>-5.1136157597562173E-3</v>
      </c>
      <c r="BJ15" s="374">
        <v>4077.18</v>
      </c>
      <c r="BK15" s="375">
        <v>2955.79</v>
      </c>
      <c r="BL15" s="860">
        <v>-1121.3899999999999</v>
      </c>
      <c r="BM15" s="367">
        <v>-0.27504059178157447</v>
      </c>
      <c r="BN15" s="758">
        <v>1.7951350026559295E-3</v>
      </c>
      <c r="BO15" s="368">
        <v>1.2768663439153374E-3</v>
      </c>
      <c r="BP15" s="374">
        <v>53.54</v>
      </c>
      <c r="BQ15" s="375">
        <v>0</v>
      </c>
      <c r="BR15" s="860">
        <v>-53.54</v>
      </c>
      <c r="BS15" s="371">
        <v>-1</v>
      </c>
      <c r="BT15" s="367">
        <v>2.357304019989269E-5</v>
      </c>
      <c r="BU15" s="367">
        <v>0</v>
      </c>
      <c r="BV15" s="374">
        <v>1913.5</v>
      </c>
      <c r="BW15" s="375">
        <v>2408.5500000000002</v>
      </c>
      <c r="BX15" s="860">
        <v>495.05000000000018</v>
      </c>
      <c r="BY15" s="371">
        <v>0.25871439770054883</v>
      </c>
      <c r="BZ15" s="367">
        <v>8.4249182709179415E-4</v>
      </c>
      <c r="CA15" s="367">
        <v>1.0404651320416155E-3</v>
      </c>
      <c r="CB15" s="374">
        <v>210184.08</v>
      </c>
      <c r="CC15" s="375">
        <v>196296.77</v>
      </c>
      <c r="CD15" s="860">
        <v>-13887.309999999998</v>
      </c>
      <c r="CE15" s="371">
        <v>-6.6072130677071253E-2</v>
      </c>
      <c r="CF15" s="367">
        <v>9.2541609398906627E-2</v>
      </c>
      <c r="CG15" s="367">
        <v>8.4797884502041718E-2</v>
      </c>
      <c r="CH15" s="374">
        <v>169272.39</v>
      </c>
      <c r="CI15" s="375">
        <v>132735.13</v>
      </c>
      <c r="CJ15" s="860">
        <v>-36537.260000000009</v>
      </c>
      <c r="CK15" s="371">
        <v>-0.21584890483320998</v>
      </c>
      <c r="CL15" s="367">
        <v>7.4528667429994658E-2</v>
      </c>
      <c r="CM15" s="367">
        <v>5.7340007291528501E-2</v>
      </c>
      <c r="CN15" s="374">
        <v>1765607.85</v>
      </c>
      <c r="CO15" s="375">
        <v>1818564.09</v>
      </c>
      <c r="CP15" s="860">
        <v>52956.239999999991</v>
      </c>
      <c r="CQ15" s="371">
        <v>2.9993206022503802E-2</v>
      </c>
      <c r="CR15" s="758">
        <v>0.77737663102906429</v>
      </c>
      <c r="CS15" s="368">
        <v>0.78559819228498062</v>
      </c>
      <c r="CT15" s="374">
        <v>18893.25</v>
      </c>
      <c r="CU15" s="375">
        <v>18009.099999999999</v>
      </c>
      <c r="CV15" s="860">
        <v>-884.15000000000146</v>
      </c>
      <c r="CW15" s="371">
        <v>-4.6797136543474602E-2</v>
      </c>
      <c r="CX15" s="367">
        <v>8.3184785535416993E-3</v>
      </c>
      <c r="CY15" s="368">
        <v>7.7797183406824238E-3</v>
      </c>
      <c r="CZ15" s="374">
        <v>74199.960000000006</v>
      </c>
      <c r="DA15" s="375">
        <v>110222.64</v>
      </c>
      <c r="DB15" s="860">
        <v>36022.679999999993</v>
      </c>
      <c r="DC15" s="371">
        <v>0.48548112424858436</v>
      </c>
      <c r="DD15" s="367">
        <v>3.2669380648308363E-2</v>
      </c>
      <c r="DE15" s="368">
        <v>4.7614877698854259E-2</v>
      </c>
      <c r="DF15" s="374">
        <v>27036.9</v>
      </c>
      <c r="DG15" s="375">
        <v>33686.080000000002</v>
      </c>
      <c r="DH15" s="860">
        <v>6649.18</v>
      </c>
      <c r="DI15" s="371">
        <v>0.24592982183608328</v>
      </c>
      <c r="DJ15" s="367">
        <v>1.1904033070236807E-2</v>
      </c>
      <c r="DK15" s="367">
        <v>1.4551988405955623E-2</v>
      </c>
      <c r="DL15" s="374">
        <v>2271238.65</v>
      </c>
      <c r="DM15" s="375">
        <v>2314878.15</v>
      </c>
      <c r="DN15" s="860">
        <v>43639.5</v>
      </c>
      <c r="DO15" s="368">
        <v>1.9213965031812049E-2</v>
      </c>
      <c r="DP15" s="374">
        <v>198867.96</v>
      </c>
      <c r="DQ15" s="375">
        <v>155013.87</v>
      </c>
      <c r="DR15" s="860">
        <v>-43854.09</v>
      </c>
      <c r="DS15" s="371">
        <v>-0.22051862954696169</v>
      </c>
      <c r="DT15" s="367">
        <v>0.32081887587474733</v>
      </c>
      <c r="DU15" s="368">
        <v>0.27609433288539992</v>
      </c>
      <c r="DV15" s="375">
        <v>191013.38</v>
      </c>
      <c r="DW15" s="375">
        <v>138405.06</v>
      </c>
      <c r="DX15" s="860">
        <v>-52608.320000000007</v>
      </c>
      <c r="DY15" s="371">
        <v>-0.27541693676118401</v>
      </c>
      <c r="DZ15" s="367">
        <v>0.30814766666604287</v>
      </c>
      <c r="EA15" s="367">
        <v>0.24651247471380303</v>
      </c>
      <c r="EB15" s="374">
        <v>0</v>
      </c>
      <c r="EC15" s="375">
        <v>0</v>
      </c>
      <c r="ED15" s="860">
        <v>0</v>
      </c>
      <c r="EE15" s="371">
        <v>0</v>
      </c>
      <c r="EF15" s="367">
        <v>0</v>
      </c>
      <c r="EG15" s="368">
        <v>0</v>
      </c>
      <c r="EH15" s="374">
        <v>0</v>
      </c>
      <c r="EI15" s="375">
        <v>0</v>
      </c>
      <c r="EJ15" s="860">
        <v>0</v>
      </c>
      <c r="EK15" s="371">
        <v>0</v>
      </c>
      <c r="EL15" s="367">
        <v>0</v>
      </c>
      <c r="EM15" s="368">
        <v>0</v>
      </c>
      <c r="EN15" s="375">
        <v>168486.86</v>
      </c>
      <c r="EO15" s="375">
        <v>192041.34</v>
      </c>
      <c r="EP15" s="860">
        <v>23554.48000000001</v>
      </c>
      <c r="EQ15" s="371">
        <v>0.13980010073189097</v>
      </c>
      <c r="ER15" s="367">
        <v>0.27180730885390453</v>
      </c>
      <c r="ES15" s="368">
        <v>0.34204375165730827</v>
      </c>
      <c r="ET15" s="374">
        <v>-11042.3</v>
      </c>
      <c r="EU15" s="375">
        <v>0</v>
      </c>
      <c r="EV15" s="860">
        <v>11042.3</v>
      </c>
      <c r="EW15" s="371">
        <v>1</v>
      </c>
      <c r="EX15" s="367">
        <v>-1.7813720586623016E-2</v>
      </c>
      <c r="EY15" s="368">
        <v>0</v>
      </c>
      <c r="EZ15" s="374">
        <v>72550.210000000006</v>
      </c>
      <c r="FA15" s="375">
        <v>75992.3</v>
      </c>
      <c r="FB15" s="860">
        <v>3442.0899999999965</v>
      </c>
      <c r="FC15" s="371">
        <v>4.7444245854009193E-2</v>
      </c>
      <c r="FD15" s="367">
        <v>0.11703985305967264</v>
      </c>
      <c r="FE15" s="368">
        <v>0.13534945855443245</v>
      </c>
      <c r="FF15" s="374">
        <v>0</v>
      </c>
      <c r="FG15" s="375">
        <v>0</v>
      </c>
      <c r="FH15" s="860">
        <v>0</v>
      </c>
      <c r="FI15" s="371">
        <v>0</v>
      </c>
      <c r="FJ15" s="367">
        <v>0</v>
      </c>
      <c r="FK15" s="368">
        <v>0</v>
      </c>
      <c r="FL15" s="374">
        <v>0</v>
      </c>
      <c r="FM15" s="375">
        <v>0</v>
      </c>
      <c r="FN15" s="860">
        <v>0</v>
      </c>
      <c r="FO15" s="371">
        <v>0</v>
      </c>
      <c r="FP15" s="367">
        <v>0</v>
      </c>
      <c r="FQ15" s="368">
        <v>0</v>
      </c>
      <c r="FR15" s="374">
        <v>61507.91</v>
      </c>
      <c r="FS15" s="375">
        <v>75992.3</v>
      </c>
      <c r="FT15" s="860">
        <v>14484.39</v>
      </c>
      <c r="FU15" s="371">
        <v>0.23548824858461292</v>
      </c>
      <c r="FV15" s="367">
        <v>9.9226132473049622E-2</v>
      </c>
      <c r="FW15" s="368">
        <v>0.13534945855443245</v>
      </c>
      <c r="FX15" s="375">
        <v>0</v>
      </c>
      <c r="FY15" s="375">
        <v>0</v>
      </c>
      <c r="FZ15" s="860">
        <v>0</v>
      </c>
      <c r="GA15" s="367">
        <v>0</v>
      </c>
      <c r="GB15" s="758">
        <v>0</v>
      </c>
      <c r="GC15" s="368">
        <v>0</v>
      </c>
      <c r="GD15" s="375">
        <v>0</v>
      </c>
      <c r="GE15" s="375">
        <v>0</v>
      </c>
      <c r="GF15" s="860">
        <v>0</v>
      </c>
      <c r="GG15" s="367">
        <v>0</v>
      </c>
      <c r="GH15" s="758">
        <v>0</v>
      </c>
      <c r="GI15" s="368">
        <v>0</v>
      </c>
      <c r="GJ15" s="374">
        <v>619876.12</v>
      </c>
      <c r="GK15" s="375">
        <v>561452.56000000006</v>
      </c>
      <c r="GL15" s="860">
        <v>-58423.559999999939</v>
      </c>
      <c r="GM15" s="368">
        <v>-9.425038022113183E-2</v>
      </c>
    </row>
    <row r="16" spans="1:195" s="706" customFormat="1" ht="17.25" customHeight="1">
      <c r="A16" s="705" t="s">
        <v>39</v>
      </c>
      <c r="B16" s="374">
        <v>21644.46</v>
      </c>
      <c r="C16" s="375">
        <v>22179.9</v>
      </c>
      <c r="D16" s="860">
        <v>535.44000000000233</v>
      </c>
      <c r="E16" s="371">
        <v>2.4737969900843097E-2</v>
      </c>
      <c r="F16" s="367">
        <v>8.0423359423230367E-3</v>
      </c>
      <c r="G16" s="367">
        <v>7.8569541041785384E-3</v>
      </c>
      <c r="H16" s="374">
        <v>0</v>
      </c>
      <c r="I16" s="375">
        <v>0</v>
      </c>
      <c r="J16" s="860">
        <v>0</v>
      </c>
      <c r="K16" s="371">
        <v>0</v>
      </c>
      <c r="L16" s="757">
        <v>0</v>
      </c>
      <c r="M16" s="757">
        <v>0</v>
      </c>
      <c r="N16" s="374">
        <v>1550402.81</v>
      </c>
      <c r="O16" s="375">
        <v>1561921.66</v>
      </c>
      <c r="P16" s="860">
        <v>11518.84999999986</v>
      </c>
      <c r="Q16" s="371">
        <v>7.4295853475651657E-3</v>
      </c>
      <c r="R16" s="758">
        <v>0.5760762912977101</v>
      </c>
      <c r="S16" s="371">
        <v>0.55329134923702783</v>
      </c>
      <c r="T16" s="367">
        <v>0.814270468500358</v>
      </c>
      <c r="U16" s="368">
        <v>0.8124748780779204</v>
      </c>
      <c r="V16" s="374">
        <v>0</v>
      </c>
      <c r="W16" s="375">
        <v>0</v>
      </c>
      <c r="X16" s="860">
        <v>0</v>
      </c>
      <c r="Y16" s="371">
        <v>0</v>
      </c>
      <c r="Z16" s="367">
        <v>0</v>
      </c>
      <c r="AA16" s="367">
        <v>0</v>
      </c>
      <c r="AB16" s="374">
        <v>719726.92</v>
      </c>
      <c r="AC16" s="375">
        <v>777301.99</v>
      </c>
      <c r="AD16" s="860">
        <v>57575.069999999949</v>
      </c>
      <c r="AE16" s="371">
        <v>7.9995715597243389E-2</v>
      </c>
      <c r="AF16" s="367">
        <v>0.26742573745768927</v>
      </c>
      <c r="AG16" s="367">
        <v>0.27534957599072329</v>
      </c>
      <c r="AH16" s="374">
        <v>99637.35</v>
      </c>
      <c r="AI16" s="375">
        <v>116547.98</v>
      </c>
      <c r="AJ16" s="860">
        <v>16910.62999999999</v>
      </c>
      <c r="AK16" s="371">
        <v>0.16972179609353308</v>
      </c>
      <c r="AL16" s="367">
        <v>3.7021807940822743E-2</v>
      </c>
      <c r="AM16" s="367">
        <v>4.1285674407671724E-2</v>
      </c>
      <c r="AN16" s="374">
        <v>1697.36</v>
      </c>
      <c r="AO16" s="375">
        <v>2122.7800000000002</v>
      </c>
      <c r="AP16" s="860">
        <v>425.4200000000003</v>
      </c>
      <c r="AQ16" s="371">
        <v>0.25063628222651668</v>
      </c>
      <c r="AR16" s="757">
        <v>6.3068052217802749E-4</v>
      </c>
      <c r="AS16" s="757">
        <v>7.5196845041087276E-4</v>
      </c>
      <c r="AT16" s="374">
        <v>16459.09</v>
      </c>
      <c r="AU16" s="375">
        <v>26791.14</v>
      </c>
      <c r="AV16" s="860">
        <v>10332.049999999999</v>
      </c>
      <c r="AW16" s="371">
        <v>0.62774126637620908</v>
      </c>
      <c r="AX16" s="367">
        <v>6.1156310245175753E-3</v>
      </c>
      <c r="AY16" s="367">
        <v>9.4904286033129885E-3</v>
      </c>
      <c r="AZ16" s="374">
        <v>281747.09000000003</v>
      </c>
      <c r="BA16" s="375">
        <v>316098.71999999997</v>
      </c>
      <c r="BB16" s="860">
        <v>34351.629999999946</v>
      </c>
      <c r="BC16" s="371">
        <v>0.12192363725921693</v>
      </c>
      <c r="BD16" s="367">
        <v>0.10468751581475924</v>
      </c>
      <c r="BE16" s="367">
        <v>0.11197404566429885</v>
      </c>
      <c r="BF16" s="374">
        <v>2691315.08</v>
      </c>
      <c r="BG16" s="375">
        <v>2822964.18</v>
      </c>
      <c r="BH16" s="860">
        <v>131649.10000000009</v>
      </c>
      <c r="BI16" s="367">
        <v>4.8916271817568122E-2</v>
      </c>
      <c r="BJ16" s="374">
        <v>5614.04</v>
      </c>
      <c r="BK16" s="375">
        <v>17640.86</v>
      </c>
      <c r="BL16" s="860">
        <v>12026.82</v>
      </c>
      <c r="BM16" s="367">
        <v>2.1422754380089919</v>
      </c>
      <c r="BN16" s="758">
        <v>2.4710138256728012E-3</v>
      </c>
      <c r="BO16" s="368">
        <v>7.3504184230039418E-3</v>
      </c>
      <c r="BP16" s="374">
        <v>0</v>
      </c>
      <c r="BQ16" s="375">
        <v>0</v>
      </c>
      <c r="BR16" s="860">
        <v>0</v>
      </c>
      <c r="BS16" s="371">
        <v>0</v>
      </c>
      <c r="BT16" s="367">
        <v>0</v>
      </c>
      <c r="BU16" s="367">
        <v>0</v>
      </c>
      <c r="BV16" s="374">
        <v>0</v>
      </c>
      <c r="BW16" s="375">
        <v>0</v>
      </c>
      <c r="BX16" s="860">
        <v>0</v>
      </c>
      <c r="BY16" s="371">
        <v>0</v>
      </c>
      <c r="BZ16" s="367">
        <v>0</v>
      </c>
      <c r="CA16" s="367">
        <v>0</v>
      </c>
      <c r="CB16" s="374">
        <v>94626.92</v>
      </c>
      <c r="CC16" s="375">
        <v>129278.97</v>
      </c>
      <c r="CD16" s="860">
        <v>34652.050000000003</v>
      </c>
      <c r="CE16" s="371">
        <v>0.36619653265688035</v>
      </c>
      <c r="CF16" s="367">
        <v>4.1649939722701319E-2</v>
      </c>
      <c r="CG16" s="367">
        <v>5.3866677860091507E-2</v>
      </c>
      <c r="CH16" s="374">
        <v>139145.60000000001</v>
      </c>
      <c r="CI16" s="375">
        <v>176399.76</v>
      </c>
      <c r="CJ16" s="860">
        <v>37254.160000000003</v>
      </c>
      <c r="CK16" s="371">
        <v>0.26773509187498562</v>
      </c>
      <c r="CL16" s="367">
        <v>6.1244790094395013E-2</v>
      </c>
      <c r="CM16" s="367">
        <v>7.3500500866594598E-2</v>
      </c>
      <c r="CN16" s="374">
        <v>1904039.1</v>
      </c>
      <c r="CO16" s="375">
        <v>1922424.56</v>
      </c>
      <c r="CP16" s="860">
        <v>18385.459999999963</v>
      </c>
      <c r="CQ16" s="371">
        <v>9.6560306981090683E-3</v>
      </c>
      <c r="CR16" s="758">
        <v>0.83806081551282108</v>
      </c>
      <c r="CS16" s="368">
        <v>0.80101678164552337</v>
      </c>
      <c r="CT16" s="374">
        <v>13483.45</v>
      </c>
      <c r="CU16" s="375">
        <v>15327.98</v>
      </c>
      <c r="CV16" s="860">
        <v>1844.5299999999988</v>
      </c>
      <c r="CW16" s="371">
        <v>0.13679955797663051</v>
      </c>
      <c r="CX16" s="367">
        <v>5.9347263944980683E-3</v>
      </c>
      <c r="CY16" s="368">
        <v>6.3867105446920366E-3</v>
      </c>
      <c r="CZ16" s="374">
        <v>25259.47</v>
      </c>
      <c r="DA16" s="375">
        <v>57506.61</v>
      </c>
      <c r="DB16" s="860">
        <v>32247.14</v>
      </c>
      <c r="DC16" s="371">
        <v>1.2766356538755563</v>
      </c>
      <c r="DD16" s="367">
        <v>1.111792926291358E-2</v>
      </c>
      <c r="DE16" s="368">
        <v>2.3961283383491662E-2</v>
      </c>
      <c r="DF16" s="374">
        <v>89789.58</v>
      </c>
      <c r="DG16" s="375">
        <v>81401.649999999994</v>
      </c>
      <c r="DH16" s="860">
        <v>-8387.9300000000076</v>
      </c>
      <c r="DI16" s="371">
        <v>-9.3417632647351811E-2</v>
      </c>
      <c r="DJ16" s="367">
        <v>3.9520789588487801E-2</v>
      </c>
      <c r="DK16" s="367">
        <v>3.3917631443303717E-2</v>
      </c>
      <c r="DL16" s="374">
        <v>2271958.15</v>
      </c>
      <c r="DM16" s="375">
        <v>2399980.38</v>
      </c>
      <c r="DN16" s="860">
        <v>128022.22999999998</v>
      </c>
      <c r="DO16" s="368">
        <v>5.6348850439872755E-2</v>
      </c>
      <c r="DP16" s="374">
        <v>515.54999999999995</v>
      </c>
      <c r="DQ16" s="375">
        <v>515.54999999999995</v>
      </c>
      <c r="DR16" s="860">
        <v>0</v>
      </c>
      <c r="DS16" s="371">
        <v>0</v>
      </c>
      <c r="DT16" s="367">
        <v>1.229382330703346E-3</v>
      </c>
      <c r="DU16" s="368">
        <v>1.2188410052583574E-3</v>
      </c>
      <c r="DV16" s="375">
        <v>70659.73</v>
      </c>
      <c r="DW16" s="375">
        <v>70659.73</v>
      </c>
      <c r="DX16" s="860">
        <v>0</v>
      </c>
      <c r="DY16" s="371">
        <v>0</v>
      </c>
      <c r="DZ16" s="367">
        <v>0.16849543895697633</v>
      </c>
      <c r="EA16" s="367">
        <v>0.16705067664529941</v>
      </c>
      <c r="EB16" s="374">
        <v>0</v>
      </c>
      <c r="EC16" s="375">
        <v>0</v>
      </c>
      <c r="ED16" s="860">
        <v>0</v>
      </c>
      <c r="EE16" s="371">
        <v>0</v>
      </c>
      <c r="EF16" s="367">
        <v>0</v>
      </c>
      <c r="EG16" s="368">
        <v>0</v>
      </c>
      <c r="EH16" s="374">
        <v>0</v>
      </c>
      <c r="EI16" s="375">
        <v>0</v>
      </c>
      <c r="EJ16" s="860">
        <v>0</v>
      </c>
      <c r="EK16" s="371">
        <v>0</v>
      </c>
      <c r="EL16" s="367">
        <v>0</v>
      </c>
      <c r="EM16" s="368">
        <v>0</v>
      </c>
      <c r="EN16" s="375">
        <v>248015.52</v>
      </c>
      <c r="EO16" s="375">
        <v>246217.52</v>
      </c>
      <c r="EP16" s="860">
        <v>-1798</v>
      </c>
      <c r="EQ16" s="371">
        <v>-7.2495463187142485E-3</v>
      </c>
      <c r="ER16" s="367">
        <v>0.59141867525594483</v>
      </c>
      <c r="ES16" s="368">
        <v>0.58209680843568945</v>
      </c>
      <c r="ET16" s="374">
        <v>0</v>
      </c>
      <c r="EU16" s="375">
        <v>0</v>
      </c>
      <c r="EV16" s="860">
        <v>0</v>
      </c>
      <c r="EW16" s="371">
        <v>0</v>
      </c>
      <c r="EX16" s="367">
        <v>0</v>
      </c>
      <c r="EY16" s="368">
        <v>0</v>
      </c>
      <c r="EZ16" s="374">
        <v>100166.13</v>
      </c>
      <c r="FA16" s="375">
        <v>105591</v>
      </c>
      <c r="FB16" s="860">
        <v>5424.8699999999953</v>
      </c>
      <c r="FC16" s="371">
        <v>5.4158726108316207E-2</v>
      </c>
      <c r="FD16" s="367">
        <v>0.23885650345637546</v>
      </c>
      <c r="FE16" s="368">
        <v>0.24963367391375274</v>
      </c>
      <c r="FF16" s="374">
        <v>0</v>
      </c>
      <c r="FG16" s="375">
        <v>0</v>
      </c>
      <c r="FH16" s="860">
        <v>0</v>
      </c>
      <c r="FI16" s="371">
        <v>0</v>
      </c>
      <c r="FJ16" s="367">
        <v>0</v>
      </c>
      <c r="FK16" s="368">
        <v>0</v>
      </c>
      <c r="FL16" s="374">
        <v>0</v>
      </c>
      <c r="FM16" s="375">
        <v>0</v>
      </c>
      <c r="FN16" s="860">
        <v>0</v>
      </c>
      <c r="FO16" s="371">
        <v>0</v>
      </c>
      <c r="FP16" s="367">
        <v>0</v>
      </c>
      <c r="FQ16" s="368">
        <v>0</v>
      </c>
      <c r="FR16" s="374">
        <v>100166.13</v>
      </c>
      <c r="FS16" s="375">
        <v>105591</v>
      </c>
      <c r="FT16" s="860">
        <v>5424.8699999999953</v>
      </c>
      <c r="FU16" s="371">
        <v>5.4158726108316207E-2</v>
      </c>
      <c r="FV16" s="367">
        <v>0.23885650345637546</v>
      </c>
      <c r="FW16" s="368">
        <v>0.24963367391375274</v>
      </c>
      <c r="FX16" s="375">
        <v>0</v>
      </c>
      <c r="FY16" s="375">
        <v>0</v>
      </c>
      <c r="FZ16" s="860">
        <v>0</v>
      </c>
      <c r="GA16" s="367">
        <v>0</v>
      </c>
      <c r="GB16" s="758">
        <v>0</v>
      </c>
      <c r="GC16" s="368">
        <v>0</v>
      </c>
      <c r="GD16" s="375">
        <v>0</v>
      </c>
      <c r="GE16" s="375">
        <v>0</v>
      </c>
      <c r="GF16" s="860">
        <v>0</v>
      </c>
      <c r="GG16" s="367">
        <v>0</v>
      </c>
      <c r="GH16" s="758">
        <v>0</v>
      </c>
      <c r="GI16" s="368">
        <v>0</v>
      </c>
      <c r="GJ16" s="374">
        <v>419356.93</v>
      </c>
      <c r="GK16" s="375">
        <v>422983.8</v>
      </c>
      <c r="GL16" s="860">
        <v>3626.8699999999953</v>
      </c>
      <c r="GM16" s="368">
        <v>8.6486468698633301E-3</v>
      </c>
    </row>
    <row r="17" spans="1:195" s="706" customFormat="1" ht="17.25" customHeight="1">
      <c r="A17" s="705" t="s">
        <v>246</v>
      </c>
      <c r="B17" s="374">
        <v>72833.929999999993</v>
      </c>
      <c r="C17" s="375">
        <v>37629.919999999998</v>
      </c>
      <c r="D17" s="860">
        <v>-35204.009999999995</v>
      </c>
      <c r="E17" s="371">
        <v>-0.48334629203724139</v>
      </c>
      <c r="F17" s="367">
        <v>3.4809775724634895E-2</v>
      </c>
      <c r="G17" s="367">
        <v>1.6838492745587814E-2</v>
      </c>
      <c r="H17" s="374">
        <v>0</v>
      </c>
      <c r="I17" s="375">
        <v>0</v>
      </c>
      <c r="J17" s="860">
        <v>0</v>
      </c>
      <c r="K17" s="371">
        <v>0</v>
      </c>
      <c r="L17" s="757">
        <v>0</v>
      </c>
      <c r="M17" s="757">
        <v>0</v>
      </c>
      <c r="N17" s="374">
        <v>1149249.22</v>
      </c>
      <c r="O17" s="375">
        <v>1297681.6200000001</v>
      </c>
      <c r="P17" s="860">
        <v>148432.40000000014</v>
      </c>
      <c r="Q17" s="371">
        <v>0.12915597193096215</v>
      </c>
      <c r="R17" s="758">
        <v>0.549264712200915</v>
      </c>
      <c r="S17" s="371">
        <v>0.58068161039015354</v>
      </c>
      <c r="T17" s="367">
        <v>0.81417986389893071</v>
      </c>
      <c r="U17" s="368">
        <v>0.85772211741667603</v>
      </c>
      <c r="V17" s="374">
        <v>2888.51</v>
      </c>
      <c r="W17" s="375">
        <v>3088.59</v>
      </c>
      <c r="X17" s="860">
        <v>200.07999999999993</v>
      </c>
      <c r="Y17" s="371">
        <v>6.9267546243564987E-2</v>
      </c>
      <c r="Z17" s="367">
        <v>1.3805157195055267E-3</v>
      </c>
      <c r="AA17" s="367">
        <v>1.3820704457807795E-3</v>
      </c>
      <c r="AB17" s="374">
        <v>743980.55</v>
      </c>
      <c r="AC17" s="375">
        <v>722317.17</v>
      </c>
      <c r="AD17" s="860">
        <v>-21663.380000000005</v>
      </c>
      <c r="AE17" s="371">
        <v>-2.9118207458514882E-2</v>
      </c>
      <c r="AF17" s="367">
        <v>0.35557323474087588</v>
      </c>
      <c r="AG17" s="367">
        <v>0.3232197258739461</v>
      </c>
      <c r="AH17" s="374">
        <v>65340.639999999999</v>
      </c>
      <c r="AI17" s="375">
        <v>100515.34</v>
      </c>
      <c r="AJ17" s="860">
        <v>35174.699999999997</v>
      </c>
      <c r="AK17" s="371">
        <v>0.53832806045364723</v>
      </c>
      <c r="AL17" s="367">
        <v>3.1228481342474697E-2</v>
      </c>
      <c r="AM17" s="367">
        <v>4.4978220081528013E-2</v>
      </c>
      <c r="AN17" s="374">
        <v>0</v>
      </c>
      <c r="AO17" s="375">
        <v>0</v>
      </c>
      <c r="AP17" s="860">
        <v>0</v>
      </c>
      <c r="AQ17" s="371">
        <v>0</v>
      </c>
      <c r="AR17" s="757">
        <v>0</v>
      </c>
      <c r="AS17" s="757">
        <v>0</v>
      </c>
      <c r="AT17" s="374">
        <v>17013.27</v>
      </c>
      <c r="AU17" s="375">
        <v>17528.62</v>
      </c>
      <c r="AV17" s="860">
        <v>515.34999999999854</v>
      </c>
      <c r="AW17" s="371">
        <v>3.0291061036473207E-2</v>
      </c>
      <c r="AX17" s="367">
        <v>8.1312118272714277E-3</v>
      </c>
      <c r="AY17" s="367">
        <v>7.8436398671632955E-3</v>
      </c>
      <c r="AZ17" s="374">
        <v>41035.14</v>
      </c>
      <c r="BA17" s="375">
        <v>55994.58</v>
      </c>
      <c r="BB17" s="860">
        <v>14959.440000000002</v>
      </c>
      <c r="BC17" s="371">
        <v>0.36455194255460083</v>
      </c>
      <c r="BD17" s="367">
        <v>1.9612068444322509E-2</v>
      </c>
      <c r="BE17" s="367">
        <v>2.5056240595840665E-2</v>
      </c>
      <c r="BF17" s="374">
        <v>2092341.26</v>
      </c>
      <c r="BG17" s="375">
        <v>2234755.84</v>
      </c>
      <c r="BH17" s="860">
        <v>142414.57999999984</v>
      </c>
      <c r="BI17" s="367">
        <v>6.806469992375902E-2</v>
      </c>
      <c r="BJ17" s="374">
        <v>610.08000000000004</v>
      </c>
      <c r="BK17" s="375">
        <v>812.07</v>
      </c>
      <c r="BL17" s="860">
        <v>201.99</v>
      </c>
      <c r="BM17" s="367">
        <v>0.33108772619984261</v>
      </c>
      <c r="BN17" s="758">
        <v>3.4732381218535453E-4</v>
      </c>
      <c r="BO17" s="368">
        <v>4.4191067402100817E-4</v>
      </c>
      <c r="BP17" s="374">
        <v>0</v>
      </c>
      <c r="BQ17" s="375">
        <v>0</v>
      </c>
      <c r="BR17" s="860">
        <v>0</v>
      </c>
      <c r="BS17" s="371">
        <v>0</v>
      </c>
      <c r="BT17" s="367">
        <v>0</v>
      </c>
      <c r="BU17" s="367">
        <v>0</v>
      </c>
      <c r="BV17" s="374">
        <v>0</v>
      </c>
      <c r="BW17" s="375">
        <v>0</v>
      </c>
      <c r="BX17" s="860">
        <v>0</v>
      </c>
      <c r="BY17" s="371">
        <v>0</v>
      </c>
      <c r="BZ17" s="367">
        <v>0</v>
      </c>
      <c r="CA17" s="367">
        <v>0</v>
      </c>
      <c r="CB17" s="374">
        <v>79777.960000000006</v>
      </c>
      <c r="CC17" s="375">
        <v>81115.429999999993</v>
      </c>
      <c r="CD17" s="860">
        <v>1337.4699999999866</v>
      </c>
      <c r="CE17" s="371">
        <v>1.6764905996593377E-2</v>
      </c>
      <c r="CF17" s="367">
        <v>4.5418281529587476E-2</v>
      </c>
      <c r="CG17" s="367">
        <v>4.4141237017503297E-2</v>
      </c>
      <c r="CH17" s="374">
        <v>144123.74</v>
      </c>
      <c r="CI17" s="375">
        <v>131826.89000000001</v>
      </c>
      <c r="CJ17" s="860">
        <v>-12296.849999999977</v>
      </c>
      <c r="CK17" s="371">
        <v>-8.5321474449663717E-2</v>
      </c>
      <c r="CL17" s="367">
        <v>8.2050889724644083E-2</v>
      </c>
      <c r="CM17" s="367">
        <v>7.1737300742538576E-2</v>
      </c>
      <c r="CN17" s="374">
        <v>1411542.18</v>
      </c>
      <c r="CO17" s="375">
        <v>1512939.44</v>
      </c>
      <c r="CP17" s="860">
        <v>101397.26000000001</v>
      </c>
      <c r="CQ17" s="371">
        <v>7.18343818815248E-2</v>
      </c>
      <c r="CR17" s="758">
        <v>0.80360315207518007</v>
      </c>
      <c r="CS17" s="368">
        <v>0.82330844346345344</v>
      </c>
      <c r="CT17" s="374">
        <v>6890.37</v>
      </c>
      <c r="CU17" s="375">
        <v>6727.23</v>
      </c>
      <c r="CV17" s="860">
        <v>-163.14000000000033</v>
      </c>
      <c r="CW17" s="371">
        <v>-2.367652245089891E-2</v>
      </c>
      <c r="CX17" s="367">
        <v>3.9227471409775784E-3</v>
      </c>
      <c r="CY17" s="368">
        <v>3.6608109443697543E-3</v>
      </c>
      <c r="CZ17" s="374">
        <v>111689.55</v>
      </c>
      <c r="DA17" s="375">
        <v>102400.12</v>
      </c>
      <c r="DB17" s="860">
        <v>-9289.4300000000076</v>
      </c>
      <c r="DC17" s="371">
        <v>-8.3171881344315621E-2</v>
      </c>
      <c r="DD17" s="367">
        <v>6.358582528072837E-2</v>
      </c>
      <c r="DE17" s="368">
        <v>5.5723898246496137E-2</v>
      </c>
      <c r="DF17" s="374">
        <v>1882.61</v>
      </c>
      <c r="DG17" s="375">
        <v>1812.64</v>
      </c>
      <c r="DH17" s="860">
        <v>-69.9699999999998</v>
      </c>
      <c r="DI17" s="371">
        <v>-3.7166486951625562E-2</v>
      </c>
      <c r="DJ17" s="367">
        <v>1.0717861297834222E-3</v>
      </c>
      <c r="DK17" s="367">
        <v>9.8639891161776726E-4</v>
      </c>
      <c r="DL17" s="374">
        <v>1756516.48</v>
      </c>
      <c r="DM17" s="375">
        <v>1837633.82</v>
      </c>
      <c r="DN17" s="860">
        <v>81117.340000000084</v>
      </c>
      <c r="DO17" s="368">
        <v>4.6180802129451179E-2</v>
      </c>
      <c r="DP17" s="374">
        <v>82334.52</v>
      </c>
      <c r="DQ17" s="375">
        <v>82334.52</v>
      </c>
      <c r="DR17" s="860">
        <v>0</v>
      </c>
      <c r="DS17" s="371">
        <v>0</v>
      </c>
      <c r="DT17" s="367">
        <v>0.24517106807901429</v>
      </c>
      <c r="DU17" s="368">
        <v>0.20732801469936116</v>
      </c>
      <c r="DV17" s="375">
        <v>182735.99</v>
      </c>
      <c r="DW17" s="375">
        <v>227681.58</v>
      </c>
      <c r="DX17" s="860">
        <v>44945.59</v>
      </c>
      <c r="DY17" s="371">
        <v>0.24595915670470825</v>
      </c>
      <c r="DZ17" s="367">
        <v>0.54414087608424844</v>
      </c>
      <c r="EA17" s="367">
        <v>0.57332902365877358</v>
      </c>
      <c r="EB17" s="374">
        <v>0</v>
      </c>
      <c r="EC17" s="375">
        <v>0</v>
      </c>
      <c r="ED17" s="860">
        <v>0</v>
      </c>
      <c r="EE17" s="371">
        <v>0</v>
      </c>
      <c r="EF17" s="367">
        <v>0</v>
      </c>
      <c r="EG17" s="368">
        <v>0</v>
      </c>
      <c r="EH17" s="374">
        <v>0</v>
      </c>
      <c r="EI17" s="375">
        <v>0</v>
      </c>
      <c r="EJ17" s="860">
        <v>0</v>
      </c>
      <c r="EK17" s="371">
        <v>0</v>
      </c>
      <c r="EL17" s="367">
        <v>0</v>
      </c>
      <c r="EM17" s="368">
        <v>0</v>
      </c>
      <c r="EN17" s="375">
        <v>24790.19</v>
      </c>
      <c r="EO17" s="375">
        <v>24993.85</v>
      </c>
      <c r="EP17" s="860">
        <v>203.65999999999985</v>
      </c>
      <c r="EQ17" s="371">
        <v>8.2153464737462628E-3</v>
      </c>
      <c r="ER17" s="367">
        <v>7.381882301836093E-2</v>
      </c>
      <c r="ES17" s="368">
        <v>6.2937456855200316E-2</v>
      </c>
      <c r="ET17" s="374">
        <v>0</v>
      </c>
      <c r="EU17" s="375">
        <v>0</v>
      </c>
      <c r="EV17" s="860">
        <v>0</v>
      </c>
      <c r="EW17" s="371">
        <v>0</v>
      </c>
      <c r="EX17" s="367">
        <v>0</v>
      </c>
      <c r="EY17" s="368">
        <v>0</v>
      </c>
      <c r="EZ17" s="374">
        <v>45964.08</v>
      </c>
      <c r="FA17" s="375">
        <v>62112.08</v>
      </c>
      <c r="FB17" s="860">
        <v>16148</v>
      </c>
      <c r="FC17" s="371">
        <v>0.35131781164770404</v>
      </c>
      <c r="FD17" s="367">
        <v>0.13686923281837629</v>
      </c>
      <c r="FE17" s="368">
        <v>0.15640552996784213</v>
      </c>
      <c r="FF17" s="374">
        <v>0</v>
      </c>
      <c r="FG17" s="375">
        <v>0</v>
      </c>
      <c r="FH17" s="860">
        <v>0</v>
      </c>
      <c r="FI17" s="371">
        <v>0</v>
      </c>
      <c r="FJ17" s="367">
        <v>0</v>
      </c>
      <c r="FK17" s="368">
        <v>0</v>
      </c>
      <c r="FL17" s="374">
        <v>0</v>
      </c>
      <c r="FM17" s="375">
        <v>0</v>
      </c>
      <c r="FN17" s="860">
        <v>0</v>
      </c>
      <c r="FO17" s="371">
        <v>0</v>
      </c>
      <c r="FP17" s="367">
        <v>0</v>
      </c>
      <c r="FQ17" s="368">
        <v>0</v>
      </c>
      <c r="FR17" s="374">
        <v>45964.08</v>
      </c>
      <c r="FS17" s="375">
        <v>62112.08</v>
      </c>
      <c r="FT17" s="860">
        <v>16148</v>
      </c>
      <c r="FU17" s="371">
        <v>0.35131781164770404</v>
      </c>
      <c r="FV17" s="367">
        <v>0.13686923281837629</v>
      </c>
      <c r="FW17" s="368">
        <v>0.15640552996784213</v>
      </c>
      <c r="FX17" s="375">
        <v>0</v>
      </c>
      <c r="FY17" s="375">
        <v>0</v>
      </c>
      <c r="FZ17" s="860">
        <v>0</v>
      </c>
      <c r="GA17" s="367">
        <v>0</v>
      </c>
      <c r="GB17" s="758">
        <v>0</v>
      </c>
      <c r="GC17" s="368">
        <v>0</v>
      </c>
      <c r="GD17" s="375">
        <v>0</v>
      </c>
      <c r="GE17" s="375">
        <v>0</v>
      </c>
      <c r="GF17" s="860">
        <v>0</v>
      </c>
      <c r="GG17" s="367">
        <v>0</v>
      </c>
      <c r="GH17" s="758">
        <v>0</v>
      </c>
      <c r="GI17" s="368">
        <v>0</v>
      </c>
      <c r="GJ17" s="374">
        <v>335824.78</v>
      </c>
      <c r="GK17" s="375">
        <v>397122.02</v>
      </c>
      <c r="GL17" s="860">
        <v>61297.239999999991</v>
      </c>
      <c r="GM17" s="368">
        <v>0.1825274477958416</v>
      </c>
    </row>
    <row r="18" spans="1:195" s="706" customFormat="1" ht="17.25" customHeight="1">
      <c r="A18" s="705" t="s">
        <v>459</v>
      </c>
      <c r="B18" s="374">
        <v>13096.81</v>
      </c>
      <c r="C18" s="375">
        <v>102832.62</v>
      </c>
      <c r="D18" s="860">
        <v>89735.81</v>
      </c>
      <c r="E18" s="371">
        <v>6.8517303068457132</v>
      </c>
      <c r="F18" s="367">
        <v>8.3805163611975209E-3</v>
      </c>
      <c r="G18" s="367">
        <v>5.3625769459079799E-2</v>
      </c>
      <c r="H18" s="374">
        <v>0</v>
      </c>
      <c r="I18" s="375">
        <v>0</v>
      </c>
      <c r="J18" s="860">
        <v>0</v>
      </c>
      <c r="K18" s="371">
        <v>0</v>
      </c>
      <c r="L18" s="757">
        <v>0</v>
      </c>
      <c r="M18" s="757">
        <v>0</v>
      </c>
      <c r="N18" s="374">
        <v>918704.78</v>
      </c>
      <c r="O18" s="375">
        <v>913061.53</v>
      </c>
      <c r="P18" s="860">
        <v>-5643.25</v>
      </c>
      <c r="Q18" s="371">
        <v>-6.142615258842998E-3</v>
      </c>
      <c r="R18" s="758">
        <v>0.58786990419043794</v>
      </c>
      <c r="S18" s="371">
        <v>0.47614878537311095</v>
      </c>
      <c r="T18" s="367">
        <v>0.91240793350808402</v>
      </c>
      <c r="U18" s="368">
        <v>0.73003967174415152</v>
      </c>
      <c r="V18" s="374">
        <v>0</v>
      </c>
      <c r="W18" s="375">
        <v>0</v>
      </c>
      <c r="X18" s="860">
        <v>0</v>
      </c>
      <c r="Y18" s="371">
        <v>0</v>
      </c>
      <c r="Z18" s="367">
        <v>0</v>
      </c>
      <c r="AA18" s="367">
        <v>0</v>
      </c>
      <c r="AB18" s="374">
        <v>512880.11</v>
      </c>
      <c r="AC18" s="375">
        <v>724973.72</v>
      </c>
      <c r="AD18" s="860">
        <v>212093.61</v>
      </c>
      <c r="AE18" s="371">
        <v>0.41353448079708138</v>
      </c>
      <c r="AF18" s="367">
        <v>0.3281867991661927</v>
      </c>
      <c r="AG18" s="367">
        <v>0.37806362973744584</v>
      </c>
      <c r="AH18" s="374">
        <v>18451.400000000001</v>
      </c>
      <c r="AI18" s="375">
        <v>42321.46</v>
      </c>
      <c r="AJ18" s="860">
        <v>23870.059999999998</v>
      </c>
      <c r="AK18" s="371">
        <v>1.2936720248870002</v>
      </c>
      <c r="AL18" s="367">
        <v>1.180686438812199E-2</v>
      </c>
      <c r="AM18" s="367">
        <v>2.2070047978274474E-2</v>
      </c>
      <c r="AN18" s="374">
        <v>3428.12</v>
      </c>
      <c r="AO18" s="375">
        <v>3469.52</v>
      </c>
      <c r="AP18" s="860">
        <v>41.400000000000091</v>
      </c>
      <c r="AQ18" s="371">
        <v>1.2076590084361134E-2</v>
      </c>
      <c r="AR18" s="757">
        <v>2.1936193430421949E-3</v>
      </c>
      <c r="AS18" s="757">
        <v>1.8093060320126682E-3</v>
      </c>
      <c r="AT18" s="374">
        <v>13939.31</v>
      </c>
      <c r="AU18" s="375">
        <v>14356.46</v>
      </c>
      <c r="AV18" s="860">
        <v>417.14999999999964</v>
      </c>
      <c r="AW18" s="371">
        <v>2.9926158468389013E-2</v>
      </c>
      <c r="AX18" s="367">
        <v>8.9196235967998489E-3</v>
      </c>
      <c r="AY18" s="367">
        <v>7.4866925904299702E-3</v>
      </c>
      <c r="AZ18" s="374">
        <v>82268.320000000007</v>
      </c>
      <c r="BA18" s="375">
        <v>116581.78</v>
      </c>
      <c r="BB18" s="860">
        <v>34313.459999999992</v>
      </c>
      <c r="BC18" s="371">
        <v>0.41709202278592766</v>
      </c>
      <c r="BD18" s="367">
        <v>5.2642666555308762E-2</v>
      </c>
      <c r="BE18" s="367">
        <v>6.079576361478644E-2</v>
      </c>
      <c r="BF18" s="374">
        <v>1562768.86</v>
      </c>
      <c r="BG18" s="375">
        <v>1917597.1</v>
      </c>
      <c r="BH18" s="860">
        <v>354828.24</v>
      </c>
      <c r="BI18" s="367">
        <v>0.22705100484277629</v>
      </c>
      <c r="BJ18" s="374">
        <v>7747.52</v>
      </c>
      <c r="BK18" s="375">
        <v>6496.92</v>
      </c>
      <c r="BL18" s="860">
        <v>-1250.6000000000004</v>
      </c>
      <c r="BM18" s="367">
        <v>-0.16141939614224943</v>
      </c>
      <c r="BN18" s="758">
        <v>6.1192898188960274E-3</v>
      </c>
      <c r="BO18" s="368">
        <v>4.0595571421632995E-3</v>
      </c>
      <c r="BP18" s="374">
        <v>0</v>
      </c>
      <c r="BQ18" s="375">
        <v>0</v>
      </c>
      <c r="BR18" s="860">
        <v>0</v>
      </c>
      <c r="BS18" s="371">
        <v>0</v>
      </c>
      <c r="BT18" s="367">
        <v>0</v>
      </c>
      <c r="BU18" s="367">
        <v>0</v>
      </c>
      <c r="BV18" s="374">
        <v>0</v>
      </c>
      <c r="BW18" s="375">
        <v>0</v>
      </c>
      <c r="BX18" s="860">
        <v>0</v>
      </c>
      <c r="BY18" s="371">
        <v>0</v>
      </c>
      <c r="BZ18" s="367">
        <v>0</v>
      </c>
      <c r="CA18" s="367">
        <v>0</v>
      </c>
      <c r="CB18" s="374">
        <v>111339.41</v>
      </c>
      <c r="CC18" s="375">
        <v>141020.49</v>
      </c>
      <c r="CD18" s="860">
        <v>29681.079999999987</v>
      </c>
      <c r="CE18" s="371">
        <v>0.26658197667833866</v>
      </c>
      <c r="CF18" s="367">
        <v>8.7940156082835605E-2</v>
      </c>
      <c r="CG18" s="367">
        <v>8.8115712887163161E-2</v>
      </c>
      <c r="CH18" s="374">
        <v>81680.09</v>
      </c>
      <c r="CI18" s="375">
        <v>110314.46</v>
      </c>
      <c r="CJ18" s="860">
        <v>28634.37000000001</v>
      </c>
      <c r="CK18" s="371">
        <v>0.35056731695569887</v>
      </c>
      <c r="CL18" s="367">
        <v>6.4514082331315212E-2</v>
      </c>
      <c r="CM18" s="367">
        <v>6.8929254781787005E-2</v>
      </c>
      <c r="CN18" s="374">
        <v>1006901.35</v>
      </c>
      <c r="CO18" s="375">
        <v>1250701.25</v>
      </c>
      <c r="CP18" s="860">
        <v>243799.90000000002</v>
      </c>
      <c r="CQ18" s="371">
        <v>0.24212888382759645</v>
      </c>
      <c r="CR18" s="758">
        <v>0.79528948356218054</v>
      </c>
      <c r="CS18" s="368">
        <v>0.78149233669955398</v>
      </c>
      <c r="CT18" s="374">
        <v>9709.3799999999992</v>
      </c>
      <c r="CU18" s="375">
        <v>10799.51</v>
      </c>
      <c r="CV18" s="860">
        <v>1090.130000000001</v>
      </c>
      <c r="CW18" s="371">
        <v>0.11227596406773667</v>
      </c>
      <c r="CX18" s="367">
        <v>7.6688424401347407E-3</v>
      </c>
      <c r="CY18" s="368">
        <v>6.7480018150699057E-3</v>
      </c>
      <c r="CZ18" s="374">
        <v>11028.3</v>
      </c>
      <c r="DA18" s="375">
        <v>15008.36</v>
      </c>
      <c r="DB18" s="860">
        <v>3980.0600000000013</v>
      </c>
      <c r="DC18" s="371">
        <v>0.36089515156461122</v>
      </c>
      <c r="DD18" s="367">
        <v>8.710576275986516E-3</v>
      </c>
      <c r="DE18" s="368">
        <v>9.3778736740113746E-3</v>
      </c>
      <c r="DF18" s="374">
        <v>37675.51</v>
      </c>
      <c r="DG18" s="375">
        <v>66060.179999999993</v>
      </c>
      <c r="DH18" s="860">
        <v>28384.669999999991</v>
      </c>
      <c r="DI18" s="371">
        <v>0.75339842778505162</v>
      </c>
      <c r="DJ18" s="367">
        <v>2.975756948865127E-2</v>
      </c>
      <c r="DK18" s="367">
        <v>4.1277263000251363E-2</v>
      </c>
      <c r="DL18" s="374">
        <v>1266081.56</v>
      </c>
      <c r="DM18" s="375">
        <v>1600401.17</v>
      </c>
      <c r="DN18" s="860">
        <v>334319.60999999987</v>
      </c>
      <c r="DO18" s="368">
        <v>0.26405850978510409</v>
      </c>
      <c r="DP18" s="374">
        <v>183066.06</v>
      </c>
      <c r="DQ18" s="375">
        <v>183066.06</v>
      </c>
      <c r="DR18" s="860">
        <v>0</v>
      </c>
      <c r="DS18" s="371">
        <v>0</v>
      </c>
      <c r="DT18" s="367">
        <v>0.61703369170166711</v>
      </c>
      <c r="DU18" s="368">
        <v>0.57713874197566151</v>
      </c>
      <c r="DV18" s="375">
        <v>37220.74</v>
      </c>
      <c r="DW18" s="375">
        <v>73055.31</v>
      </c>
      <c r="DX18" s="860">
        <v>35834.57</v>
      </c>
      <c r="DY18" s="371">
        <v>0.96275812893564183</v>
      </c>
      <c r="DZ18" s="367">
        <v>0.12545444311232734</v>
      </c>
      <c r="EA18" s="367">
        <v>0.23031603841827353</v>
      </c>
      <c r="EB18" s="374">
        <v>0</v>
      </c>
      <c r="EC18" s="375">
        <v>0</v>
      </c>
      <c r="ED18" s="860">
        <v>0</v>
      </c>
      <c r="EE18" s="371">
        <v>0</v>
      </c>
      <c r="EF18" s="367">
        <v>0</v>
      </c>
      <c r="EG18" s="368">
        <v>0</v>
      </c>
      <c r="EH18" s="374">
        <v>0</v>
      </c>
      <c r="EI18" s="375">
        <v>0</v>
      </c>
      <c r="EJ18" s="860">
        <v>0</v>
      </c>
      <c r="EK18" s="371">
        <v>0</v>
      </c>
      <c r="EL18" s="367">
        <v>0</v>
      </c>
      <c r="EM18" s="368">
        <v>0</v>
      </c>
      <c r="EN18" s="375">
        <v>2090.61</v>
      </c>
      <c r="EO18" s="375">
        <v>1663.38</v>
      </c>
      <c r="EP18" s="860">
        <v>-427.23</v>
      </c>
      <c r="EQ18" s="371">
        <v>-0.20435662318653408</v>
      </c>
      <c r="ER18" s="367">
        <v>7.0465099112769578E-3</v>
      </c>
      <c r="ES18" s="368">
        <v>5.2440143226301804E-3</v>
      </c>
      <c r="ET18" s="374">
        <v>36628.370000000003</v>
      </c>
      <c r="EU18" s="375">
        <v>36628.370000000003</v>
      </c>
      <c r="EV18" s="860">
        <v>0</v>
      </c>
      <c r="EW18" s="371">
        <v>0</v>
      </c>
      <c r="EX18" s="367">
        <v>0.12345782916896006</v>
      </c>
      <c r="EY18" s="368">
        <v>0.11547553589354063</v>
      </c>
      <c r="EZ18" s="374">
        <v>61879.48</v>
      </c>
      <c r="FA18" s="375">
        <v>46980.77</v>
      </c>
      <c r="FB18" s="860">
        <v>-14898.710000000006</v>
      </c>
      <c r="FC18" s="371">
        <v>-0.24076979961693287</v>
      </c>
      <c r="FD18" s="367">
        <v>0.20856801083160623</v>
      </c>
      <c r="FE18" s="368">
        <v>0.14811277685687832</v>
      </c>
      <c r="FF18" s="374">
        <v>0</v>
      </c>
      <c r="FG18" s="375">
        <v>0</v>
      </c>
      <c r="FH18" s="860">
        <v>0</v>
      </c>
      <c r="FI18" s="371">
        <v>0</v>
      </c>
      <c r="FJ18" s="367">
        <v>0</v>
      </c>
      <c r="FK18" s="368">
        <v>0</v>
      </c>
      <c r="FL18" s="374">
        <v>-24197.97</v>
      </c>
      <c r="FM18" s="375">
        <v>-24197.97</v>
      </c>
      <c r="FN18" s="860">
        <v>0</v>
      </c>
      <c r="FO18" s="371">
        <v>0</v>
      </c>
      <c r="FP18" s="367">
        <v>-8.1560518431358545E-2</v>
      </c>
      <c r="FQ18" s="368">
        <v>-7.6287138993239925E-2</v>
      </c>
      <c r="FR18" s="374">
        <v>74309.88</v>
      </c>
      <c r="FS18" s="375">
        <v>59411.18</v>
      </c>
      <c r="FT18" s="860">
        <v>-14898.700000000004</v>
      </c>
      <c r="FU18" s="371">
        <v>-0.20049420077114918</v>
      </c>
      <c r="FV18" s="367">
        <v>0.25046532156920776</v>
      </c>
      <c r="FW18" s="368">
        <v>0.18730120528343475</v>
      </c>
      <c r="FX18" s="375">
        <v>0</v>
      </c>
      <c r="FY18" s="375">
        <v>0</v>
      </c>
      <c r="FZ18" s="860">
        <v>0</v>
      </c>
      <c r="GA18" s="367">
        <v>0</v>
      </c>
      <c r="GB18" s="758">
        <v>0</v>
      </c>
      <c r="GC18" s="368">
        <v>0</v>
      </c>
      <c r="GD18" s="375">
        <v>0</v>
      </c>
      <c r="GE18" s="375">
        <v>0</v>
      </c>
      <c r="GF18" s="860">
        <v>0</v>
      </c>
      <c r="GG18" s="367">
        <v>0</v>
      </c>
      <c r="GH18" s="758">
        <v>0</v>
      </c>
      <c r="GI18" s="368">
        <v>0</v>
      </c>
      <c r="GJ18" s="374">
        <v>296687.3</v>
      </c>
      <c r="GK18" s="375">
        <v>317195.93</v>
      </c>
      <c r="GL18" s="860">
        <v>20508.630000000005</v>
      </c>
      <c r="GM18" s="368">
        <v>6.9125405772340123E-2</v>
      </c>
    </row>
    <row r="19" spans="1:195" s="706" customFormat="1" ht="17.25" customHeight="1">
      <c r="A19" s="705" t="s">
        <v>0</v>
      </c>
      <c r="B19" s="374">
        <v>53396.35</v>
      </c>
      <c r="C19" s="375">
        <v>104847.2</v>
      </c>
      <c r="D19" s="860">
        <v>51450.85</v>
      </c>
      <c r="E19" s="371">
        <v>0.96356492531792903</v>
      </c>
      <c r="F19" s="367">
        <v>2.9662599090824741E-2</v>
      </c>
      <c r="G19" s="367">
        <v>5.7136093269433148E-2</v>
      </c>
      <c r="H19" s="374">
        <v>0</v>
      </c>
      <c r="I19" s="375">
        <v>0</v>
      </c>
      <c r="J19" s="860">
        <v>0</v>
      </c>
      <c r="K19" s="371">
        <v>0</v>
      </c>
      <c r="L19" s="757">
        <v>0</v>
      </c>
      <c r="M19" s="757">
        <v>0</v>
      </c>
      <c r="N19" s="374">
        <v>917894.19</v>
      </c>
      <c r="O19" s="375">
        <v>949232.05</v>
      </c>
      <c r="P19" s="860">
        <v>31337.860000000102</v>
      </c>
      <c r="Q19" s="371">
        <v>3.4141037541593006E-2</v>
      </c>
      <c r="R19" s="758">
        <v>0.50990615212027246</v>
      </c>
      <c r="S19" s="371">
        <v>0.51728048954225991</v>
      </c>
      <c r="T19" s="367">
        <v>0.7651459405291533</v>
      </c>
      <c r="U19" s="368">
        <v>0.76968308841825972</v>
      </c>
      <c r="V19" s="374">
        <v>0</v>
      </c>
      <c r="W19" s="375">
        <v>0</v>
      </c>
      <c r="X19" s="860">
        <v>0</v>
      </c>
      <c r="Y19" s="371">
        <v>0</v>
      </c>
      <c r="Z19" s="367">
        <v>0</v>
      </c>
      <c r="AA19" s="367">
        <v>0</v>
      </c>
      <c r="AB19" s="374">
        <v>679518.62</v>
      </c>
      <c r="AC19" s="375">
        <v>638378.41</v>
      </c>
      <c r="AD19" s="860">
        <v>-41140.209999999963</v>
      </c>
      <c r="AE19" s="371">
        <v>-6.0543168044460596E-2</v>
      </c>
      <c r="AF19" s="367">
        <v>0.37748438610149354</v>
      </c>
      <c r="AG19" s="367">
        <v>0.3478819498751749</v>
      </c>
      <c r="AH19" s="374">
        <v>38689.39</v>
      </c>
      <c r="AI19" s="375">
        <v>42721.55</v>
      </c>
      <c r="AJ19" s="860">
        <v>4032.1600000000035</v>
      </c>
      <c r="AK19" s="371">
        <v>0.10421875351356027</v>
      </c>
      <c r="AL19" s="367">
        <v>2.1492627579199026E-2</v>
      </c>
      <c r="AM19" s="367">
        <v>2.3280950425140126E-2</v>
      </c>
      <c r="AN19" s="374">
        <v>0</v>
      </c>
      <c r="AO19" s="375">
        <v>0</v>
      </c>
      <c r="AP19" s="860">
        <v>0</v>
      </c>
      <c r="AQ19" s="371">
        <v>0</v>
      </c>
      <c r="AR19" s="757">
        <v>0</v>
      </c>
      <c r="AS19" s="757">
        <v>0</v>
      </c>
      <c r="AT19" s="374">
        <v>14519.94</v>
      </c>
      <c r="AU19" s="375">
        <v>13628.72</v>
      </c>
      <c r="AV19" s="860">
        <v>-891.22000000000116</v>
      </c>
      <c r="AW19" s="371">
        <v>-6.1379041511190897E-2</v>
      </c>
      <c r="AX19" s="367">
        <v>8.0660786559910904E-3</v>
      </c>
      <c r="AY19" s="367">
        <v>7.4269204810713963E-3</v>
      </c>
      <c r="AZ19" s="374">
        <v>96105.279999999999</v>
      </c>
      <c r="BA19" s="375">
        <v>86235.29</v>
      </c>
      <c r="BB19" s="860">
        <v>-9869.9900000000052</v>
      </c>
      <c r="BC19" s="371">
        <v>-0.1026997684206321</v>
      </c>
      <c r="BD19" s="367">
        <v>5.3388150897045537E-2</v>
      </c>
      <c r="BE19" s="367">
        <v>4.6993601856383529E-2</v>
      </c>
      <c r="BF19" s="374">
        <v>1800123.78</v>
      </c>
      <c r="BG19" s="375">
        <v>1835043.21</v>
      </c>
      <c r="BH19" s="860">
        <v>34919.429999999935</v>
      </c>
      <c r="BI19" s="367">
        <v>1.9398349373508046E-2</v>
      </c>
      <c r="BJ19" s="374">
        <v>3740.96</v>
      </c>
      <c r="BK19" s="375">
        <v>2289.77</v>
      </c>
      <c r="BL19" s="860">
        <v>-1451.19</v>
      </c>
      <c r="BM19" s="367">
        <v>-0.38791914374919806</v>
      </c>
      <c r="BN19" s="758">
        <v>2.4853446640218887E-3</v>
      </c>
      <c r="BO19" s="368">
        <v>1.5125415434179292E-3</v>
      </c>
      <c r="BP19" s="374">
        <v>0</v>
      </c>
      <c r="BQ19" s="375">
        <v>0</v>
      </c>
      <c r="BR19" s="860">
        <v>0</v>
      </c>
      <c r="BS19" s="371">
        <v>0</v>
      </c>
      <c r="BT19" s="367">
        <v>0</v>
      </c>
      <c r="BU19" s="367">
        <v>0</v>
      </c>
      <c r="BV19" s="374">
        <v>0</v>
      </c>
      <c r="BW19" s="375">
        <v>0</v>
      </c>
      <c r="BX19" s="860">
        <v>0</v>
      </c>
      <c r="BY19" s="371">
        <v>0</v>
      </c>
      <c r="BZ19" s="367">
        <v>0</v>
      </c>
      <c r="CA19" s="367">
        <v>0</v>
      </c>
      <c r="CB19" s="374">
        <v>144659.74</v>
      </c>
      <c r="CC19" s="375">
        <v>122928.41</v>
      </c>
      <c r="CD19" s="860">
        <v>-21731.329999999987</v>
      </c>
      <c r="CE19" s="371">
        <v>-0.15022375956157524</v>
      </c>
      <c r="CF19" s="367">
        <v>9.610616336656734E-2</v>
      </c>
      <c r="CG19" s="367">
        <v>8.1202184931810625E-2</v>
      </c>
      <c r="CH19" s="374">
        <v>94204.4</v>
      </c>
      <c r="CI19" s="375">
        <v>89348.44</v>
      </c>
      <c r="CJ19" s="860">
        <v>-4855.9599999999919</v>
      </c>
      <c r="CK19" s="371">
        <v>-5.1547061496065916E-2</v>
      </c>
      <c r="CL19" s="367">
        <v>6.2585647231561847E-2</v>
      </c>
      <c r="CM19" s="367">
        <v>5.9020437572151023E-2</v>
      </c>
      <c r="CN19" s="374">
        <v>1199632.83</v>
      </c>
      <c r="CO19" s="375">
        <v>1233276.48</v>
      </c>
      <c r="CP19" s="860">
        <v>33643.649999999907</v>
      </c>
      <c r="CQ19" s="371">
        <v>2.804495605542898E-2</v>
      </c>
      <c r="CR19" s="758">
        <v>0.79698822035680095</v>
      </c>
      <c r="CS19" s="368">
        <v>0.8146590751561209</v>
      </c>
      <c r="CT19" s="374">
        <v>10814.61</v>
      </c>
      <c r="CU19" s="375">
        <v>11178.8</v>
      </c>
      <c r="CV19" s="860">
        <v>364.18999999999869</v>
      </c>
      <c r="CW19" s="371">
        <v>3.3675740502893646E-2</v>
      </c>
      <c r="CX19" s="367">
        <v>7.184795682653052E-3</v>
      </c>
      <c r="CY19" s="368">
        <v>7.3843221832587316E-3</v>
      </c>
      <c r="CZ19" s="374">
        <v>49055.17</v>
      </c>
      <c r="DA19" s="375">
        <v>51019.73</v>
      </c>
      <c r="DB19" s="860">
        <v>1964.5600000000049</v>
      </c>
      <c r="DC19" s="371">
        <v>4.0047970478952678E-2</v>
      </c>
      <c r="DD19" s="367">
        <v>3.2590299014741309E-2</v>
      </c>
      <c r="DE19" s="368">
        <v>3.370183955548637E-2</v>
      </c>
      <c r="DF19" s="374">
        <v>3100.02</v>
      </c>
      <c r="DG19" s="375">
        <v>3814.3</v>
      </c>
      <c r="DH19" s="860">
        <v>714.2800000000002</v>
      </c>
      <c r="DI19" s="371">
        <v>0.23041141670053747</v>
      </c>
      <c r="DJ19" s="367">
        <v>2.0595296836536975E-3</v>
      </c>
      <c r="DK19" s="367">
        <v>2.5195924521061101E-3</v>
      </c>
      <c r="DL19" s="374">
        <v>1505207.73</v>
      </c>
      <c r="DM19" s="375">
        <v>1513855.94</v>
      </c>
      <c r="DN19" s="860">
        <v>8648.2099999999627</v>
      </c>
      <c r="DO19" s="368">
        <v>5.7455259015976243E-3</v>
      </c>
      <c r="DP19" s="374">
        <v>66006.5</v>
      </c>
      <c r="DQ19" s="375">
        <v>66006.5</v>
      </c>
      <c r="DR19" s="860">
        <v>0</v>
      </c>
      <c r="DS19" s="371">
        <v>0</v>
      </c>
      <c r="DT19" s="367">
        <v>0.22381453976479071</v>
      </c>
      <c r="DU19" s="368">
        <v>0.20550783348293972</v>
      </c>
      <c r="DV19" s="375">
        <v>36721.33</v>
      </c>
      <c r="DW19" s="375">
        <v>36721.33</v>
      </c>
      <c r="DX19" s="860">
        <v>0</v>
      </c>
      <c r="DY19" s="371">
        <v>0</v>
      </c>
      <c r="DZ19" s="367">
        <v>0.12451451862318108</v>
      </c>
      <c r="EA19" s="367">
        <v>0.11432996706251776</v>
      </c>
      <c r="EB19" s="374">
        <v>0</v>
      </c>
      <c r="EC19" s="375">
        <v>0</v>
      </c>
      <c r="ED19" s="860">
        <v>0</v>
      </c>
      <c r="EE19" s="371">
        <v>0</v>
      </c>
      <c r="EF19" s="367">
        <v>0</v>
      </c>
      <c r="EG19" s="368">
        <v>0</v>
      </c>
      <c r="EH19" s="374">
        <v>0</v>
      </c>
      <c r="EI19" s="375">
        <v>0</v>
      </c>
      <c r="EJ19" s="860">
        <v>0</v>
      </c>
      <c r="EK19" s="371">
        <v>0</v>
      </c>
      <c r="EL19" s="367">
        <v>0</v>
      </c>
      <c r="EM19" s="368">
        <v>0</v>
      </c>
      <c r="EN19" s="375">
        <v>5659.17</v>
      </c>
      <c r="EO19" s="375">
        <v>5672.12</v>
      </c>
      <c r="EP19" s="860">
        <v>12.949999999999818</v>
      </c>
      <c r="EQ19" s="371">
        <v>2.2883214322948096E-3</v>
      </c>
      <c r="ER19" s="367">
        <v>1.9189087877719779E-2</v>
      </c>
      <c r="ES19" s="368">
        <v>1.7659853081973018E-2</v>
      </c>
      <c r="ET19" s="374">
        <v>122362.37</v>
      </c>
      <c r="EU19" s="375">
        <v>180994.03</v>
      </c>
      <c r="EV19" s="860">
        <v>58631.66</v>
      </c>
      <c r="EW19" s="371">
        <v>0.47916414172102095</v>
      </c>
      <c r="EX19" s="367">
        <v>0.41490576725139239</v>
      </c>
      <c r="EY19" s="368">
        <v>0.56351557768774585</v>
      </c>
      <c r="EZ19" s="374">
        <v>64166.68</v>
      </c>
      <c r="FA19" s="375">
        <v>31793.29</v>
      </c>
      <c r="FB19" s="860">
        <v>-32373.39</v>
      </c>
      <c r="FC19" s="371">
        <v>-0.50452025880098517</v>
      </c>
      <c r="FD19" s="367">
        <v>0.21757608648291607</v>
      </c>
      <c r="FE19" s="368">
        <v>9.8986768684823645E-2</v>
      </c>
      <c r="FF19" s="374">
        <v>0</v>
      </c>
      <c r="FG19" s="375">
        <v>0</v>
      </c>
      <c r="FH19" s="860">
        <v>0</v>
      </c>
      <c r="FI19" s="371">
        <v>0</v>
      </c>
      <c r="FJ19" s="367">
        <v>0</v>
      </c>
      <c r="FK19" s="368">
        <v>0</v>
      </c>
      <c r="FL19" s="374">
        <v>0</v>
      </c>
      <c r="FM19" s="375">
        <v>0</v>
      </c>
      <c r="FN19" s="860">
        <v>0</v>
      </c>
      <c r="FO19" s="371">
        <v>0</v>
      </c>
      <c r="FP19" s="367">
        <v>0</v>
      </c>
      <c r="FQ19" s="368">
        <v>0</v>
      </c>
      <c r="FR19" s="374">
        <v>186529.05</v>
      </c>
      <c r="FS19" s="375">
        <v>212787.32</v>
      </c>
      <c r="FT19" s="860">
        <v>26258.270000000019</v>
      </c>
      <c r="FU19" s="371">
        <v>0.14077308601528835</v>
      </c>
      <c r="FV19" s="367">
        <v>0.63248185373430843</v>
      </c>
      <c r="FW19" s="368">
        <v>0.66250234637256944</v>
      </c>
      <c r="FX19" s="375">
        <v>0</v>
      </c>
      <c r="FY19" s="375">
        <v>0</v>
      </c>
      <c r="FZ19" s="860">
        <v>0</v>
      </c>
      <c r="GA19" s="367">
        <v>0</v>
      </c>
      <c r="GB19" s="758">
        <v>0</v>
      </c>
      <c r="GC19" s="368">
        <v>0</v>
      </c>
      <c r="GD19" s="375">
        <v>0</v>
      </c>
      <c r="GE19" s="375">
        <v>0</v>
      </c>
      <c r="GF19" s="860">
        <v>0</v>
      </c>
      <c r="GG19" s="367">
        <v>0</v>
      </c>
      <c r="GH19" s="758">
        <v>0</v>
      </c>
      <c r="GI19" s="368">
        <v>0</v>
      </c>
      <c r="GJ19" s="374">
        <v>294916.05</v>
      </c>
      <c r="GK19" s="375">
        <v>321187.27</v>
      </c>
      <c r="GL19" s="860">
        <v>26271.22000000003</v>
      </c>
      <c r="GM19" s="368">
        <v>8.9080333199905645E-2</v>
      </c>
    </row>
    <row r="20" spans="1:195" s="706" customFormat="1" ht="17.25" customHeight="1">
      <c r="A20" s="705" t="s">
        <v>6</v>
      </c>
      <c r="B20" s="374">
        <v>70419.960000000006</v>
      </c>
      <c r="C20" s="375">
        <v>109969.4</v>
      </c>
      <c r="D20" s="860">
        <v>39549.439999999988</v>
      </c>
      <c r="E20" s="371">
        <v>0.56162258541470322</v>
      </c>
      <c r="F20" s="367">
        <v>5.6862594780398429E-2</v>
      </c>
      <c r="G20" s="367">
        <v>7.6693840694997698E-2</v>
      </c>
      <c r="H20" s="374">
        <v>0</v>
      </c>
      <c r="I20" s="375">
        <v>0</v>
      </c>
      <c r="J20" s="860">
        <v>0</v>
      </c>
      <c r="K20" s="371">
        <v>0</v>
      </c>
      <c r="L20" s="757">
        <v>0</v>
      </c>
      <c r="M20" s="757">
        <v>0</v>
      </c>
      <c r="N20" s="374">
        <v>704881.42</v>
      </c>
      <c r="O20" s="375">
        <v>780303.26</v>
      </c>
      <c r="P20" s="860">
        <v>75421.839999999967</v>
      </c>
      <c r="Q20" s="371">
        <v>0.10699933046894605</v>
      </c>
      <c r="R20" s="758">
        <v>0.56917650270877507</v>
      </c>
      <c r="S20" s="371">
        <v>0.54419187443259098</v>
      </c>
      <c r="T20" s="367">
        <v>1.0111769921260532</v>
      </c>
      <c r="U20" s="368">
        <v>1.0045551875120009</v>
      </c>
      <c r="V20" s="374">
        <v>3883.83</v>
      </c>
      <c r="W20" s="375">
        <v>3381.79</v>
      </c>
      <c r="X20" s="860">
        <v>-502.03999999999996</v>
      </c>
      <c r="Y20" s="371">
        <v>-0.12926415419830425</v>
      </c>
      <c r="Z20" s="367">
        <v>3.1361087323246817E-3</v>
      </c>
      <c r="AA20" s="367">
        <v>2.3584966683817157E-3</v>
      </c>
      <c r="AB20" s="374">
        <v>341081.42</v>
      </c>
      <c r="AC20" s="375">
        <v>391354.1</v>
      </c>
      <c r="AD20" s="860">
        <v>50272.679999999993</v>
      </c>
      <c r="AE20" s="371">
        <v>0.14739202152963946</v>
      </c>
      <c r="AF20" s="367">
        <v>0.27541587033822346</v>
      </c>
      <c r="AG20" s="367">
        <v>0.27293455270951916</v>
      </c>
      <c r="AH20" s="374">
        <v>11884.59</v>
      </c>
      <c r="AI20" s="375">
        <v>22148.71</v>
      </c>
      <c r="AJ20" s="860">
        <v>10264.119999999999</v>
      </c>
      <c r="AK20" s="371">
        <v>0.86364948222866744</v>
      </c>
      <c r="AL20" s="367">
        <v>9.5965494058953636E-3</v>
      </c>
      <c r="AM20" s="367">
        <v>1.5446748243963342E-2</v>
      </c>
      <c r="AN20" s="374">
        <v>2116.04</v>
      </c>
      <c r="AO20" s="375">
        <v>1639.37</v>
      </c>
      <c r="AP20" s="860">
        <v>-476.67000000000007</v>
      </c>
      <c r="AQ20" s="371">
        <v>-0.22526511786166617</v>
      </c>
      <c r="AR20" s="757">
        <v>1.7086565379917039E-3</v>
      </c>
      <c r="AS20" s="757">
        <v>1.1433142457825392E-3</v>
      </c>
      <c r="AT20" s="374">
        <v>16176.19</v>
      </c>
      <c r="AU20" s="375">
        <v>18913.009999999998</v>
      </c>
      <c r="AV20" s="860">
        <v>2736.8199999999979</v>
      </c>
      <c r="AW20" s="371">
        <v>0.16918817100936609</v>
      </c>
      <c r="AX20" s="367">
        <v>1.3061923594684421E-2</v>
      </c>
      <c r="AY20" s="367">
        <v>1.3190136310672772E-2</v>
      </c>
      <c r="AZ20" s="374">
        <v>87979.8</v>
      </c>
      <c r="BA20" s="375">
        <v>106165.62</v>
      </c>
      <c r="BB20" s="860">
        <v>18185.819999999992</v>
      </c>
      <c r="BC20" s="371">
        <v>0.20670449353146964</v>
      </c>
      <c r="BD20" s="367">
        <v>7.1041785826923179E-2</v>
      </c>
      <c r="BE20" s="367">
        <v>7.4041043668199163E-2</v>
      </c>
      <c r="BF20" s="374">
        <v>1238423.26</v>
      </c>
      <c r="BG20" s="375">
        <v>1433875.25</v>
      </c>
      <c r="BH20" s="860">
        <v>195451.99</v>
      </c>
      <c r="BI20" s="367">
        <v>0.15782325503156328</v>
      </c>
      <c r="BJ20" s="374">
        <v>6403.17</v>
      </c>
      <c r="BK20" s="375">
        <v>7214.63</v>
      </c>
      <c r="BL20" s="860">
        <v>811.46</v>
      </c>
      <c r="BM20" s="367">
        <v>0.12672785510926621</v>
      </c>
      <c r="BN20" s="758">
        <v>7.0838727963606039E-3</v>
      </c>
      <c r="BO20" s="368">
        <v>6.8950098861258668E-3</v>
      </c>
      <c r="BP20" s="374">
        <v>0</v>
      </c>
      <c r="BQ20" s="375">
        <v>0</v>
      </c>
      <c r="BR20" s="860">
        <v>0</v>
      </c>
      <c r="BS20" s="371">
        <v>0</v>
      </c>
      <c r="BT20" s="367">
        <v>0</v>
      </c>
      <c r="BU20" s="367">
        <v>0</v>
      </c>
      <c r="BV20" s="374">
        <v>0</v>
      </c>
      <c r="BW20" s="375">
        <v>0</v>
      </c>
      <c r="BX20" s="860">
        <v>0</v>
      </c>
      <c r="BY20" s="371">
        <v>0</v>
      </c>
      <c r="BZ20" s="367">
        <v>0</v>
      </c>
      <c r="CA20" s="367">
        <v>0</v>
      </c>
      <c r="CB20" s="374">
        <v>105013.41</v>
      </c>
      <c r="CC20" s="375">
        <v>134372.04999999999</v>
      </c>
      <c r="CD20" s="860">
        <v>29358.639999999985</v>
      </c>
      <c r="CE20" s="371">
        <v>0.2795703901054159</v>
      </c>
      <c r="CF20" s="367">
        <v>0.11617708702909069</v>
      </c>
      <c r="CG20" s="367">
        <v>0.128419144594941</v>
      </c>
      <c r="CH20" s="374">
        <v>39185.29</v>
      </c>
      <c r="CI20" s="375">
        <v>46343.73</v>
      </c>
      <c r="CJ20" s="860">
        <v>7158.4400000000023</v>
      </c>
      <c r="CK20" s="371">
        <v>0.18268181759022334</v>
      </c>
      <c r="CL20" s="367">
        <v>4.3350966763103467E-2</v>
      </c>
      <c r="CM20" s="367">
        <v>4.4290625646768854E-2</v>
      </c>
      <c r="CN20" s="374">
        <v>697090.05</v>
      </c>
      <c r="CO20" s="375">
        <v>776764.95</v>
      </c>
      <c r="CP20" s="860">
        <v>79674.899999999907</v>
      </c>
      <c r="CQ20" s="371">
        <v>0.11429642411335508</v>
      </c>
      <c r="CR20" s="758">
        <v>0.77119571115691965</v>
      </c>
      <c r="CS20" s="368">
        <v>0.74235297020721291</v>
      </c>
      <c r="CT20" s="374">
        <v>4713.43</v>
      </c>
      <c r="CU20" s="375">
        <v>5857.61</v>
      </c>
      <c r="CV20" s="860">
        <v>1144.1799999999994</v>
      </c>
      <c r="CW20" s="371">
        <v>0.24274891109022501</v>
      </c>
      <c r="CX20" s="367">
        <v>5.2145013414527435E-3</v>
      </c>
      <c r="CY20" s="368">
        <v>5.5981081301563268E-3</v>
      </c>
      <c r="CZ20" s="374">
        <v>11668.24</v>
      </c>
      <c r="DA20" s="375">
        <v>21592.94</v>
      </c>
      <c r="DB20" s="860">
        <v>9924.6999999999989</v>
      </c>
      <c r="DC20" s="371">
        <v>0.85057386546728553</v>
      </c>
      <c r="DD20" s="367">
        <v>1.2908657417717576E-2</v>
      </c>
      <c r="DE20" s="368">
        <v>2.0636336828156493E-2</v>
      </c>
      <c r="DF20" s="374">
        <v>39834.519999999997</v>
      </c>
      <c r="DG20" s="375">
        <v>54209.37</v>
      </c>
      <c r="DH20" s="860">
        <v>14374.850000000006</v>
      </c>
      <c r="DI20" s="371">
        <v>0.36086414496773167</v>
      </c>
      <c r="DJ20" s="367">
        <v>4.4069214558426897E-2</v>
      </c>
      <c r="DK20" s="367">
        <v>5.1807804706638455E-2</v>
      </c>
      <c r="DL20" s="374">
        <v>903908.1</v>
      </c>
      <c r="DM20" s="375">
        <v>1046355.28</v>
      </c>
      <c r="DN20" s="860">
        <v>142447.18000000005</v>
      </c>
      <c r="DO20" s="368">
        <v>0.15759033468114741</v>
      </c>
      <c r="DP20" s="374">
        <v>13333.68</v>
      </c>
      <c r="DQ20" s="375">
        <v>14027.03</v>
      </c>
      <c r="DR20" s="860">
        <v>693.35000000000036</v>
      </c>
      <c r="DS20" s="371">
        <v>5.1999898002651958E-2</v>
      </c>
      <c r="DT20" s="367">
        <v>3.9859719358002171E-2</v>
      </c>
      <c r="DU20" s="368">
        <v>3.6196921670901251E-2</v>
      </c>
      <c r="DV20" s="375">
        <v>31173.279999999999</v>
      </c>
      <c r="DW20" s="375">
        <v>31692.21</v>
      </c>
      <c r="DX20" s="860">
        <v>518.93000000000029</v>
      </c>
      <c r="DY20" s="371">
        <v>1.6646628137943788E-2</v>
      </c>
      <c r="DZ20" s="367">
        <v>9.3189441494652775E-2</v>
      </c>
      <c r="EA20" s="367">
        <v>8.1782133705264271E-2</v>
      </c>
      <c r="EB20" s="374">
        <v>0</v>
      </c>
      <c r="EC20" s="375">
        <v>0</v>
      </c>
      <c r="ED20" s="860">
        <v>0</v>
      </c>
      <c r="EE20" s="371">
        <v>0</v>
      </c>
      <c r="EF20" s="367">
        <v>0</v>
      </c>
      <c r="EG20" s="368">
        <v>0</v>
      </c>
      <c r="EH20" s="374">
        <v>217777.59</v>
      </c>
      <c r="EI20" s="375">
        <v>290673.05</v>
      </c>
      <c r="EJ20" s="860">
        <v>72895.459999999992</v>
      </c>
      <c r="EK20" s="371">
        <v>0.33472433963476222</v>
      </c>
      <c r="EL20" s="367">
        <v>0.65102459485018838</v>
      </c>
      <c r="EM20" s="368">
        <v>0.75008534398885307</v>
      </c>
      <c r="EN20" s="375">
        <v>7282.15</v>
      </c>
      <c r="EO20" s="375">
        <v>7841.24</v>
      </c>
      <c r="EP20" s="860">
        <v>559.09000000000015</v>
      </c>
      <c r="EQ20" s="371">
        <v>7.6775402868658318E-2</v>
      </c>
      <c r="ER20" s="367">
        <v>2.1769268148243807E-2</v>
      </c>
      <c r="ES20" s="368">
        <v>2.0234415274134131E-2</v>
      </c>
      <c r="ET20" s="374">
        <v>0</v>
      </c>
      <c r="EU20" s="375">
        <v>0</v>
      </c>
      <c r="EV20" s="860">
        <v>0</v>
      </c>
      <c r="EW20" s="371">
        <v>0</v>
      </c>
      <c r="EX20" s="367">
        <v>0</v>
      </c>
      <c r="EY20" s="368">
        <v>0</v>
      </c>
      <c r="EZ20" s="374">
        <v>68552.5</v>
      </c>
      <c r="FA20" s="375">
        <v>43286.45</v>
      </c>
      <c r="FB20" s="860">
        <v>-25266.050000000003</v>
      </c>
      <c r="FC20" s="371">
        <v>-0.36856496845483394</v>
      </c>
      <c r="FD20" s="367">
        <v>0.20493092764258958</v>
      </c>
      <c r="FE20" s="368">
        <v>0.11170121116596907</v>
      </c>
      <c r="FF20" s="374">
        <v>0</v>
      </c>
      <c r="FG20" s="375">
        <v>0</v>
      </c>
      <c r="FH20" s="860">
        <v>0</v>
      </c>
      <c r="FI20" s="371">
        <v>0</v>
      </c>
      <c r="FJ20" s="367">
        <v>0</v>
      </c>
      <c r="FK20" s="368">
        <v>0</v>
      </c>
      <c r="FL20" s="374">
        <v>-3604.03</v>
      </c>
      <c r="FM20" s="375">
        <v>0</v>
      </c>
      <c r="FN20" s="860">
        <v>3604.03</v>
      </c>
      <c r="FO20" s="371">
        <v>1</v>
      </c>
      <c r="FP20" s="367">
        <v>-1.0773891705652195E-2</v>
      </c>
      <c r="FQ20" s="368">
        <v>0</v>
      </c>
      <c r="FR20" s="374">
        <v>64948.46</v>
      </c>
      <c r="FS20" s="375">
        <v>43286.45</v>
      </c>
      <c r="FT20" s="860">
        <v>-21662.010000000002</v>
      </c>
      <c r="FU20" s="371">
        <v>-0.33352615289107707</v>
      </c>
      <c r="FV20" s="367">
        <v>0.1941570060429251</v>
      </c>
      <c r="FW20" s="368">
        <v>0.11170121116596907</v>
      </c>
      <c r="FX20" s="375">
        <v>0</v>
      </c>
      <c r="FY20" s="375">
        <v>0</v>
      </c>
      <c r="FZ20" s="860">
        <v>0</v>
      </c>
      <c r="GA20" s="367">
        <v>0</v>
      </c>
      <c r="GB20" s="758">
        <v>0</v>
      </c>
      <c r="GC20" s="368">
        <v>0</v>
      </c>
      <c r="GD20" s="375">
        <v>0</v>
      </c>
      <c r="GE20" s="375">
        <v>0</v>
      </c>
      <c r="GF20" s="860">
        <v>0</v>
      </c>
      <c r="GG20" s="367">
        <v>0</v>
      </c>
      <c r="GH20" s="758">
        <v>0</v>
      </c>
      <c r="GI20" s="368">
        <v>0</v>
      </c>
      <c r="GJ20" s="374">
        <v>334515.15000000002</v>
      </c>
      <c r="GK20" s="375">
        <v>387519.97</v>
      </c>
      <c r="GL20" s="860">
        <v>53004.819999999949</v>
      </c>
      <c r="GM20" s="368">
        <v>0.15845267396708324</v>
      </c>
    </row>
    <row r="21" spans="1:195" s="706" customFormat="1" ht="17.25" customHeight="1">
      <c r="A21" s="705" t="s">
        <v>124</v>
      </c>
      <c r="B21" s="374">
        <v>26913.05</v>
      </c>
      <c r="C21" s="375">
        <v>22946.31</v>
      </c>
      <c r="D21" s="860">
        <v>-3966.739999999998</v>
      </c>
      <c r="E21" s="371">
        <v>-0.14739094974371161</v>
      </c>
      <c r="F21" s="367">
        <v>2.0611744377501011E-2</v>
      </c>
      <c r="G21" s="367">
        <v>1.7468977320456325E-2</v>
      </c>
      <c r="H21" s="374">
        <v>0</v>
      </c>
      <c r="I21" s="375">
        <v>0</v>
      </c>
      <c r="J21" s="860">
        <v>0</v>
      </c>
      <c r="K21" s="371">
        <v>0</v>
      </c>
      <c r="L21" s="757">
        <v>0</v>
      </c>
      <c r="M21" s="757">
        <v>0</v>
      </c>
      <c r="N21" s="374">
        <v>951147.91</v>
      </c>
      <c r="O21" s="375">
        <v>957024.66</v>
      </c>
      <c r="P21" s="860">
        <v>5876.75</v>
      </c>
      <c r="Q21" s="371">
        <v>6.178586882454486E-3</v>
      </c>
      <c r="R21" s="758">
        <v>0.72845023459304459</v>
      </c>
      <c r="S21" s="371">
        <v>0.72858085159040498</v>
      </c>
      <c r="T21" s="367">
        <v>2.1580203707224639</v>
      </c>
      <c r="U21" s="368">
        <v>2.1404798527996163</v>
      </c>
      <c r="V21" s="374">
        <v>0</v>
      </c>
      <c r="W21" s="375">
        <v>0</v>
      </c>
      <c r="X21" s="860">
        <v>0</v>
      </c>
      <c r="Y21" s="371">
        <v>0</v>
      </c>
      <c r="Z21" s="367">
        <v>0</v>
      </c>
      <c r="AA21" s="367">
        <v>0</v>
      </c>
      <c r="AB21" s="374">
        <v>153977.82</v>
      </c>
      <c r="AC21" s="375">
        <v>167581.04</v>
      </c>
      <c r="AD21" s="860">
        <v>13603.220000000001</v>
      </c>
      <c r="AE21" s="371">
        <v>8.8345321423566076E-2</v>
      </c>
      <c r="AF21" s="367">
        <v>0.11792611635042713</v>
      </c>
      <c r="AG21" s="367">
        <v>0.12757909167524034</v>
      </c>
      <c r="AH21" s="374">
        <v>70660.58</v>
      </c>
      <c r="AI21" s="375">
        <v>74060.78</v>
      </c>
      <c r="AJ21" s="860">
        <v>3400.1999999999971</v>
      </c>
      <c r="AK21" s="371">
        <v>4.8120182427033531E-2</v>
      </c>
      <c r="AL21" s="367">
        <v>5.4116416107648904E-2</v>
      </c>
      <c r="AM21" s="367">
        <v>5.6382315333284756E-2</v>
      </c>
      <c r="AN21" s="374">
        <v>0</v>
      </c>
      <c r="AO21" s="375">
        <v>0</v>
      </c>
      <c r="AP21" s="860">
        <v>0</v>
      </c>
      <c r="AQ21" s="371">
        <v>0</v>
      </c>
      <c r="AR21" s="757">
        <v>0</v>
      </c>
      <c r="AS21" s="757">
        <v>0</v>
      </c>
      <c r="AT21" s="374">
        <v>32346.55</v>
      </c>
      <c r="AU21" s="375">
        <v>28417.16</v>
      </c>
      <c r="AV21" s="860">
        <v>-3929.3899999999994</v>
      </c>
      <c r="AW21" s="371">
        <v>-0.12147787012834443</v>
      </c>
      <c r="AX21" s="367">
        <v>2.4773068087565523E-2</v>
      </c>
      <c r="AY21" s="367">
        <v>2.1633923866267762E-2</v>
      </c>
      <c r="AZ21" s="374">
        <v>70668.429999999993</v>
      </c>
      <c r="BA21" s="375">
        <v>63516.33</v>
      </c>
      <c r="BB21" s="860">
        <v>-7152.0999999999913</v>
      </c>
      <c r="BC21" s="371">
        <v>-0.10120643687711743</v>
      </c>
      <c r="BD21" s="367">
        <v>5.4122428142455929E-2</v>
      </c>
      <c r="BE21" s="367">
        <v>4.8354847827324729E-2</v>
      </c>
      <c r="BF21" s="374">
        <v>1305714.33</v>
      </c>
      <c r="BG21" s="375">
        <v>1313546.27</v>
      </c>
      <c r="BH21" s="860">
        <v>7831.9399999999441</v>
      </c>
      <c r="BI21" s="367">
        <v>5.9982032976538934E-3</v>
      </c>
      <c r="BJ21" s="374">
        <v>9980.07</v>
      </c>
      <c r="BK21" s="375">
        <v>9451.6200000000008</v>
      </c>
      <c r="BL21" s="860">
        <v>-528.44999999999891</v>
      </c>
      <c r="BM21" s="367">
        <v>-5.2950530407101244E-2</v>
      </c>
      <c r="BN21" s="758">
        <v>1.3388357756249861E-2</v>
      </c>
      <c r="BO21" s="368">
        <v>1.1559004535489602E-2</v>
      </c>
      <c r="BP21" s="374">
        <v>0</v>
      </c>
      <c r="BQ21" s="375">
        <v>0</v>
      </c>
      <c r="BR21" s="860">
        <v>0</v>
      </c>
      <c r="BS21" s="371">
        <v>0</v>
      </c>
      <c r="BT21" s="367">
        <v>0</v>
      </c>
      <c r="BU21" s="367">
        <v>0</v>
      </c>
      <c r="BV21" s="374">
        <v>164.6</v>
      </c>
      <c r="BW21" s="375">
        <v>23.32</v>
      </c>
      <c r="BX21" s="860">
        <v>-141.28</v>
      </c>
      <c r="BY21" s="371">
        <v>-0.85832320777642779</v>
      </c>
      <c r="BZ21" s="367">
        <v>2.2081244787649056E-4</v>
      </c>
      <c r="CA21" s="367">
        <v>2.8519553871994167E-5</v>
      </c>
      <c r="CB21" s="374">
        <v>45373.36</v>
      </c>
      <c r="CC21" s="375">
        <v>52522.66</v>
      </c>
      <c r="CD21" s="860">
        <v>7149.3000000000029</v>
      </c>
      <c r="CE21" s="371">
        <v>0.1575660255268731</v>
      </c>
      <c r="CF21" s="367">
        <v>6.0868789125037924E-2</v>
      </c>
      <c r="CG21" s="367">
        <v>6.4233397571630921E-2</v>
      </c>
      <c r="CH21" s="374">
        <v>235990.91</v>
      </c>
      <c r="CI21" s="375">
        <v>288483.90000000002</v>
      </c>
      <c r="CJ21" s="860">
        <v>52492.99000000002</v>
      </c>
      <c r="CK21" s="371">
        <v>0.22243649130383886</v>
      </c>
      <c r="CL21" s="367">
        <v>0.31658402499210558</v>
      </c>
      <c r="CM21" s="367">
        <v>0.35280583736076238</v>
      </c>
      <c r="CN21" s="374">
        <v>440750.2</v>
      </c>
      <c r="CO21" s="375">
        <v>447107.53</v>
      </c>
      <c r="CP21" s="860">
        <v>6357.3300000000163</v>
      </c>
      <c r="CQ21" s="371">
        <v>1.4423884549570292E-2</v>
      </c>
      <c r="CR21" s="758">
        <v>0.59127053805621377</v>
      </c>
      <c r="CS21" s="368">
        <v>0.54679705353384422</v>
      </c>
      <c r="CT21" s="374">
        <v>7998.26</v>
      </c>
      <c r="CU21" s="375">
        <v>7587.38</v>
      </c>
      <c r="CV21" s="860">
        <v>-410.88000000000011</v>
      </c>
      <c r="CW21" s="371">
        <v>-5.1371173230177578E-2</v>
      </c>
      <c r="CX21" s="367">
        <v>1.0729741004572415E-2</v>
      </c>
      <c r="CY21" s="368">
        <v>9.2791034587174567E-3</v>
      </c>
      <c r="CZ21" s="374">
        <v>1569.88</v>
      </c>
      <c r="DA21" s="375">
        <v>8551.17</v>
      </c>
      <c r="DB21" s="860">
        <v>6981.29</v>
      </c>
      <c r="DC21" s="371">
        <v>4.4470214283894309</v>
      </c>
      <c r="DD21" s="367">
        <v>2.1060087829425579E-3</v>
      </c>
      <c r="DE21" s="368">
        <v>1.045778531233192E-2</v>
      </c>
      <c r="DF21" s="374">
        <v>3601.7</v>
      </c>
      <c r="DG21" s="375">
        <v>3957.03</v>
      </c>
      <c r="DH21" s="860">
        <v>355.33000000000038</v>
      </c>
      <c r="DI21" s="371">
        <v>9.8656190132437566E-2</v>
      </c>
      <c r="DJ21" s="367">
        <v>4.8317144199073875E-3</v>
      </c>
      <c r="DK21" s="367">
        <v>4.8393109030058779E-3</v>
      </c>
      <c r="DL21" s="374">
        <v>745428.99</v>
      </c>
      <c r="DM21" s="375">
        <v>817684.6</v>
      </c>
      <c r="DN21" s="860">
        <v>72255.609999999986</v>
      </c>
      <c r="DO21" s="368">
        <v>9.6931580297138678E-2</v>
      </c>
      <c r="DP21" s="374">
        <v>311927.46000000002</v>
      </c>
      <c r="DQ21" s="375">
        <v>311927.46000000002</v>
      </c>
      <c r="DR21" s="860">
        <v>0</v>
      </c>
      <c r="DS21" s="371">
        <v>0</v>
      </c>
      <c r="DT21" s="367">
        <v>0.55672963785328322</v>
      </c>
      <c r="DU21" s="368">
        <v>0.62906144772190198</v>
      </c>
      <c r="DV21" s="375">
        <v>43768.86</v>
      </c>
      <c r="DW21" s="375">
        <v>50052.82</v>
      </c>
      <c r="DX21" s="860">
        <v>6283.9599999999991</v>
      </c>
      <c r="DY21" s="371">
        <v>0.14357147981464446</v>
      </c>
      <c r="DZ21" s="367">
        <v>7.8118872820786764E-2</v>
      </c>
      <c r="EA21" s="367">
        <v>0.10094109512437209</v>
      </c>
      <c r="EB21" s="374">
        <v>0</v>
      </c>
      <c r="EC21" s="375">
        <v>0</v>
      </c>
      <c r="ED21" s="860">
        <v>0</v>
      </c>
      <c r="EE21" s="371">
        <v>0</v>
      </c>
      <c r="EF21" s="367">
        <v>0</v>
      </c>
      <c r="EG21" s="368">
        <v>0</v>
      </c>
      <c r="EH21" s="374">
        <v>0</v>
      </c>
      <c r="EI21" s="375">
        <v>0</v>
      </c>
      <c r="EJ21" s="860">
        <v>0</v>
      </c>
      <c r="EK21" s="371">
        <v>0</v>
      </c>
      <c r="EL21" s="367">
        <v>0</v>
      </c>
      <c r="EM21" s="368">
        <v>0</v>
      </c>
      <c r="EN21" s="375">
        <v>2695.63</v>
      </c>
      <c r="EO21" s="375">
        <v>2695.63</v>
      </c>
      <c r="EP21" s="860">
        <v>0</v>
      </c>
      <c r="EQ21" s="371">
        <v>0</v>
      </c>
      <c r="ER21" s="367">
        <v>4.8111734493861032E-3</v>
      </c>
      <c r="ES21" s="368">
        <v>5.4362540262488934E-3</v>
      </c>
      <c r="ET21" s="374">
        <v>143359.29</v>
      </c>
      <c r="EU21" s="375">
        <v>75143.92</v>
      </c>
      <c r="EV21" s="860">
        <v>-68215.37000000001</v>
      </c>
      <c r="EW21" s="371">
        <v>-0.47583501564495756</v>
      </c>
      <c r="EX21" s="367">
        <v>0.25586835350951087</v>
      </c>
      <c r="EY21" s="368">
        <v>0.15154210245772778</v>
      </c>
      <c r="EZ21" s="374">
        <v>58534.1</v>
      </c>
      <c r="FA21" s="375">
        <v>56041.83</v>
      </c>
      <c r="FB21" s="860">
        <v>-2492.2699999999968</v>
      </c>
      <c r="FC21" s="371">
        <v>-4.2578086961275512E-2</v>
      </c>
      <c r="FD21" s="367">
        <v>0.10447194451898484</v>
      </c>
      <c r="FE21" s="368">
        <v>0.1130190805028346</v>
      </c>
      <c r="FF21" s="374">
        <v>0</v>
      </c>
      <c r="FG21" s="375">
        <v>0</v>
      </c>
      <c r="FH21" s="860">
        <v>0</v>
      </c>
      <c r="FI21" s="371">
        <v>0</v>
      </c>
      <c r="FJ21" s="367">
        <v>0</v>
      </c>
      <c r="FK21" s="368">
        <v>0</v>
      </c>
      <c r="FL21" s="374">
        <v>0</v>
      </c>
      <c r="FM21" s="375">
        <v>0</v>
      </c>
      <c r="FN21" s="860">
        <v>0</v>
      </c>
      <c r="FO21" s="371">
        <v>0</v>
      </c>
      <c r="FP21" s="367">
        <v>0</v>
      </c>
      <c r="FQ21" s="368">
        <v>0</v>
      </c>
      <c r="FR21" s="374">
        <v>201893.39</v>
      </c>
      <c r="FS21" s="375">
        <v>131185.76</v>
      </c>
      <c r="FT21" s="860">
        <v>-70707.63</v>
      </c>
      <c r="FU21" s="371">
        <v>-0.3502226100616766</v>
      </c>
      <c r="FV21" s="367">
        <v>0.36034029802849571</v>
      </c>
      <c r="FW21" s="368">
        <v>0.26456120312747711</v>
      </c>
      <c r="FX21" s="375">
        <v>0</v>
      </c>
      <c r="FY21" s="375">
        <v>0</v>
      </c>
      <c r="FZ21" s="860">
        <v>0</v>
      </c>
      <c r="GA21" s="367">
        <v>0</v>
      </c>
      <c r="GB21" s="758">
        <v>0</v>
      </c>
      <c r="GC21" s="368">
        <v>0</v>
      </c>
      <c r="GD21" s="375">
        <v>0</v>
      </c>
      <c r="GE21" s="375">
        <v>0</v>
      </c>
      <c r="GF21" s="860">
        <v>0</v>
      </c>
      <c r="GG21" s="367">
        <v>0</v>
      </c>
      <c r="GH21" s="758">
        <v>0</v>
      </c>
      <c r="GI21" s="368">
        <v>0</v>
      </c>
      <c r="GJ21" s="374">
        <v>560285.35</v>
      </c>
      <c r="GK21" s="375">
        <v>495861.67</v>
      </c>
      <c r="GL21" s="860">
        <v>-64423.679999999993</v>
      </c>
      <c r="GM21" s="368">
        <v>-0.11498369536165812</v>
      </c>
    </row>
    <row r="22" spans="1:195" s="706" customFormat="1" ht="17.25" customHeight="1">
      <c r="A22" s="705" t="s">
        <v>40</v>
      </c>
      <c r="B22" s="374">
        <v>18588.41</v>
      </c>
      <c r="C22" s="375">
        <v>15546.86</v>
      </c>
      <c r="D22" s="860">
        <v>-3041.5499999999993</v>
      </c>
      <c r="E22" s="371">
        <v>-0.16362615199471064</v>
      </c>
      <c r="F22" s="367">
        <v>1.5959539630153813E-2</v>
      </c>
      <c r="G22" s="367">
        <v>1.3600554426821749E-2</v>
      </c>
      <c r="H22" s="374">
        <v>0</v>
      </c>
      <c r="I22" s="375">
        <v>0</v>
      </c>
      <c r="J22" s="860">
        <v>0</v>
      </c>
      <c r="K22" s="371">
        <v>0</v>
      </c>
      <c r="L22" s="757">
        <v>0</v>
      </c>
      <c r="M22" s="757">
        <v>0</v>
      </c>
      <c r="N22" s="374">
        <v>360324.7</v>
      </c>
      <c r="O22" s="375">
        <v>345491.73</v>
      </c>
      <c r="P22" s="860">
        <v>-14832.97000000003</v>
      </c>
      <c r="Q22" s="371">
        <v>-4.1165565391437307E-2</v>
      </c>
      <c r="R22" s="758">
        <v>0.30936569235202382</v>
      </c>
      <c r="S22" s="371">
        <v>0.30223974988401542</v>
      </c>
      <c r="T22" s="367">
        <v>0.66856062493126756</v>
      </c>
      <c r="U22" s="368">
        <v>0.69223163670878229</v>
      </c>
      <c r="V22" s="374">
        <v>0</v>
      </c>
      <c r="W22" s="375">
        <v>0</v>
      </c>
      <c r="X22" s="860">
        <v>0</v>
      </c>
      <c r="Y22" s="371">
        <v>0</v>
      </c>
      <c r="Z22" s="367">
        <v>0</v>
      </c>
      <c r="AA22" s="367">
        <v>0</v>
      </c>
      <c r="AB22" s="374">
        <v>728688.17</v>
      </c>
      <c r="AC22" s="375">
        <v>723716.25</v>
      </c>
      <c r="AD22" s="860">
        <v>-4971.9200000000419</v>
      </c>
      <c r="AE22" s="371">
        <v>-6.8231106318084479E-3</v>
      </c>
      <c r="AF22" s="367">
        <v>0.62563326971695044</v>
      </c>
      <c r="AG22" s="367">
        <v>0.63311448406304138</v>
      </c>
      <c r="AH22" s="374">
        <v>4907.25</v>
      </c>
      <c r="AI22" s="375">
        <v>6615.42</v>
      </c>
      <c r="AJ22" s="860">
        <v>1708.17</v>
      </c>
      <c r="AK22" s="371">
        <v>0.34809108971419839</v>
      </c>
      <c r="AL22" s="367">
        <v>4.2132409845743821E-3</v>
      </c>
      <c r="AM22" s="367">
        <v>5.7872380510460069E-3</v>
      </c>
      <c r="AN22" s="374">
        <v>2318.19</v>
      </c>
      <c r="AO22" s="375">
        <v>989.86</v>
      </c>
      <c r="AP22" s="860">
        <v>-1328.33</v>
      </c>
      <c r="AQ22" s="371">
        <v>-0.57300307567541919</v>
      </c>
      <c r="AR22" s="757">
        <v>1.9903394198442078E-3</v>
      </c>
      <c r="AS22" s="757">
        <v>8.6593979780700257E-4</v>
      </c>
      <c r="AT22" s="374">
        <v>37077.29</v>
      </c>
      <c r="AU22" s="375">
        <v>35363.760000000002</v>
      </c>
      <c r="AV22" s="860">
        <v>-1713.5299999999988</v>
      </c>
      <c r="AW22" s="371">
        <v>-4.6215082062362134E-2</v>
      </c>
      <c r="AX22" s="367">
        <v>3.1833625314575356E-2</v>
      </c>
      <c r="AY22" s="367">
        <v>3.093658414734949E-2</v>
      </c>
      <c r="AZ22" s="374">
        <v>12816.93</v>
      </c>
      <c r="BA22" s="375">
        <v>15380.99</v>
      </c>
      <c r="BB22" s="860">
        <v>2564.0599999999995</v>
      </c>
      <c r="BC22" s="371">
        <v>0.200052586695878</v>
      </c>
      <c r="BD22" s="367">
        <v>1.1004292581878026E-2</v>
      </c>
      <c r="BE22" s="367">
        <v>1.3455449629918905E-2</v>
      </c>
      <c r="BF22" s="374">
        <v>1164720.94</v>
      </c>
      <c r="BG22" s="375">
        <v>1143104.8700000001</v>
      </c>
      <c r="BH22" s="860">
        <v>-21616.069999999832</v>
      </c>
      <c r="BI22" s="367">
        <v>-1.8559012084044643E-2</v>
      </c>
      <c r="BJ22" s="374">
        <v>2565.9299999999998</v>
      </c>
      <c r="BK22" s="375">
        <v>1798.53</v>
      </c>
      <c r="BL22" s="860">
        <v>-767.39999999999986</v>
      </c>
      <c r="BM22" s="367">
        <v>-0.29907285077924961</v>
      </c>
      <c r="BN22" s="758">
        <v>2.4184270620812927E-3</v>
      </c>
      <c r="BO22" s="368">
        <v>1.7445537850200841E-3</v>
      </c>
      <c r="BP22" s="374">
        <v>0</v>
      </c>
      <c r="BQ22" s="375">
        <v>0</v>
      </c>
      <c r="BR22" s="860">
        <v>0</v>
      </c>
      <c r="BS22" s="371">
        <v>0</v>
      </c>
      <c r="BT22" s="367">
        <v>0</v>
      </c>
      <c r="BU22" s="367">
        <v>0</v>
      </c>
      <c r="BV22" s="374">
        <v>9550.33</v>
      </c>
      <c r="BW22" s="375">
        <v>3721.64</v>
      </c>
      <c r="BX22" s="860">
        <v>-5828.6900000000005</v>
      </c>
      <c r="BY22" s="371">
        <v>-0.61031294206587627</v>
      </c>
      <c r="BZ22" s="367">
        <v>9.0013275981054956E-3</v>
      </c>
      <c r="CA22" s="367">
        <v>3.6099487628686463E-3</v>
      </c>
      <c r="CB22" s="374">
        <v>444527.27</v>
      </c>
      <c r="CC22" s="375">
        <v>468773.47</v>
      </c>
      <c r="CD22" s="860">
        <v>24246.199999999953</v>
      </c>
      <c r="CE22" s="371">
        <v>5.4543785356520318E-2</v>
      </c>
      <c r="CF22" s="367">
        <v>0.41897354160133665</v>
      </c>
      <c r="CG22" s="367">
        <v>0.45470497095155427</v>
      </c>
      <c r="CH22" s="374">
        <v>29083.1</v>
      </c>
      <c r="CI22" s="375">
        <v>27847.02</v>
      </c>
      <c r="CJ22" s="860">
        <v>-1236.0799999999981</v>
      </c>
      <c r="CK22" s="371">
        <v>-4.2501659039098243E-2</v>
      </c>
      <c r="CL22" s="367">
        <v>2.7411252874870496E-2</v>
      </c>
      <c r="CM22" s="367">
        <v>2.701129485887363E-2</v>
      </c>
      <c r="CN22" s="374">
        <v>538955.91</v>
      </c>
      <c r="CO22" s="375">
        <v>499098.44</v>
      </c>
      <c r="CP22" s="860">
        <v>-39857.47000000003</v>
      </c>
      <c r="CQ22" s="371">
        <v>-7.3953117983250299E-2</v>
      </c>
      <c r="CR22" s="758">
        <v>0.50797393460174278</v>
      </c>
      <c r="CS22" s="368">
        <v>0.48411984932117863</v>
      </c>
      <c r="CT22" s="374">
        <v>12361.23</v>
      </c>
      <c r="CU22" s="375">
        <v>7930.87</v>
      </c>
      <c r="CV22" s="860">
        <v>-4430.3599999999997</v>
      </c>
      <c r="CW22" s="371">
        <v>-0.35840769891022173</v>
      </c>
      <c r="CX22" s="367">
        <v>1.1650642516596766E-2</v>
      </c>
      <c r="CY22" s="368">
        <v>7.6928543182500347E-3</v>
      </c>
      <c r="CZ22" s="374">
        <v>22027.86</v>
      </c>
      <c r="DA22" s="375">
        <v>20299.12</v>
      </c>
      <c r="DB22" s="860">
        <v>-1728.7400000000016</v>
      </c>
      <c r="DC22" s="371">
        <v>-7.8479707061875348E-2</v>
      </c>
      <c r="DD22" s="367">
        <v>2.076158458872145E-2</v>
      </c>
      <c r="DE22" s="368">
        <v>1.968991711485318E-2</v>
      </c>
      <c r="DF22" s="374">
        <v>1919.64</v>
      </c>
      <c r="DG22" s="375">
        <v>1470.74</v>
      </c>
      <c r="DH22" s="860">
        <v>-448.90000000000009</v>
      </c>
      <c r="DI22" s="371">
        <v>-0.23384592944510432</v>
      </c>
      <c r="DJ22" s="367">
        <v>1.8092891565450865E-3</v>
      </c>
      <c r="DK22" s="367">
        <v>1.4266011875144918E-3</v>
      </c>
      <c r="DL22" s="374">
        <v>1060991.27</v>
      </c>
      <c r="DM22" s="375">
        <v>1030939.84</v>
      </c>
      <c r="DN22" s="860">
        <v>-30051.430000000051</v>
      </c>
      <c r="DO22" s="368">
        <v>-2.832391825429445E-2</v>
      </c>
      <c r="DP22" s="374">
        <v>39519.370000000003</v>
      </c>
      <c r="DQ22" s="375">
        <v>44917.45</v>
      </c>
      <c r="DR22" s="860">
        <v>5398.0799999999945</v>
      </c>
      <c r="DS22" s="371">
        <v>0.13659327059110493</v>
      </c>
      <c r="DT22" s="367">
        <v>0.38098428164133574</v>
      </c>
      <c r="DU22" s="368">
        <v>0.40045855642720762</v>
      </c>
      <c r="DV22" s="375">
        <v>16425.37</v>
      </c>
      <c r="DW22" s="375">
        <v>16472.71</v>
      </c>
      <c r="DX22" s="860">
        <v>47.340000000000146</v>
      </c>
      <c r="DY22" s="371">
        <v>2.8821268561986823E-3</v>
      </c>
      <c r="DZ22" s="367">
        <v>0.15834786308949628</v>
      </c>
      <c r="EA22" s="367">
        <v>0.14686135715727466</v>
      </c>
      <c r="EB22" s="374">
        <v>0</v>
      </c>
      <c r="EC22" s="375">
        <v>0</v>
      </c>
      <c r="ED22" s="860">
        <v>0</v>
      </c>
      <c r="EE22" s="371">
        <v>0</v>
      </c>
      <c r="EF22" s="367">
        <v>0</v>
      </c>
      <c r="EG22" s="368">
        <v>0</v>
      </c>
      <c r="EH22" s="374">
        <v>21574.720000000001</v>
      </c>
      <c r="EI22" s="375">
        <v>23066.93</v>
      </c>
      <c r="EJ22" s="860">
        <v>1492.2099999999991</v>
      </c>
      <c r="EK22" s="371">
        <v>6.916474466412538E-2</v>
      </c>
      <c r="EL22" s="367">
        <v>0.20798988447470088</v>
      </c>
      <c r="EM22" s="368">
        <v>0.20565168968869446</v>
      </c>
      <c r="EN22" s="375">
        <v>26095.8</v>
      </c>
      <c r="EO22" s="375">
        <v>25824.86</v>
      </c>
      <c r="EP22" s="860">
        <v>-270.93999999999869</v>
      </c>
      <c r="EQ22" s="371">
        <v>-1.0382513661202136E-2</v>
      </c>
      <c r="ER22" s="367">
        <v>0.25157510397701099</v>
      </c>
      <c r="ES22" s="368">
        <v>0.23023983230425454</v>
      </c>
      <c r="ET22" s="374">
        <v>0</v>
      </c>
      <c r="EU22" s="375">
        <v>0</v>
      </c>
      <c r="EV22" s="860">
        <v>0</v>
      </c>
      <c r="EW22" s="371">
        <v>0</v>
      </c>
      <c r="EX22" s="367">
        <v>0</v>
      </c>
      <c r="EY22" s="368">
        <v>0</v>
      </c>
      <c r="EZ22" s="374">
        <v>114.39</v>
      </c>
      <c r="FA22" s="375">
        <v>1883.08</v>
      </c>
      <c r="FB22" s="860">
        <v>1768.6899999999998</v>
      </c>
      <c r="FC22" s="371">
        <v>15.461928490252642</v>
      </c>
      <c r="FD22" s="367">
        <v>1.1027704130139827E-3</v>
      </c>
      <c r="FE22" s="368">
        <v>1.6788475268229745E-2</v>
      </c>
      <c r="FF22" s="374">
        <v>0</v>
      </c>
      <c r="FG22" s="375">
        <v>0</v>
      </c>
      <c r="FH22" s="860">
        <v>0</v>
      </c>
      <c r="FI22" s="371">
        <v>0</v>
      </c>
      <c r="FJ22" s="367">
        <v>0</v>
      </c>
      <c r="FK22" s="368">
        <v>0</v>
      </c>
      <c r="FL22" s="374">
        <v>0</v>
      </c>
      <c r="FM22" s="375">
        <v>0</v>
      </c>
      <c r="FN22" s="860">
        <v>0</v>
      </c>
      <c r="FO22" s="371">
        <v>0</v>
      </c>
      <c r="FP22" s="367">
        <v>0</v>
      </c>
      <c r="FQ22" s="368">
        <v>0</v>
      </c>
      <c r="FR22" s="374">
        <v>114.39</v>
      </c>
      <c r="FS22" s="375">
        <v>1883.08</v>
      </c>
      <c r="FT22" s="860">
        <v>1768.6899999999998</v>
      </c>
      <c r="FU22" s="371">
        <v>15.461928490252642</v>
      </c>
      <c r="FV22" s="367">
        <v>1.1027704130139827E-3</v>
      </c>
      <c r="FW22" s="368">
        <v>1.6788475268229745E-2</v>
      </c>
      <c r="FX22" s="375">
        <v>0</v>
      </c>
      <c r="FY22" s="375">
        <v>0</v>
      </c>
      <c r="FZ22" s="860">
        <v>0</v>
      </c>
      <c r="GA22" s="367">
        <v>0</v>
      </c>
      <c r="GB22" s="758">
        <v>0</v>
      </c>
      <c r="GC22" s="368">
        <v>0</v>
      </c>
      <c r="GD22" s="375">
        <v>0</v>
      </c>
      <c r="GE22" s="375">
        <v>0</v>
      </c>
      <c r="GF22" s="860">
        <v>0</v>
      </c>
      <c r="GG22" s="367">
        <v>0</v>
      </c>
      <c r="GH22" s="758">
        <v>0</v>
      </c>
      <c r="GI22" s="368">
        <v>0</v>
      </c>
      <c r="GJ22" s="374">
        <v>103729.66</v>
      </c>
      <c r="GK22" s="375">
        <v>112165.04</v>
      </c>
      <c r="GL22" s="860">
        <v>8435.3799999999901</v>
      </c>
      <c r="GM22" s="368">
        <v>8.1320810267767094E-2</v>
      </c>
    </row>
    <row r="23" spans="1:195" s="706" customFormat="1" ht="17.25" customHeight="1">
      <c r="A23" s="705" t="s">
        <v>409</v>
      </c>
      <c r="B23" s="374">
        <v>32185.43</v>
      </c>
      <c r="C23" s="375">
        <v>34027.89</v>
      </c>
      <c r="D23" s="860">
        <v>1842.4599999999991</v>
      </c>
      <c r="E23" s="371">
        <v>5.7245157203119519E-2</v>
      </c>
      <c r="F23" s="367">
        <v>2.886563101377029E-2</v>
      </c>
      <c r="G23" s="367">
        <v>3.003586096377258E-2</v>
      </c>
      <c r="H23" s="374">
        <v>0</v>
      </c>
      <c r="I23" s="375">
        <v>0</v>
      </c>
      <c r="J23" s="860">
        <v>0</v>
      </c>
      <c r="K23" s="371">
        <v>0</v>
      </c>
      <c r="L23" s="757">
        <v>0</v>
      </c>
      <c r="M23" s="757">
        <v>0</v>
      </c>
      <c r="N23" s="374">
        <v>328112.53000000003</v>
      </c>
      <c r="O23" s="375">
        <v>338110.67</v>
      </c>
      <c r="P23" s="860">
        <v>9998.1399999999558</v>
      </c>
      <c r="Q23" s="371">
        <v>3.0471679944682254E-2</v>
      </c>
      <c r="R23" s="758">
        <v>0.29426902862489751</v>
      </c>
      <c r="S23" s="371">
        <v>0.29844474854268049</v>
      </c>
      <c r="T23" s="367">
        <v>0.53716546171406476</v>
      </c>
      <c r="U23" s="368">
        <v>0.51678661311493634</v>
      </c>
      <c r="V23" s="374">
        <v>0</v>
      </c>
      <c r="W23" s="375">
        <v>0</v>
      </c>
      <c r="X23" s="860">
        <v>0</v>
      </c>
      <c r="Y23" s="371">
        <v>0</v>
      </c>
      <c r="Z23" s="367">
        <v>0</v>
      </c>
      <c r="AA23" s="367">
        <v>0</v>
      </c>
      <c r="AB23" s="374">
        <v>593536.47</v>
      </c>
      <c r="AC23" s="375">
        <v>593676.9</v>
      </c>
      <c r="AD23" s="860">
        <v>140.43000000005122</v>
      </c>
      <c r="AE23" s="371">
        <v>2.3659877210249815E-4</v>
      </c>
      <c r="AF23" s="367">
        <v>0.5323155457682478</v>
      </c>
      <c r="AG23" s="367">
        <v>0.52402887236921003</v>
      </c>
      <c r="AH23" s="374">
        <v>25436.89</v>
      </c>
      <c r="AI23" s="375">
        <v>27004.71</v>
      </c>
      <c r="AJ23" s="860">
        <v>1567.8199999999997</v>
      </c>
      <c r="AK23" s="371">
        <v>6.1635679518997795E-2</v>
      </c>
      <c r="AL23" s="367">
        <v>2.2813176051333268E-2</v>
      </c>
      <c r="AM23" s="367">
        <v>2.3836615050977273E-2</v>
      </c>
      <c r="AN23" s="374">
        <v>0</v>
      </c>
      <c r="AO23" s="375">
        <v>0</v>
      </c>
      <c r="AP23" s="860">
        <v>0</v>
      </c>
      <c r="AQ23" s="371">
        <v>0</v>
      </c>
      <c r="AR23" s="757">
        <v>0</v>
      </c>
      <c r="AS23" s="757">
        <v>0</v>
      </c>
      <c r="AT23" s="374">
        <v>6173.17</v>
      </c>
      <c r="AU23" s="375">
        <v>5742.29</v>
      </c>
      <c r="AV23" s="860">
        <v>-430.88000000000011</v>
      </c>
      <c r="AW23" s="371">
        <v>-6.9798822971018151E-2</v>
      </c>
      <c r="AX23" s="367">
        <v>5.5364320876022579E-3</v>
      </c>
      <c r="AY23" s="367">
        <v>5.0686252968862207E-3</v>
      </c>
      <c r="AZ23" s="374">
        <v>129564.23</v>
      </c>
      <c r="BA23" s="375">
        <v>134346.29999999999</v>
      </c>
      <c r="BB23" s="860">
        <v>4782.0699999999924</v>
      </c>
      <c r="BC23" s="371">
        <v>3.6908875235086049E-2</v>
      </c>
      <c r="BD23" s="367">
        <v>0.11620019542268867</v>
      </c>
      <c r="BE23" s="367">
        <v>0.11858527777647336</v>
      </c>
      <c r="BF23" s="374">
        <v>1115008.71</v>
      </c>
      <c r="BG23" s="375">
        <v>1132908.76</v>
      </c>
      <c r="BH23" s="860">
        <v>17900.050000000047</v>
      </c>
      <c r="BI23" s="367">
        <v>1.6053731095966101E-2</v>
      </c>
      <c r="BJ23" s="374">
        <v>4507.9799999999996</v>
      </c>
      <c r="BK23" s="375">
        <v>2085.5</v>
      </c>
      <c r="BL23" s="860">
        <v>-2422.4799999999996</v>
      </c>
      <c r="BM23" s="367">
        <v>-0.53737594221802221</v>
      </c>
      <c r="BN23" s="758">
        <v>4.881411123895214E-3</v>
      </c>
      <c r="BO23" s="368">
        <v>2.2289887192008511E-3</v>
      </c>
      <c r="BP23" s="374">
        <v>0</v>
      </c>
      <c r="BQ23" s="375">
        <v>0</v>
      </c>
      <c r="BR23" s="860">
        <v>0</v>
      </c>
      <c r="BS23" s="371">
        <v>0</v>
      </c>
      <c r="BT23" s="367">
        <v>0</v>
      </c>
      <c r="BU23" s="367">
        <v>0</v>
      </c>
      <c r="BV23" s="374">
        <v>0</v>
      </c>
      <c r="BW23" s="375">
        <v>0</v>
      </c>
      <c r="BX23" s="860">
        <v>0</v>
      </c>
      <c r="BY23" s="371">
        <v>0</v>
      </c>
      <c r="BZ23" s="367">
        <v>0</v>
      </c>
      <c r="CA23" s="367">
        <v>0</v>
      </c>
      <c r="CB23" s="374">
        <v>164863.47</v>
      </c>
      <c r="CC23" s="375">
        <v>168857.72</v>
      </c>
      <c r="CD23" s="860">
        <v>3994.25</v>
      </c>
      <c r="CE23" s="371">
        <v>2.4227623014364551E-2</v>
      </c>
      <c r="CF23" s="367">
        <v>0.17852039635978087</v>
      </c>
      <c r="CG23" s="367">
        <v>0.18047564278589112</v>
      </c>
      <c r="CH23" s="374">
        <v>93080.99</v>
      </c>
      <c r="CI23" s="375">
        <v>70683.990000000005</v>
      </c>
      <c r="CJ23" s="860">
        <v>-22397</v>
      </c>
      <c r="CK23" s="371">
        <v>-0.24061841198723818</v>
      </c>
      <c r="CL23" s="367">
        <v>0.10079161398435203</v>
      </c>
      <c r="CM23" s="367">
        <v>7.5547262689094105E-2</v>
      </c>
      <c r="CN23" s="374">
        <v>610822.09</v>
      </c>
      <c r="CO23" s="375">
        <v>654255.86</v>
      </c>
      <c r="CP23" s="860">
        <v>43433.770000000019</v>
      </c>
      <c r="CQ23" s="371">
        <v>7.1107071455127013E-2</v>
      </c>
      <c r="CR23" s="758">
        <v>0.66142124518008594</v>
      </c>
      <c r="CS23" s="368">
        <v>0.69927064560587449</v>
      </c>
      <c r="CT23" s="374">
        <v>14651.79</v>
      </c>
      <c r="CU23" s="375">
        <v>15803</v>
      </c>
      <c r="CV23" s="860">
        <v>1151.2099999999991</v>
      </c>
      <c r="CW23" s="371">
        <v>7.8571287194260847E-2</v>
      </c>
      <c r="CX23" s="367">
        <v>1.5865511978974324E-2</v>
      </c>
      <c r="CY23" s="368">
        <v>1.6890294284119419E-2</v>
      </c>
      <c r="CZ23" s="374">
        <v>28004.46</v>
      </c>
      <c r="DA23" s="375">
        <v>21153.63</v>
      </c>
      <c r="DB23" s="860">
        <v>-6850.8299999999981</v>
      </c>
      <c r="DC23" s="371">
        <v>-0.24463353337289839</v>
      </c>
      <c r="DD23" s="367">
        <v>3.0324287721480259E-2</v>
      </c>
      <c r="DE23" s="368">
        <v>2.2609063840876863E-2</v>
      </c>
      <c r="DF23" s="374">
        <v>7568.58</v>
      </c>
      <c r="DG23" s="375">
        <v>2786.39</v>
      </c>
      <c r="DH23" s="860">
        <v>-4782.1900000000005</v>
      </c>
      <c r="DI23" s="371">
        <v>-0.63184771780175419</v>
      </c>
      <c r="DJ23" s="367">
        <v>8.195544479809325E-3</v>
      </c>
      <c r="DK23" s="367">
        <v>2.9781020749432073E-3</v>
      </c>
      <c r="DL23" s="374">
        <v>923499.35</v>
      </c>
      <c r="DM23" s="375">
        <v>935626.09</v>
      </c>
      <c r="DN23" s="860">
        <v>12126.739999999991</v>
      </c>
      <c r="DO23" s="368">
        <v>1.3131292404266436E-2</v>
      </c>
      <c r="DP23" s="374">
        <v>207297.4</v>
      </c>
      <c r="DQ23" s="375">
        <v>239785.41</v>
      </c>
      <c r="DR23" s="860">
        <v>32488.010000000009</v>
      </c>
      <c r="DS23" s="371">
        <v>0.15672174373629388</v>
      </c>
      <c r="DT23" s="367">
        <v>1.0824400436615735</v>
      </c>
      <c r="DU23" s="368">
        <v>1.215440819003514</v>
      </c>
      <c r="DV23" s="375">
        <v>7458.31</v>
      </c>
      <c r="DW23" s="375">
        <v>0</v>
      </c>
      <c r="DX23" s="860">
        <v>-7458.31</v>
      </c>
      <c r="DY23" s="371">
        <v>-1</v>
      </c>
      <c r="DZ23" s="367">
        <v>3.8944884991522093E-2</v>
      </c>
      <c r="EA23" s="367">
        <v>0</v>
      </c>
      <c r="EB23" s="374">
        <v>0</v>
      </c>
      <c r="EC23" s="375">
        <v>0</v>
      </c>
      <c r="ED23" s="860">
        <v>0</v>
      </c>
      <c r="EE23" s="371">
        <v>0</v>
      </c>
      <c r="EF23" s="367">
        <v>0</v>
      </c>
      <c r="EG23" s="368">
        <v>0</v>
      </c>
      <c r="EH23" s="374">
        <v>0</v>
      </c>
      <c r="EI23" s="375">
        <v>0</v>
      </c>
      <c r="EJ23" s="860">
        <v>0</v>
      </c>
      <c r="EK23" s="371">
        <v>0</v>
      </c>
      <c r="EL23" s="367">
        <v>0</v>
      </c>
      <c r="EM23" s="368">
        <v>0</v>
      </c>
      <c r="EN23" s="375">
        <v>61267.14</v>
      </c>
      <c r="EO23" s="375">
        <v>61922.37</v>
      </c>
      <c r="EP23" s="860">
        <v>655.2300000000032</v>
      </c>
      <c r="EQ23" s="371">
        <v>1.0694639899952948E-2</v>
      </c>
      <c r="ER23" s="367">
        <v>0.3199172092685183</v>
      </c>
      <c r="ES23" s="368">
        <v>0.31387637849791872</v>
      </c>
      <c r="ET23" s="374">
        <v>-95254.58</v>
      </c>
      <c r="EU23" s="375">
        <v>-84179.37</v>
      </c>
      <c r="EV23" s="860">
        <v>11075.210000000006</v>
      </c>
      <c r="EW23" s="371">
        <v>0.11626957989841545</v>
      </c>
      <c r="EX23" s="367">
        <v>-0.49738863938556321</v>
      </c>
      <c r="EY23" s="368">
        <v>-0.42669419468015102</v>
      </c>
      <c r="EZ23" s="374">
        <v>13028.15</v>
      </c>
      <c r="FA23" s="375">
        <v>-17958.68</v>
      </c>
      <c r="FB23" s="860">
        <v>-30986.83</v>
      </c>
      <c r="FC23" s="371">
        <v>-2.3784520442273078</v>
      </c>
      <c r="FD23" s="367">
        <v>6.8028789819985822E-2</v>
      </c>
      <c r="FE23" s="368">
        <v>-9.103019540439107E-2</v>
      </c>
      <c r="FF23" s="374">
        <v>0</v>
      </c>
      <c r="FG23" s="375">
        <v>0</v>
      </c>
      <c r="FH23" s="860">
        <v>0</v>
      </c>
      <c r="FI23" s="371">
        <v>0</v>
      </c>
      <c r="FJ23" s="367">
        <v>0</v>
      </c>
      <c r="FK23" s="368">
        <v>0</v>
      </c>
      <c r="FL23" s="374">
        <v>-2287.0700000000002</v>
      </c>
      <c r="FM23" s="375">
        <v>-2287.0700000000002</v>
      </c>
      <c r="FN23" s="860">
        <v>0</v>
      </c>
      <c r="FO23" s="371">
        <v>0</v>
      </c>
      <c r="FP23" s="367">
        <v>-1.1942340572805426E-2</v>
      </c>
      <c r="FQ23" s="368">
        <v>-1.1592858105580181E-2</v>
      </c>
      <c r="FR23" s="374">
        <v>-84513.5</v>
      </c>
      <c r="FS23" s="375">
        <v>-104425.12</v>
      </c>
      <c r="FT23" s="860">
        <v>-19911.619999999995</v>
      </c>
      <c r="FU23" s="371">
        <v>-0.23560283268353571</v>
      </c>
      <c r="FV23" s="367">
        <v>-0.44130219013838284</v>
      </c>
      <c r="FW23" s="368">
        <v>-0.52931724819012227</v>
      </c>
      <c r="FX23" s="375">
        <v>0</v>
      </c>
      <c r="FY23" s="375">
        <v>0</v>
      </c>
      <c r="FZ23" s="860">
        <v>0</v>
      </c>
      <c r="GA23" s="367">
        <v>0</v>
      </c>
      <c r="GB23" s="758">
        <v>0</v>
      </c>
      <c r="GC23" s="368">
        <v>0</v>
      </c>
      <c r="GD23" s="375">
        <v>0</v>
      </c>
      <c r="GE23" s="375">
        <v>0</v>
      </c>
      <c r="GF23" s="860">
        <v>0</v>
      </c>
      <c r="GG23" s="367">
        <v>0</v>
      </c>
      <c r="GH23" s="758">
        <v>0</v>
      </c>
      <c r="GI23" s="368">
        <v>0</v>
      </c>
      <c r="GJ23" s="374">
        <v>191509.36</v>
      </c>
      <c r="GK23" s="375">
        <v>197282.67</v>
      </c>
      <c r="GL23" s="860">
        <v>5773.3100000000268</v>
      </c>
      <c r="GM23" s="368">
        <v>3.0146359425983291E-2</v>
      </c>
    </row>
    <row r="24" spans="1:195" s="706" customFormat="1" ht="17.25" customHeight="1">
      <c r="A24" s="705" t="s">
        <v>2</v>
      </c>
      <c r="B24" s="374">
        <v>7764.12</v>
      </c>
      <c r="C24" s="375">
        <v>8698.7999999999993</v>
      </c>
      <c r="D24" s="860">
        <v>934.67999999999938</v>
      </c>
      <c r="E24" s="371">
        <v>0.12038453810605701</v>
      </c>
      <c r="F24" s="367">
        <v>7.3208922456938696E-3</v>
      </c>
      <c r="G24" s="367">
        <v>8.3797993082956757E-3</v>
      </c>
      <c r="H24" s="374">
        <v>0</v>
      </c>
      <c r="I24" s="375">
        <v>0</v>
      </c>
      <c r="J24" s="860">
        <v>0</v>
      </c>
      <c r="K24" s="371">
        <v>0</v>
      </c>
      <c r="L24" s="757">
        <v>0</v>
      </c>
      <c r="M24" s="757">
        <v>0</v>
      </c>
      <c r="N24" s="374">
        <v>414569.16</v>
      </c>
      <c r="O24" s="375">
        <v>411217.77</v>
      </c>
      <c r="P24" s="860">
        <v>-3351.3899999999558</v>
      </c>
      <c r="Q24" s="371">
        <v>-8.0840311421137932E-3</v>
      </c>
      <c r="R24" s="758">
        <v>0.39090278727631994</v>
      </c>
      <c r="S24" s="371">
        <v>0.39613767239215647</v>
      </c>
      <c r="T24" s="367">
        <v>0.49569205462387567</v>
      </c>
      <c r="U24" s="368">
        <v>0.52084750234016597</v>
      </c>
      <c r="V24" s="374">
        <v>339.89</v>
      </c>
      <c r="W24" s="375">
        <v>1742.94</v>
      </c>
      <c r="X24" s="860">
        <v>1403.0500000000002</v>
      </c>
      <c r="Y24" s="371">
        <v>4.1279531613168974</v>
      </c>
      <c r="Z24" s="367">
        <v>3.204868118201276E-4</v>
      </c>
      <c r="AA24" s="367">
        <v>1.6790232453212932E-3</v>
      </c>
      <c r="AB24" s="374">
        <v>594743.12</v>
      </c>
      <c r="AC24" s="375">
        <v>561753.71</v>
      </c>
      <c r="AD24" s="860">
        <v>-32989.410000000033</v>
      </c>
      <c r="AE24" s="371">
        <v>-5.5468333959037698E-2</v>
      </c>
      <c r="AF24" s="367">
        <v>0.56079121592502157</v>
      </c>
      <c r="AG24" s="367">
        <v>0.54115318785240829</v>
      </c>
      <c r="AH24" s="374">
        <v>13380.25</v>
      </c>
      <c r="AI24" s="375">
        <v>24414.73</v>
      </c>
      <c r="AJ24" s="860">
        <v>11034.48</v>
      </c>
      <c r="AK24" s="371">
        <v>0.82468414267296941</v>
      </c>
      <c r="AL24" s="367">
        <v>1.2616416087134846E-2</v>
      </c>
      <c r="AM24" s="367">
        <v>2.3519397798113038E-2</v>
      </c>
      <c r="AN24" s="374">
        <v>0</v>
      </c>
      <c r="AO24" s="375">
        <v>0</v>
      </c>
      <c r="AP24" s="860">
        <v>0</v>
      </c>
      <c r="AQ24" s="371">
        <v>0</v>
      </c>
      <c r="AR24" s="757">
        <v>0</v>
      </c>
      <c r="AS24" s="757">
        <v>0</v>
      </c>
      <c r="AT24" s="374">
        <v>9314.8700000000008</v>
      </c>
      <c r="AU24" s="375">
        <v>11296.53</v>
      </c>
      <c r="AV24" s="860">
        <v>1981.6599999999999</v>
      </c>
      <c r="AW24" s="371">
        <v>0.21274156268418129</v>
      </c>
      <c r="AX24" s="367">
        <v>8.7831150925856971E-3</v>
      </c>
      <c r="AY24" s="367">
        <v>1.0882265861974222E-2</v>
      </c>
      <c r="AZ24" s="374">
        <v>20431.46</v>
      </c>
      <c r="BA24" s="375">
        <v>18943.34</v>
      </c>
      <c r="BB24" s="860">
        <v>-1488.119999999999</v>
      </c>
      <c r="BC24" s="371">
        <v>-7.2834736235198025E-2</v>
      </c>
      <c r="BD24" s="367">
        <v>1.9265095990557136E-2</v>
      </c>
      <c r="BE24" s="367">
        <v>1.8248653541731021E-2</v>
      </c>
      <c r="BF24" s="374">
        <v>1060542.8600000001</v>
      </c>
      <c r="BG24" s="375">
        <v>1038067.82</v>
      </c>
      <c r="BH24" s="860">
        <v>-22475.040000000154</v>
      </c>
      <c r="BI24" s="367">
        <v>-2.1192014813998326E-2</v>
      </c>
      <c r="BJ24" s="374">
        <v>653.95000000000005</v>
      </c>
      <c r="BK24" s="375">
        <v>543.74</v>
      </c>
      <c r="BL24" s="860">
        <v>-110.21000000000004</v>
      </c>
      <c r="BM24" s="367">
        <v>-0.16852970410581852</v>
      </c>
      <c r="BN24" s="758">
        <v>7.0650606793586036E-4</v>
      </c>
      <c r="BO24" s="368">
        <v>6.1626726146759875E-4</v>
      </c>
      <c r="BP24" s="374">
        <v>0</v>
      </c>
      <c r="BQ24" s="375">
        <v>0</v>
      </c>
      <c r="BR24" s="860">
        <v>0</v>
      </c>
      <c r="BS24" s="371">
        <v>0</v>
      </c>
      <c r="BT24" s="367">
        <v>0</v>
      </c>
      <c r="BU24" s="367">
        <v>0</v>
      </c>
      <c r="BV24" s="374">
        <v>263.89999999999998</v>
      </c>
      <c r="BW24" s="375">
        <v>166.66</v>
      </c>
      <c r="BX24" s="860">
        <v>-97.239999999999981</v>
      </c>
      <c r="BY24" s="371">
        <v>-0.36847290640394087</v>
      </c>
      <c r="BZ24" s="367">
        <v>2.8510887885659992E-4</v>
      </c>
      <c r="CA24" s="367">
        <v>1.8889009783387283E-4</v>
      </c>
      <c r="CB24" s="374">
        <v>46159.76</v>
      </c>
      <c r="CC24" s="375">
        <v>49158.37</v>
      </c>
      <c r="CD24" s="860">
        <v>2998.6100000000006</v>
      </c>
      <c r="CE24" s="371">
        <v>6.4961559592164264E-2</v>
      </c>
      <c r="CF24" s="367">
        <v>4.9869486251950465E-2</v>
      </c>
      <c r="CG24" s="367">
        <v>5.5715404528103439E-2</v>
      </c>
      <c r="CH24" s="374">
        <v>12218.06</v>
      </c>
      <c r="CI24" s="375">
        <v>12427.5</v>
      </c>
      <c r="CJ24" s="860">
        <v>209.44000000000051</v>
      </c>
      <c r="CK24" s="371">
        <v>1.7141837574868722E-2</v>
      </c>
      <c r="CL24" s="367">
        <v>1.3199990103837322E-2</v>
      </c>
      <c r="CM24" s="367">
        <v>1.4085153551124772E-2</v>
      </c>
      <c r="CN24" s="374">
        <v>836344.17</v>
      </c>
      <c r="CO24" s="375">
        <v>789516.64</v>
      </c>
      <c r="CP24" s="860">
        <v>-46827.530000000028</v>
      </c>
      <c r="CQ24" s="371">
        <v>-5.5990741227980374E-2</v>
      </c>
      <c r="CR24" s="758">
        <v>0.90355872924196146</v>
      </c>
      <c r="CS24" s="368">
        <v>0.89482704530823565</v>
      </c>
      <c r="CT24" s="374">
        <v>2674.78</v>
      </c>
      <c r="CU24" s="375">
        <v>1984.12</v>
      </c>
      <c r="CV24" s="860">
        <v>-690.66000000000031</v>
      </c>
      <c r="CW24" s="371">
        <v>-0.2582118903236903</v>
      </c>
      <c r="CX24" s="367">
        <v>2.8897443235621693E-3</v>
      </c>
      <c r="CY24" s="368">
        <v>2.2487736764319195E-3</v>
      </c>
      <c r="CZ24" s="374">
        <v>24796.02</v>
      </c>
      <c r="DA24" s="375">
        <v>26580.25</v>
      </c>
      <c r="DB24" s="860">
        <v>1784.2299999999996</v>
      </c>
      <c r="DC24" s="371">
        <v>7.1956305891026043E-2</v>
      </c>
      <c r="DD24" s="367">
        <v>2.6788804328555627E-2</v>
      </c>
      <c r="DE24" s="368">
        <v>3.0125681164939386E-2</v>
      </c>
      <c r="DF24" s="374">
        <v>2500.66</v>
      </c>
      <c r="DG24" s="375">
        <v>1934.72</v>
      </c>
      <c r="DH24" s="860">
        <v>-565.93999999999983</v>
      </c>
      <c r="DI24" s="371">
        <v>-0.22631625250933748</v>
      </c>
      <c r="DJ24" s="367">
        <v>2.7016308033404515E-3</v>
      </c>
      <c r="DK24" s="367">
        <v>2.1927844118633773E-3</v>
      </c>
      <c r="DL24" s="374">
        <v>925611.3</v>
      </c>
      <c r="DM24" s="375">
        <v>882312</v>
      </c>
      <c r="DN24" s="860">
        <v>-43299.300000000047</v>
      </c>
      <c r="DO24" s="368">
        <v>-4.6779139364439525E-2</v>
      </c>
      <c r="DP24" s="374">
        <v>69753.17</v>
      </c>
      <c r="DQ24" s="375">
        <v>69753.17</v>
      </c>
      <c r="DR24" s="860">
        <v>0</v>
      </c>
      <c r="DS24" s="371">
        <v>0</v>
      </c>
      <c r="DT24" s="367">
        <v>0.51695226209140865</v>
      </c>
      <c r="DU24" s="368">
        <v>0.44783668436916191</v>
      </c>
      <c r="DV24" s="375">
        <v>40084.82</v>
      </c>
      <c r="DW24" s="375">
        <v>50880.83</v>
      </c>
      <c r="DX24" s="860">
        <v>10796.010000000002</v>
      </c>
      <c r="DY24" s="371">
        <v>0.26932913756379601</v>
      </c>
      <c r="DZ24" s="367">
        <v>0.29707522073228981</v>
      </c>
      <c r="EA24" s="367">
        <v>0.3266704897447813</v>
      </c>
      <c r="EB24" s="374">
        <v>0</v>
      </c>
      <c r="EC24" s="375">
        <v>0</v>
      </c>
      <c r="ED24" s="860">
        <v>0</v>
      </c>
      <c r="EE24" s="371">
        <v>0</v>
      </c>
      <c r="EF24" s="367">
        <v>0</v>
      </c>
      <c r="EG24" s="368">
        <v>0</v>
      </c>
      <c r="EH24" s="374">
        <v>0</v>
      </c>
      <c r="EI24" s="375">
        <v>0</v>
      </c>
      <c r="EJ24" s="860">
        <v>0</v>
      </c>
      <c r="EK24" s="371">
        <v>0</v>
      </c>
      <c r="EL24" s="367">
        <v>0</v>
      </c>
      <c r="EM24" s="368">
        <v>0</v>
      </c>
      <c r="EN24" s="375">
        <v>4378.8900000000003</v>
      </c>
      <c r="EO24" s="375">
        <v>6299.26</v>
      </c>
      <c r="EP24" s="860">
        <v>1920.37</v>
      </c>
      <c r="EQ24" s="371">
        <v>0.43855177910383675</v>
      </c>
      <c r="ER24" s="367">
        <v>3.2452676931377433E-2</v>
      </c>
      <c r="ES24" s="368">
        <v>4.0443175734942036E-2</v>
      </c>
      <c r="ET24" s="374">
        <v>0</v>
      </c>
      <c r="EU24" s="375">
        <v>0</v>
      </c>
      <c r="EV24" s="860">
        <v>0</v>
      </c>
      <c r="EW24" s="371">
        <v>0</v>
      </c>
      <c r="EX24" s="367">
        <v>0</v>
      </c>
      <c r="EY24" s="368">
        <v>0</v>
      </c>
      <c r="EZ24" s="374">
        <v>20714.669999999998</v>
      </c>
      <c r="FA24" s="375">
        <v>28822.57</v>
      </c>
      <c r="FB24" s="860">
        <v>8107.9000000000015</v>
      </c>
      <c r="FC24" s="371">
        <v>0.39140860076457901</v>
      </c>
      <c r="FD24" s="367">
        <v>0.15351984024492418</v>
      </c>
      <c r="FE24" s="368">
        <v>0.18504971435417308</v>
      </c>
      <c r="FF24" s="374">
        <v>0</v>
      </c>
      <c r="FG24" s="375">
        <v>0</v>
      </c>
      <c r="FH24" s="860">
        <v>0</v>
      </c>
      <c r="FI24" s="371">
        <v>0</v>
      </c>
      <c r="FJ24" s="367">
        <v>0</v>
      </c>
      <c r="FK24" s="368">
        <v>0</v>
      </c>
      <c r="FL24" s="374">
        <v>0</v>
      </c>
      <c r="FM24" s="375">
        <v>0</v>
      </c>
      <c r="FN24" s="860">
        <v>0</v>
      </c>
      <c r="FO24" s="371">
        <v>0</v>
      </c>
      <c r="FP24" s="367">
        <v>0</v>
      </c>
      <c r="FQ24" s="368">
        <v>0</v>
      </c>
      <c r="FR24" s="374">
        <v>20714.669999999998</v>
      </c>
      <c r="FS24" s="375">
        <v>28822.57</v>
      </c>
      <c r="FT24" s="860">
        <v>8107.9000000000015</v>
      </c>
      <c r="FU24" s="371">
        <v>0.39140860076457901</v>
      </c>
      <c r="FV24" s="367">
        <v>0.15351984024492418</v>
      </c>
      <c r="FW24" s="368">
        <v>0.18504971435417308</v>
      </c>
      <c r="FX24" s="375">
        <v>0</v>
      </c>
      <c r="FY24" s="375">
        <v>0</v>
      </c>
      <c r="FZ24" s="860">
        <v>0</v>
      </c>
      <c r="GA24" s="367">
        <v>0</v>
      </c>
      <c r="GB24" s="758">
        <v>0</v>
      </c>
      <c r="GC24" s="368">
        <v>0</v>
      </c>
      <c r="GD24" s="375">
        <v>0</v>
      </c>
      <c r="GE24" s="375">
        <v>0</v>
      </c>
      <c r="GF24" s="860">
        <v>0</v>
      </c>
      <c r="GG24" s="367">
        <v>0</v>
      </c>
      <c r="GH24" s="758">
        <v>0</v>
      </c>
      <c r="GI24" s="368">
        <v>0</v>
      </c>
      <c r="GJ24" s="374">
        <v>134931.54999999999</v>
      </c>
      <c r="GK24" s="375">
        <v>155755.82</v>
      </c>
      <c r="GL24" s="860">
        <v>20824.270000000019</v>
      </c>
      <c r="GM24" s="368">
        <v>0.15433210394455574</v>
      </c>
    </row>
    <row r="25" spans="1:195" s="706" customFormat="1" ht="17.25" customHeight="1">
      <c r="A25" s="705" t="s">
        <v>267</v>
      </c>
      <c r="B25" s="374">
        <v>7911.51</v>
      </c>
      <c r="C25" s="375">
        <v>2282.88</v>
      </c>
      <c r="D25" s="860">
        <v>-5628.63</v>
      </c>
      <c r="E25" s="371">
        <v>-0.71144825703310743</v>
      </c>
      <c r="F25" s="367">
        <v>8.5516727430143928E-3</v>
      </c>
      <c r="G25" s="367">
        <v>2.5143193498146032E-3</v>
      </c>
      <c r="H25" s="374">
        <v>0</v>
      </c>
      <c r="I25" s="375">
        <v>0</v>
      </c>
      <c r="J25" s="860">
        <v>0</v>
      </c>
      <c r="K25" s="371">
        <v>0</v>
      </c>
      <c r="L25" s="757">
        <v>0</v>
      </c>
      <c r="M25" s="757">
        <v>0</v>
      </c>
      <c r="N25" s="374">
        <v>172460.23</v>
      </c>
      <c r="O25" s="375">
        <v>156320.79999999999</v>
      </c>
      <c r="P25" s="860">
        <v>-16139.430000000022</v>
      </c>
      <c r="Q25" s="371">
        <v>-9.3583488784631796E-2</v>
      </c>
      <c r="R25" s="758">
        <v>0.18641491297426066</v>
      </c>
      <c r="S25" s="371">
        <v>0.17216866949576787</v>
      </c>
      <c r="T25" s="367">
        <v>0.23588115506440721</v>
      </c>
      <c r="U25" s="368">
        <v>0.21499505838477811</v>
      </c>
      <c r="V25" s="374">
        <v>0</v>
      </c>
      <c r="W25" s="375">
        <v>0</v>
      </c>
      <c r="X25" s="860">
        <v>0</v>
      </c>
      <c r="Y25" s="371">
        <v>0</v>
      </c>
      <c r="Z25" s="367">
        <v>0</v>
      </c>
      <c r="AA25" s="367">
        <v>0</v>
      </c>
      <c r="AB25" s="374">
        <v>702369.27</v>
      </c>
      <c r="AC25" s="375">
        <v>703645.03</v>
      </c>
      <c r="AD25" s="860">
        <v>1275.7600000000093</v>
      </c>
      <c r="AE25" s="371">
        <v>1.8163664819789301E-3</v>
      </c>
      <c r="AF25" s="367">
        <v>0.75920173794761259</v>
      </c>
      <c r="AG25" s="367">
        <v>0.7749808637904213</v>
      </c>
      <c r="AH25" s="374">
        <v>16646.32</v>
      </c>
      <c r="AI25" s="375">
        <v>13496.3</v>
      </c>
      <c r="AJ25" s="860">
        <v>-3150.0200000000004</v>
      </c>
      <c r="AK25" s="371">
        <v>-0.18923221468769078</v>
      </c>
      <c r="AL25" s="367">
        <v>1.7993263108495767E-2</v>
      </c>
      <c r="AM25" s="367">
        <v>1.4864560660614147E-2</v>
      </c>
      <c r="AN25" s="374">
        <v>0</v>
      </c>
      <c r="AO25" s="375">
        <v>0</v>
      </c>
      <c r="AP25" s="860">
        <v>0</v>
      </c>
      <c r="AQ25" s="371">
        <v>0</v>
      </c>
      <c r="AR25" s="757">
        <v>0</v>
      </c>
      <c r="AS25" s="757">
        <v>0</v>
      </c>
      <c r="AT25" s="374">
        <v>15694</v>
      </c>
      <c r="AU25" s="375">
        <v>16926.330000000002</v>
      </c>
      <c r="AV25" s="860">
        <v>1232.3300000000017</v>
      </c>
      <c r="AW25" s="371">
        <v>7.8522365235121808E-2</v>
      </c>
      <c r="AX25" s="367">
        <v>1.6963885785250588E-2</v>
      </c>
      <c r="AY25" s="367">
        <v>1.8642328567575788E-2</v>
      </c>
      <c r="AZ25" s="374">
        <v>10060.48</v>
      </c>
      <c r="BA25" s="375">
        <v>15280.15</v>
      </c>
      <c r="BB25" s="860">
        <v>5219.67</v>
      </c>
      <c r="BC25" s="371">
        <v>0.51882912147332938</v>
      </c>
      <c r="BD25" s="367">
        <v>1.0874527441365987E-2</v>
      </c>
      <c r="BE25" s="367">
        <v>1.6829258135806352E-2</v>
      </c>
      <c r="BF25" s="374">
        <v>925141.81</v>
      </c>
      <c r="BG25" s="375">
        <v>907951.49</v>
      </c>
      <c r="BH25" s="860">
        <v>-17190.320000000065</v>
      </c>
      <c r="BI25" s="367">
        <v>-1.8581281068682936E-2</v>
      </c>
      <c r="BJ25" s="374">
        <v>79.27</v>
      </c>
      <c r="BK25" s="375">
        <v>1658.65</v>
      </c>
      <c r="BL25" s="860">
        <v>1579.38</v>
      </c>
      <c r="BM25" s="367">
        <v>19.924057020310332</v>
      </c>
      <c r="BN25" s="758">
        <v>9.5404885721868716E-5</v>
      </c>
      <c r="BO25" s="368">
        <v>2.0702446562000936E-3</v>
      </c>
      <c r="BP25" s="374">
        <v>0</v>
      </c>
      <c r="BQ25" s="375">
        <v>0</v>
      </c>
      <c r="BR25" s="860">
        <v>0</v>
      </c>
      <c r="BS25" s="371">
        <v>0</v>
      </c>
      <c r="BT25" s="367">
        <v>0</v>
      </c>
      <c r="BU25" s="367">
        <v>0</v>
      </c>
      <c r="BV25" s="374">
        <v>0</v>
      </c>
      <c r="BW25" s="375">
        <v>0</v>
      </c>
      <c r="BX25" s="860">
        <v>0</v>
      </c>
      <c r="BY25" s="371">
        <v>0</v>
      </c>
      <c r="BZ25" s="367">
        <v>0</v>
      </c>
      <c r="CA25" s="367">
        <v>0</v>
      </c>
      <c r="CB25" s="374">
        <v>62505.82</v>
      </c>
      <c r="CC25" s="375">
        <v>44083.28</v>
      </c>
      <c r="CD25" s="860">
        <v>-18422.54</v>
      </c>
      <c r="CE25" s="371">
        <v>-0.29473319444493329</v>
      </c>
      <c r="CF25" s="367">
        <v>7.5228467441045749E-2</v>
      </c>
      <c r="CG25" s="367">
        <v>5.5022563438804122E-2</v>
      </c>
      <c r="CH25" s="374">
        <v>19700.93</v>
      </c>
      <c r="CI25" s="375">
        <v>13841.19</v>
      </c>
      <c r="CJ25" s="860">
        <v>-5859.74</v>
      </c>
      <c r="CK25" s="371">
        <v>-0.29743468963140318</v>
      </c>
      <c r="CL25" s="367">
        <v>2.3710924375735274E-2</v>
      </c>
      <c r="CM25" s="367">
        <v>1.7275886795255282E-2</v>
      </c>
      <c r="CN25" s="374">
        <v>731131.87</v>
      </c>
      <c r="CO25" s="375">
        <v>727090.2</v>
      </c>
      <c r="CP25" s="860">
        <v>-4041.6700000000419</v>
      </c>
      <c r="CQ25" s="371">
        <v>-5.5279631019231074E-3</v>
      </c>
      <c r="CR25" s="758">
        <v>0.87994894039316485</v>
      </c>
      <c r="CS25" s="368">
        <v>0.90751792187951474</v>
      </c>
      <c r="CT25" s="374">
        <v>727.93</v>
      </c>
      <c r="CU25" s="375">
        <v>778.02</v>
      </c>
      <c r="CV25" s="860">
        <v>50.090000000000032</v>
      </c>
      <c r="CW25" s="371">
        <v>6.881156155124811E-2</v>
      </c>
      <c r="CX25" s="367">
        <v>8.7609535087069374E-4</v>
      </c>
      <c r="CY25" s="368">
        <v>9.7108597197527913E-4</v>
      </c>
      <c r="CZ25" s="374">
        <v>11074.62</v>
      </c>
      <c r="DA25" s="375">
        <v>9950.44</v>
      </c>
      <c r="DB25" s="860">
        <v>-1124.1800000000003</v>
      </c>
      <c r="DC25" s="371">
        <v>-0.10150957775526386</v>
      </c>
      <c r="DD25" s="367">
        <v>1.3328785864931523E-2</v>
      </c>
      <c r="DE25" s="368">
        <v>1.2419645637620751E-2</v>
      </c>
      <c r="DF25" s="374">
        <v>5659.44</v>
      </c>
      <c r="DG25" s="375">
        <v>3783.72</v>
      </c>
      <c r="DH25" s="860">
        <v>-1875.7199999999998</v>
      </c>
      <c r="DI25" s="371">
        <v>-0.33143208515330136</v>
      </c>
      <c r="DJ25" s="367">
        <v>6.8113816885299952E-3</v>
      </c>
      <c r="DK25" s="367">
        <v>4.7226516206296792E-3</v>
      </c>
      <c r="DL25" s="374">
        <v>830879.88</v>
      </c>
      <c r="DM25" s="375">
        <v>801185.5</v>
      </c>
      <c r="DN25" s="860">
        <v>-29694.380000000005</v>
      </c>
      <c r="DO25" s="368">
        <v>-3.5738475217380404E-2</v>
      </c>
      <c r="DP25" s="374">
        <v>13303.12</v>
      </c>
      <c r="DQ25" s="375">
        <v>13329.89</v>
      </c>
      <c r="DR25" s="860">
        <v>26.769999999998618</v>
      </c>
      <c r="DS25" s="371">
        <v>2.0123098942201991E-3</v>
      </c>
      <c r="DT25" s="367">
        <v>0.14112929790425469</v>
      </c>
      <c r="DU25" s="368">
        <v>0.12485146253034322</v>
      </c>
      <c r="DV25" s="375">
        <v>66311.58</v>
      </c>
      <c r="DW25" s="375">
        <v>66311.58</v>
      </c>
      <c r="DX25" s="860">
        <v>0</v>
      </c>
      <c r="DY25" s="371">
        <v>0</v>
      </c>
      <c r="DZ25" s="367">
        <v>0.70348209505152304</v>
      </c>
      <c r="EA25" s="367">
        <v>0.62109272812437744</v>
      </c>
      <c r="EB25" s="374">
        <v>0</v>
      </c>
      <c r="EC25" s="375">
        <v>0</v>
      </c>
      <c r="ED25" s="860">
        <v>0</v>
      </c>
      <c r="EE25" s="371">
        <v>0</v>
      </c>
      <c r="EF25" s="367">
        <v>0</v>
      </c>
      <c r="EG25" s="368">
        <v>0</v>
      </c>
      <c r="EH25" s="374">
        <v>0</v>
      </c>
      <c r="EI25" s="375">
        <v>0</v>
      </c>
      <c r="EJ25" s="860">
        <v>0</v>
      </c>
      <c r="EK25" s="371">
        <v>0</v>
      </c>
      <c r="EL25" s="367">
        <v>0</v>
      </c>
      <c r="EM25" s="368">
        <v>0</v>
      </c>
      <c r="EN25" s="375">
        <v>2328.66</v>
      </c>
      <c r="EO25" s="375">
        <v>2427.6999999999998</v>
      </c>
      <c r="EP25" s="860">
        <v>99.039999999999964</v>
      </c>
      <c r="EQ25" s="371">
        <v>4.2530897597760076E-2</v>
      </c>
      <c r="ER25" s="367">
        <v>2.4704140897603095E-2</v>
      </c>
      <c r="ES25" s="368">
        <v>2.2738514390209838E-2</v>
      </c>
      <c r="ET25" s="374">
        <v>0</v>
      </c>
      <c r="EU25" s="375">
        <v>12637.62</v>
      </c>
      <c r="EV25" s="860">
        <v>12637.62</v>
      </c>
      <c r="EW25" s="371" t="s">
        <v>508</v>
      </c>
      <c r="EX25" s="367">
        <v>0</v>
      </c>
      <c r="EY25" s="368">
        <v>0.11836746889154495</v>
      </c>
      <c r="EZ25" s="374">
        <v>12318.57</v>
      </c>
      <c r="FA25" s="375">
        <v>12059.21</v>
      </c>
      <c r="FB25" s="860">
        <v>-259.36000000000058</v>
      </c>
      <c r="FC25" s="371">
        <v>-2.1054391865289606E-2</v>
      </c>
      <c r="FD25" s="367">
        <v>0.13068446614661933</v>
      </c>
      <c r="FE25" s="368">
        <v>0.11294991972630984</v>
      </c>
      <c r="FF25" s="374">
        <v>0</v>
      </c>
      <c r="FG25" s="375">
        <v>0</v>
      </c>
      <c r="FH25" s="860">
        <v>0</v>
      </c>
      <c r="FI25" s="371">
        <v>0</v>
      </c>
      <c r="FJ25" s="367">
        <v>0</v>
      </c>
      <c r="FK25" s="368">
        <v>0</v>
      </c>
      <c r="FL25" s="374">
        <v>0</v>
      </c>
      <c r="FM25" s="375">
        <v>0</v>
      </c>
      <c r="FN25" s="860">
        <v>0</v>
      </c>
      <c r="FO25" s="371">
        <v>0</v>
      </c>
      <c r="FP25" s="367">
        <v>0</v>
      </c>
      <c r="FQ25" s="368">
        <v>0</v>
      </c>
      <c r="FR25" s="374">
        <v>12318.57</v>
      </c>
      <c r="FS25" s="375">
        <v>24696.83</v>
      </c>
      <c r="FT25" s="860">
        <v>12378.260000000002</v>
      </c>
      <c r="FU25" s="371">
        <v>1.0048455299600523</v>
      </c>
      <c r="FV25" s="367">
        <v>0.13068446614661933</v>
      </c>
      <c r="FW25" s="368">
        <v>0.23131738861785481</v>
      </c>
      <c r="FX25" s="375">
        <v>0</v>
      </c>
      <c r="FY25" s="375">
        <v>0</v>
      </c>
      <c r="FZ25" s="860">
        <v>0</v>
      </c>
      <c r="GA25" s="367">
        <v>0</v>
      </c>
      <c r="GB25" s="758">
        <v>0</v>
      </c>
      <c r="GC25" s="368">
        <v>0</v>
      </c>
      <c r="GD25" s="375">
        <v>0</v>
      </c>
      <c r="GE25" s="375">
        <v>0</v>
      </c>
      <c r="GF25" s="860">
        <v>0</v>
      </c>
      <c r="GG25" s="367">
        <v>0</v>
      </c>
      <c r="GH25" s="758">
        <v>0</v>
      </c>
      <c r="GI25" s="368">
        <v>0</v>
      </c>
      <c r="GJ25" s="374">
        <v>94261.93</v>
      </c>
      <c r="GK25" s="375">
        <v>106765.99</v>
      </c>
      <c r="GL25" s="860">
        <v>12504.060000000012</v>
      </c>
      <c r="GM25" s="368">
        <v>0.13265228072457261</v>
      </c>
    </row>
    <row r="26" spans="1:195" s="706" customFormat="1" ht="17.25" customHeight="1">
      <c r="A26" s="705" t="s">
        <v>454</v>
      </c>
      <c r="B26" s="374">
        <v>91894.02</v>
      </c>
      <c r="C26" s="375">
        <v>18680.78</v>
      </c>
      <c r="D26" s="860">
        <v>-73213.240000000005</v>
      </c>
      <c r="E26" s="371">
        <v>-0.79671386669121669</v>
      </c>
      <c r="F26" s="367">
        <v>0.12299871975297788</v>
      </c>
      <c r="G26" s="367">
        <v>2.4249351957286884E-2</v>
      </c>
      <c r="H26" s="374">
        <v>0</v>
      </c>
      <c r="I26" s="375">
        <v>0</v>
      </c>
      <c r="J26" s="860">
        <v>0</v>
      </c>
      <c r="K26" s="371">
        <v>0</v>
      </c>
      <c r="L26" s="757">
        <v>0</v>
      </c>
      <c r="M26" s="757">
        <v>0</v>
      </c>
      <c r="N26" s="374">
        <v>341690.47</v>
      </c>
      <c r="O26" s="375">
        <v>393612.59</v>
      </c>
      <c r="P26" s="860">
        <v>51922.120000000054</v>
      </c>
      <c r="Q26" s="371">
        <v>0.15195659393134395</v>
      </c>
      <c r="R26" s="758">
        <v>0.45734739172139044</v>
      </c>
      <c r="S26" s="371">
        <v>0.51094495142757757</v>
      </c>
      <c r="T26" s="367">
        <v>0.99091243859767553</v>
      </c>
      <c r="U26" s="368">
        <v>1.0135890232437939</v>
      </c>
      <c r="V26" s="374">
        <v>0</v>
      </c>
      <c r="W26" s="375">
        <v>0</v>
      </c>
      <c r="X26" s="860">
        <v>0</v>
      </c>
      <c r="Y26" s="371">
        <v>0</v>
      </c>
      <c r="Z26" s="367">
        <v>0</v>
      </c>
      <c r="AA26" s="367">
        <v>0</v>
      </c>
      <c r="AB26" s="374">
        <v>226369.49</v>
      </c>
      <c r="AC26" s="375">
        <v>264492.27</v>
      </c>
      <c r="AD26" s="860">
        <v>38122.780000000028</v>
      </c>
      <c r="AE26" s="371">
        <v>0.16840953257437666</v>
      </c>
      <c r="AF26" s="367">
        <v>0.30299204954941056</v>
      </c>
      <c r="AG26" s="367">
        <v>0.34333502911611574</v>
      </c>
      <c r="AH26" s="374">
        <v>25942.94</v>
      </c>
      <c r="AI26" s="375">
        <v>31971.66</v>
      </c>
      <c r="AJ26" s="860">
        <v>6028.7200000000012</v>
      </c>
      <c r="AK26" s="371">
        <v>0.23238383930271594</v>
      </c>
      <c r="AL26" s="367">
        <v>3.472422260587054E-2</v>
      </c>
      <c r="AM26" s="367">
        <v>4.150212335880573E-2</v>
      </c>
      <c r="AN26" s="374">
        <v>0</v>
      </c>
      <c r="AO26" s="375">
        <v>0</v>
      </c>
      <c r="AP26" s="860">
        <v>0</v>
      </c>
      <c r="AQ26" s="371">
        <v>0</v>
      </c>
      <c r="AR26" s="757">
        <v>0</v>
      </c>
      <c r="AS26" s="757">
        <v>0</v>
      </c>
      <c r="AT26" s="374">
        <v>72.02</v>
      </c>
      <c r="AU26" s="375">
        <v>118.38</v>
      </c>
      <c r="AV26" s="860">
        <v>46.36</v>
      </c>
      <c r="AW26" s="371">
        <v>0.64371008053318524</v>
      </c>
      <c r="AX26" s="367">
        <v>9.6397652389235616E-5</v>
      </c>
      <c r="AY26" s="367">
        <v>1.5366800983168913E-4</v>
      </c>
      <c r="AZ26" s="374">
        <v>61144.7</v>
      </c>
      <c r="BA26" s="375">
        <v>61486.34</v>
      </c>
      <c r="BB26" s="860">
        <v>341.63999999999942</v>
      </c>
      <c r="BC26" s="371">
        <v>5.5874016881266803E-3</v>
      </c>
      <c r="BD26" s="367">
        <v>8.1841232102806097E-2</v>
      </c>
      <c r="BE26" s="367">
        <v>7.9814863149472712E-2</v>
      </c>
      <c r="BF26" s="374">
        <v>747113.63</v>
      </c>
      <c r="BG26" s="375">
        <v>770362.03</v>
      </c>
      <c r="BH26" s="860">
        <v>23248.400000000023</v>
      </c>
      <c r="BI26" s="367">
        <v>3.1117622629907079E-2</v>
      </c>
      <c r="BJ26" s="374">
        <v>0</v>
      </c>
      <c r="BK26" s="375">
        <v>0</v>
      </c>
      <c r="BL26" s="860">
        <v>0</v>
      </c>
      <c r="BM26" s="367">
        <v>0</v>
      </c>
      <c r="BN26" s="758">
        <v>0</v>
      </c>
      <c r="BO26" s="368">
        <v>0</v>
      </c>
      <c r="BP26" s="374">
        <v>684.45</v>
      </c>
      <c r="BQ26" s="375">
        <v>80.02</v>
      </c>
      <c r="BR26" s="860">
        <v>-604.43000000000006</v>
      </c>
      <c r="BS26" s="371">
        <v>-0.8830886112937395</v>
      </c>
      <c r="BT26" s="367">
        <v>1.1830575783899448E-3</v>
      </c>
      <c r="BU26" s="367">
        <v>1.3389185747762265E-4</v>
      </c>
      <c r="BV26" s="374">
        <v>0</v>
      </c>
      <c r="BW26" s="375">
        <v>0</v>
      </c>
      <c r="BX26" s="860">
        <v>0</v>
      </c>
      <c r="BY26" s="371">
        <v>0</v>
      </c>
      <c r="BZ26" s="367">
        <v>0</v>
      </c>
      <c r="CA26" s="367">
        <v>0</v>
      </c>
      <c r="CB26" s="374">
        <v>121860.8</v>
      </c>
      <c r="CC26" s="375">
        <v>125717.51</v>
      </c>
      <c r="CD26" s="860">
        <v>3856.7099999999919</v>
      </c>
      <c r="CE26" s="371">
        <v>3.1648487454538222E-2</v>
      </c>
      <c r="CF26" s="367">
        <v>0.21063385630602877</v>
      </c>
      <c r="CG26" s="367">
        <v>0.21035429806750311</v>
      </c>
      <c r="CH26" s="374">
        <v>90787.86</v>
      </c>
      <c r="CI26" s="375">
        <v>66068.73</v>
      </c>
      <c r="CJ26" s="860">
        <v>-24719.130000000005</v>
      </c>
      <c r="CK26" s="371">
        <v>-0.27227351762669594</v>
      </c>
      <c r="CL26" s="367">
        <v>0.15692492628943724</v>
      </c>
      <c r="CM26" s="367">
        <v>0.11054817521728981</v>
      </c>
      <c r="CN26" s="374">
        <v>344824.08</v>
      </c>
      <c r="CO26" s="375">
        <v>388335.49</v>
      </c>
      <c r="CP26" s="860">
        <v>43511.409999999974</v>
      </c>
      <c r="CQ26" s="371">
        <v>0.12618437204269484</v>
      </c>
      <c r="CR26" s="758">
        <v>0.5960212448759451</v>
      </c>
      <c r="CS26" s="368">
        <v>0.64977455736794243</v>
      </c>
      <c r="CT26" s="374">
        <v>949.94</v>
      </c>
      <c r="CU26" s="375">
        <v>999.22</v>
      </c>
      <c r="CV26" s="860">
        <v>49.279999999999973</v>
      </c>
      <c r="CW26" s="371">
        <v>5.1876960650146291E-2</v>
      </c>
      <c r="CX26" s="367">
        <v>1.6419515172996482E-3</v>
      </c>
      <c r="CY26" s="368">
        <v>1.6719247916619608E-3</v>
      </c>
      <c r="CZ26" s="374">
        <v>13293.28</v>
      </c>
      <c r="DA26" s="375">
        <v>13393.25</v>
      </c>
      <c r="DB26" s="860">
        <v>99.969999999999345</v>
      </c>
      <c r="DC26" s="371">
        <v>7.5203411046784047E-3</v>
      </c>
      <c r="DD26" s="367">
        <v>2.2977157784585412E-2</v>
      </c>
      <c r="DE26" s="368">
        <v>2.2409986505400766E-2</v>
      </c>
      <c r="DF26" s="374">
        <v>6142.86</v>
      </c>
      <c r="DG26" s="375">
        <v>3052.27</v>
      </c>
      <c r="DH26" s="860">
        <v>-3090.5899999999997</v>
      </c>
      <c r="DI26" s="371">
        <v>-0.50311906831671238</v>
      </c>
      <c r="DJ26" s="367">
        <v>1.061780564831391E-2</v>
      </c>
      <c r="DK26" s="367">
        <v>5.1071494604251842E-3</v>
      </c>
      <c r="DL26" s="374">
        <v>578543.27</v>
      </c>
      <c r="DM26" s="375">
        <v>597646.5</v>
      </c>
      <c r="DN26" s="860">
        <v>19103.229999999981</v>
      </c>
      <c r="DO26" s="368">
        <v>3.301953542731554E-2</v>
      </c>
      <c r="DP26" s="374">
        <v>18335.62</v>
      </c>
      <c r="DQ26" s="375">
        <v>18335.62</v>
      </c>
      <c r="DR26" s="860">
        <v>0</v>
      </c>
      <c r="DS26" s="371">
        <v>0</v>
      </c>
      <c r="DT26" s="367">
        <v>0.10877131661817653</v>
      </c>
      <c r="DU26" s="368">
        <v>0.10616080673231874</v>
      </c>
      <c r="DV26" s="375">
        <v>110079.89</v>
      </c>
      <c r="DW26" s="375">
        <v>128183.51</v>
      </c>
      <c r="DX26" s="860">
        <v>18103.619999999995</v>
      </c>
      <c r="DY26" s="371">
        <v>0.16445892160684386</v>
      </c>
      <c r="DZ26" s="367">
        <v>0.65302043609564586</v>
      </c>
      <c r="EA26" s="367">
        <v>0.74216551343124726</v>
      </c>
      <c r="EB26" s="374">
        <v>0</v>
      </c>
      <c r="EC26" s="375">
        <v>0</v>
      </c>
      <c r="ED26" s="860">
        <v>0</v>
      </c>
      <c r="EE26" s="371">
        <v>0</v>
      </c>
      <c r="EF26" s="367">
        <v>0</v>
      </c>
      <c r="EG26" s="368">
        <v>0</v>
      </c>
      <c r="EH26" s="374">
        <v>0</v>
      </c>
      <c r="EI26" s="375">
        <v>0</v>
      </c>
      <c r="EJ26" s="860">
        <v>0</v>
      </c>
      <c r="EK26" s="371">
        <v>0</v>
      </c>
      <c r="EL26" s="367">
        <v>0</v>
      </c>
      <c r="EM26" s="368">
        <v>0</v>
      </c>
      <c r="EN26" s="375">
        <v>5848.57</v>
      </c>
      <c r="EO26" s="375">
        <v>5289.81</v>
      </c>
      <c r="EP26" s="860">
        <v>-558.75999999999931</v>
      </c>
      <c r="EQ26" s="371">
        <v>-9.5537883619414551E-2</v>
      </c>
      <c r="ER26" s="367">
        <v>3.4695126711481186E-2</v>
      </c>
      <c r="ES26" s="368">
        <v>3.0627297962146197E-2</v>
      </c>
      <c r="ET26" s="374">
        <v>0</v>
      </c>
      <c r="EU26" s="375">
        <v>0</v>
      </c>
      <c r="EV26" s="860">
        <v>0</v>
      </c>
      <c r="EW26" s="371">
        <v>0</v>
      </c>
      <c r="EX26" s="367">
        <v>0</v>
      </c>
      <c r="EY26" s="368">
        <v>0</v>
      </c>
      <c r="EZ26" s="374">
        <v>34306.28</v>
      </c>
      <c r="FA26" s="375">
        <v>20906.59</v>
      </c>
      <c r="FB26" s="860">
        <v>-13399.689999999999</v>
      </c>
      <c r="FC26" s="371">
        <v>-0.39059000276334244</v>
      </c>
      <c r="FD26" s="367">
        <v>0.20351312057469653</v>
      </c>
      <c r="FE26" s="368">
        <v>0.12104638187428773</v>
      </c>
      <c r="FF26" s="374">
        <v>0</v>
      </c>
      <c r="FG26" s="375">
        <v>0</v>
      </c>
      <c r="FH26" s="860">
        <v>0</v>
      </c>
      <c r="FI26" s="371">
        <v>0</v>
      </c>
      <c r="FJ26" s="367">
        <v>0</v>
      </c>
      <c r="FK26" s="368">
        <v>0</v>
      </c>
      <c r="FL26" s="374">
        <v>0</v>
      </c>
      <c r="FM26" s="375">
        <v>0</v>
      </c>
      <c r="FN26" s="860">
        <v>0</v>
      </c>
      <c r="FO26" s="371">
        <v>0</v>
      </c>
      <c r="FP26" s="367">
        <v>0</v>
      </c>
      <c r="FQ26" s="368">
        <v>0</v>
      </c>
      <c r="FR26" s="374">
        <v>34306.28</v>
      </c>
      <c r="FS26" s="375">
        <v>20906.59</v>
      </c>
      <c r="FT26" s="860">
        <v>-13399.689999999999</v>
      </c>
      <c r="FU26" s="371">
        <v>-0.39059000276334244</v>
      </c>
      <c r="FV26" s="367">
        <v>0.20351312057469653</v>
      </c>
      <c r="FW26" s="368">
        <v>0.12104638187428773</v>
      </c>
      <c r="FX26" s="375">
        <v>0</v>
      </c>
      <c r="FY26" s="375">
        <v>0</v>
      </c>
      <c r="FZ26" s="860">
        <v>0</v>
      </c>
      <c r="GA26" s="367">
        <v>0</v>
      </c>
      <c r="GB26" s="758">
        <v>0</v>
      </c>
      <c r="GC26" s="368">
        <v>0</v>
      </c>
      <c r="GD26" s="375">
        <v>0</v>
      </c>
      <c r="GE26" s="375">
        <v>0</v>
      </c>
      <c r="GF26" s="860">
        <v>0</v>
      </c>
      <c r="GG26" s="367">
        <v>0</v>
      </c>
      <c r="GH26" s="758">
        <v>0</v>
      </c>
      <c r="GI26" s="368">
        <v>0</v>
      </c>
      <c r="GJ26" s="374">
        <v>168570.36</v>
      </c>
      <c r="GK26" s="375">
        <v>172715.53</v>
      </c>
      <c r="GL26" s="860">
        <v>4145.1700000000128</v>
      </c>
      <c r="GM26" s="368">
        <v>2.4590147401951406E-2</v>
      </c>
    </row>
    <row r="27" spans="1:195" s="706" customFormat="1" ht="17.25" customHeight="1">
      <c r="A27" s="705" t="s">
        <v>19</v>
      </c>
      <c r="B27" s="374">
        <v>15018.99</v>
      </c>
      <c r="C27" s="375">
        <v>20658.189999999999</v>
      </c>
      <c r="D27" s="860">
        <v>5639.1999999999989</v>
      </c>
      <c r="E27" s="371">
        <v>0.37547131997557753</v>
      </c>
      <c r="F27" s="367">
        <v>2.7393894460642238E-2</v>
      </c>
      <c r="G27" s="367">
        <v>3.7541243104917556E-2</v>
      </c>
      <c r="H27" s="374">
        <v>0</v>
      </c>
      <c r="I27" s="375">
        <v>0</v>
      </c>
      <c r="J27" s="860">
        <v>0</v>
      </c>
      <c r="K27" s="371">
        <v>0</v>
      </c>
      <c r="L27" s="757">
        <v>0</v>
      </c>
      <c r="M27" s="757">
        <v>0</v>
      </c>
      <c r="N27" s="374">
        <v>179763.61</v>
      </c>
      <c r="O27" s="375">
        <v>181561.59</v>
      </c>
      <c r="P27" s="860">
        <v>1797.9800000000105</v>
      </c>
      <c r="Q27" s="371">
        <v>1.0001913067945234E-2</v>
      </c>
      <c r="R27" s="758">
        <v>0.32787992802472415</v>
      </c>
      <c r="S27" s="371">
        <v>0.32994409426505272</v>
      </c>
      <c r="T27" s="367">
        <v>0.64488747879386643</v>
      </c>
      <c r="U27" s="368">
        <v>0.64583033130030409</v>
      </c>
      <c r="V27" s="374">
        <v>0</v>
      </c>
      <c r="W27" s="375">
        <v>0</v>
      </c>
      <c r="X27" s="860">
        <v>0</v>
      </c>
      <c r="Y27" s="371">
        <v>0</v>
      </c>
      <c r="Z27" s="367">
        <v>0</v>
      </c>
      <c r="AA27" s="367">
        <v>0</v>
      </c>
      <c r="AB27" s="374">
        <v>286289.67</v>
      </c>
      <c r="AC27" s="375">
        <v>283275.28000000003</v>
      </c>
      <c r="AD27" s="860">
        <v>-3014.3899999999558</v>
      </c>
      <c r="AE27" s="371">
        <v>-1.0529160901963232E-2</v>
      </c>
      <c r="AF27" s="367">
        <v>0.52217818942233096</v>
      </c>
      <c r="AG27" s="367">
        <v>0.51478402280614088</v>
      </c>
      <c r="AH27" s="374">
        <v>25328.39</v>
      </c>
      <c r="AI27" s="375">
        <v>21934.51</v>
      </c>
      <c r="AJ27" s="860">
        <v>-3393.880000000001</v>
      </c>
      <c r="AK27" s="371">
        <v>-0.13399509404269286</v>
      </c>
      <c r="AL27" s="367">
        <v>4.6197729841885922E-2</v>
      </c>
      <c r="AM27" s="367">
        <v>3.9860644727212076E-2</v>
      </c>
      <c r="AN27" s="374">
        <v>0</v>
      </c>
      <c r="AO27" s="375">
        <v>0</v>
      </c>
      <c r="AP27" s="860">
        <v>0</v>
      </c>
      <c r="AQ27" s="371">
        <v>0</v>
      </c>
      <c r="AR27" s="757">
        <v>0</v>
      </c>
      <c r="AS27" s="757">
        <v>0</v>
      </c>
      <c r="AT27" s="374">
        <v>18466.98</v>
      </c>
      <c r="AU27" s="375">
        <v>17943.32</v>
      </c>
      <c r="AV27" s="860">
        <v>-523.65999999999985</v>
      </c>
      <c r="AW27" s="371">
        <v>-2.835655857102785E-2</v>
      </c>
      <c r="AX27" s="367">
        <v>3.3682857577426381E-2</v>
      </c>
      <c r="AY27" s="367">
        <v>3.2607626235857515E-2</v>
      </c>
      <c r="AZ27" s="374">
        <v>23392.85</v>
      </c>
      <c r="BA27" s="375">
        <v>24906.97</v>
      </c>
      <c r="BB27" s="860">
        <v>1514.1200000000026</v>
      </c>
      <c r="BC27" s="371">
        <v>6.4725760221606296E-2</v>
      </c>
      <c r="BD27" s="367">
        <v>4.266740067299031E-2</v>
      </c>
      <c r="BE27" s="367">
        <v>4.5262368860819295E-2</v>
      </c>
      <c r="BF27" s="374">
        <v>548260.49</v>
      </c>
      <c r="BG27" s="375">
        <v>550279.86</v>
      </c>
      <c r="BH27" s="860">
        <v>2019.3699999999953</v>
      </c>
      <c r="BI27" s="367">
        <v>3.6832309400956385E-3</v>
      </c>
      <c r="BJ27" s="374">
        <v>650.25</v>
      </c>
      <c r="BK27" s="375">
        <v>814.43</v>
      </c>
      <c r="BL27" s="860">
        <v>164.17999999999995</v>
      </c>
      <c r="BM27" s="367">
        <v>0.25248750480584381</v>
      </c>
      <c r="BN27" s="758">
        <v>1.6231672407432476E-3</v>
      </c>
      <c r="BO27" s="368">
        <v>2.0517232883479003E-3</v>
      </c>
      <c r="BP27" s="374">
        <v>618.49</v>
      </c>
      <c r="BQ27" s="375">
        <v>0</v>
      </c>
      <c r="BR27" s="860">
        <v>-618.49</v>
      </c>
      <c r="BS27" s="371">
        <v>-1</v>
      </c>
      <c r="BT27" s="367">
        <v>1.5438872844710362E-3</v>
      </c>
      <c r="BU27" s="367">
        <v>0</v>
      </c>
      <c r="BV27" s="374">
        <v>0</v>
      </c>
      <c r="BW27" s="375">
        <v>0</v>
      </c>
      <c r="BX27" s="860">
        <v>0</v>
      </c>
      <c r="BY27" s="371">
        <v>0</v>
      </c>
      <c r="BZ27" s="367">
        <v>0</v>
      </c>
      <c r="CA27" s="367">
        <v>0</v>
      </c>
      <c r="CB27" s="374">
        <v>36663.74</v>
      </c>
      <c r="CC27" s="375">
        <v>44484.13</v>
      </c>
      <c r="CD27" s="860">
        <v>7820.3899999999994</v>
      </c>
      <c r="CE27" s="371">
        <v>0.21330038888558558</v>
      </c>
      <c r="CF27" s="367">
        <v>9.152077153575984E-2</v>
      </c>
      <c r="CG27" s="367">
        <v>0.11206503380633755</v>
      </c>
      <c r="CH27" s="374">
        <v>34831.14</v>
      </c>
      <c r="CI27" s="375">
        <v>32183.25</v>
      </c>
      <c r="CJ27" s="860">
        <v>-2647.8899999999994</v>
      </c>
      <c r="CK27" s="371">
        <v>-7.6020767623454166E-2</v>
      </c>
      <c r="CL27" s="367">
        <v>8.6946198240279521E-2</v>
      </c>
      <c r="CM27" s="367">
        <v>8.1076487260688543E-2</v>
      </c>
      <c r="CN27" s="374">
        <v>278751.90000000002</v>
      </c>
      <c r="CO27" s="375">
        <v>281128.93</v>
      </c>
      <c r="CP27" s="860">
        <v>2377.0299999999697</v>
      </c>
      <c r="CQ27" s="371">
        <v>8.5274037594002747E-3</v>
      </c>
      <c r="CR27" s="758">
        <v>0.69582614744319526</v>
      </c>
      <c r="CS27" s="368">
        <v>0.70822387769277506</v>
      </c>
      <c r="CT27" s="374">
        <v>1210.29</v>
      </c>
      <c r="CU27" s="375">
        <v>1336.46</v>
      </c>
      <c r="CV27" s="860">
        <v>126.17000000000007</v>
      </c>
      <c r="CW27" s="371">
        <v>0.1042477422766445</v>
      </c>
      <c r="CX27" s="367">
        <v>3.0211504495181009E-3</v>
      </c>
      <c r="CY27" s="368">
        <v>3.3668284640121747E-3</v>
      </c>
      <c r="CZ27" s="374">
        <v>21242.32</v>
      </c>
      <c r="DA27" s="375">
        <v>17158.52</v>
      </c>
      <c r="DB27" s="860">
        <v>-4083.7999999999993</v>
      </c>
      <c r="DC27" s="371">
        <v>-0.19224830432834075</v>
      </c>
      <c r="DD27" s="367">
        <v>5.3025510098246985E-2</v>
      </c>
      <c r="DE27" s="368">
        <v>4.3225980228605555E-2</v>
      </c>
      <c r="DF27" s="374">
        <v>26637.54</v>
      </c>
      <c r="DG27" s="375">
        <v>19843.52</v>
      </c>
      <c r="DH27" s="860">
        <v>-6794.02</v>
      </c>
      <c r="DI27" s="371">
        <v>-0.25505433309532338</v>
      </c>
      <c r="DJ27" s="367">
        <v>6.6493167707786072E-2</v>
      </c>
      <c r="DK27" s="367">
        <v>4.9990069259233251E-2</v>
      </c>
      <c r="DL27" s="374">
        <v>400605.67</v>
      </c>
      <c r="DM27" s="375">
        <v>396949.24</v>
      </c>
      <c r="DN27" s="860">
        <v>-3656.429999999993</v>
      </c>
      <c r="DO27" s="368">
        <v>-9.1272547390554744E-3</v>
      </c>
      <c r="DP27" s="374">
        <v>6228.37</v>
      </c>
      <c r="DQ27" s="375">
        <v>6228.37</v>
      </c>
      <c r="DR27" s="860">
        <v>0</v>
      </c>
      <c r="DS27" s="371">
        <v>0</v>
      </c>
      <c r="DT27" s="367">
        <v>4.2181964813743623E-2</v>
      </c>
      <c r="DU27" s="368">
        <v>4.0620523154474952E-2</v>
      </c>
      <c r="DV27" s="375">
        <v>152748.25</v>
      </c>
      <c r="DW27" s="375">
        <v>152760.23000000001</v>
      </c>
      <c r="DX27" s="860">
        <v>11.980000000010477</v>
      </c>
      <c r="DY27" s="371">
        <v>7.8429703777362279E-5</v>
      </c>
      <c r="DZ27" s="367">
        <v>1.034495591440604</v>
      </c>
      <c r="EA27" s="367">
        <v>0.99627999938955447</v>
      </c>
      <c r="EB27" s="374">
        <v>0</v>
      </c>
      <c r="EC27" s="375">
        <v>0</v>
      </c>
      <c r="ED27" s="860">
        <v>0</v>
      </c>
      <c r="EE27" s="371">
        <v>0</v>
      </c>
      <c r="EF27" s="367">
        <v>0</v>
      </c>
      <c r="EG27" s="368">
        <v>0</v>
      </c>
      <c r="EH27" s="374">
        <v>0</v>
      </c>
      <c r="EI27" s="375">
        <v>0</v>
      </c>
      <c r="EJ27" s="860">
        <v>0</v>
      </c>
      <c r="EK27" s="371">
        <v>0</v>
      </c>
      <c r="EL27" s="367">
        <v>0</v>
      </c>
      <c r="EM27" s="368">
        <v>0</v>
      </c>
      <c r="EN27" s="375">
        <v>-25980.14</v>
      </c>
      <c r="EO27" s="375">
        <v>-19170.97</v>
      </c>
      <c r="EP27" s="860">
        <v>6809.1699999999983</v>
      </c>
      <c r="EQ27" s="371">
        <v>0.26209135131681349</v>
      </c>
      <c r="ER27" s="367">
        <v>-0.17595187044702437</v>
      </c>
      <c r="ES27" s="368">
        <v>-0.12503027770969688</v>
      </c>
      <c r="ET27" s="374">
        <v>-7.56</v>
      </c>
      <c r="EU27" s="375">
        <v>-8.08</v>
      </c>
      <c r="EV27" s="860">
        <v>-0.52000000000000046</v>
      </c>
      <c r="EW27" s="371">
        <v>-6.8783068783068849E-2</v>
      </c>
      <c r="EX27" s="367">
        <v>-5.1200499326774384E-5</v>
      </c>
      <c r="EY27" s="368">
        <v>-5.2696584674346195E-5</v>
      </c>
      <c r="EZ27" s="374">
        <v>14665.89</v>
      </c>
      <c r="FA27" s="375">
        <v>13521.06</v>
      </c>
      <c r="FB27" s="860">
        <v>-1144.83</v>
      </c>
      <c r="FC27" s="371">
        <v>-7.8060724579278859E-2</v>
      </c>
      <c r="FD27" s="367">
        <v>9.9325514692003597E-2</v>
      </c>
      <c r="FE27" s="368">
        <v>8.8182386531796456E-2</v>
      </c>
      <c r="FF27" s="374">
        <v>0</v>
      </c>
      <c r="FG27" s="375">
        <v>0</v>
      </c>
      <c r="FH27" s="860">
        <v>0</v>
      </c>
      <c r="FI27" s="371">
        <v>0</v>
      </c>
      <c r="FJ27" s="367">
        <v>0</v>
      </c>
      <c r="FK27" s="368">
        <v>0</v>
      </c>
      <c r="FL27" s="374">
        <v>0</v>
      </c>
      <c r="FM27" s="375">
        <v>0</v>
      </c>
      <c r="FN27" s="860">
        <v>0</v>
      </c>
      <c r="FO27" s="371">
        <v>0</v>
      </c>
      <c r="FP27" s="367">
        <v>0</v>
      </c>
      <c r="FQ27" s="368">
        <v>0</v>
      </c>
      <c r="FR27" s="374">
        <v>14658.33</v>
      </c>
      <c r="FS27" s="375">
        <v>13512.99</v>
      </c>
      <c r="FT27" s="860">
        <v>-1145.3400000000001</v>
      </c>
      <c r="FU27" s="371">
        <v>-7.813577672217778E-2</v>
      </c>
      <c r="FV27" s="367">
        <v>9.9274314192676821E-2</v>
      </c>
      <c r="FW27" s="368">
        <v>8.8129755165667498E-2</v>
      </c>
      <c r="FX27" s="375">
        <v>0</v>
      </c>
      <c r="FY27" s="375">
        <v>0</v>
      </c>
      <c r="FZ27" s="860">
        <v>0</v>
      </c>
      <c r="GA27" s="367">
        <v>0</v>
      </c>
      <c r="GB27" s="758">
        <v>0</v>
      </c>
      <c r="GC27" s="368">
        <v>0</v>
      </c>
      <c r="GD27" s="375">
        <v>0</v>
      </c>
      <c r="GE27" s="375">
        <v>0</v>
      </c>
      <c r="GF27" s="860">
        <v>0</v>
      </c>
      <c r="GG27" s="367">
        <v>0</v>
      </c>
      <c r="GH27" s="758">
        <v>0</v>
      </c>
      <c r="GI27" s="368">
        <v>0</v>
      </c>
      <c r="GJ27" s="374">
        <v>147654.81</v>
      </c>
      <c r="GK27" s="375">
        <v>153330.62</v>
      </c>
      <c r="GL27" s="860">
        <v>5675.8099999999977</v>
      </c>
      <c r="GM27" s="368">
        <v>3.8439723026970796E-2</v>
      </c>
    </row>
    <row r="28" spans="1:195" s="706" customFormat="1" ht="17.25" customHeight="1">
      <c r="A28" s="705" t="s">
        <v>298</v>
      </c>
      <c r="B28" s="374">
        <v>25614.89</v>
      </c>
      <c r="C28" s="375">
        <v>24308.37</v>
      </c>
      <c r="D28" s="860">
        <v>-1306.5200000000004</v>
      </c>
      <c r="E28" s="371">
        <v>-5.1006270181132948E-2</v>
      </c>
      <c r="F28" s="367">
        <v>6.7173089864736968E-2</v>
      </c>
      <c r="G28" s="367">
        <v>5.3731210857553467E-2</v>
      </c>
      <c r="H28" s="374">
        <v>0</v>
      </c>
      <c r="I28" s="375">
        <v>0</v>
      </c>
      <c r="J28" s="860">
        <v>0</v>
      </c>
      <c r="K28" s="371">
        <v>0</v>
      </c>
      <c r="L28" s="757">
        <v>0</v>
      </c>
      <c r="M28" s="757">
        <v>0</v>
      </c>
      <c r="N28" s="374">
        <v>101876.77</v>
      </c>
      <c r="O28" s="375">
        <v>126856.98</v>
      </c>
      <c r="P28" s="860">
        <v>24980.209999999992</v>
      </c>
      <c r="Q28" s="371">
        <v>0.24520025517102664</v>
      </c>
      <c r="R28" s="758">
        <v>0.26716403725876392</v>
      </c>
      <c r="S28" s="371">
        <v>0.28040461541158224</v>
      </c>
      <c r="T28" s="367">
        <v>0.35297207544805975</v>
      </c>
      <c r="U28" s="368">
        <v>0.36017209288050356</v>
      </c>
      <c r="V28" s="374">
        <v>0</v>
      </c>
      <c r="W28" s="375">
        <v>0</v>
      </c>
      <c r="X28" s="860">
        <v>0</v>
      </c>
      <c r="Y28" s="371">
        <v>0</v>
      </c>
      <c r="Z28" s="367">
        <v>0</v>
      </c>
      <c r="AA28" s="367">
        <v>0</v>
      </c>
      <c r="AB28" s="374">
        <v>243137.93</v>
      </c>
      <c r="AC28" s="375">
        <v>288782.65000000002</v>
      </c>
      <c r="AD28" s="860">
        <v>45644.72000000003</v>
      </c>
      <c r="AE28" s="371">
        <v>0.18773179487050839</v>
      </c>
      <c r="AF28" s="367">
        <v>0.63761062496915377</v>
      </c>
      <c r="AG28" s="367">
        <v>0.63832504849782468</v>
      </c>
      <c r="AH28" s="374">
        <v>5720.44</v>
      </c>
      <c r="AI28" s="375">
        <v>5244.93</v>
      </c>
      <c r="AJ28" s="860">
        <v>-475.50999999999931</v>
      </c>
      <c r="AK28" s="371">
        <v>-8.3124724671528649E-2</v>
      </c>
      <c r="AL28" s="367">
        <v>1.5001416370940338E-2</v>
      </c>
      <c r="AM28" s="367">
        <v>1.1593391073243822E-2</v>
      </c>
      <c r="AN28" s="374">
        <v>0</v>
      </c>
      <c r="AO28" s="375">
        <v>0</v>
      </c>
      <c r="AP28" s="860">
        <v>0</v>
      </c>
      <c r="AQ28" s="371">
        <v>0</v>
      </c>
      <c r="AR28" s="757">
        <v>0</v>
      </c>
      <c r="AS28" s="757">
        <v>0</v>
      </c>
      <c r="AT28" s="374">
        <v>828.85</v>
      </c>
      <c r="AU28" s="375">
        <v>1071.6600000000001</v>
      </c>
      <c r="AV28" s="860">
        <v>242.81000000000006</v>
      </c>
      <c r="AW28" s="371">
        <v>0.29294806056584433</v>
      </c>
      <c r="AX28" s="367">
        <v>2.1735957302329717E-3</v>
      </c>
      <c r="AY28" s="367">
        <v>2.3687968147434713E-3</v>
      </c>
      <c r="AZ28" s="374">
        <v>4147.78</v>
      </c>
      <c r="BA28" s="375">
        <v>6142.3</v>
      </c>
      <c r="BB28" s="860">
        <v>1994.5200000000004</v>
      </c>
      <c r="BC28" s="371">
        <v>0.48086446243532699</v>
      </c>
      <c r="BD28" s="367">
        <v>1.0877235806172062E-2</v>
      </c>
      <c r="BE28" s="367">
        <v>1.3576937345052371E-2</v>
      </c>
      <c r="BF28" s="374">
        <v>381326.66</v>
      </c>
      <c r="BG28" s="375">
        <v>452406.89</v>
      </c>
      <c r="BH28" s="860">
        <v>71080.23000000004</v>
      </c>
      <c r="BI28" s="367">
        <v>0.18640246658861997</v>
      </c>
      <c r="BJ28" s="374">
        <v>488.93</v>
      </c>
      <c r="BK28" s="375">
        <v>774.06</v>
      </c>
      <c r="BL28" s="860">
        <v>285.12999999999994</v>
      </c>
      <c r="BM28" s="367">
        <v>0.58317141513100024</v>
      </c>
      <c r="BN28" s="758">
        <v>1.4418258664911064E-3</v>
      </c>
      <c r="BO28" s="368">
        <v>1.8956131491576892E-3</v>
      </c>
      <c r="BP28" s="374">
        <v>0</v>
      </c>
      <c r="BQ28" s="375">
        <v>0</v>
      </c>
      <c r="BR28" s="860">
        <v>0</v>
      </c>
      <c r="BS28" s="371">
        <v>0</v>
      </c>
      <c r="BT28" s="367">
        <v>0</v>
      </c>
      <c r="BU28" s="367">
        <v>0</v>
      </c>
      <c r="BV28" s="374">
        <v>0</v>
      </c>
      <c r="BW28" s="375">
        <v>0</v>
      </c>
      <c r="BX28" s="860">
        <v>0</v>
      </c>
      <c r="BY28" s="371">
        <v>0</v>
      </c>
      <c r="BZ28" s="367">
        <v>0</v>
      </c>
      <c r="CA28" s="367">
        <v>0</v>
      </c>
      <c r="CB28" s="374">
        <v>33827.480000000003</v>
      </c>
      <c r="CC28" s="375">
        <v>38474.42</v>
      </c>
      <c r="CD28" s="860">
        <v>4646.9399999999951</v>
      </c>
      <c r="CE28" s="371">
        <v>0.13737174628438165</v>
      </c>
      <c r="CF28" s="367">
        <v>9.9755252617369713E-2</v>
      </c>
      <c r="CG28" s="367">
        <v>9.4220882694126526E-2</v>
      </c>
      <c r="CH28" s="374">
        <v>10456.200000000001</v>
      </c>
      <c r="CI28" s="375">
        <v>8883.91</v>
      </c>
      <c r="CJ28" s="860">
        <v>-1572.2900000000009</v>
      </c>
      <c r="CK28" s="371">
        <v>-0.15036915896788516</v>
      </c>
      <c r="CL28" s="367">
        <v>3.0834719950103916E-2</v>
      </c>
      <c r="CM28" s="367">
        <v>2.1756009368696854E-2</v>
      </c>
      <c r="CN28" s="374">
        <v>288625.58</v>
      </c>
      <c r="CO28" s="375">
        <v>352212.13</v>
      </c>
      <c r="CP28" s="860">
        <v>63586.549999999988</v>
      </c>
      <c r="CQ28" s="371">
        <v>0.22030808911670263</v>
      </c>
      <c r="CR28" s="758">
        <v>0.85113989113983224</v>
      </c>
      <c r="CS28" s="368">
        <v>0.86254030039123253</v>
      </c>
      <c r="CT28" s="374">
        <v>639.41999999999996</v>
      </c>
      <c r="CU28" s="375">
        <v>664.05</v>
      </c>
      <c r="CV28" s="860">
        <v>24.629999999999995</v>
      </c>
      <c r="CW28" s="371">
        <v>3.8519283100309651E-2</v>
      </c>
      <c r="CX28" s="367">
        <v>1.8856120417068765E-3</v>
      </c>
      <c r="CY28" s="368">
        <v>1.6262071566779882E-3</v>
      </c>
      <c r="CZ28" s="374">
        <v>4218.6499999999996</v>
      </c>
      <c r="DA28" s="375">
        <v>6258.22</v>
      </c>
      <c r="DB28" s="860">
        <v>2039.5700000000006</v>
      </c>
      <c r="DC28" s="371">
        <v>0.48346508954286344</v>
      </c>
      <c r="DD28" s="367">
        <v>1.2440551186617113E-2</v>
      </c>
      <c r="DE28" s="368">
        <v>1.5325897375296018E-2</v>
      </c>
      <c r="DF28" s="374">
        <v>848.48</v>
      </c>
      <c r="DG28" s="375">
        <v>1076.02</v>
      </c>
      <c r="DH28" s="860">
        <v>227.53999999999996</v>
      </c>
      <c r="DI28" s="371">
        <v>0.2681736752781444</v>
      </c>
      <c r="DJ28" s="367">
        <v>2.5021177084661892E-3</v>
      </c>
      <c r="DK28" s="367">
        <v>2.6350898648123621E-3</v>
      </c>
      <c r="DL28" s="374">
        <v>339104.75</v>
      </c>
      <c r="DM28" s="375">
        <v>408342.81</v>
      </c>
      <c r="DN28" s="860">
        <v>69238.06</v>
      </c>
      <c r="DO28" s="368">
        <v>0.20417897419602643</v>
      </c>
      <c r="DP28" s="374">
        <v>25500</v>
      </c>
      <c r="DQ28" s="375">
        <v>25500</v>
      </c>
      <c r="DR28" s="860">
        <v>0</v>
      </c>
      <c r="DS28" s="371">
        <v>0</v>
      </c>
      <c r="DT28" s="367">
        <v>0.60395183448593392</v>
      </c>
      <c r="DU28" s="368">
        <v>0.57870265304529223</v>
      </c>
      <c r="DV28" s="375">
        <v>3772.3</v>
      </c>
      <c r="DW28" s="375">
        <v>4794.17</v>
      </c>
      <c r="DX28" s="860">
        <v>1021.8699999999999</v>
      </c>
      <c r="DY28" s="371">
        <v>0.27088778729157276</v>
      </c>
      <c r="DZ28" s="367">
        <v>8.9344608048285826E-2</v>
      </c>
      <c r="EA28" s="367">
        <v>0.10879995679020191</v>
      </c>
      <c r="EB28" s="374">
        <v>0</v>
      </c>
      <c r="EC28" s="375">
        <v>0</v>
      </c>
      <c r="ED28" s="860">
        <v>0</v>
      </c>
      <c r="EE28" s="371">
        <v>0</v>
      </c>
      <c r="EF28" s="367">
        <v>0</v>
      </c>
      <c r="EG28" s="368">
        <v>0</v>
      </c>
      <c r="EH28" s="374">
        <v>0</v>
      </c>
      <c r="EI28" s="375">
        <v>0</v>
      </c>
      <c r="EJ28" s="860">
        <v>0</v>
      </c>
      <c r="EK28" s="371">
        <v>0</v>
      </c>
      <c r="EL28" s="367">
        <v>0</v>
      </c>
      <c r="EM28" s="368">
        <v>0</v>
      </c>
      <c r="EN28" s="375">
        <v>0</v>
      </c>
      <c r="EO28" s="375">
        <v>0</v>
      </c>
      <c r="EP28" s="860">
        <v>0</v>
      </c>
      <c r="EQ28" s="371">
        <v>0</v>
      </c>
      <c r="ER28" s="367">
        <v>0</v>
      </c>
      <c r="ES28" s="368">
        <v>0</v>
      </c>
      <c r="ET28" s="374">
        <v>5764.67</v>
      </c>
      <c r="EU28" s="375">
        <v>7461.5</v>
      </c>
      <c r="EV28" s="860">
        <v>1696.83</v>
      </c>
      <c r="EW28" s="371">
        <v>0.2943498934023977</v>
      </c>
      <c r="EX28" s="367">
        <v>0.13653266751788348</v>
      </c>
      <c r="EY28" s="368">
        <v>0.1693329351253901</v>
      </c>
      <c r="EZ28" s="374">
        <v>7184.94</v>
      </c>
      <c r="FA28" s="375">
        <v>6308.42</v>
      </c>
      <c r="FB28" s="860">
        <v>-876.51999999999953</v>
      </c>
      <c r="FC28" s="371">
        <v>-0.12199405979729817</v>
      </c>
      <c r="FD28" s="367">
        <v>0.1701708899478967</v>
      </c>
      <c r="FE28" s="368">
        <v>0.14316468198133264</v>
      </c>
      <c r="FF28" s="374">
        <v>0</v>
      </c>
      <c r="FG28" s="375">
        <v>0</v>
      </c>
      <c r="FH28" s="860">
        <v>0</v>
      </c>
      <c r="FI28" s="371">
        <v>0</v>
      </c>
      <c r="FJ28" s="367">
        <v>0</v>
      </c>
      <c r="FK28" s="368">
        <v>0</v>
      </c>
      <c r="FL28" s="374">
        <v>0</v>
      </c>
      <c r="FM28" s="375">
        <v>0</v>
      </c>
      <c r="FN28" s="860">
        <v>0</v>
      </c>
      <c r="FO28" s="371">
        <v>0</v>
      </c>
      <c r="FP28" s="367">
        <v>0</v>
      </c>
      <c r="FQ28" s="368">
        <v>0</v>
      </c>
      <c r="FR28" s="374">
        <v>12949.61</v>
      </c>
      <c r="FS28" s="375">
        <v>13769.91</v>
      </c>
      <c r="FT28" s="860">
        <v>820.29999999999927</v>
      </c>
      <c r="FU28" s="371">
        <v>6.3345537047061584E-2</v>
      </c>
      <c r="FV28" s="367">
        <v>0.30670355746578021</v>
      </c>
      <c r="FW28" s="368">
        <v>0.31249739016450584</v>
      </c>
      <c r="FX28" s="375">
        <v>0</v>
      </c>
      <c r="FY28" s="375">
        <v>0</v>
      </c>
      <c r="FZ28" s="860">
        <v>0</v>
      </c>
      <c r="GA28" s="367">
        <v>0</v>
      </c>
      <c r="GB28" s="758">
        <v>0</v>
      </c>
      <c r="GC28" s="368">
        <v>0</v>
      </c>
      <c r="GD28" s="375">
        <v>0</v>
      </c>
      <c r="GE28" s="375">
        <v>0</v>
      </c>
      <c r="GF28" s="860">
        <v>0</v>
      </c>
      <c r="GG28" s="367">
        <v>0</v>
      </c>
      <c r="GH28" s="758">
        <v>0</v>
      </c>
      <c r="GI28" s="368">
        <v>0</v>
      </c>
      <c r="GJ28" s="374">
        <v>42221.91</v>
      </c>
      <c r="GK28" s="375">
        <v>44064.08</v>
      </c>
      <c r="GL28" s="860">
        <v>1842.1699999999983</v>
      </c>
      <c r="GM28" s="368">
        <v>4.3630664742547128E-2</v>
      </c>
    </row>
    <row r="29" spans="1:195" s="706" customFormat="1" ht="17.25" customHeight="1">
      <c r="A29" s="705" t="s">
        <v>4</v>
      </c>
      <c r="B29" s="374">
        <v>3823.85</v>
      </c>
      <c r="C29" s="375">
        <v>11014.78</v>
      </c>
      <c r="D29" s="860">
        <v>7190.93</v>
      </c>
      <c r="E29" s="371">
        <v>1.880547092589929</v>
      </c>
      <c r="F29" s="367">
        <v>1.5463027881531415E-2</v>
      </c>
      <c r="G29" s="367">
        <v>4.0807318626647555E-2</v>
      </c>
      <c r="H29" s="374">
        <v>0</v>
      </c>
      <c r="I29" s="375">
        <v>0</v>
      </c>
      <c r="J29" s="860">
        <v>0</v>
      </c>
      <c r="K29" s="371">
        <v>0</v>
      </c>
      <c r="L29" s="757">
        <v>0</v>
      </c>
      <c r="M29" s="757">
        <v>0</v>
      </c>
      <c r="N29" s="374">
        <v>129525.3</v>
      </c>
      <c r="O29" s="375">
        <v>137866.34</v>
      </c>
      <c r="P29" s="860">
        <v>8341.0399999999936</v>
      </c>
      <c r="Q29" s="371">
        <v>6.4396994255176351E-2</v>
      </c>
      <c r="R29" s="758">
        <v>0.52377926050020818</v>
      </c>
      <c r="S29" s="371">
        <v>0.51076423353618727</v>
      </c>
      <c r="T29" s="367">
        <v>0.67884843672612638</v>
      </c>
      <c r="U29" s="368">
        <v>0.68889938119333205</v>
      </c>
      <c r="V29" s="374">
        <v>0</v>
      </c>
      <c r="W29" s="375">
        <v>0</v>
      </c>
      <c r="X29" s="860">
        <v>0</v>
      </c>
      <c r="Y29" s="371">
        <v>0</v>
      </c>
      <c r="Z29" s="367">
        <v>0</v>
      </c>
      <c r="AA29" s="367">
        <v>0</v>
      </c>
      <c r="AB29" s="374">
        <v>96940.93</v>
      </c>
      <c r="AC29" s="375">
        <v>105037.06</v>
      </c>
      <c r="AD29" s="860">
        <v>8096.1300000000047</v>
      </c>
      <c r="AE29" s="371">
        <v>8.351611646391266E-2</v>
      </c>
      <c r="AF29" s="367">
        <v>0.39201336439755352</v>
      </c>
      <c r="AG29" s="367">
        <v>0.38913902729117572</v>
      </c>
      <c r="AH29" s="374">
        <v>3552.25</v>
      </c>
      <c r="AI29" s="375">
        <v>3318.52</v>
      </c>
      <c r="AJ29" s="860">
        <v>-233.73000000000002</v>
      </c>
      <c r="AK29" s="371">
        <v>-6.579773383067071E-2</v>
      </c>
      <c r="AL29" s="367">
        <v>1.4364721626677294E-2</v>
      </c>
      <c r="AM29" s="367">
        <v>1.2294381096027559E-2</v>
      </c>
      <c r="AN29" s="374">
        <v>109.58</v>
      </c>
      <c r="AO29" s="375">
        <v>109.58</v>
      </c>
      <c r="AP29" s="860">
        <v>0</v>
      </c>
      <c r="AQ29" s="371">
        <v>0</v>
      </c>
      <c r="AR29" s="757">
        <v>4.4312370915653397E-4</v>
      </c>
      <c r="AS29" s="757">
        <v>4.0596961311147739E-4</v>
      </c>
      <c r="AT29" s="374">
        <v>3345.1</v>
      </c>
      <c r="AU29" s="375">
        <v>3220.76</v>
      </c>
      <c r="AV29" s="860">
        <v>-124.33999999999969</v>
      </c>
      <c r="AW29" s="371">
        <v>-3.717078712146115E-2</v>
      </c>
      <c r="AX29" s="367">
        <v>1.352704069629058E-2</v>
      </c>
      <c r="AY29" s="367">
        <v>1.1932201963176875E-2</v>
      </c>
      <c r="AZ29" s="374">
        <v>9992.85</v>
      </c>
      <c r="BA29" s="375">
        <v>9354.65</v>
      </c>
      <c r="BB29" s="860">
        <v>-638.20000000000073</v>
      </c>
      <c r="BC29" s="371">
        <v>-6.3865663949724122E-2</v>
      </c>
      <c r="BD29" s="367">
        <v>4.0409461188582504E-2</v>
      </c>
      <c r="BE29" s="367">
        <v>3.4656904921457218E-2</v>
      </c>
      <c r="BF29" s="374">
        <v>247289.86</v>
      </c>
      <c r="BG29" s="375">
        <v>269921.68</v>
      </c>
      <c r="BH29" s="860">
        <v>22631.820000000007</v>
      </c>
      <c r="BI29" s="367">
        <v>9.1519401563816688E-2</v>
      </c>
      <c r="BJ29" s="374">
        <v>0</v>
      </c>
      <c r="BK29" s="375">
        <v>0</v>
      </c>
      <c r="BL29" s="860">
        <v>0</v>
      </c>
      <c r="BM29" s="367">
        <v>0</v>
      </c>
      <c r="BN29" s="758">
        <v>0</v>
      </c>
      <c r="BO29" s="368">
        <v>0</v>
      </c>
      <c r="BP29" s="374">
        <v>0</v>
      </c>
      <c r="BQ29" s="375">
        <v>0</v>
      </c>
      <c r="BR29" s="860">
        <v>0</v>
      </c>
      <c r="BS29" s="371">
        <v>0</v>
      </c>
      <c r="BT29" s="367">
        <v>0</v>
      </c>
      <c r="BU29" s="367">
        <v>0</v>
      </c>
      <c r="BV29" s="374">
        <v>0</v>
      </c>
      <c r="BW29" s="375">
        <v>0</v>
      </c>
      <c r="BX29" s="860">
        <v>0</v>
      </c>
      <c r="BY29" s="371">
        <v>0</v>
      </c>
      <c r="BZ29" s="367">
        <v>0</v>
      </c>
      <c r="CA29" s="367">
        <v>0</v>
      </c>
      <c r="CB29" s="374">
        <v>4257.87</v>
      </c>
      <c r="CC29" s="375">
        <v>14575.88</v>
      </c>
      <c r="CD29" s="860">
        <v>10318.009999999998</v>
      </c>
      <c r="CE29" s="371">
        <v>2.4232797149748579</v>
      </c>
      <c r="CF29" s="367">
        <v>1.9830505017066024E-2</v>
      </c>
      <c r="CG29" s="367">
        <v>6.1658700378212569E-2</v>
      </c>
      <c r="CH29" s="374">
        <v>6713.43</v>
      </c>
      <c r="CI29" s="375">
        <v>8670.4</v>
      </c>
      <c r="CJ29" s="860">
        <v>1956.9699999999993</v>
      </c>
      <c r="CK29" s="371">
        <v>0.29150076786381912</v>
      </c>
      <c r="CL29" s="367">
        <v>3.1266973227628267E-2</v>
      </c>
      <c r="CM29" s="367">
        <v>3.6677414726195214E-2</v>
      </c>
      <c r="CN29" s="374">
        <v>190801.5</v>
      </c>
      <c r="CO29" s="375">
        <v>200125.51</v>
      </c>
      <c r="CP29" s="860">
        <v>9324.0100000000093</v>
      </c>
      <c r="CQ29" s="371">
        <v>4.8867592760015038E-2</v>
      </c>
      <c r="CR29" s="758">
        <v>0.88863448226782948</v>
      </c>
      <c r="CS29" s="368">
        <v>0.84656836219336218</v>
      </c>
      <c r="CT29" s="374">
        <v>1207.49</v>
      </c>
      <c r="CU29" s="375">
        <v>1024.54</v>
      </c>
      <c r="CV29" s="860">
        <v>-182.95000000000005</v>
      </c>
      <c r="CW29" s="371">
        <v>-0.15151264192664124</v>
      </c>
      <c r="CX29" s="367">
        <v>5.6237359297153398E-3</v>
      </c>
      <c r="CY29" s="368">
        <v>4.333995949849608E-3</v>
      </c>
      <c r="CZ29" s="374">
        <v>1013.11</v>
      </c>
      <c r="DA29" s="375">
        <v>1066.68</v>
      </c>
      <c r="DB29" s="860">
        <v>53.57000000000005</v>
      </c>
      <c r="DC29" s="371">
        <v>5.2876785344138394E-2</v>
      </c>
      <c r="DD29" s="367">
        <v>4.7184350245168972E-3</v>
      </c>
      <c r="DE29" s="368">
        <v>4.5122560366462807E-3</v>
      </c>
      <c r="DF29" s="374">
        <v>10719.75</v>
      </c>
      <c r="DG29" s="375">
        <v>10933.15</v>
      </c>
      <c r="DH29" s="860">
        <v>213.39999999999964</v>
      </c>
      <c r="DI29" s="371">
        <v>1.9907180671190992E-2</v>
      </c>
      <c r="DJ29" s="367">
        <v>4.9925915107012081E-2</v>
      </c>
      <c r="DK29" s="367">
        <v>4.6249270715734127E-2</v>
      </c>
      <c r="DL29" s="374">
        <v>214713.14</v>
      </c>
      <c r="DM29" s="375">
        <v>236396.16</v>
      </c>
      <c r="DN29" s="860">
        <v>21683.01999999999</v>
      </c>
      <c r="DO29" s="368">
        <v>0.10098599461588605</v>
      </c>
      <c r="DP29" s="374">
        <v>13136.86</v>
      </c>
      <c r="DQ29" s="375">
        <v>13136.86</v>
      </c>
      <c r="DR29" s="860">
        <v>0</v>
      </c>
      <c r="DS29" s="371">
        <v>0</v>
      </c>
      <c r="DT29" s="367">
        <v>0.40325913719981632</v>
      </c>
      <c r="DU29" s="368">
        <v>0.39184668629947761</v>
      </c>
      <c r="DV29" s="375">
        <v>7570.87</v>
      </c>
      <c r="DW29" s="375">
        <v>8134.27</v>
      </c>
      <c r="DX29" s="860">
        <v>563.40000000000055</v>
      </c>
      <c r="DY29" s="371">
        <v>7.4416810749623294E-2</v>
      </c>
      <c r="DZ29" s="367">
        <v>0.23240123622022105</v>
      </c>
      <c r="EA29" s="367">
        <v>0.24262926947270899</v>
      </c>
      <c r="EB29" s="374">
        <v>0</v>
      </c>
      <c r="EC29" s="375">
        <v>0</v>
      </c>
      <c r="ED29" s="860">
        <v>0</v>
      </c>
      <c r="EE29" s="371">
        <v>0</v>
      </c>
      <c r="EF29" s="367">
        <v>0</v>
      </c>
      <c r="EG29" s="368">
        <v>0</v>
      </c>
      <c r="EH29" s="374">
        <v>0</v>
      </c>
      <c r="EI29" s="375">
        <v>0</v>
      </c>
      <c r="EJ29" s="860">
        <v>0</v>
      </c>
      <c r="EK29" s="371">
        <v>0</v>
      </c>
      <c r="EL29" s="367">
        <v>0</v>
      </c>
      <c r="EM29" s="368">
        <v>0</v>
      </c>
      <c r="EN29" s="375">
        <v>1860.82</v>
      </c>
      <c r="EO29" s="375">
        <v>1416.43</v>
      </c>
      <c r="EP29" s="860">
        <v>-444.38999999999987</v>
      </c>
      <c r="EQ29" s="371">
        <v>-0.2388140712159155</v>
      </c>
      <c r="ER29" s="367">
        <v>5.7121158913481768E-2</v>
      </c>
      <c r="ES29" s="368">
        <v>4.2249319995430343E-2</v>
      </c>
      <c r="ET29" s="374">
        <v>7807.43</v>
      </c>
      <c r="EU29" s="375">
        <v>10342.709999999999</v>
      </c>
      <c r="EV29" s="860">
        <v>2535.2799999999988</v>
      </c>
      <c r="EW29" s="371">
        <v>0.32472657455782489</v>
      </c>
      <c r="EX29" s="367">
        <v>0.23966286354181759</v>
      </c>
      <c r="EY29" s="368">
        <v>0.30850268944454534</v>
      </c>
      <c r="EZ29" s="374">
        <v>3566.13</v>
      </c>
      <c r="FA29" s="375">
        <v>1860.64</v>
      </c>
      <c r="FB29" s="860">
        <v>-1705.49</v>
      </c>
      <c r="FC29" s="371">
        <v>-0.47824672684394565</v>
      </c>
      <c r="FD29" s="367">
        <v>0.10946866351185755</v>
      </c>
      <c r="FE29" s="368">
        <v>5.5499230287622769E-2</v>
      </c>
      <c r="FF29" s="374">
        <v>0</v>
      </c>
      <c r="FG29" s="375">
        <v>0</v>
      </c>
      <c r="FH29" s="860">
        <v>0</v>
      </c>
      <c r="FI29" s="371">
        <v>0</v>
      </c>
      <c r="FJ29" s="367">
        <v>0</v>
      </c>
      <c r="FK29" s="368">
        <v>0</v>
      </c>
      <c r="FL29" s="374">
        <v>-1365.4</v>
      </c>
      <c r="FM29" s="375">
        <v>-1365.4</v>
      </c>
      <c r="FN29" s="860">
        <v>0</v>
      </c>
      <c r="FO29" s="371">
        <v>0</v>
      </c>
      <c r="FP29" s="367">
        <v>-4.1913366354869371E-2</v>
      </c>
      <c r="FQ29" s="368">
        <v>-4.0727195499785089E-2</v>
      </c>
      <c r="FR29" s="374">
        <v>10008.16</v>
      </c>
      <c r="FS29" s="375">
        <v>10837.96</v>
      </c>
      <c r="FT29" s="860">
        <v>829.79999999999927</v>
      </c>
      <c r="FU29" s="371">
        <v>8.2912343527681343E-2</v>
      </c>
      <c r="FV29" s="367">
        <v>0.30721816069880575</v>
      </c>
      <c r="FW29" s="368">
        <v>0.32327502251270746</v>
      </c>
      <c r="FX29" s="375">
        <v>0</v>
      </c>
      <c r="FY29" s="375">
        <v>0</v>
      </c>
      <c r="FZ29" s="860">
        <v>0</v>
      </c>
      <c r="GA29" s="367">
        <v>0</v>
      </c>
      <c r="GB29" s="758">
        <v>0</v>
      </c>
      <c r="GC29" s="368">
        <v>0</v>
      </c>
      <c r="GD29" s="375">
        <v>0</v>
      </c>
      <c r="GE29" s="375">
        <v>0</v>
      </c>
      <c r="GF29" s="860">
        <v>0</v>
      </c>
      <c r="GG29" s="367">
        <v>0</v>
      </c>
      <c r="GH29" s="758">
        <v>0</v>
      </c>
      <c r="GI29" s="368">
        <v>0</v>
      </c>
      <c r="GJ29" s="374">
        <v>32576.720000000001</v>
      </c>
      <c r="GK29" s="375">
        <v>33525.51</v>
      </c>
      <c r="GL29" s="860">
        <v>948.79000000000087</v>
      </c>
      <c r="GM29" s="368">
        <v>2.9124786043530498E-2</v>
      </c>
    </row>
    <row r="30" spans="1:195" s="706" customFormat="1" ht="17.25" customHeight="1">
      <c r="A30" s="705" t="s">
        <v>265</v>
      </c>
      <c r="B30" s="374">
        <v>6002.43</v>
      </c>
      <c r="C30" s="375">
        <v>3718.51</v>
      </c>
      <c r="D30" s="860">
        <v>-2283.92</v>
      </c>
      <c r="E30" s="371">
        <v>-0.38049923114471973</v>
      </c>
      <c r="F30" s="367">
        <v>2.9180830452609319E-2</v>
      </c>
      <c r="G30" s="367">
        <v>1.5330064659841477E-2</v>
      </c>
      <c r="H30" s="374">
        <v>0</v>
      </c>
      <c r="I30" s="375">
        <v>0</v>
      </c>
      <c r="J30" s="860">
        <v>0</v>
      </c>
      <c r="K30" s="371">
        <v>0</v>
      </c>
      <c r="L30" s="757">
        <v>0</v>
      </c>
      <c r="M30" s="757">
        <v>0</v>
      </c>
      <c r="N30" s="374">
        <v>73603.039999999994</v>
      </c>
      <c r="O30" s="375">
        <v>92476.88</v>
      </c>
      <c r="P30" s="860">
        <v>18873.840000000011</v>
      </c>
      <c r="Q30" s="371">
        <v>0.25642745190959521</v>
      </c>
      <c r="R30" s="758">
        <v>0.35782138751082837</v>
      </c>
      <c r="S30" s="371">
        <v>0.38124855115097206</v>
      </c>
      <c r="T30" s="367">
        <v>0.58356203765421233</v>
      </c>
      <c r="U30" s="368">
        <v>0.64525309559941113</v>
      </c>
      <c r="V30" s="374">
        <v>0</v>
      </c>
      <c r="W30" s="375">
        <v>0</v>
      </c>
      <c r="X30" s="860">
        <v>0</v>
      </c>
      <c r="Y30" s="371">
        <v>0</v>
      </c>
      <c r="Z30" s="367">
        <v>0</v>
      </c>
      <c r="AA30" s="367">
        <v>0</v>
      </c>
      <c r="AB30" s="374">
        <v>115244.06</v>
      </c>
      <c r="AC30" s="375">
        <v>135325.85</v>
      </c>
      <c r="AD30" s="860">
        <v>20081.790000000008</v>
      </c>
      <c r="AE30" s="371">
        <v>0.17425444747434279</v>
      </c>
      <c r="AF30" s="367">
        <v>0.56025932422874325</v>
      </c>
      <c r="AG30" s="367">
        <v>0.55789927434590969</v>
      </c>
      <c r="AH30" s="374">
        <v>6345.28</v>
      </c>
      <c r="AI30" s="375">
        <v>5537.17</v>
      </c>
      <c r="AJ30" s="860">
        <v>-808.10999999999967</v>
      </c>
      <c r="AK30" s="371">
        <v>-0.12735608200110943</v>
      </c>
      <c r="AL30" s="367">
        <v>3.084759669905902E-2</v>
      </c>
      <c r="AM30" s="367">
        <v>2.282773856532171E-2</v>
      </c>
      <c r="AN30" s="374">
        <v>0</v>
      </c>
      <c r="AO30" s="375">
        <v>0</v>
      </c>
      <c r="AP30" s="860">
        <v>0</v>
      </c>
      <c r="AQ30" s="371">
        <v>0</v>
      </c>
      <c r="AR30" s="757">
        <v>0</v>
      </c>
      <c r="AS30" s="757">
        <v>0</v>
      </c>
      <c r="AT30" s="374">
        <v>1042.49</v>
      </c>
      <c r="AU30" s="375">
        <v>1075.1600000000001</v>
      </c>
      <c r="AV30" s="860">
        <v>32.670000000000073</v>
      </c>
      <c r="AW30" s="371">
        <v>3.1338430104845202E-2</v>
      </c>
      <c r="AX30" s="367">
        <v>5.0680680888474652E-3</v>
      </c>
      <c r="AY30" s="367">
        <v>4.4324937460636553E-3</v>
      </c>
      <c r="AZ30" s="374">
        <v>3460.41</v>
      </c>
      <c r="BA30" s="375">
        <v>4429.67</v>
      </c>
      <c r="BB30" s="860">
        <v>969.26000000000022</v>
      </c>
      <c r="BC30" s="371">
        <v>0.28009975696521516</v>
      </c>
      <c r="BD30" s="367">
        <v>1.6822793019912571E-2</v>
      </c>
      <c r="BE30" s="367">
        <v>1.8261918758255322E-2</v>
      </c>
      <c r="BF30" s="374">
        <v>205697.71</v>
      </c>
      <c r="BG30" s="375">
        <v>242563.23</v>
      </c>
      <c r="BH30" s="860">
        <v>36865.520000000019</v>
      </c>
      <c r="BI30" s="367">
        <v>0.17922182993675534</v>
      </c>
      <c r="BJ30" s="374">
        <v>0</v>
      </c>
      <c r="BK30" s="375">
        <v>0</v>
      </c>
      <c r="BL30" s="860">
        <v>0</v>
      </c>
      <c r="BM30" s="367">
        <v>0</v>
      </c>
      <c r="BN30" s="758">
        <v>0</v>
      </c>
      <c r="BO30" s="368">
        <v>0</v>
      </c>
      <c r="BP30" s="374">
        <v>0</v>
      </c>
      <c r="BQ30" s="375">
        <v>0</v>
      </c>
      <c r="BR30" s="860">
        <v>0</v>
      </c>
      <c r="BS30" s="371">
        <v>0</v>
      </c>
      <c r="BT30" s="367">
        <v>0</v>
      </c>
      <c r="BU30" s="367">
        <v>0</v>
      </c>
      <c r="BV30" s="374">
        <v>96.68</v>
      </c>
      <c r="BW30" s="375">
        <v>51.13</v>
      </c>
      <c r="BX30" s="860">
        <v>-45.550000000000004</v>
      </c>
      <c r="BY30" s="371">
        <v>-0.47114191146048823</v>
      </c>
      <c r="BZ30" s="367">
        <v>6.1323123130589848E-4</v>
      </c>
      <c r="CA30" s="367">
        <v>2.7201399470240376E-4</v>
      </c>
      <c r="CB30" s="374">
        <v>8225.14</v>
      </c>
      <c r="CC30" s="375">
        <v>23588.25</v>
      </c>
      <c r="CD30" s="860">
        <v>15363.11</v>
      </c>
      <c r="CE30" s="371">
        <v>1.8678235264080614</v>
      </c>
      <c r="CF30" s="367">
        <v>5.2171211521135671E-2</v>
      </c>
      <c r="CG30" s="367">
        <v>0.12549059476900012</v>
      </c>
      <c r="CH30" s="374">
        <v>10352.59</v>
      </c>
      <c r="CI30" s="375">
        <v>9395.35</v>
      </c>
      <c r="CJ30" s="860">
        <v>-957.23999999999978</v>
      </c>
      <c r="CK30" s="371">
        <v>-9.2463818232925266E-2</v>
      </c>
      <c r="CL30" s="367">
        <v>6.5665406629138709E-2</v>
      </c>
      <c r="CM30" s="367">
        <v>4.9983702036519251E-2</v>
      </c>
      <c r="CN30" s="374">
        <v>126127.19</v>
      </c>
      <c r="CO30" s="375">
        <v>143318.76999999999</v>
      </c>
      <c r="CP30" s="860">
        <v>17191.579999999987</v>
      </c>
      <c r="CQ30" s="371">
        <v>0.13630352027980633</v>
      </c>
      <c r="CR30" s="758">
        <v>0.80001170898689489</v>
      </c>
      <c r="CS30" s="368">
        <v>0.76246256881547081</v>
      </c>
      <c r="CT30" s="374">
        <v>1018.22</v>
      </c>
      <c r="CU30" s="375">
        <v>1543.01</v>
      </c>
      <c r="CV30" s="860">
        <v>524.79</v>
      </c>
      <c r="CW30" s="371">
        <v>0.51539942252165538</v>
      </c>
      <c r="CX30" s="367">
        <v>6.458464049858211E-3</v>
      </c>
      <c r="CY30" s="368">
        <v>8.2088854677441047E-3</v>
      </c>
      <c r="CZ30" s="374">
        <v>9754.1</v>
      </c>
      <c r="DA30" s="375">
        <v>8617.69</v>
      </c>
      <c r="DB30" s="860">
        <v>-1136.4099999999999</v>
      </c>
      <c r="DC30" s="371">
        <v>-0.11650587957884374</v>
      </c>
      <c r="DD30" s="367">
        <v>6.1869246517178976E-2</v>
      </c>
      <c r="DE30" s="368">
        <v>4.5846514414374304E-2</v>
      </c>
      <c r="DF30" s="374">
        <v>2082.77</v>
      </c>
      <c r="DG30" s="375">
        <v>1454.08</v>
      </c>
      <c r="DH30" s="860">
        <v>-628.69000000000005</v>
      </c>
      <c r="DI30" s="371">
        <v>-0.3018528210027992</v>
      </c>
      <c r="DJ30" s="367">
        <v>1.3210794493452482E-2</v>
      </c>
      <c r="DK30" s="367">
        <v>7.7357737026573685E-3</v>
      </c>
      <c r="DL30" s="374">
        <v>157656.68</v>
      </c>
      <c r="DM30" s="375">
        <v>187968.27</v>
      </c>
      <c r="DN30" s="860">
        <v>30311.589999999997</v>
      </c>
      <c r="DO30" s="368">
        <v>0.19226327739490645</v>
      </c>
      <c r="DP30" s="374">
        <v>9400</v>
      </c>
      <c r="DQ30" s="375">
        <v>9400</v>
      </c>
      <c r="DR30" s="860">
        <v>0</v>
      </c>
      <c r="DS30" s="371">
        <v>0</v>
      </c>
      <c r="DT30" s="367">
        <v>0.19566607959904275</v>
      </c>
      <c r="DU30" s="368">
        <v>0.17217706542875019</v>
      </c>
      <c r="DV30" s="375">
        <v>6479.53</v>
      </c>
      <c r="DW30" s="375">
        <v>6479.53</v>
      </c>
      <c r="DX30" s="860">
        <v>0</v>
      </c>
      <c r="DY30" s="371">
        <v>0</v>
      </c>
      <c r="DZ30" s="367">
        <v>0.13487491837706228</v>
      </c>
      <c r="EA30" s="367">
        <v>0.11868366603803721</v>
      </c>
      <c r="EB30" s="374">
        <v>0</v>
      </c>
      <c r="EC30" s="375">
        <v>0</v>
      </c>
      <c r="ED30" s="860">
        <v>0</v>
      </c>
      <c r="EE30" s="371">
        <v>0</v>
      </c>
      <c r="EF30" s="367">
        <v>0</v>
      </c>
      <c r="EG30" s="368">
        <v>0</v>
      </c>
      <c r="EH30" s="374">
        <v>0</v>
      </c>
      <c r="EI30" s="375">
        <v>0</v>
      </c>
      <c r="EJ30" s="860">
        <v>0</v>
      </c>
      <c r="EK30" s="371">
        <v>0</v>
      </c>
      <c r="EL30" s="367">
        <v>0</v>
      </c>
      <c r="EM30" s="368">
        <v>0</v>
      </c>
      <c r="EN30" s="375">
        <v>2605.62</v>
      </c>
      <c r="EO30" s="375">
        <v>2605.62</v>
      </c>
      <c r="EP30" s="860">
        <v>0</v>
      </c>
      <c r="EQ30" s="371">
        <v>0</v>
      </c>
      <c r="ER30" s="367">
        <v>5.423738833243167E-2</v>
      </c>
      <c r="ES30" s="368">
        <v>4.7726383534304265E-2</v>
      </c>
      <c r="ET30" s="374">
        <v>23411.41</v>
      </c>
      <c r="EU30" s="375">
        <v>28727.31</v>
      </c>
      <c r="EV30" s="860">
        <v>5315.9000000000015</v>
      </c>
      <c r="EW30" s="371">
        <v>0.22706449547464255</v>
      </c>
      <c r="EX30" s="367">
        <v>0.48732115027508777</v>
      </c>
      <c r="EY30" s="368">
        <v>0.52618978015553086</v>
      </c>
      <c r="EZ30" s="374">
        <v>6144.46</v>
      </c>
      <c r="FA30" s="375">
        <v>7382.5</v>
      </c>
      <c r="FB30" s="860">
        <v>1238.04</v>
      </c>
      <c r="FC30" s="371">
        <v>0.20148882082396175</v>
      </c>
      <c r="FD30" s="367">
        <v>0.12790025526097171</v>
      </c>
      <c r="FE30" s="368">
        <v>0.13522310484337749</v>
      </c>
      <c r="FF30" s="374">
        <v>0</v>
      </c>
      <c r="FG30" s="375">
        <v>0</v>
      </c>
      <c r="FH30" s="860">
        <v>0</v>
      </c>
      <c r="FI30" s="371">
        <v>0</v>
      </c>
      <c r="FJ30" s="367">
        <v>0</v>
      </c>
      <c r="FK30" s="368">
        <v>0</v>
      </c>
      <c r="FL30" s="374">
        <v>0</v>
      </c>
      <c r="FM30" s="375">
        <v>0</v>
      </c>
      <c r="FN30" s="860">
        <v>0</v>
      </c>
      <c r="FO30" s="371">
        <v>0</v>
      </c>
      <c r="FP30" s="367">
        <v>0</v>
      </c>
      <c r="FQ30" s="368">
        <v>0</v>
      </c>
      <c r="FR30" s="374">
        <v>29555.88</v>
      </c>
      <c r="FS30" s="375">
        <v>36109.800000000003</v>
      </c>
      <c r="FT30" s="860">
        <v>6553.9200000000019</v>
      </c>
      <c r="FU30" s="371">
        <v>0.22174673872001111</v>
      </c>
      <c r="FV30" s="367">
        <v>0.61522161369146333</v>
      </c>
      <c r="FW30" s="368">
        <v>0.66141270183181755</v>
      </c>
      <c r="FX30" s="375">
        <v>0</v>
      </c>
      <c r="FY30" s="375">
        <v>0</v>
      </c>
      <c r="FZ30" s="860">
        <v>0</v>
      </c>
      <c r="GA30" s="367">
        <v>0</v>
      </c>
      <c r="GB30" s="758">
        <v>0</v>
      </c>
      <c r="GC30" s="368">
        <v>0</v>
      </c>
      <c r="GD30" s="375">
        <v>0</v>
      </c>
      <c r="GE30" s="375">
        <v>0</v>
      </c>
      <c r="GF30" s="860">
        <v>0</v>
      </c>
      <c r="GG30" s="367">
        <v>0</v>
      </c>
      <c r="GH30" s="758">
        <v>0</v>
      </c>
      <c r="GI30" s="368">
        <v>0</v>
      </c>
      <c r="GJ30" s="374">
        <v>48041.03</v>
      </c>
      <c r="GK30" s="375">
        <v>54594.96</v>
      </c>
      <c r="GL30" s="860">
        <v>6553.93</v>
      </c>
      <c r="GM30" s="368">
        <v>0.13642359458154832</v>
      </c>
    </row>
    <row r="31" spans="1:195" s="706" customFormat="1" ht="17.25" customHeight="1">
      <c r="A31" s="705" t="s">
        <v>455</v>
      </c>
      <c r="B31" s="374">
        <v>8824.89</v>
      </c>
      <c r="C31" s="375">
        <v>6012.56</v>
      </c>
      <c r="D31" s="860">
        <v>-2812.329999999999</v>
      </c>
      <c r="E31" s="371">
        <v>-0.31868159263174944</v>
      </c>
      <c r="F31" s="367">
        <v>5.1876622744499772E-2</v>
      </c>
      <c r="G31" s="367">
        <v>2.6280190939362451E-2</v>
      </c>
      <c r="H31" s="374">
        <v>0</v>
      </c>
      <c r="I31" s="375">
        <v>0</v>
      </c>
      <c r="J31" s="860">
        <v>0</v>
      </c>
      <c r="K31" s="371">
        <v>0</v>
      </c>
      <c r="L31" s="757">
        <v>0</v>
      </c>
      <c r="M31" s="757">
        <v>0</v>
      </c>
      <c r="N31" s="374">
        <v>98688.1</v>
      </c>
      <c r="O31" s="375">
        <v>110448.72</v>
      </c>
      <c r="P31" s="860">
        <v>11760.619999999995</v>
      </c>
      <c r="Q31" s="371">
        <v>0.11916958579605844</v>
      </c>
      <c r="R31" s="758">
        <v>0.58013248131948025</v>
      </c>
      <c r="S31" s="371">
        <v>0.48275833432151694</v>
      </c>
      <c r="T31" s="367">
        <v>1.9126457017746337</v>
      </c>
      <c r="U31" s="368">
        <v>1.280571550808091</v>
      </c>
      <c r="V31" s="374">
        <v>0</v>
      </c>
      <c r="W31" s="375">
        <v>0</v>
      </c>
      <c r="X31" s="860">
        <v>0</v>
      </c>
      <c r="Y31" s="371">
        <v>0</v>
      </c>
      <c r="Z31" s="367">
        <v>0</v>
      </c>
      <c r="AA31" s="367">
        <v>0</v>
      </c>
      <c r="AB31" s="374">
        <v>60104.29</v>
      </c>
      <c r="AC31" s="375">
        <v>107918.86</v>
      </c>
      <c r="AD31" s="860">
        <v>47814.57</v>
      </c>
      <c r="AE31" s="371">
        <v>0.79552674193472706</v>
      </c>
      <c r="AF31" s="367">
        <v>0.35331971023502962</v>
      </c>
      <c r="AG31" s="367">
        <v>0.47170061450668677</v>
      </c>
      <c r="AH31" s="374">
        <v>1718.87</v>
      </c>
      <c r="AI31" s="375">
        <v>3307.41</v>
      </c>
      <c r="AJ31" s="860">
        <v>1588.54</v>
      </c>
      <c r="AK31" s="371">
        <v>0.92417693019251024</v>
      </c>
      <c r="AL31" s="367">
        <v>1.0104281247340002E-2</v>
      </c>
      <c r="AM31" s="367">
        <v>1.4456299199468571E-2</v>
      </c>
      <c r="AN31" s="374">
        <v>0</v>
      </c>
      <c r="AO31" s="375">
        <v>0</v>
      </c>
      <c r="AP31" s="860">
        <v>0</v>
      </c>
      <c r="AQ31" s="371">
        <v>0</v>
      </c>
      <c r="AR31" s="757">
        <v>0</v>
      </c>
      <c r="AS31" s="757">
        <v>0</v>
      </c>
      <c r="AT31" s="374">
        <v>367.57</v>
      </c>
      <c r="AU31" s="375">
        <v>297.32</v>
      </c>
      <c r="AV31" s="860">
        <v>-70.25</v>
      </c>
      <c r="AW31" s="371">
        <v>-0.19112005876431701</v>
      </c>
      <c r="AX31" s="367">
        <v>2.1607397057862229E-3</v>
      </c>
      <c r="AY31" s="367">
        <v>1.2995506689482089E-3</v>
      </c>
      <c r="AZ31" s="374">
        <v>409.32</v>
      </c>
      <c r="BA31" s="375">
        <v>801.9</v>
      </c>
      <c r="BB31" s="860">
        <v>392.58</v>
      </c>
      <c r="BC31" s="371">
        <v>0.95910290237467011</v>
      </c>
      <c r="BD31" s="367">
        <v>2.4061647478641258E-3</v>
      </c>
      <c r="BE31" s="367">
        <v>3.5050103640171153E-3</v>
      </c>
      <c r="BF31" s="374">
        <v>170113.04</v>
      </c>
      <c r="BG31" s="375">
        <v>228786.77</v>
      </c>
      <c r="BH31" s="860">
        <v>58673.729999999981</v>
      </c>
      <c r="BI31" s="367">
        <v>0.34491024321239561</v>
      </c>
      <c r="BJ31" s="374">
        <v>0</v>
      </c>
      <c r="BK31" s="375">
        <v>0</v>
      </c>
      <c r="BL31" s="860">
        <v>0</v>
      </c>
      <c r="BM31" s="367">
        <v>0</v>
      </c>
      <c r="BN31" s="758">
        <v>0</v>
      </c>
      <c r="BO31" s="368">
        <v>0</v>
      </c>
      <c r="BP31" s="374">
        <v>157.13999999999999</v>
      </c>
      <c r="BQ31" s="375">
        <v>0</v>
      </c>
      <c r="BR31" s="860">
        <v>-157.13999999999999</v>
      </c>
      <c r="BS31" s="371">
        <v>-1</v>
      </c>
      <c r="BT31" s="367">
        <v>2.0954120557000367E-3</v>
      </c>
      <c r="BU31" s="367">
        <v>0</v>
      </c>
      <c r="BV31" s="374">
        <v>0</v>
      </c>
      <c r="BW31" s="375">
        <v>0</v>
      </c>
      <c r="BX31" s="860">
        <v>0</v>
      </c>
      <c r="BY31" s="371">
        <v>0</v>
      </c>
      <c r="BZ31" s="367">
        <v>0</v>
      </c>
      <c r="CA31" s="367">
        <v>0</v>
      </c>
      <c r="CB31" s="374">
        <v>9849.02</v>
      </c>
      <c r="CC31" s="375">
        <v>25139.7</v>
      </c>
      <c r="CD31" s="860">
        <v>15290.68</v>
      </c>
      <c r="CE31" s="371">
        <v>1.552507762193599</v>
      </c>
      <c r="CF31" s="367">
        <v>0.13133355762269808</v>
      </c>
      <c r="CG31" s="367">
        <v>0.1940926719414077</v>
      </c>
      <c r="CH31" s="374">
        <v>13019.39</v>
      </c>
      <c r="CI31" s="375">
        <v>17309</v>
      </c>
      <c r="CJ31" s="860">
        <v>4289.6100000000006</v>
      </c>
      <c r="CK31" s="371">
        <v>0.32947857004053194</v>
      </c>
      <c r="CL31" s="367">
        <v>0.17360943594158393</v>
      </c>
      <c r="CM31" s="367">
        <v>0.13363524857630862</v>
      </c>
      <c r="CN31" s="374">
        <v>51597.69</v>
      </c>
      <c r="CO31" s="375">
        <v>86249.55</v>
      </c>
      <c r="CP31" s="860">
        <v>34651.86</v>
      </c>
      <c r="CQ31" s="371">
        <v>0.67157773923600061</v>
      </c>
      <c r="CR31" s="758">
        <v>0.68803882952954842</v>
      </c>
      <c r="CS31" s="368">
        <v>0.66589520214020215</v>
      </c>
      <c r="CT31" s="374">
        <v>245.85</v>
      </c>
      <c r="CU31" s="375">
        <v>382.52</v>
      </c>
      <c r="CV31" s="860">
        <v>136.66999999999999</v>
      </c>
      <c r="CW31" s="371">
        <v>0.55590807402887932</v>
      </c>
      <c r="CX31" s="367">
        <v>3.2783317671748378E-3</v>
      </c>
      <c r="CY31" s="368">
        <v>2.9532702805135807E-3</v>
      </c>
      <c r="CZ31" s="374">
        <v>123.32</v>
      </c>
      <c r="DA31" s="375">
        <v>443.43</v>
      </c>
      <c r="DB31" s="860">
        <v>320.11</v>
      </c>
      <c r="DC31" s="371">
        <v>2.5957671099578334</v>
      </c>
      <c r="DD31" s="367">
        <v>1.6444330832946958E-3</v>
      </c>
      <c r="DE31" s="368">
        <v>3.4235298559242319E-3</v>
      </c>
      <c r="DF31" s="374">
        <v>0</v>
      </c>
      <c r="DG31" s="375">
        <v>0</v>
      </c>
      <c r="DH31" s="860">
        <v>0</v>
      </c>
      <c r="DI31" s="371">
        <v>0</v>
      </c>
      <c r="DJ31" s="367">
        <v>0</v>
      </c>
      <c r="DK31" s="367">
        <v>0</v>
      </c>
      <c r="DL31" s="374">
        <v>74992.41</v>
      </c>
      <c r="DM31" s="375">
        <v>129524.21</v>
      </c>
      <c r="DN31" s="860">
        <v>54531.8</v>
      </c>
      <c r="DO31" s="368">
        <v>0.7271642556893424</v>
      </c>
      <c r="DP31" s="374">
        <v>95000</v>
      </c>
      <c r="DQ31" s="375">
        <v>95000</v>
      </c>
      <c r="DR31" s="860">
        <v>0</v>
      </c>
      <c r="DS31" s="371">
        <v>0</v>
      </c>
      <c r="DT31" s="367">
        <v>0.99873182084685519</v>
      </c>
      <c r="DU31" s="368">
        <v>0.95705782291508723</v>
      </c>
      <c r="DV31" s="375">
        <v>589.74</v>
      </c>
      <c r="DW31" s="375">
        <v>332.4</v>
      </c>
      <c r="DX31" s="860">
        <v>-257.34000000000003</v>
      </c>
      <c r="DY31" s="371">
        <v>-0.43636178655000513</v>
      </c>
      <c r="DZ31" s="367">
        <v>6.1999168844865723E-3</v>
      </c>
      <c r="EA31" s="367">
        <v>3.3486949509155262E-3</v>
      </c>
      <c r="EB31" s="374">
        <v>0</v>
      </c>
      <c r="EC31" s="375">
        <v>0</v>
      </c>
      <c r="ED31" s="860">
        <v>0</v>
      </c>
      <c r="EE31" s="371">
        <v>0</v>
      </c>
      <c r="EF31" s="367">
        <v>0</v>
      </c>
      <c r="EG31" s="368">
        <v>0</v>
      </c>
      <c r="EH31" s="374">
        <v>0</v>
      </c>
      <c r="EI31" s="375">
        <v>0</v>
      </c>
      <c r="EJ31" s="860">
        <v>0</v>
      </c>
      <c r="EK31" s="371">
        <v>0</v>
      </c>
      <c r="EL31" s="367">
        <v>0</v>
      </c>
      <c r="EM31" s="368">
        <v>0</v>
      </c>
      <c r="EN31" s="375">
        <v>410.74</v>
      </c>
      <c r="EO31" s="375">
        <v>-1025.74</v>
      </c>
      <c r="EP31" s="860">
        <v>-1436.48</v>
      </c>
      <c r="EQ31" s="371">
        <v>-3.4972975605005598</v>
      </c>
      <c r="ER31" s="367">
        <v>4.3180958746803924E-3</v>
      </c>
      <c r="ES31" s="368">
        <v>-1.0333605171336017E-2</v>
      </c>
      <c r="ET31" s="374">
        <v>-5437.44</v>
      </c>
      <c r="EU31" s="375">
        <v>0</v>
      </c>
      <c r="EV31" s="860">
        <v>5437.44</v>
      </c>
      <c r="EW31" s="371">
        <v>1</v>
      </c>
      <c r="EX31" s="367">
        <v>-5.7163624757321299E-2</v>
      </c>
      <c r="EY31" s="368">
        <v>0</v>
      </c>
      <c r="EZ31" s="374">
        <v>4557.59</v>
      </c>
      <c r="FA31" s="375">
        <v>4955.8900000000003</v>
      </c>
      <c r="FB31" s="860">
        <v>398.30000000000018</v>
      </c>
      <c r="FC31" s="371">
        <v>8.7392679025537656E-2</v>
      </c>
      <c r="FD31" s="367">
        <v>4.7913791151299144E-2</v>
      </c>
      <c r="FE31" s="368">
        <v>4.9927087305333184E-2</v>
      </c>
      <c r="FF31" s="374">
        <v>0</v>
      </c>
      <c r="FG31" s="375">
        <v>0</v>
      </c>
      <c r="FH31" s="860">
        <v>0</v>
      </c>
      <c r="FI31" s="371">
        <v>0</v>
      </c>
      <c r="FJ31" s="367">
        <v>0</v>
      </c>
      <c r="FK31" s="368">
        <v>0</v>
      </c>
      <c r="FL31" s="374">
        <v>0</v>
      </c>
      <c r="FM31" s="375">
        <v>0</v>
      </c>
      <c r="FN31" s="860">
        <v>0</v>
      </c>
      <c r="FO31" s="371">
        <v>0</v>
      </c>
      <c r="FP31" s="367">
        <v>0</v>
      </c>
      <c r="FQ31" s="368">
        <v>0</v>
      </c>
      <c r="FR31" s="374">
        <v>-879.85</v>
      </c>
      <c r="FS31" s="375">
        <v>4955.8900000000003</v>
      </c>
      <c r="FT31" s="860">
        <v>5835.7400000000007</v>
      </c>
      <c r="FU31" s="371">
        <v>6.6326532931749735</v>
      </c>
      <c r="FV31" s="367">
        <v>-9.2498336060221637E-3</v>
      </c>
      <c r="FW31" s="368">
        <v>4.9927087305333184E-2</v>
      </c>
      <c r="FX31" s="375">
        <v>0</v>
      </c>
      <c r="FY31" s="375">
        <v>0</v>
      </c>
      <c r="FZ31" s="860">
        <v>0</v>
      </c>
      <c r="GA31" s="367">
        <v>0</v>
      </c>
      <c r="GB31" s="758">
        <v>0</v>
      </c>
      <c r="GC31" s="368">
        <v>0</v>
      </c>
      <c r="GD31" s="375">
        <v>0</v>
      </c>
      <c r="GE31" s="375">
        <v>0</v>
      </c>
      <c r="GF31" s="860">
        <v>0</v>
      </c>
      <c r="GG31" s="367">
        <v>0</v>
      </c>
      <c r="GH31" s="758">
        <v>0</v>
      </c>
      <c r="GI31" s="368">
        <v>0</v>
      </c>
      <c r="GJ31" s="374">
        <v>95120.63</v>
      </c>
      <c r="GK31" s="375">
        <v>99262.55</v>
      </c>
      <c r="GL31" s="860">
        <v>4141.9199999999983</v>
      </c>
      <c r="GM31" s="368">
        <v>4.3543866351600048E-2</v>
      </c>
    </row>
    <row r="32" spans="1:195" s="706" customFormat="1" ht="17.25" customHeight="1">
      <c r="A32" s="705" t="s">
        <v>22</v>
      </c>
      <c r="B32" s="374">
        <v>2505.0300000000002</v>
      </c>
      <c r="C32" s="375">
        <v>5566.13</v>
      </c>
      <c r="D32" s="860">
        <v>3061.1</v>
      </c>
      <c r="E32" s="371">
        <v>1.221981373476565</v>
      </c>
      <c r="F32" s="367">
        <v>1.6118218413206462E-2</v>
      </c>
      <c r="G32" s="367">
        <v>3.1475386438146145E-2</v>
      </c>
      <c r="H32" s="374">
        <v>0</v>
      </c>
      <c r="I32" s="375">
        <v>0</v>
      </c>
      <c r="J32" s="860">
        <v>0</v>
      </c>
      <c r="K32" s="371">
        <v>0</v>
      </c>
      <c r="L32" s="757">
        <v>0</v>
      </c>
      <c r="M32" s="757">
        <v>0</v>
      </c>
      <c r="N32" s="374">
        <v>52788.14</v>
      </c>
      <c r="O32" s="375">
        <v>45547.64</v>
      </c>
      <c r="P32" s="860">
        <v>-7240.5</v>
      </c>
      <c r="Q32" s="371">
        <v>-0.1371614911985912</v>
      </c>
      <c r="R32" s="758">
        <v>0.33965691833906997</v>
      </c>
      <c r="S32" s="371">
        <v>0.25756307710124682</v>
      </c>
      <c r="T32" s="367">
        <v>0.57756087633919195</v>
      </c>
      <c r="U32" s="368">
        <v>0.46889731975523008</v>
      </c>
      <c r="V32" s="374">
        <v>0</v>
      </c>
      <c r="W32" s="375">
        <v>0</v>
      </c>
      <c r="X32" s="860">
        <v>0</v>
      </c>
      <c r="Y32" s="371">
        <v>0</v>
      </c>
      <c r="Z32" s="367">
        <v>0</v>
      </c>
      <c r="AA32" s="367">
        <v>0</v>
      </c>
      <c r="AB32" s="374">
        <v>86029.8</v>
      </c>
      <c r="AC32" s="375">
        <v>111632.55</v>
      </c>
      <c r="AD32" s="860">
        <v>25602.75</v>
      </c>
      <c r="AE32" s="371">
        <v>0.29760327235446321</v>
      </c>
      <c r="AF32" s="367">
        <v>0.55354510981683624</v>
      </c>
      <c r="AG32" s="367">
        <v>0.63126043594484349</v>
      </c>
      <c r="AH32" s="374">
        <v>12318.94</v>
      </c>
      <c r="AI32" s="375">
        <v>12763.84</v>
      </c>
      <c r="AJ32" s="860">
        <v>444.89999999999964</v>
      </c>
      <c r="AK32" s="371">
        <v>3.6115120294440889E-2</v>
      </c>
      <c r="AL32" s="367">
        <v>7.9264266511453199E-2</v>
      </c>
      <c r="AM32" s="367">
        <v>7.2177041577301884E-2</v>
      </c>
      <c r="AN32" s="374">
        <v>0</v>
      </c>
      <c r="AO32" s="375">
        <v>0</v>
      </c>
      <c r="AP32" s="860">
        <v>0</v>
      </c>
      <c r="AQ32" s="371">
        <v>0</v>
      </c>
      <c r="AR32" s="757">
        <v>0</v>
      </c>
      <c r="AS32" s="757">
        <v>0</v>
      </c>
      <c r="AT32" s="374">
        <v>310.20999999999998</v>
      </c>
      <c r="AU32" s="375">
        <v>637.29</v>
      </c>
      <c r="AV32" s="860">
        <v>327.08</v>
      </c>
      <c r="AW32" s="371">
        <v>1.0543825150704362</v>
      </c>
      <c r="AX32" s="367">
        <v>1.9959970674845312E-3</v>
      </c>
      <c r="AY32" s="367">
        <v>3.6037514436720228E-3</v>
      </c>
      <c r="AZ32" s="374">
        <v>1463.94</v>
      </c>
      <c r="BA32" s="375">
        <v>693.27</v>
      </c>
      <c r="BB32" s="860">
        <v>-770.67000000000007</v>
      </c>
      <c r="BC32" s="371">
        <v>-0.52643550965203489</v>
      </c>
      <c r="BD32" s="367">
        <v>9.4194898519496632E-3</v>
      </c>
      <c r="BE32" s="367">
        <v>3.9203074947896611E-3</v>
      </c>
      <c r="BF32" s="374">
        <v>155416.06</v>
      </c>
      <c r="BG32" s="375">
        <v>176840.72</v>
      </c>
      <c r="BH32" s="860">
        <v>21424.660000000003</v>
      </c>
      <c r="BI32" s="367">
        <v>0.13785357832388753</v>
      </c>
      <c r="BJ32" s="374">
        <v>0</v>
      </c>
      <c r="BK32" s="375">
        <v>0</v>
      </c>
      <c r="BL32" s="860">
        <v>0</v>
      </c>
      <c r="BM32" s="367">
        <v>0</v>
      </c>
      <c r="BN32" s="758">
        <v>0</v>
      </c>
      <c r="BO32" s="368">
        <v>0</v>
      </c>
      <c r="BP32" s="374">
        <v>0</v>
      </c>
      <c r="BQ32" s="375">
        <v>0</v>
      </c>
      <c r="BR32" s="860">
        <v>0</v>
      </c>
      <c r="BS32" s="371">
        <v>0</v>
      </c>
      <c r="BT32" s="367">
        <v>0</v>
      </c>
      <c r="BU32" s="367">
        <v>0</v>
      </c>
      <c r="BV32" s="374">
        <v>0</v>
      </c>
      <c r="BW32" s="375">
        <v>0</v>
      </c>
      <c r="BX32" s="860">
        <v>0</v>
      </c>
      <c r="BY32" s="371">
        <v>0</v>
      </c>
      <c r="BZ32" s="367">
        <v>0</v>
      </c>
      <c r="CA32" s="367">
        <v>0</v>
      </c>
      <c r="CB32" s="374">
        <v>15315.62</v>
      </c>
      <c r="CC32" s="375">
        <v>26959.52</v>
      </c>
      <c r="CD32" s="860">
        <v>11643.9</v>
      </c>
      <c r="CE32" s="371">
        <v>0.7602630517079948</v>
      </c>
      <c r="CF32" s="367">
        <v>0.13798404062719971</v>
      </c>
      <c r="CG32" s="367">
        <v>0.20455165893893765</v>
      </c>
      <c r="CH32" s="374">
        <v>3194.47</v>
      </c>
      <c r="CI32" s="375">
        <v>4134.8500000000004</v>
      </c>
      <c r="CJ32" s="860">
        <v>940.38000000000056</v>
      </c>
      <c r="CK32" s="371">
        <v>0.2943774710671882</v>
      </c>
      <c r="CL32" s="367">
        <v>2.8780152436686898E-2</v>
      </c>
      <c r="CM32" s="367">
        <v>3.137260704061743E-2</v>
      </c>
      <c r="CN32" s="374">
        <v>91398.399999999994</v>
      </c>
      <c r="CO32" s="375">
        <v>97137.77</v>
      </c>
      <c r="CP32" s="860">
        <v>5739.3700000000099</v>
      </c>
      <c r="CQ32" s="371">
        <v>6.279508175197826E-2</v>
      </c>
      <c r="CR32" s="758">
        <v>0.82344172412615668</v>
      </c>
      <c r="CS32" s="368">
        <v>0.73701950179858433</v>
      </c>
      <c r="CT32" s="374">
        <v>489.32</v>
      </c>
      <c r="CU32" s="375">
        <v>877.51</v>
      </c>
      <c r="CV32" s="860">
        <v>388.19</v>
      </c>
      <c r="CW32" s="371">
        <v>0.79332543121065968</v>
      </c>
      <c r="CX32" s="367">
        <v>4.4084634353490984E-3</v>
      </c>
      <c r="CY32" s="368">
        <v>6.6579867236325864E-3</v>
      </c>
      <c r="CZ32" s="374">
        <v>587.41</v>
      </c>
      <c r="DA32" s="375">
        <v>2678.46</v>
      </c>
      <c r="DB32" s="860">
        <v>2091.0500000000002</v>
      </c>
      <c r="DC32" s="371">
        <v>3.5597793704567513</v>
      </c>
      <c r="DD32" s="367">
        <v>5.2921922393493288E-3</v>
      </c>
      <c r="DE32" s="368">
        <v>2.0322447743935611E-2</v>
      </c>
      <c r="DF32" s="374">
        <v>10.37</v>
      </c>
      <c r="DG32" s="375">
        <v>9.98</v>
      </c>
      <c r="DH32" s="860">
        <v>-0.38999999999999879</v>
      </c>
      <c r="DI32" s="371">
        <v>-3.7608486017357647E-2</v>
      </c>
      <c r="DJ32" s="367">
        <v>9.3427135258256647E-5</v>
      </c>
      <c r="DK32" s="367">
        <v>7.5721880664440531E-5</v>
      </c>
      <c r="DL32" s="374">
        <v>110995.59</v>
      </c>
      <c r="DM32" s="375">
        <v>131798.1</v>
      </c>
      <c r="DN32" s="860">
        <v>20802.510000000009</v>
      </c>
      <c r="DO32" s="368">
        <v>0.18741744604447808</v>
      </c>
      <c r="DP32" s="374">
        <v>30094.9</v>
      </c>
      <c r="DQ32" s="375">
        <v>30094.9</v>
      </c>
      <c r="DR32" s="860">
        <v>0</v>
      </c>
      <c r="DS32" s="371">
        <v>0</v>
      </c>
      <c r="DT32" s="367">
        <v>0.67750071082093455</v>
      </c>
      <c r="DU32" s="368">
        <v>0.66814275013309621</v>
      </c>
      <c r="DV32" s="375">
        <v>727.89</v>
      </c>
      <c r="DW32" s="375">
        <v>3890.26</v>
      </c>
      <c r="DX32" s="860">
        <v>3162.3700000000003</v>
      </c>
      <c r="DY32" s="371">
        <v>4.3445712951132736</v>
      </c>
      <c r="DZ32" s="367">
        <v>1.6386364214516416E-2</v>
      </c>
      <c r="EA32" s="367">
        <v>8.6368421730352279E-2</v>
      </c>
      <c r="EB32" s="374">
        <v>0</v>
      </c>
      <c r="EC32" s="375">
        <v>0</v>
      </c>
      <c r="ED32" s="860">
        <v>0</v>
      </c>
      <c r="EE32" s="371">
        <v>0</v>
      </c>
      <c r="EF32" s="367">
        <v>0</v>
      </c>
      <c r="EG32" s="368">
        <v>0</v>
      </c>
      <c r="EH32" s="374">
        <v>0</v>
      </c>
      <c r="EI32" s="375">
        <v>0</v>
      </c>
      <c r="EJ32" s="860">
        <v>0</v>
      </c>
      <c r="EK32" s="371">
        <v>0</v>
      </c>
      <c r="EL32" s="367">
        <v>0</v>
      </c>
      <c r="EM32" s="368">
        <v>0</v>
      </c>
      <c r="EN32" s="375">
        <v>11074.1</v>
      </c>
      <c r="EO32" s="375">
        <v>11074.1</v>
      </c>
      <c r="EP32" s="860">
        <v>0</v>
      </c>
      <c r="EQ32" s="371">
        <v>0</v>
      </c>
      <c r="ER32" s="367">
        <v>0.24930172958548166</v>
      </c>
      <c r="ES32" s="368">
        <v>0.24585825602507136</v>
      </c>
      <c r="ET32" s="374">
        <v>0</v>
      </c>
      <c r="EU32" s="375">
        <v>0</v>
      </c>
      <c r="EV32" s="860">
        <v>0</v>
      </c>
      <c r="EW32" s="371">
        <v>0</v>
      </c>
      <c r="EX32" s="367">
        <v>0</v>
      </c>
      <c r="EY32" s="368">
        <v>0</v>
      </c>
      <c r="EZ32" s="374">
        <v>2523.58</v>
      </c>
      <c r="FA32" s="375">
        <v>-16.64</v>
      </c>
      <c r="FB32" s="860">
        <v>-2540.2199999999998</v>
      </c>
      <c r="FC32" s="371">
        <v>-1.0065938072103915</v>
      </c>
      <c r="FD32" s="367">
        <v>5.6811195379067349E-2</v>
      </c>
      <c r="FE32" s="368">
        <v>-3.6942788851980637E-4</v>
      </c>
      <c r="FF32" s="374">
        <v>0</v>
      </c>
      <c r="FG32" s="375">
        <v>0</v>
      </c>
      <c r="FH32" s="860">
        <v>0</v>
      </c>
      <c r="FI32" s="371">
        <v>0</v>
      </c>
      <c r="FJ32" s="367">
        <v>0</v>
      </c>
      <c r="FK32" s="368">
        <v>0</v>
      </c>
      <c r="FL32" s="374">
        <v>0</v>
      </c>
      <c r="FM32" s="375">
        <v>0</v>
      </c>
      <c r="FN32" s="860">
        <v>0</v>
      </c>
      <c r="FO32" s="371">
        <v>0</v>
      </c>
      <c r="FP32" s="367">
        <v>0</v>
      </c>
      <c r="FQ32" s="368">
        <v>0</v>
      </c>
      <c r="FR32" s="374">
        <v>2523.58</v>
      </c>
      <c r="FS32" s="375">
        <v>-16.64</v>
      </c>
      <c r="FT32" s="860">
        <v>-2540.2199999999998</v>
      </c>
      <c r="FU32" s="371">
        <v>-1.0065938072103915</v>
      </c>
      <c r="FV32" s="367">
        <v>5.6811195379067349E-2</v>
      </c>
      <c r="FW32" s="368">
        <v>-3.6942788851980637E-4</v>
      </c>
      <c r="FX32" s="375">
        <v>0</v>
      </c>
      <c r="FY32" s="375">
        <v>0</v>
      </c>
      <c r="FZ32" s="860">
        <v>0</v>
      </c>
      <c r="GA32" s="367">
        <v>0</v>
      </c>
      <c r="GB32" s="758">
        <v>0</v>
      </c>
      <c r="GC32" s="368">
        <v>0</v>
      </c>
      <c r="GD32" s="375">
        <v>0</v>
      </c>
      <c r="GE32" s="375">
        <v>0</v>
      </c>
      <c r="GF32" s="860">
        <v>0</v>
      </c>
      <c r="GG32" s="367">
        <v>0</v>
      </c>
      <c r="GH32" s="758">
        <v>0</v>
      </c>
      <c r="GI32" s="368">
        <v>0</v>
      </c>
      <c r="GJ32" s="374">
        <v>44420.47</v>
      </c>
      <c r="GK32" s="375">
        <v>45042.62</v>
      </c>
      <c r="GL32" s="860">
        <v>622.15000000000146</v>
      </c>
      <c r="GM32" s="368">
        <v>1.4005930148870588E-2</v>
      </c>
    </row>
    <row r="33" spans="1:195" s="706" customFormat="1" ht="17.25" customHeight="1">
      <c r="A33" s="705" t="s">
        <v>456</v>
      </c>
      <c r="B33" s="374">
        <v>0</v>
      </c>
      <c r="C33" s="375">
        <v>14564.25</v>
      </c>
      <c r="D33" s="860">
        <v>14564.25</v>
      </c>
      <c r="E33" s="371" t="s">
        <v>508</v>
      </c>
      <c r="F33" s="367" t="s">
        <v>509</v>
      </c>
      <c r="G33" s="367">
        <v>0.11679044766123205</v>
      </c>
      <c r="H33" s="374">
        <v>0</v>
      </c>
      <c r="I33" s="375">
        <v>0</v>
      </c>
      <c r="J33" s="860">
        <v>0</v>
      </c>
      <c r="K33" s="371">
        <v>0</v>
      </c>
      <c r="L33" s="757" t="s">
        <v>509</v>
      </c>
      <c r="M33" s="757">
        <v>0</v>
      </c>
      <c r="N33" s="374">
        <v>0</v>
      </c>
      <c r="O33" s="375">
        <v>95159.49</v>
      </c>
      <c r="P33" s="860">
        <v>95159.49</v>
      </c>
      <c r="Q33" s="371" t="s">
        <v>508</v>
      </c>
      <c r="R33" s="758" t="s">
        <v>509</v>
      </c>
      <c r="S33" s="371">
        <v>0.76308216601023293</v>
      </c>
      <c r="T33" s="367" t="s">
        <v>509</v>
      </c>
      <c r="U33" s="368">
        <v>8.6946601014747937</v>
      </c>
      <c r="V33" s="374">
        <v>0</v>
      </c>
      <c r="W33" s="375">
        <v>0</v>
      </c>
      <c r="X33" s="860">
        <v>0</v>
      </c>
      <c r="Y33" s="371">
        <v>0</v>
      </c>
      <c r="Z33" s="367" t="s">
        <v>509</v>
      </c>
      <c r="AA33" s="367">
        <v>0</v>
      </c>
      <c r="AB33" s="374">
        <v>0</v>
      </c>
      <c r="AC33" s="375">
        <v>11101.9</v>
      </c>
      <c r="AD33" s="860">
        <v>11101.9</v>
      </c>
      <c r="AE33" s="371" t="s">
        <v>508</v>
      </c>
      <c r="AF33" s="367" t="s">
        <v>509</v>
      </c>
      <c r="AG33" s="367">
        <v>8.902592793245323E-2</v>
      </c>
      <c r="AH33" s="374">
        <v>0</v>
      </c>
      <c r="AI33" s="375">
        <v>940.67</v>
      </c>
      <c r="AJ33" s="860">
        <v>940.67</v>
      </c>
      <c r="AK33" s="371" t="s">
        <v>508</v>
      </c>
      <c r="AL33" s="367" t="s">
        <v>509</v>
      </c>
      <c r="AM33" s="367">
        <v>7.5432150918510153E-3</v>
      </c>
      <c r="AN33" s="374">
        <v>0</v>
      </c>
      <c r="AO33" s="375">
        <v>0</v>
      </c>
      <c r="AP33" s="860">
        <v>0</v>
      </c>
      <c r="AQ33" s="371">
        <v>0</v>
      </c>
      <c r="AR33" s="757" t="s">
        <v>509</v>
      </c>
      <c r="AS33" s="757">
        <v>0</v>
      </c>
      <c r="AT33" s="374">
        <v>0</v>
      </c>
      <c r="AU33" s="375">
        <v>94.91</v>
      </c>
      <c r="AV33" s="860">
        <v>94.91</v>
      </c>
      <c r="AW33" s="371" t="s">
        <v>508</v>
      </c>
      <c r="AX33" s="367" t="s">
        <v>509</v>
      </c>
      <c r="AY33" s="367">
        <v>7.6108151037832591E-4</v>
      </c>
      <c r="AZ33" s="374">
        <v>0</v>
      </c>
      <c r="BA33" s="375">
        <v>2842.9</v>
      </c>
      <c r="BB33" s="860">
        <v>2842.9</v>
      </c>
      <c r="BC33" s="371" t="s">
        <v>508</v>
      </c>
      <c r="BD33" s="367" t="s">
        <v>509</v>
      </c>
      <c r="BE33" s="367">
        <v>2.2797161793852522E-2</v>
      </c>
      <c r="BF33" s="374">
        <v>0</v>
      </c>
      <c r="BG33" s="375">
        <v>124704.12</v>
      </c>
      <c r="BH33" s="860">
        <v>124704.12</v>
      </c>
      <c r="BI33" s="367" t="s">
        <v>508</v>
      </c>
      <c r="BJ33" s="374">
        <v>0</v>
      </c>
      <c r="BK33" s="375">
        <v>0</v>
      </c>
      <c r="BL33" s="860">
        <v>0</v>
      </c>
      <c r="BM33" s="367">
        <v>0</v>
      </c>
      <c r="BN33" s="758" t="s">
        <v>509</v>
      </c>
      <c r="BO33" s="368">
        <v>0</v>
      </c>
      <c r="BP33" s="374">
        <v>0</v>
      </c>
      <c r="BQ33" s="375">
        <v>0</v>
      </c>
      <c r="BR33" s="860">
        <v>0</v>
      </c>
      <c r="BS33" s="371">
        <v>0</v>
      </c>
      <c r="BT33" s="367" t="s">
        <v>509</v>
      </c>
      <c r="BU33" s="367">
        <v>0</v>
      </c>
      <c r="BV33" s="374">
        <v>0</v>
      </c>
      <c r="BW33" s="375">
        <v>0</v>
      </c>
      <c r="BX33" s="860">
        <v>0</v>
      </c>
      <c r="BY33" s="371">
        <v>0</v>
      </c>
      <c r="BZ33" s="367" t="s">
        <v>509</v>
      </c>
      <c r="CA33" s="367">
        <v>0</v>
      </c>
      <c r="CB33" s="374">
        <v>0</v>
      </c>
      <c r="CC33" s="375">
        <v>15849.33</v>
      </c>
      <c r="CD33" s="860">
        <v>15849.33</v>
      </c>
      <c r="CE33" s="371" t="s">
        <v>508</v>
      </c>
      <c r="CF33" s="367" t="s">
        <v>509</v>
      </c>
      <c r="CG33" s="367">
        <v>0.54855790662838244</v>
      </c>
      <c r="CH33" s="374">
        <v>0</v>
      </c>
      <c r="CI33" s="375">
        <v>1237.24</v>
      </c>
      <c r="CJ33" s="860">
        <v>1237.24</v>
      </c>
      <c r="CK33" s="371" t="s">
        <v>508</v>
      </c>
      <c r="CL33" s="367" t="s">
        <v>509</v>
      </c>
      <c r="CM33" s="367">
        <v>4.2821859624154454E-2</v>
      </c>
      <c r="CN33" s="374">
        <v>0</v>
      </c>
      <c r="CO33" s="375">
        <v>10944.59</v>
      </c>
      <c r="CP33" s="860">
        <v>10944.59</v>
      </c>
      <c r="CQ33" s="371" t="s">
        <v>508</v>
      </c>
      <c r="CR33" s="758" t="s">
        <v>509</v>
      </c>
      <c r="CS33" s="368">
        <v>0.37880095747302434</v>
      </c>
      <c r="CT33" s="374">
        <v>0</v>
      </c>
      <c r="CU33" s="375">
        <v>475.91</v>
      </c>
      <c r="CV33" s="860">
        <v>475.91</v>
      </c>
      <c r="CW33" s="371" t="s">
        <v>508</v>
      </c>
      <c r="CX33" s="367" t="s">
        <v>509</v>
      </c>
      <c r="CY33" s="368">
        <v>1.6471623301648305E-2</v>
      </c>
      <c r="CZ33" s="374">
        <v>0</v>
      </c>
      <c r="DA33" s="375">
        <v>385.65</v>
      </c>
      <c r="DB33" s="860">
        <v>385.65</v>
      </c>
      <c r="DC33" s="371" t="s">
        <v>508</v>
      </c>
      <c r="DD33" s="367" t="s">
        <v>509</v>
      </c>
      <c r="DE33" s="368">
        <v>1.3347652972790376E-2</v>
      </c>
      <c r="DF33" s="374">
        <v>0</v>
      </c>
      <c r="DG33" s="375">
        <v>0</v>
      </c>
      <c r="DH33" s="860">
        <v>0</v>
      </c>
      <c r="DI33" s="371">
        <v>0</v>
      </c>
      <c r="DJ33" s="367" t="s">
        <v>509</v>
      </c>
      <c r="DK33" s="367">
        <v>0</v>
      </c>
      <c r="DL33" s="374">
        <v>0</v>
      </c>
      <c r="DM33" s="375">
        <v>28892.720000000001</v>
      </c>
      <c r="DN33" s="860">
        <v>28892.720000000001</v>
      </c>
      <c r="DO33" s="368" t="s">
        <v>508</v>
      </c>
      <c r="DP33" s="374">
        <v>0</v>
      </c>
      <c r="DQ33" s="375">
        <v>75000</v>
      </c>
      <c r="DR33" s="860">
        <v>75000</v>
      </c>
      <c r="DS33" s="371" t="s">
        <v>508</v>
      </c>
      <c r="DT33" s="367" t="s">
        <v>509</v>
      </c>
      <c r="DU33" s="368">
        <v>0.78278785196751122</v>
      </c>
      <c r="DV33" s="375">
        <v>0</v>
      </c>
      <c r="DW33" s="375">
        <v>0</v>
      </c>
      <c r="DX33" s="860">
        <v>0</v>
      </c>
      <c r="DY33" s="371">
        <v>0</v>
      </c>
      <c r="DZ33" s="367" t="s">
        <v>509</v>
      </c>
      <c r="EA33" s="367">
        <v>0</v>
      </c>
      <c r="EB33" s="374">
        <v>0</v>
      </c>
      <c r="EC33" s="375">
        <v>0</v>
      </c>
      <c r="ED33" s="860">
        <v>0</v>
      </c>
      <c r="EE33" s="371">
        <v>0</v>
      </c>
      <c r="EF33" s="367" t="s">
        <v>509</v>
      </c>
      <c r="EG33" s="368">
        <v>0</v>
      </c>
      <c r="EH33" s="374">
        <v>0</v>
      </c>
      <c r="EI33" s="375">
        <v>0</v>
      </c>
      <c r="EJ33" s="860">
        <v>0</v>
      </c>
      <c r="EK33" s="371">
        <v>0</v>
      </c>
      <c r="EL33" s="367" t="s">
        <v>509</v>
      </c>
      <c r="EM33" s="368">
        <v>0</v>
      </c>
      <c r="EN33" s="375">
        <v>0</v>
      </c>
      <c r="EO33" s="375">
        <v>27540.3</v>
      </c>
      <c r="EP33" s="860">
        <v>27540.3</v>
      </c>
      <c r="EQ33" s="371" t="s">
        <v>508</v>
      </c>
      <c r="ER33" s="367" t="s">
        <v>509</v>
      </c>
      <c r="ES33" s="368">
        <v>0.28744283039387797</v>
      </c>
      <c r="ET33" s="374">
        <v>0</v>
      </c>
      <c r="EU33" s="375">
        <v>-3703.21</v>
      </c>
      <c r="EV33" s="860">
        <v>-3703.21</v>
      </c>
      <c r="EW33" s="371" t="s">
        <v>508</v>
      </c>
      <c r="EX33" s="367" t="s">
        <v>509</v>
      </c>
      <c r="EY33" s="368">
        <v>-3.865103735046143E-2</v>
      </c>
      <c r="EZ33" s="374">
        <v>0</v>
      </c>
      <c r="FA33" s="375">
        <v>-3025.7</v>
      </c>
      <c r="FB33" s="860">
        <v>-3025.7</v>
      </c>
      <c r="FC33" s="371" t="s">
        <v>508</v>
      </c>
      <c r="FD33" s="367" t="s">
        <v>509</v>
      </c>
      <c r="FE33" s="368">
        <v>-3.1579749382641312E-2</v>
      </c>
      <c r="FF33" s="374">
        <v>0</v>
      </c>
      <c r="FG33" s="375">
        <v>0</v>
      </c>
      <c r="FH33" s="860">
        <v>0</v>
      </c>
      <c r="FI33" s="371">
        <v>0</v>
      </c>
      <c r="FJ33" s="367" t="s">
        <v>509</v>
      </c>
      <c r="FK33" s="368">
        <v>0</v>
      </c>
      <c r="FL33" s="374">
        <v>0</v>
      </c>
      <c r="FM33" s="375">
        <v>0</v>
      </c>
      <c r="FN33" s="860">
        <v>0</v>
      </c>
      <c r="FO33" s="371">
        <v>0</v>
      </c>
      <c r="FP33" s="367" t="s">
        <v>509</v>
      </c>
      <c r="FQ33" s="368">
        <v>0</v>
      </c>
      <c r="FR33" s="374">
        <v>0</v>
      </c>
      <c r="FS33" s="375">
        <v>-6728.9</v>
      </c>
      <c r="FT33" s="860">
        <v>-6728.9</v>
      </c>
      <c r="FU33" s="371" t="s">
        <v>508</v>
      </c>
      <c r="FV33" s="367" t="s">
        <v>509</v>
      </c>
      <c r="FW33" s="368">
        <v>-7.0230682361389143E-2</v>
      </c>
      <c r="FX33" s="375">
        <v>0</v>
      </c>
      <c r="FY33" s="375">
        <v>0</v>
      </c>
      <c r="FZ33" s="860">
        <v>0</v>
      </c>
      <c r="GA33" s="367">
        <v>0</v>
      </c>
      <c r="GB33" s="758" t="s">
        <v>509</v>
      </c>
      <c r="GC33" s="368">
        <v>0</v>
      </c>
      <c r="GD33" s="375">
        <v>0</v>
      </c>
      <c r="GE33" s="375">
        <v>0</v>
      </c>
      <c r="GF33" s="860">
        <v>0</v>
      </c>
      <c r="GG33" s="367">
        <v>0</v>
      </c>
      <c r="GH33" s="758" t="s">
        <v>509</v>
      </c>
      <c r="GI33" s="368">
        <v>0</v>
      </c>
      <c r="GJ33" s="374">
        <v>0</v>
      </c>
      <c r="GK33" s="375">
        <v>95811.4</v>
      </c>
      <c r="GL33" s="860">
        <v>95811.4</v>
      </c>
      <c r="GM33" s="368" t="s">
        <v>508</v>
      </c>
    </row>
    <row r="34" spans="1:195" s="706" customFormat="1" ht="17.25" customHeight="1">
      <c r="A34" s="705" t="s">
        <v>266</v>
      </c>
      <c r="B34" s="374">
        <v>3480.76</v>
      </c>
      <c r="C34" s="375">
        <v>14017.68</v>
      </c>
      <c r="D34" s="860">
        <v>10536.92</v>
      </c>
      <c r="E34" s="371">
        <v>3.02718946436985</v>
      </c>
      <c r="F34" s="367">
        <v>6.2657329162850453E-2</v>
      </c>
      <c r="G34" s="367">
        <v>0.16648004830383148</v>
      </c>
      <c r="H34" s="374">
        <v>0</v>
      </c>
      <c r="I34" s="375">
        <v>0</v>
      </c>
      <c r="J34" s="860">
        <v>0</v>
      </c>
      <c r="K34" s="371">
        <v>0</v>
      </c>
      <c r="L34" s="757">
        <v>0</v>
      </c>
      <c r="M34" s="757">
        <v>0</v>
      </c>
      <c r="N34" s="374">
        <v>29080.65</v>
      </c>
      <c r="O34" s="375">
        <v>28359.56</v>
      </c>
      <c r="P34" s="860">
        <v>-721.09000000000015</v>
      </c>
      <c r="Q34" s="371">
        <v>-2.4796213289592913E-2</v>
      </c>
      <c r="R34" s="758">
        <v>0.52348218760260601</v>
      </c>
      <c r="S34" s="371">
        <v>0.33681043643993924</v>
      </c>
      <c r="T34" s="367">
        <v>2.1754252756624131</v>
      </c>
      <c r="U34" s="368">
        <v>2.3033463203146765</v>
      </c>
      <c r="V34" s="374">
        <v>0</v>
      </c>
      <c r="W34" s="375">
        <v>0</v>
      </c>
      <c r="X34" s="860">
        <v>0</v>
      </c>
      <c r="Y34" s="371">
        <v>0</v>
      </c>
      <c r="Z34" s="367">
        <v>0</v>
      </c>
      <c r="AA34" s="367">
        <v>0</v>
      </c>
      <c r="AB34" s="374">
        <v>17051.98</v>
      </c>
      <c r="AC34" s="375">
        <v>36567.120000000003</v>
      </c>
      <c r="AD34" s="860">
        <v>19515.140000000003</v>
      </c>
      <c r="AE34" s="371">
        <v>1.144450087321238</v>
      </c>
      <c r="AF34" s="367">
        <v>0.30695351697282847</v>
      </c>
      <c r="AG34" s="367">
        <v>0.43428697929557547</v>
      </c>
      <c r="AH34" s="374">
        <v>2823.81</v>
      </c>
      <c r="AI34" s="375">
        <v>2603.52</v>
      </c>
      <c r="AJ34" s="860">
        <v>-220.28999999999996</v>
      </c>
      <c r="AK34" s="371">
        <v>-7.8011622595004604E-2</v>
      </c>
      <c r="AL34" s="367">
        <v>5.0831540428914579E-2</v>
      </c>
      <c r="AM34" s="367">
        <v>3.0920532881332098E-2</v>
      </c>
      <c r="AN34" s="374">
        <v>0</v>
      </c>
      <c r="AO34" s="375">
        <v>0</v>
      </c>
      <c r="AP34" s="860">
        <v>0</v>
      </c>
      <c r="AQ34" s="371">
        <v>0</v>
      </c>
      <c r="AR34" s="757">
        <v>0</v>
      </c>
      <c r="AS34" s="757">
        <v>0</v>
      </c>
      <c r="AT34" s="374">
        <v>1264.3</v>
      </c>
      <c r="AU34" s="375">
        <v>539.69000000000005</v>
      </c>
      <c r="AV34" s="860">
        <v>-724.6099999999999</v>
      </c>
      <c r="AW34" s="371">
        <v>-0.57313137704658701</v>
      </c>
      <c r="AX34" s="367">
        <v>2.2758725468171266E-2</v>
      </c>
      <c r="AY34" s="367">
        <v>6.4095925480603649E-3</v>
      </c>
      <c r="AZ34" s="374">
        <v>1850.82</v>
      </c>
      <c r="BA34" s="375">
        <v>2112.7800000000002</v>
      </c>
      <c r="BB34" s="860">
        <v>261.96000000000026</v>
      </c>
      <c r="BC34" s="371">
        <v>0.1415372645638151</v>
      </c>
      <c r="BD34" s="367">
        <v>3.3316700364629234E-2</v>
      </c>
      <c r="BE34" s="367">
        <v>2.5092291766923566E-2</v>
      </c>
      <c r="BF34" s="374">
        <v>55552.32</v>
      </c>
      <c r="BG34" s="375">
        <v>84200.36</v>
      </c>
      <c r="BH34" s="860">
        <v>28648.04</v>
      </c>
      <c r="BI34" s="367">
        <v>0.51569475406247667</v>
      </c>
      <c r="BJ34" s="374">
        <v>980.74</v>
      </c>
      <c r="BK34" s="375">
        <v>229.44</v>
      </c>
      <c r="BL34" s="860">
        <v>-751.3</v>
      </c>
      <c r="BM34" s="367">
        <v>-0.76605420396843193</v>
      </c>
      <c r="BN34" s="758">
        <v>2.943067014686827E-2</v>
      </c>
      <c r="BO34" s="368">
        <v>3.9073888887375102E-3</v>
      </c>
      <c r="BP34" s="374">
        <v>0</v>
      </c>
      <c r="BQ34" s="375">
        <v>0</v>
      </c>
      <c r="BR34" s="860">
        <v>0</v>
      </c>
      <c r="BS34" s="371">
        <v>0</v>
      </c>
      <c r="BT34" s="367">
        <v>0</v>
      </c>
      <c r="BU34" s="367">
        <v>0</v>
      </c>
      <c r="BV34" s="374">
        <v>0</v>
      </c>
      <c r="BW34" s="375">
        <v>0</v>
      </c>
      <c r="BX34" s="860">
        <v>0</v>
      </c>
      <c r="BY34" s="371">
        <v>0</v>
      </c>
      <c r="BZ34" s="367">
        <v>0</v>
      </c>
      <c r="CA34" s="367">
        <v>0</v>
      </c>
      <c r="CB34" s="374">
        <v>10391.01</v>
      </c>
      <c r="CC34" s="375">
        <v>35062.93</v>
      </c>
      <c r="CD34" s="860">
        <v>24671.919999999998</v>
      </c>
      <c r="CE34" s="371">
        <v>2.3743524450462465</v>
      </c>
      <c r="CF34" s="367">
        <v>0.31182004180803236</v>
      </c>
      <c r="CG34" s="367">
        <v>0.59712562364270017</v>
      </c>
      <c r="CH34" s="374">
        <v>7295.32</v>
      </c>
      <c r="CI34" s="375">
        <v>9679.4599999999991</v>
      </c>
      <c r="CJ34" s="860">
        <v>2384.1399999999994</v>
      </c>
      <c r="CK34" s="371">
        <v>0.32680403327064467</v>
      </c>
      <c r="CL34" s="367">
        <v>0.2189226059259855</v>
      </c>
      <c r="CM34" s="367">
        <v>0.16484228753913518</v>
      </c>
      <c r="CN34" s="374">
        <v>13367.8</v>
      </c>
      <c r="CO34" s="375">
        <v>12312.33</v>
      </c>
      <c r="CP34" s="860">
        <v>-1055.4699999999993</v>
      </c>
      <c r="CQ34" s="371">
        <v>-7.8956148356498404E-2</v>
      </c>
      <c r="CR34" s="758">
        <v>0.4011494508119437</v>
      </c>
      <c r="CS34" s="368">
        <v>0.20968035842254842</v>
      </c>
      <c r="CT34" s="374">
        <v>532.55999999999995</v>
      </c>
      <c r="CU34" s="375">
        <v>569.34</v>
      </c>
      <c r="CV34" s="860">
        <v>36.780000000000086</v>
      </c>
      <c r="CW34" s="371">
        <v>6.9062640829202507E-2</v>
      </c>
      <c r="CX34" s="367">
        <v>1.5981399446760778E-2</v>
      </c>
      <c r="CY34" s="368">
        <v>9.6959239448823845E-3</v>
      </c>
      <c r="CZ34" s="374">
        <v>756.31</v>
      </c>
      <c r="DA34" s="375">
        <v>866.02</v>
      </c>
      <c r="DB34" s="860">
        <v>109.71000000000004</v>
      </c>
      <c r="DC34" s="371">
        <v>0.14505956552207433</v>
      </c>
      <c r="DD34" s="367">
        <v>2.2695831860409424E-2</v>
      </c>
      <c r="DE34" s="368">
        <v>1.474841756199642E-2</v>
      </c>
      <c r="DF34" s="374">
        <v>0</v>
      </c>
      <c r="DG34" s="375">
        <v>0</v>
      </c>
      <c r="DH34" s="860">
        <v>0</v>
      </c>
      <c r="DI34" s="371">
        <v>0</v>
      </c>
      <c r="DJ34" s="367">
        <v>0</v>
      </c>
      <c r="DK34" s="367">
        <v>0</v>
      </c>
      <c r="DL34" s="374">
        <v>33323.74</v>
      </c>
      <c r="DM34" s="375">
        <v>58719.519999999997</v>
      </c>
      <c r="DN34" s="860">
        <v>25395.78</v>
      </c>
      <c r="DO34" s="368">
        <v>0.7620927302877768</v>
      </c>
      <c r="DP34" s="374">
        <v>18912.900000000001</v>
      </c>
      <c r="DQ34" s="375">
        <v>23564.400000000001</v>
      </c>
      <c r="DR34" s="860">
        <v>4651.5</v>
      </c>
      <c r="DS34" s="371">
        <v>0.24594324508668686</v>
      </c>
      <c r="DT34" s="367">
        <v>0.85083707551269583</v>
      </c>
      <c r="DU34" s="368">
        <v>0.92478934163447579</v>
      </c>
      <c r="DV34" s="375">
        <v>466.24</v>
      </c>
      <c r="DW34" s="375">
        <v>466.24</v>
      </c>
      <c r="DX34" s="860">
        <v>0</v>
      </c>
      <c r="DY34" s="371">
        <v>0</v>
      </c>
      <c r="DZ34" s="367">
        <v>2.0974799109974636E-2</v>
      </c>
      <c r="EA34" s="367">
        <v>1.8297677116483252E-2</v>
      </c>
      <c r="EB34" s="374">
        <v>0</v>
      </c>
      <c r="EC34" s="375">
        <v>0</v>
      </c>
      <c r="ED34" s="860">
        <v>0</v>
      </c>
      <c r="EE34" s="371">
        <v>0</v>
      </c>
      <c r="EF34" s="367">
        <v>0</v>
      </c>
      <c r="EG34" s="368">
        <v>0</v>
      </c>
      <c r="EH34" s="374">
        <v>0</v>
      </c>
      <c r="EI34" s="375">
        <v>0</v>
      </c>
      <c r="EJ34" s="860">
        <v>0</v>
      </c>
      <c r="EK34" s="371">
        <v>0</v>
      </c>
      <c r="EL34" s="367">
        <v>0</v>
      </c>
      <c r="EM34" s="368">
        <v>0</v>
      </c>
      <c r="EN34" s="375">
        <v>8.75</v>
      </c>
      <c r="EO34" s="375">
        <v>14.42</v>
      </c>
      <c r="EP34" s="860">
        <v>5.67</v>
      </c>
      <c r="EQ34" s="371">
        <v>0.64800000000000002</v>
      </c>
      <c r="ER34" s="367">
        <v>3.9363738034548315E-4</v>
      </c>
      <c r="ES34" s="368">
        <v>5.6591563147668264E-4</v>
      </c>
      <c r="ET34" s="374">
        <v>2589.0300000000002</v>
      </c>
      <c r="EU34" s="375">
        <v>1596.19</v>
      </c>
      <c r="EV34" s="860">
        <v>-992.84000000000015</v>
      </c>
      <c r="EW34" s="371">
        <v>-0.38347952708157113</v>
      </c>
      <c r="EX34" s="367">
        <v>0.11647302706695614</v>
      </c>
      <c r="EY34" s="368">
        <v>6.2642778904768798E-2</v>
      </c>
      <c r="EZ34" s="374">
        <v>251.67</v>
      </c>
      <c r="FA34" s="375">
        <v>-160.41999999999999</v>
      </c>
      <c r="FB34" s="860">
        <v>-412.09</v>
      </c>
      <c r="FC34" s="371">
        <v>-1.6374220209003854</v>
      </c>
      <c r="FD34" s="367">
        <v>1.1321910801319741E-2</v>
      </c>
      <c r="FE34" s="368">
        <v>-6.2957132872045367E-3</v>
      </c>
      <c r="FF34" s="374">
        <v>0</v>
      </c>
      <c r="FG34" s="375">
        <v>0</v>
      </c>
      <c r="FH34" s="860">
        <v>0</v>
      </c>
      <c r="FI34" s="371">
        <v>0</v>
      </c>
      <c r="FJ34" s="367">
        <v>0</v>
      </c>
      <c r="FK34" s="368">
        <v>0</v>
      </c>
      <c r="FL34" s="374">
        <v>0</v>
      </c>
      <c r="FM34" s="375">
        <v>0</v>
      </c>
      <c r="FN34" s="860">
        <v>0</v>
      </c>
      <c r="FO34" s="371">
        <v>0</v>
      </c>
      <c r="FP34" s="367">
        <v>0</v>
      </c>
      <c r="FQ34" s="368">
        <v>0</v>
      </c>
      <c r="FR34" s="374">
        <v>2840.7</v>
      </c>
      <c r="FS34" s="375">
        <v>1435.77</v>
      </c>
      <c r="FT34" s="860">
        <v>-1404.9299999999998</v>
      </c>
      <c r="FU34" s="371">
        <v>-0.49457176048157142</v>
      </c>
      <c r="FV34" s="367">
        <v>0.12779493786827587</v>
      </c>
      <c r="FW34" s="368">
        <v>5.6347065617564258E-2</v>
      </c>
      <c r="FX34" s="375">
        <v>0</v>
      </c>
      <c r="FY34" s="375">
        <v>0</v>
      </c>
      <c r="FZ34" s="860">
        <v>0</v>
      </c>
      <c r="GA34" s="367">
        <v>0</v>
      </c>
      <c r="GB34" s="758">
        <v>0</v>
      </c>
      <c r="GC34" s="368">
        <v>0</v>
      </c>
      <c r="GD34" s="375">
        <v>0</v>
      </c>
      <c r="GE34" s="375">
        <v>0</v>
      </c>
      <c r="GF34" s="860">
        <v>0</v>
      </c>
      <c r="GG34" s="367">
        <v>0</v>
      </c>
      <c r="GH34" s="758">
        <v>0</v>
      </c>
      <c r="GI34" s="368">
        <v>0</v>
      </c>
      <c r="GJ34" s="374">
        <v>22228.58</v>
      </c>
      <c r="GK34" s="375">
        <v>25480.83</v>
      </c>
      <c r="GL34" s="860">
        <v>3252.25</v>
      </c>
      <c r="GM34" s="368">
        <v>0.14630939088326828</v>
      </c>
    </row>
    <row r="35" spans="1:195" s="706" customFormat="1" ht="17.25" customHeight="1" thickBot="1">
      <c r="A35" s="705" t="s">
        <v>458</v>
      </c>
      <c r="B35" s="374">
        <v>0</v>
      </c>
      <c r="C35" s="375">
        <v>2310.77</v>
      </c>
      <c r="D35" s="860">
        <v>2310.77</v>
      </c>
      <c r="E35" s="371" t="s">
        <v>508</v>
      </c>
      <c r="F35" s="367" t="s">
        <v>509</v>
      </c>
      <c r="G35" s="367">
        <v>4.911474141522347E-2</v>
      </c>
      <c r="H35" s="374">
        <v>0</v>
      </c>
      <c r="I35" s="375">
        <v>0</v>
      </c>
      <c r="J35" s="860">
        <v>0</v>
      </c>
      <c r="K35" s="371">
        <v>0</v>
      </c>
      <c r="L35" s="757" t="s">
        <v>509</v>
      </c>
      <c r="M35" s="757">
        <v>0</v>
      </c>
      <c r="N35" s="374">
        <v>0</v>
      </c>
      <c r="O35" s="375">
        <v>37907.53</v>
      </c>
      <c r="P35" s="860">
        <v>37907.53</v>
      </c>
      <c r="Q35" s="371" t="s">
        <v>508</v>
      </c>
      <c r="R35" s="758" t="s">
        <v>509</v>
      </c>
      <c r="S35" s="371">
        <v>0.80571347803538473</v>
      </c>
      <c r="T35" s="367" t="s">
        <v>509</v>
      </c>
      <c r="U35" s="368">
        <v>5.1413007212666511</v>
      </c>
      <c r="V35" s="374">
        <v>0</v>
      </c>
      <c r="W35" s="375">
        <v>0</v>
      </c>
      <c r="X35" s="860">
        <v>0</v>
      </c>
      <c r="Y35" s="371">
        <v>0</v>
      </c>
      <c r="Z35" s="367" t="s">
        <v>509</v>
      </c>
      <c r="AA35" s="367">
        <v>0</v>
      </c>
      <c r="AB35" s="374">
        <v>0</v>
      </c>
      <c r="AC35" s="375">
        <v>1782.1</v>
      </c>
      <c r="AD35" s="860">
        <v>1782.1</v>
      </c>
      <c r="AE35" s="371" t="s">
        <v>508</v>
      </c>
      <c r="AF35" s="367" t="s">
        <v>509</v>
      </c>
      <c r="AG35" s="367">
        <v>3.7878014980318141E-2</v>
      </c>
      <c r="AH35" s="374">
        <v>0</v>
      </c>
      <c r="AI35" s="375">
        <v>1593.74</v>
      </c>
      <c r="AJ35" s="860">
        <v>1593.74</v>
      </c>
      <c r="AK35" s="371" t="s">
        <v>508</v>
      </c>
      <c r="AL35" s="367" t="s">
        <v>509</v>
      </c>
      <c r="AM35" s="367">
        <v>3.3874478196920618E-2</v>
      </c>
      <c r="AN35" s="374">
        <v>0</v>
      </c>
      <c r="AO35" s="375">
        <v>45.74</v>
      </c>
      <c r="AP35" s="860">
        <v>45.74</v>
      </c>
      <c r="AQ35" s="371" t="s">
        <v>508</v>
      </c>
      <c r="AR35" s="757" t="s">
        <v>509</v>
      </c>
      <c r="AS35" s="757">
        <v>9.7219034016034548E-4</v>
      </c>
      <c r="AT35" s="374">
        <v>0</v>
      </c>
      <c r="AU35" s="375">
        <v>2037.7</v>
      </c>
      <c r="AV35" s="860">
        <v>2037.7</v>
      </c>
      <c r="AW35" s="371" t="s">
        <v>508</v>
      </c>
      <c r="AX35" s="367" t="s">
        <v>509</v>
      </c>
      <c r="AY35" s="367">
        <v>4.3310718324108786E-2</v>
      </c>
      <c r="AZ35" s="374">
        <v>0</v>
      </c>
      <c r="BA35" s="375">
        <v>1370.83</v>
      </c>
      <c r="BB35" s="860">
        <v>1370.83</v>
      </c>
      <c r="BC35" s="371" t="s">
        <v>508</v>
      </c>
      <c r="BD35" s="367" t="s">
        <v>509</v>
      </c>
      <c r="BE35" s="367">
        <v>2.9136591254962971E-2</v>
      </c>
      <c r="BF35" s="374">
        <v>0</v>
      </c>
      <c r="BG35" s="375">
        <v>47048.4</v>
      </c>
      <c r="BH35" s="860">
        <v>47048.4</v>
      </c>
      <c r="BI35" s="367" t="s">
        <v>508</v>
      </c>
      <c r="BJ35" s="374">
        <v>0</v>
      </c>
      <c r="BK35" s="375">
        <v>0</v>
      </c>
      <c r="BL35" s="860">
        <v>0</v>
      </c>
      <c r="BM35" s="367">
        <v>0</v>
      </c>
      <c r="BN35" s="758" t="s">
        <v>509</v>
      </c>
      <c r="BO35" s="368">
        <v>0</v>
      </c>
      <c r="BP35" s="374">
        <v>0</v>
      </c>
      <c r="BQ35" s="375">
        <v>0</v>
      </c>
      <c r="BR35" s="860">
        <v>0</v>
      </c>
      <c r="BS35" s="371">
        <v>0</v>
      </c>
      <c r="BT35" s="367" t="s">
        <v>509</v>
      </c>
      <c r="BU35" s="367">
        <v>0</v>
      </c>
      <c r="BV35" s="374">
        <v>0</v>
      </c>
      <c r="BW35" s="375">
        <v>13.14</v>
      </c>
      <c r="BX35" s="860">
        <v>13.14</v>
      </c>
      <c r="BY35" s="371" t="s">
        <v>508</v>
      </c>
      <c r="BZ35" s="367" t="s">
        <v>509</v>
      </c>
      <c r="CA35" s="367">
        <v>1.3477724828759045E-3</v>
      </c>
      <c r="CB35" s="374">
        <v>0</v>
      </c>
      <c r="CC35" s="375">
        <v>12.53</v>
      </c>
      <c r="CD35" s="860">
        <v>12.53</v>
      </c>
      <c r="CE35" s="371" t="s">
        <v>508</v>
      </c>
      <c r="CF35" s="367" t="s">
        <v>509</v>
      </c>
      <c r="CG35" s="367">
        <v>1.2852046583283927E-3</v>
      </c>
      <c r="CH35" s="374">
        <v>0</v>
      </c>
      <c r="CI35" s="375">
        <v>1505.95</v>
      </c>
      <c r="CJ35" s="860">
        <v>1505.95</v>
      </c>
      <c r="CK35" s="371" t="s">
        <v>508</v>
      </c>
      <c r="CL35" s="367" t="s">
        <v>509</v>
      </c>
      <c r="CM35" s="367">
        <v>0.15446559897922132</v>
      </c>
      <c r="CN35" s="374">
        <v>0</v>
      </c>
      <c r="CO35" s="375">
        <v>7373.14</v>
      </c>
      <c r="CP35" s="860">
        <v>7373.14</v>
      </c>
      <c r="CQ35" s="371" t="s">
        <v>508</v>
      </c>
      <c r="CR35" s="758" t="s">
        <v>509</v>
      </c>
      <c r="CS35" s="368">
        <v>0.75626447522006435</v>
      </c>
      <c r="CT35" s="374">
        <v>0</v>
      </c>
      <c r="CU35" s="375">
        <v>513.89</v>
      </c>
      <c r="CV35" s="860">
        <v>513.89</v>
      </c>
      <c r="CW35" s="371" t="s">
        <v>508</v>
      </c>
      <c r="CX35" s="367" t="s">
        <v>509</v>
      </c>
      <c r="CY35" s="368">
        <v>5.2709802224132303E-2</v>
      </c>
      <c r="CZ35" s="374">
        <v>0</v>
      </c>
      <c r="DA35" s="375">
        <v>328.37</v>
      </c>
      <c r="DB35" s="860">
        <v>328.37</v>
      </c>
      <c r="DC35" s="371" t="s">
        <v>508</v>
      </c>
      <c r="DD35" s="367" t="s">
        <v>509</v>
      </c>
      <c r="DE35" s="368">
        <v>3.3680977945354698E-2</v>
      </c>
      <c r="DF35" s="374">
        <v>0</v>
      </c>
      <c r="DG35" s="375">
        <v>2.39</v>
      </c>
      <c r="DH35" s="860">
        <v>2.39</v>
      </c>
      <c r="DI35" s="371" t="s">
        <v>508</v>
      </c>
      <c r="DJ35" s="367" t="s">
        <v>509</v>
      </c>
      <c r="DK35" s="367">
        <v>2.4514278798123376E-4</v>
      </c>
      <c r="DL35" s="374">
        <v>0</v>
      </c>
      <c r="DM35" s="375">
        <v>9749.42</v>
      </c>
      <c r="DN35" s="860">
        <v>9749.42</v>
      </c>
      <c r="DO35" s="368" t="s">
        <v>508</v>
      </c>
      <c r="DP35" s="374">
        <v>0</v>
      </c>
      <c r="DQ35" s="375">
        <v>39000</v>
      </c>
      <c r="DR35" s="860">
        <v>39000</v>
      </c>
      <c r="DS35" s="371" t="s">
        <v>508</v>
      </c>
      <c r="DT35" s="367" t="s">
        <v>509</v>
      </c>
      <c r="DU35" s="368">
        <v>1.0456050004584574</v>
      </c>
      <c r="DV35" s="375">
        <v>0</v>
      </c>
      <c r="DW35" s="375">
        <v>0</v>
      </c>
      <c r="DX35" s="860">
        <v>0</v>
      </c>
      <c r="DY35" s="371">
        <v>0</v>
      </c>
      <c r="DZ35" s="367" t="s">
        <v>509</v>
      </c>
      <c r="EA35" s="367">
        <v>0</v>
      </c>
      <c r="EB35" s="374">
        <v>0</v>
      </c>
      <c r="EC35" s="375">
        <v>0</v>
      </c>
      <c r="ED35" s="860">
        <v>0</v>
      </c>
      <c r="EE35" s="371">
        <v>0</v>
      </c>
      <c r="EF35" s="367" t="s">
        <v>509</v>
      </c>
      <c r="EG35" s="368">
        <v>0</v>
      </c>
      <c r="EH35" s="374">
        <v>0</v>
      </c>
      <c r="EI35" s="375">
        <v>0</v>
      </c>
      <c r="EJ35" s="860">
        <v>0</v>
      </c>
      <c r="EK35" s="371">
        <v>0</v>
      </c>
      <c r="EL35" s="367" t="s">
        <v>509</v>
      </c>
      <c r="EM35" s="368">
        <v>0</v>
      </c>
      <c r="EN35" s="375">
        <v>0</v>
      </c>
      <c r="EO35" s="375">
        <v>8953.2000000000007</v>
      </c>
      <c r="EP35" s="860">
        <v>8953.2000000000007</v>
      </c>
      <c r="EQ35" s="371" t="s">
        <v>508</v>
      </c>
      <c r="ER35" s="367" t="s">
        <v>509</v>
      </c>
      <c r="ES35" s="368">
        <v>0.24003873564370928</v>
      </c>
      <c r="ET35" s="374">
        <v>0</v>
      </c>
      <c r="EU35" s="375">
        <v>-2001.84</v>
      </c>
      <c r="EV35" s="860">
        <v>-2001.84</v>
      </c>
      <c r="EW35" s="371" t="s">
        <v>508</v>
      </c>
      <c r="EX35" s="367" t="s">
        <v>509</v>
      </c>
      <c r="EY35" s="368">
        <v>-5.3670100361993808E-2</v>
      </c>
      <c r="EZ35" s="374">
        <v>0</v>
      </c>
      <c r="FA35" s="375">
        <v>-8652.3799999999992</v>
      </c>
      <c r="FB35" s="860">
        <v>-8652.3799999999992</v>
      </c>
      <c r="FC35" s="371" t="s">
        <v>508</v>
      </c>
      <c r="FD35" s="367" t="s">
        <v>509</v>
      </c>
      <c r="FE35" s="368">
        <v>-0.23197363574017302</v>
      </c>
      <c r="FF35" s="374">
        <v>0</v>
      </c>
      <c r="FG35" s="375">
        <v>0</v>
      </c>
      <c r="FH35" s="860">
        <v>0</v>
      </c>
      <c r="FI35" s="371">
        <v>0</v>
      </c>
      <c r="FJ35" s="367" t="s">
        <v>509</v>
      </c>
      <c r="FK35" s="368">
        <v>0</v>
      </c>
      <c r="FL35" s="374">
        <v>0</v>
      </c>
      <c r="FM35" s="375">
        <v>0</v>
      </c>
      <c r="FN35" s="860">
        <v>0</v>
      </c>
      <c r="FO35" s="371">
        <v>0</v>
      </c>
      <c r="FP35" s="367" t="s">
        <v>509</v>
      </c>
      <c r="FQ35" s="368">
        <v>0</v>
      </c>
      <c r="FR35" s="374">
        <v>0</v>
      </c>
      <c r="FS35" s="375">
        <v>-10654.22</v>
      </c>
      <c r="FT35" s="860">
        <v>-10654.22</v>
      </c>
      <c r="FU35" s="371" t="s">
        <v>508</v>
      </c>
      <c r="FV35" s="367" t="s">
        <v>509</v>
      </c>
      <c r="FW35" s="368">
        <v>-0.28564373610216681</v>
      </c>
      <c r="FX35" s="375">
        <v>0</v>
      </c>
      <c r="FY35" s="375">
        <v>0</v>
      </c>
      <c r="FZ35" s="860">
        <v>0</v>
      </c>
      <c r="GA35" s="367">
        <v>0</v>
      </c>
      <c r="GB35" s="758" t="s">
        <v>509</v>
      </c>
      <c r="GC35" s="368">
        <v>0</v>
      </c>
      <c r="GD35" s="375">
        <v>0</v>
      </c>
      <c r="GE35" s="375">
        <v>0</v>
      </c>
      <c r="GF35" s="860">
        <v>0</v>
      </c>
      <c r="GG35" s="367">
        <v>0</v>
      </c>
      <c r="GH35" s="758" t="s">
        <v>509</v>
      </c>
      <c r="GI35" s="368">
        <v>0</v>
      </c>
      <c r="GJ35" s="374">
        <v>0</v>
      </c>
      <c r="GK35" s="375">
        <v>37298.980000000003</v>
      </c>
      <c r="GL35" s="860">
        <v>37298.980000000003</v>
      </c>
      <c r="GM35" s="368" t="s">
        <v>508</v>
      </c>
    </row>
    <row r="36" spans="1:195" s="772" customFormat="1" ht="22.5" customHeight="1" thickTop="1" thickBot="1">
      <c r="A36" s="780" t="s">
        <v>179</v>
      </c>
      <c r="B36" s="773">
        <v>1112618.5</v>
      </c>
      <c r="C36" s="774">
        <v>1345483.98</v>
      </c>
      <c r="D36" s="862">
        <v>232865.47999999995</v>
      </c>
      <c r="E36" s="615">
        <v>0.20929499194917214</v>
      </c>
      <c r="F36" s="372">
        <v>2.4525579656266873E-2</v>
      </c>
      <c r="G36" s="372">
        <v>2.7573417774845434E-2</v>
      </c>
      <c r="H36" s="773">
        <v>20096.25</v>
      </c>
      <c r="I36" s="774">
        <v>88697.84</v>
      </c>
      <c r="J36" s="862">
        <v>68601.59</v>
      </c>
      <c r="K36" s="615">
        <v>3.4136513031038129</v>
      </c>
      <c r="L36" s="775">
        <v>4.4298398792331166E-4</v>
      </c>
      <c r="M36" s="775">
        <v>1.817712164842272E-3</v>
      </c>
      <c r="N36" s="773">
        <v>21531928.100000001</v>
      </c>
      <c r="O36" s="774">
        <v>23424766.060000006</v>
      </c>
      <c r="P36" s="862">
        <v>1892837.96</v>
      </c>
      <c r="Q36" s="615">
        <v>8.7908428414267478E-2</v>
      </c>
      <c r="R36" s="610">
        <v>0.47463080810678687</v>
      </c>
      <c r="S36" s="615">
        <v>0.48005094854447855</v>
      </c>
      <c r="T36" s="372">
        <v>0.78080622898683838</v>
      </c>
      <c r="U36" s="373">
        <v>0.79087799883721188</v>
      </c>
      <c r="V36" s="776">
        <v>17929.36</v>
      </c>
      <c r="W36" s="777">
        <v>16257.5</v>
      </c>
      <c r="X36" s="862">
        <v>-1671.8600000000001</v>
      </c>
      <c r="Y36" s="615">
        <v>-9.3247053994119172E-2</v>
      </c>
      <c r="Z36" s="372">
        <v>3.9521897835231488E-4</v>
      </c>
      <c r="AA36" s="372">
        <v>3.3316995678725925E-4</v>
      </c>
      <c r="AB36" s="776">
        <v>18749746.470000003</v>
      </c>
      <c r="AC36" s="777">
        <v>19425989.75</v>
      </c>
      <c r="AD36" s="862">
        <v>676243.28000000014</v>
      </c>
      <c r="AE36" s="615">
        <v>3.6066795947454607E-2</v>
      </c>
      <c r="AF36" s="372">
        <v>0.4133028532105063</v>
      </c>
      <c r="AG36" s="372">
        <v>0.3981027935142083</v>
      </c>
      <c r="AH36" s="776">
        <v>1198068.1299999999</v>
      </c>
      <c r="AI36" s="777">
        <v>1555759.42</v>
      </c>
      <c r="AJ36" s="862">
        <v>357691.29000000004</v>
      </c>
      <c r="AK36" s="615">
        <v>0.29855671897390351</v>
      </c>
      <c r="AL36" s="372">
        <v>2.6409155839085627E-2</v>
      </c>
      <c r="AM36" s="372">
        <v>3.1882657157174935E-2</v>
      </c>
      <c r="AN36" s="776">
        <v>23201.100000000002</v>
      </c>
      <c r="AO36" s="777">
        <v>18752.3</v>
      </c>
      <c r="AP36" s="862">
        <v>-4448.7999999999993</v>
      </c>
      <c r="AQ36" s="615">
        <v>-0.19174952911715404</v>
      </c>
      <c r="AR36" s="775">
        <v>5.1142455941817738E-4</v>
      </c>
      <c r="AS36" s="775">
        <v>3.8429666188908023E-4</v>
      </c>
      <c r="AT36" s="776">
        <v>975294.28</v>
      </c>
      <c r="AU36" s="777">
        <v>999575</v>
      </c>
      <c r="AV36" s="862">
        <v>24280.719999999998</v>
      </c>
      <c r="AW36" s="615">
        <v>2.4895788376816864E-2</v>
      </c>
      <c r="AX36" s="372">
        <v>2.1498525822140697E-2</v>
      </c>
      <c r="AY36" s="372">
        <v>2.0484598465669673E-2</v>
      </c>
      <c r="AZ36" s="776">
        <v>1736753.0300000003</v>
      </c>
      <c r="BA36" s="777">
        <v>1921134.73</v>
      </c>
      <c r="BB36" s="862">
        <v>184381.69999999995</v>
      </c>
      <c r="BC36" s="615">
        <v>0.10616460533827293</v>
      </c>
      <c r="BD36" s="372">
        <v>3.8283450059951235E-2</v>
      </c>
      <c r="BE36" s="372">
        <v>3.9370405965037859E-2</v>
      </c>
      <c r="BF36" s="776">
        <v>45365635.209999993</v>
      </c>
      <c r="BG36" s="777">
        <v>48796416.569999993</v>
      </c>
      <c r="BH36" s="862">
        <v>3430781.3600000013</v>
      </c>
      <c r="BI36" s="372">
        <v>7.5625114563451515E-2</v>
      </c>
      <c r="BJ36" s="778">
        <v>98396.989999999991</v>
      </c>
      <c r="BK36" s="779">
        <v>166944.18999999997</v>
      </c>
      <c r="BL36" s="862">
        <v>68547.199999999997</v>
      </c>
      <c r="BM36" s="372">
        <v>0.69663919597540525</v>
      </c>
      <c r="BN36" s="610">
        <v>2.6675770742310158E-3</v>
      </c>
      <c r="BO36" s="373">
        <v>4.2177919539236209E-3</v>
      </c>
      <c r="BP36" s="776">
        <v>28981.48</v>
      </c>
      <c r="BQ36" s="777">
        <v>16911.91</v>
      </c>
      <c r="BR36" s="862">
        <v>-12069.57</v>
      </c>
      <c r="BS36" s="615">
        <v>-0.41645802767836565</v>
      </c>
      <c r="BT36" s="372">
        <v>7.8569813594180787E-4</v>
      </c>
      <c r="BU36" s="372">
        <v>4.2727403645182518E-4</v>
      </c>
      <c r="BV36" s="776">
        <v>52400.76</v>
      </c>
      <c r="BW36" s="777">
        <v>54136.93</v>
      </c>
      <c r="BX36" s="862">
        <v>1736.1699999999973</v>
      </c>
      <c r="BY36" s="615">
        <v>3.3132534718962055E-2</v>
      </c>
      <c r="BZ36" s="372">
        <v>1.4206030697512359E-3</v>
      </c>
      <c r="CA36" s="372">
        <v>1.36775234744094E-3</v>
      </c>
      <c r="CB36" s="776">
        <v>4787370.4300000006</v>
      </c>
      <c r="CC36" s="777">
        <v>5026701.5699999984</v>
      </c>
      <c r="CD36" s="862">
        <v>239331.14000000013</v>
      </c>
      <c r="CE36" s="615">
        <v>4.9992191642458252E-2</v>
      </c>
      <c r="CF36" s="372">
        <v>0.12978729943791453</v>
      </c>
      <c r="CG36" s="372">
        <v>0.1269980191387387</v>
      </c>
      <c r="CH36" s="776">
        <v>2418558.8500000006</v>
      </c>
      <c r="CI36" s="777">
        <v>2615570.8899999997</v>
      </c>
      <c r="CJ36" s="862">
        <v>197012.04000000004</v>
      </c>
      <c r="CK36" s="615">
        <v>8.1458443733961258E-2</v>
      </c>
      <c r="CL36" s="372">
        <v>6.5567982729334826E-2</v>
      </c>
      <c r="CM36" s="372">
        <v>6.6081568066303137E-2</v>
      </c>
      <c r="CN36" s="776">
        <v>27576532.180000003</v>
      </c>
      <c r="CO36" s="777">
        <v>29618684.670000002</v>
      </c>
      <c r="CP36" s="862">
        <v>2042152.4899999998</v>
      </c>
      <c r="CQ36" s="615">
        <v>7.4053999127601619E-2</v>
      </c>
      <c r="CR36" s="610">
        <v>0.74760950543468729</v>
      </c>
      <c r="CS36" s="373">
        <v>0.74830666396312995</v>
      </c>
      <c r="CT36" s="776">
        <v>291967.98999999993</v>
      </c>
      <c r="CU36" s="777">
        <v>309537.31</v>
      </c>
      <c r="CV36" s="862">
        <v>17569.319999999989</v>
      </c>
      <c r="CW36" s="615">
        <v>6.0175500745818296E-2</v>
      </c>
      <c r="CX36" s="372">
        <v>7.9153550991073029E-3</v>
      </c>
      <c r="CY36" s="373">
        <v>7.8203618560020675E-3</v>
      </c>
      <c r="CZ36" s="776">
        <v>815135.2699999999</v>
      </c>
      <c r="DA36" s="777">
        <v>969303.86999999965</v>
      </c>
      <c r="DB36" s="862">
        <v>154168.6</v>
      </c>
      <c r="DC36" s="615">
        <v>0.18913253502084354</v>
      </c>
      <c r="DD36" s="372">
        <v>2.2098604425288913E-2</v>
      </c>
      <c r="DE36" s="373">
        <v>2.4489154512014024E-2</v>
      </c>
      <c r="DF36" s="776">
        <v>816934.25000000012</v>
      </c>
      <c r="DG36" s="777">
        <v>803153.32</v>
      </c>
      <c r="DH36" s="862">
        <v>-13780.930000000004</v>
      </c>
      <c r="DI36" s="615">
        <v>-1.6869080957249823E-2</v>
      </c>
      <c r="DJ36" s="372">
        <v>2.2147375407053707E-2</v>
      </c>
      <c r="DK36" s="372">
        <v>2.0291413620701883E-2</v>
      </c>
      <c r="DL36" s="776">
        <v>36886278.170000002</v>
      </c>
      <c r="DM36" s="777">
        <v>39580944.680000007</v>
      </c>
      <c r="DN36" s="862">
        <v>2694666.51</v>
      </c>
      <c r="DO36" s="373">
        <v>7.3053358692924619E-2</v>
      </c>
      <c r="DP36" s="776">
        <v>1726366.5100000002</v>
      </c>
      <c r="DQ36" s="777">
        <v>1839770.1300000001</v>
      </c>
      <c r="DR36" s="862">
        <v>113403.62</v>
      </c>
      <c r="DS36" s="615">
        <v>6.5689191340951039E-2</v>
      </c>
      <c r="DT36" s="372">
        <v>0.20359639344022296</v>
      </c>
      <c r="DU36" s="373">
        <v>0.1996392757693915</v>
      </c>
      <c r="DV36" s="777">
        <v>3369461.22</v>
      </c>
      <c r="DW36" s="777">
        <v>3788556.9</v>
      </c>
      <c r="DX36" s="862">
        <v>419095.68000000017</v>
      </c>
      <c r="DY36" s="615">
        <v>0.12438062130301047</v>
      </c>
      <c r="DZ36" s="372">
        <v>0.3973722545328417</v>
      </c>
      <c r="EA36" s="372">
        <v>0.41110829195119658</v>
      </c>
      <c r="EB36" s="776">
        <v>0</v>
      </c>
      <c r="EC36" s="777">
        <v>0</v>
      </c>
      <c r="ED36" s="862">
        <v>0</v>
      </c>
      <c r="EE36" s="615">
        <v>0</v>
      </c>
      <c r="EF36" s="372">
        <v>0</v>
      </c>
      <c r="EG36" s="373">
        <v>0</v>
      </c>
      <c r="EH36" s="776">
        <v>239352.31</v>
      </c>
      <c r="EI36" s="777">
        <v>313739.98</v>
      </c>
      <c r="EJ36" s="862">
        <v>74387.669999999984</v>
      </c>
      <c r="EK36" s="615">
        <v>0.31078734940974662</v>
      </c>
      <c r="EL36" s="372">
        <v>2.8227648529619707E-2</v>
      </c>
      <c r="EM36" s="373">
        <v>3.4044917550163381E-2</v>
      </c>
      <c r="EN36" s="777">
        <v>1654295.2700000003</v>
      </c>
      <c r="EO36" s="777">
        <v>1664490.89</v>
      </c>
      <c r="EP36" s="862">
        <v>10195.620000000028</v>
      </c>
      <c r="EQ36" s="615">
        <v>6.1631198401477898E-3</v>
      </c>
      <c r="ER36" s="372">
        <v>0.19509678200211372</v>
      </c>
      <c r="ES36" s="373">
        <v>0.18061917105065176</v>
      </c>
      <c r="ET36" s="776">
        <v>443355.92</v>
      </c>
      <c r="EU36" s="777">
        <v>521663.83999999997</v>
      </c>
      <c r="EV36" s="862">
        <v>78307.92</v>
      </c>
      <c r="EW36" s="615">
        <v>0.17662540741533345</v>
      </c>
      <c r="EX36" s="372">
        <v>5.2286502199565953E-2</v>
      </c>
      <c r="EY36" s="373">
        <v>5.6607393235958071E-2</v>
      </c>
      <c r="EZ36" s="776">
        <v>1091852.4499999995</v>
      </c>
      <c r="FA36" s="777">
        <v>1128972.8000000003</v>
      </c>
      <c r="FB36" s="862">
        <v>37120.349999999991</v>
      </c>
      <c r="FC36" s="615">
        <v>3.3997588227237856E-2</v>
      </c>
      <c r="FD36" s="372">
        <v>0.12876594842474742</v>
      </c>
      <c r="FE36" s="373">
        <v>0.12250840932793169</v>
      </c>
      <c r="FF36" s="776">
        <v>0</v>
      </c>
      <c r="FG36" s="777">
        <v>0</v>
      </c>
      <c r="FH36" s="862">
        <v>0</v>
      </c>
      <c r="FI36" s="615">
        <v>0</v>
      </c>
      <c r="FJ36" s="372">
        <v>0</v>
      </c>
      <c r="FK36" s="373">
        <v>0</v>
      </c>
      <c r="FL36" s="776">
        <v>-45326.7</v>
      </c>
      <c r="FM36" s="777">
        <v>-41722.67</v>
      </c>
      <c r="FN36" s="862">
        <v>3604.03</v>
      </c>
      <c r="FO36" s="615">
        <v>7.9512296284529854E-2</v>
      </c>
      <c r="FP36" s="372">
        <v>-5.3455350257848502E-3</v>
      </c>
      <c r="FQ36" s="373">
        <v>-4.5274588852930861E-3</v>
      </c>
      <c r="FR36" s="776">
        <v>1489881.6900000002</v>
      </c>
      <c r="FS36" s="777">
        <v>1608913.9999999995</v>
      </c>
      <c r="FT36" s="862">
        <v>119032.31</v>
      </c>
      <c r="FU36" s="615">
        <v>7.9893800158051032E-2</v>
      </c>
      <c r="FV36" s="372">
        <v>0.17570691795719803</v>
      </c>
      <c r="FW36" s="373">
        <v>0.1745883469339915</v>
      </c>
      <c r="FX36" s="777">
        <v>0</v>
      </c>
      <c r="FY36" s="777">
        <v>0</v>
      </c>
      <c r="FZ36" s="862">
        <v>0</v>
      </c>
      <c r="GA36" s="372">
        <v>0</v>
      </c>
      <c r="GB36" s="610">
        <v>0</v>
      </c>
      <c r="GC36" s="373">
        <v>0</v>
      </c>
      <c r="GD36" s="777">
        <v>0</v>
      </c>
      <c r="GE36" s="777">
        <v>0</v>
      </c>
      <c r="GF36" s="862">
        <v>0</v>
      </c>
      <c r="GG36" s="372">
        <v>0</v>
      </c>
      <c r="GH36" s="610">
        <v>0</v>
      </c>
      <c r="GI36" s="373">
        <v>0</v>
      </c>
      <c r="GJ36" s="776">
        <v>8479357.0299999993</v>
      </c>
      <c r="GK36" s="777">
        <v>9215471.870000001</v>
      </c>
      <c r="GL36" s="862">
        <v>736114.84000000008</v>
      </c>
      <c r="GM36" s="373">
        <v>8.6812577580543476E-2</v>
      </c>
    </row>
    <row r="37" spans="1:195" ht="13.5" thickTop="1">
      <c r="A37" s="145"/>
      <c r="B37" s="273" t="s">
        <v>192</v>
      </c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C37" s="145"/>
      <c r="AD37" s="145"/>
      <c r="AE37" s="145"/>
      <c r="AF37" s="145"/>
      <c r="AG37" s="145"/>
      <c r="AH37" s="55"/>
      <c r="AI37" s="272"/>
      <c r="AJ37" s="55"/>
      <c r="AK37" s="272"/>
      <c r="AL37" s="272"/>
      <c r="AM37" s="272"/>
      <c r="AN37" s="273" t="s">
        <v>192</v>
      </c>
      <c r="AO37" s="272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BA37" s="145"/>
      <c r="BB37" s="145"/>
      <c r="BC37" s="145"/>
      <c r="BD37" s="145"/>
      <c r="BE37" s="145"/>
      <c r="BF37" s="145"/>
      <c r="BG37" s="145"/>
      <c r="BH37" s="145"/>
      <c r="BI37" s="145"/>
      <c r="BJ37" s="145"/>
      <c r="BK37" s="145"/>
      <c r="BL37" s="145"/>
      <c r="BM37" s="145"/>
      <c r="BN37" s="145"/>
      <c r="BO37" s="145"/>
      <c r="BP37" s="145"/>
      <c r="BQ37" s="145"/>
      <c r="BR37" s="145"/>
      <c r="BS37" s="145"/>
      <c r="BT37" s="145"/>
      <c r="BU37" s="145"/>
      <c r="BV37" s="145"/>
      <c r="BW37" s="145"/>
      <c r="BX37" s="145"/>
      <c r="BY37" s="145"/>
      <c r="BZ37" s="145"/>
      <c r="CA37" s="145"/>
      <c r="CB37" s="145"/>
      <c r="CC37" s="145"/>
      <c r="CD37" s="145"/>
      <c r="CE37" s="145"/>
      <c r="CF37" s="145"/>
      <c r="CG37" s="145"/>
      <c r="CH37" s="273" t="s">
        <v>192</v>
      </c>
      <c r="CI37" s="145"/>
      <c r="CJ37" s="145"/>
      <c r="CK37" s="145"/>
      <c r="CL37" s="145"/>
      <c r="CM37" s="145"/>
      <c r="CN37" s="145"/>
      <c r="CO37" s="145"/>
      <c r="CP37" s="145"/>
      <c r="CQ37" s="145"/>
      <c r="CR37" s="145"/>
      <c r="CS37" s="145"/>
      <c r="CT37" s="145"/>
      <c r="CU37" s="145"/>
      <c r="CV37" s="145"/>
      <c r="CW37" s="145"/>
      <c r="CX37" s="145"/>
      <c r="CY37" s="145"/>
      <c r="CZ37" s="145"/>
      <c r="DA37" s="145"/>
      <c r="DB37" s="145"/>
      <c r="DC37" s="145"/>
      <c r="DD37" s="145"/>
      <c r="DE37" s="145"/>
      <c r="DF37" s="145"/>
      <c r="DG37" s="145"/>
      <c r="DH37" s="145"/>
      <c r="DI37" s="145"/>
      <c r="DJ37" s="145"/>
      <c r="DK37" s="145"/>
      <c r="DL37" s="145"/>
      <c r="DM37" s="145"/>
      <c r="DN37" s="145"/>
      <c r="DO37" s="145"/>
      <c r="DP37" s="145"/>
      <c r="DQ37" s="145"/>
      <c r="DR37" s="145"/>
      <c r="DS37" s="145"/>
      <c r="DT37" s="145"/>
      <c r="DU37" s="145"/>
      <c r="DV37" s="145"/>
      <c r="DW37" s="145"/>
      <c r="DX37" s="145"/>
      <c r="DY37" s="145"/>
      <c r="DZ37" s="145"/>
      <c r="EA37" s="145"/>
      <c r="EB37" s="145"/>
      <c r="EC37" s="145"/>
      <c r="ED37" s="145"/>
      <c r="EE37" s="145"/>
      <c r="EF37" s="145"/>
      <c r="EG37" s="145"/>
      <c r="EH37" s="145"/>
      <c r="EI37" s="145"/>
      <c r="EJ37" s="145"/>
      <c r="EK37" s="145"/>
      <c r="EL37" s="145"/>
      <c r="EM37" s="145"/>
      <c r="EN37" s="145"/>
      <c r="EO37" s="145"/>
      <c r="EP37" s="145"/>
      <c r="EQ37" s="145"/>
      <c r="ER37" s="145"/>
      <c r="ES37" s="145"/>
      <c r="ET37" s="273" t="s">
        <v>192</v>
      </c>
      <c r="EU37" s="145"/>
      <c r="EV37" s="145"/>
      <c r="EW37" s="145"/>
      <c r="EX37" s="145"/>
      <c r="EY37" s="145"/>
      <c r="EZ37" s="145"/>
      <c r="FA37" s="145"/>
      <c r="FB37" s="145"/>
      <c r="FC37" s="145"/>
      <c r="FD37" s="145"/>
      <c r="FE37" s="145"/>
      <c r="FF37" s="145"/>
      <c r="FG37" s="145"/>
      <c r="FH37" s="145"/>
      <c r="FI37" s="145"/>
      <c r="FJ37" s="145"/>
      <c r="FK37" s="145"/>
      <c r="FL37" s="145"/>
      <c r="FM37" s="145"/>
      <c r="FN37" s="145"/>
      <c r="FO37" s="145"/>
      <c r="FP37" s="145"/>
      <c r="FQ37" s="145"/>
      <c r="FR37" s="145"/>
      <c r="FS37" s="145"/>
      <c r="FT37" s="145"/>
      <c r="FU37" s="145"/>
      <c r="FV37" s="145"/>
      <c r="FW37" s="145"/>
      <c r="FX37" s="145"/>
      <c r="FY37" s="145"/>
      <c r="FZ37" s="145"/>
      <c r="GA37" s="145"/>
      <c r="GB37" s="145"/>
      <c r="GC37" s="145"/>
      <c r="GD37" s="145"/>
      <c r="GE37" s="145"/>
      <c r="GF37" s="145"/>
      <c r="GG37" s="145"/>
      <c r="GH37" s="145"/>
      <c r="GI37" s="145"/>
      <c r="GJ37" s="145"/>
      <c r="GK37" s="145"/>
      <c r="GL37" s="145"/>
      <c r="GM37" s="145"/>
    </row>
    <row r="38" spans="1:195">
      <c r="B38" s="273" t="s">
        <v>323</v>
      </c>
      <c r="AE38" s="34"/>
      <c r="AF38" s="34"/>
      <c r="AG38" s="34"/>
      <c r="AN38" s="273" t="s">
        <v>323</v>
      </c>
      <c r="CH38" s="273" t="s">
        <v>323</v>
      </c>
      <c r="ET38" s="273" t="s">
        <v>323</v>
      </c>
    </row>
    <row r="39" spans="1:195">
      <c r="N39" s="34">
        <v>0</v>
      </c>
      <c r="AB39" s="158"/>
      <c r="AE39" s="34"/>
      <c r="AF39" s="34"/>
      <c r="AG39" s="34"/>
    </row>
    <row r="40" spans="1:195">
      <c r="AD40" s="42"/>
      <c r="AE40" s="41"/>
      <c r="AG40" s="41"/>
      <c r="AI40" s="41"/>
      <c r="AJ40" s="42"/>
      <c r="AK40" s="34"/>
      <c r="AL40" s="34"/>
      <c r="AM40" s="34"/>
      <c r="AN40" s="34"/>
      <c r="AO40" s="34"/>
      <c r="EZ40" s="307"/>
      <c r="FA40" s="307"/>
    </row>
    <row r="41" spans="1:195">
      <c r="AD41" s="42"/>
      <c r="AE41" s="41"/>
      <c r="AG41" s="41"/>
      <c r="AI41" s="41"/>
      <c r="AJ41" s="42"/>
      <c r="AK41" s="34"/>
      <c r="AL41" s="34"/>
      <c r="AM41" s="34"/>
      <c r="AN41" s="34"/>
      <c r="AO41" s="34"/>
    </row>
    <row r="42" spans="1:195">
      <c r="AD42" s="42"/>
      <c r="AE42" s="41"/>
      <c r="AG42" s="41"/>
      <c r="AI42" s="41"/>
      <c r="AJ42" s="42"/>
      <c r="AK42" s="34"/>
      <c r="AL42" s="34"/>
      <c r="AM42" s="34"/>
      <c r="AN42" s="34"/>
      <c r="AO42" s="34"/>
    </row>
    <row r="43" spans="1:195">
      <c r="AD43" s="42"/>
      <c r="AE43" s="41"/>
      <c r="AG43" s="41"/>
      <c r="AI43" s="41"/>
      <c r="AJ43" s="42"/>
      <c r="AK43" s="34"/>
      <c r="AL43" s="34"/>
      <c r="AM43" s="34"/>
      <c r="AN43" s="34"/>
      <c r="AO43" s="34"/>
    </row>
    <row r="44" spans="1:195">
      <c r="AA44" s="42"/>
      <c r="AB44" s="42"/>
      <c r="AC44" s="42"/>
      <c r="AD44" s="41"/>
      <c r="AF44" s="41"/>
      <c r="AH44" s="42"/>
      <c r="AL44" s="34"/>
      <c r="AM44" s="34"/>
      <c r="AN44" s="34"/>
      <c r="AO44" s="34"/>
    </row>
    <row r="45" spans="1:195">
      <c r="AA45" s="42"/>
      <c r="AB45" s="42"/>
      <c r="AC45" s="42"/>
      <c r="AD45" s="41"/>
      <c r="AF45" s="41"/>
      <c r="AH45" s="42"/>
      <c r="AL45" s="34"/>
      <c r="AM45" s="34"/>
      <c r="AN45" s="34"/>
      <c r="AO45" s="34"/>
    </row>
    <row r="46" spans="1:195">
      <c r="AA46" s="42"/>
      <c r="AB46" s="42"/>
      <c r="AC46" s="42"/>
      <c r="AD46" s="41"/>
      <c r="AF46" s="41"/>
      <c r="AH46" s="42"/>
      <c r="AL46" s="34"/>
      <c r="AM46" s="34"/>
      <c r="AN46" s="34"/>
      <c r="AO46" s="34"/>
    </row>
    <row r="47" spans="1:195">
      <c r="AA47" s="42"/>
      <c r="AB47" s="42"/>
      <c r="AC47" s="42"/>
      <c r="AD47" s="41"/>
      <c r="AF47" s="41"/>
      <c r="AH47" s="42"/>
      <c r="AL47" s="34"/>
      <c r="AM47" s="34"/>
      <c r="AN47" s="34"/>
      <c r="AO47" s="34"/>
    </row>
    <row r="48" spans="1:195">
      <c r="AA48" s="42"/>
      <c r="AB48" s="42"/>
      <c r="AC48" s="42"/>
      <c r="AD48" s="41"/>
      <c r="AF48" s="41"/>
      <c r="AH48" s="42"/>
      <c r="AL48" s="34"/>
      <c r="AM48" s="34"/>
      <c r="AN48" s="34"/>
      <c r="AO48" s="34"/>
    </row>
    <row r="49" spans="27:41">
      <c r="AA49" s="42"/>
      <c r="AB49" s="42"/>
      <c r="AC49" s="42"/>
      <c r="AD49" s="41"/>
      <c r="AF49" s="41"/>
      <c r="AH49" s="42"/>
      <c r="AL49" s="34"/>
      <c r="AM49" s="34"/>
      <c r="AN49" s="34"/>
      <c r="AO49" s="34"/>
    </row>
    <row r="50" spans="27:41">
      <c r="AA50" s="42"/>
      <c r="AB50" s="42"/>
      <c r="AC50" s="42"/>
      <c r="AD50" s="41"/>
      <c r="AF50" s="41"/>
      <c r="AH50" s="42"/>
      <c r="AL50" s="34"/>
      <c r="AM50" s="34"/>
      <c r="AN50" s="34"/>
      <c r="AO50" s="34"/>
    </row>
    <row r="51" spans="27:41">
      <c r="AA51" s="42"/>
      <c r="AB51" s="42"/>
      <c r="AC51" s="42"/>
      <c r="AD51" s="41"/>
      <c r="AF51" s="41"/>
      <c r="AH51" s="42"/>
      <c r="AL51" s="34"/>
      <c r="AM51" s="34"/>
      <c r="AN51" s="34"/>
      <c r="AO51" s="34"/>
    </row>
    <row r="52" spans="27:41">
      <c r="AA52" s="42"/>
      <c r="AB52" s="42"/>
      <c r="AC52" s="42"/>
      <c r="AD52" s="41"/>
      <c r="AF52" s="41"/>
      <c r="AH52" s="42"/>
      <c r="AL52" s="34"/>
      <c r="AM52" s="34"/>
      <c r="AN52" s="34"/>
      <c r="AO52" s="34"/>
    </row>
    <row r="53" spans="27:41">
      <c r="AA53" s="42"/>
      <c r="AB53" s="42"/>
      <c r="AC53" s="42"/>
      <c r="AD53" s="41"/>
      <c r="AF53" s="41"/>
      <c r="AH53" s="42"/>
      <c r="AL53" s="34"/>
      <c r="AM53" s="34"/>
      <c r="AN53" s="34"/>
      <c r="AO53" s="34"/>
    </row>
    <row r="54" spans="27:41">
      <c r="AA54" s="42"/>
      <c r="AB54" s="42"/>
      <c r="AC54" s="42"/>
      <c r="AD54" s="41"/>
      <c r="AF54" s="41"/>
      <c r="AH54" s="42"/>
      <c r="AL54" s="34"/>
      <c r="AM54" s="34"/>
      <c r="AN54" s="34"/>
      <c r="AO54" s="34"/>
    </row>
    <row r="55" spans="27:41">
      <c r="AA55" s="42"/>
      <c r="AB55" s="42"/>
      <c r="AC55" s="42"/>
      <c r="AD55" s="41"/>
      <c r="AF55" s="41"/>
      <c r="AH55" s="42"/>
      <c r="AL55" s="34"/>
      <c r="AM55" s="34"/>
      <c r="AN55" s="34"/>
      <c r="AO55" s="34"/>
    </row>
    <row r="56" spans="27:41">
      <c r="AA56" s="42"/>
      <c r="AB56" s="42"/>
      <c r="AC56" s="42"/>
      <c r="AD56" s="41"/>
      <c r="AF56" s="41"/>
      <c r="AH56" s="42"/>
      <c r="AL56" s="34"/>
      <c r="AM56" s="34"/>
      <c r="AN56" s="34"/>
      <c r="AO56" s="34"/>
    </row>
    <row r="57" spans="27:41">
      <c r="AA57" s="42"/>
      <c r="AB57" s="42"/>
      <c r="AC57" s="42"/>
      <c r="AD57" s="41"/>
      <c r="AF57" s="41"/>
      <c r="AH57" s="42"/>
      <c r="AL57" s="34"/>
      <c r="AM57" s="34"/>
      <c r="AN57" s="34"/>
      <c r="AO57" s="34"/>
    </row>
    <row r="58" spans="27:41">
      <c r="AA58" s="42"/>
      <c r="AB58" s="42"/>
      <c r="AC58" s="42"/>
      <c r="AD58" s="41"/>
      <c r="AF58" s="41"/>
      <c r="AH58" s="42"/>
      <c r="AL58" s="34"/>
      <c r="AM58" s="34"/>
      <c r="AN58" s="34"/>
      <c r="AO58" s="34"/>
    </row>
    <row r="59" spans="27:41">
      <c r="AA59" s="42"/>
      <c r="AB59" s="42"/>
      <c r="AC59" s="42"/>
      <c r="AD59" s="41"/>
      <c r="AF59" s="41"/>
      <c r="AH59" s="42"/>
      <c r="AL59" s="34"/>
      <c r="AM59" s="34"/>
      <c r="AN59" s="34"/>
      <c r="AO59" s="34"/>
    </row>
    <row r="60" spans="27:41">
      <c r="AA60" s="42"/>
      <c r="AB60" s="42"/>
      <c r="AC60" s="42"/>
      <c r="AD60" s="41"/>
      <c r="AF60" s="41"/>
      <c r="AH60" s="42"/>
      <c r="AL60" s="34"/>
      <c r="AM60" s="34"/>
      <c r="AN60" s="34"/>
      <c r="AO60" s="34"/>
    </row>
    <row r="61" spans="27:41">
      <c r="AA61" s="42"/>
      <c r="AB61" s="42"/>
      <c r="AC61" s="42"/>
      <c r="AD61" s="41"/>
      <c r="AF61" s="41"/>
      <c r="AH61" s="42"/>
      <c r="AL61" s="34"/>
      <c r="AM61" s="34"/>
      <c r="AN61" s="34"/>
      <c r="AO61" s="34"/>
    </row>
    <row r="62" spans="27:41">
      <c r="AA62" s="42"/>
      <c r="AB62" s="42"/>
      <c r="AC62" s="42"/>
      <c r="AD62" s="41"/>
      <c r="AF62" s="41"/>
      <c r="AH62" s="42"/>
      <c r="AL62" s="34"/>
      <c r="AM62" s="34"/>
      <c r="AN62" s="34"/>
      <c r="AO62" s="34"/>
    </row>
    <row r="63" spans="27:41">
      <c r="AA63" s="42"/>
      <c r="AB63" s="42"/>
      <c r="AC63" s="42"/>
      <c r="AD63" s="41"/>
      <c r="AF63" s="41"/>
      <c r="AH63" s="42"/>
      <c r="AL63" s="34"/>
      <c r="AM63" s="34"/>
      <c r="AN63" s="34"/>
      <c r="AO63" s="34"/>
    </row>
    <row r="64" spans="27:41">
      <c r="AA64" s="42"/>
      <c r="AB64" s="42"/>
      <c r="AC64" s="42"/>
      <c r="AD64" s="41"/>
      <c r="AF64" s="41"/>
      <c r="AH64" s="42"/>
      <c r="AL64" s="34"/>
      <c r="AM64" s="34"/>
      <c r="AN64" s="34"/>
      <c r="AO64" s="34"/>
    </row>
    <row r="65" spans="27:41">
      <c r="AA65" s="42"/>
      <c r="AB65" s="42"/>
      <c r="AC65" s="42"/>
      <c r="AD65" s="41"/>
      <c r="AF65" s="41"/>
      <c r="AH65" s="42"/>
      <c r="AL65" s="34"/>
      <c r="AM65" s="34"/>
      <c r="AN65" s="34"/>
      <c r="AO65" s="34"/>
    </row>
    <row r="66" spans="27:41">
      <c r="AA66" s="42"/>
      <c r="AB66" s="42"/>
      <c r="AC66" s="42"/>
      <c r="AD66" s="41"/>
      <c r="AF66" s="41"/>
      <c r="AH66" s="42"/>
      <c r="AL66" s="34"/>
      <c r="AM66" s="34"/>
      <c r="AN66" s="34"/>
      <c r="AO66" s="34"/>
    </row>
    <row r="67" spans="27:41">
      <c r="AA67" s="42"/>
      <c r="AB67" s="42"/>
      <c r="AC67" s="42"/>
      <c r="AD67" s="41"/>
      <c r="AF67" s="41"/>
      <c r="AH67" s="42"/>
      <c r="AL67" s="34"/>
      <c r="AM67" s="34"/>
      <c r="AN67" s="34"/>
      <c r="AO67" s="34"/>
    </row>
    <row r="68" spans="27:41">
      <c r="AA68" s="42"/>
      <c r="AB68" s="42"/>
      <c r="AC68" s="42"/>
      <c r="AD68" s="41"/>
      <c r="AF68" s="41"/>
      <c r="AH68" s="42"/>
      <c r="AL68" s="34"/>
      <c r="AM68" s="34"/>
      <c r="AN68" s="34"/>
      <c r="AO68" s="34"/>
    </row>
    <row r="69" spans="27:41">
      <c r="AA69" s="42"/>
      <c r="AB69" s="42"/>
      <c r="AC69" s="42"/>
      <c r="AD69" s="41"/>
      <c r="AF69" s="41"/>
      <c r="AH69" s="42"/>
      <c r="AL69" s="34"/>
      <c r="AM69" s="34"/>
      <c r="AN69" s="34"/>
      <c r="AO69" s="34"/>
    </row>
    <row r="85" spans="30:41" ht="24" customHeight="1" thickBot="1"/>
    <row r="86" spans="30:41" ht="24" customHeight="1" thickTop="1" thickBot="1">
      <c r="AD86" s="44" t="s">
        <v>11</v>
      </c>
      <c r="AE86" s="45">
        <v>58</v>
      </c>
      <c r="AF86" s="45"/>
      <c r="AG86" s="45"/>
      <c r="AH86" s="46" t="s">
        <v>11</v>
      </c>
      <c r="AI86" s="47">
        <v>79</v>
      </c>
      <c r="AJ86" s="46" t="s">
        <v>11</v>
      </c>
      <c r="AK86" s="47">
        <v>99</v>
      </c>
      <c r="AL86" s="45"/>
      <c r="AM86" s="45"/>
      <c r="AN86" s="48" t="s">
        <v>11</v>
      </c>
      <c r="AO86" s="49">
        <v>119</v>
      </c>
    </row>
    <row r="87" spans="30:41" ht="24" customHeight="1" thickTop="1">
      <c r="AD87" s="44" t="s">
        <v>11</v>
      </c>
      <c r="AE87" s="45">
        <v>58</v>
      </c>
      <c r="AF87" s="45"/>
      <c r="AG87" s="45"/>
      <c r="AH87" s="46" t="s">
        <v>11</v>
      </c>
      <c r="AI87" s="47">
        <v>79</v>
      </c>
      <c r="AJ87" s="46" t="s">
        <v>11</v>
      </c>
      <c r="AK87" s="47">
        <v>99</v>
      </c>
      <c r="AL87" s="45"/>
      <c r="AM87" s="45"/>
      <c r="AN87" s="48" t="s">
        <v>11</v>
      </c>
      <c r="AO87" s="49">
        <v>119</v>
      </c>
    </row>
    <row r="88" spans="30:41" ht="24" customHeight="1">
      <c r="AD88" s="53" t="s">
        <v>11</v>
      </c>
      <c r="AE88" s="42">
        <v>60</v>
      </c>
      <c r="AH88" s="54" t="s">
        <v>11</v>
      </c>
      <c r="AI88" s="51">
        <v>81</v>
      </c>
      <c r="AJ88" s="54" t="s">
        <v>11</v>
      </c>
      <c r="AK88" s="51">
        <v>101</v>
      </c>
      <c r="AN88" s="55" t="s">
        <v>11</v>
      </c>
      <c r="AO88" s="52">
        <v>121</v>
      </c>
    </row>
    <row r="89" spans="30:41" ht="24" customHeight="1">
      <c r="AD89" s="39" t="s">
        <v>246</v>
      </c>
      <c r="AE89" s="42">
        <v>61</v>
      </c>
      <c r="AH89" s="50" t="s">
        <v>14</v>
      </c>
      <c r="AI89" s="51">
        <v>82</v>
      </c>
      <c r="AJ89" s="50" t="s">
        <v>191</v>
      </c>
      <c r="AK89" s="51">
        <v>102</v>
      </c>
      <c r="AN89" s="41" t="s">
        <v>5</v>
      </c>
      <c r="AO89" s="52">
        <v>122</v>
      </c>
    </row>
    <row r="90" spans="30:41" ht="24" customHeight="1">
      <c r="AD90" s="39" t="s">
        <v>24</v>
      </c>
      <c r="AE90" s="42">
        <v>62</v>
      </c>
      <c r="AH90" s="54" t="s">
        <v>11</v>
      </c>
      <c r="AI90" s="51">
        <v>83</v>
      </c>
      <c r="AJ90" s="54" t="s">
        <v>11</v>
      </c>
      <c r="AK90" s="51">
        <v>103</v>
      </c>
      <c r="AN90" s="55" t="s">
        <v>11</v>
      </c>
      <c r="AO90" s="52">
        <v>123</v>
      </c>
    </row>
    <row r="91" spans="30:41" ht="24" customHeight="1">
      <c r="AD91" s="53" t="s">
        <v>11</v>
      </c>
      <c r="AE91" s="42">
        <v>63</v>
      </c>
      <c r="AH91" s="50" t="s">
        <v>19</v>
      </c>
      <c r="AI91" s="51">
        <v>84</v>
      </c>
      <c r="AJ91" s="50" t="s">
        <v>190</v>
      </c>
      <c r="AK91" s="51">
        <v>104</v>
      </c>
      <c r="AN91" s="41" t="s">
        <v>189</v>
      </c>
      <c r="AO91" s="52">
        <v>124</v>
      </c>
    </row>
    <row r="92" spans="30:41" ht="24" customHeight="1">
      <c r="AD92" s="39" t="s">
        <v>188</v>
      </c>
      <c r="AE92" s="42">
        <v>64</v>
      </c>
      <c r="AH92" s="54" t="s">
        <v>11</v>
      </c>
      <c r="AI92" s="51">
        <v>85</v>
      </c>
      <c r="AJ92" s="54" t="s">
        <v>11</v>
      </c>
      <c r="AK92" s="51">
        <v>105</v>
      </c>
      <c r="AN92" s="55" t="s">
        <v>11</v>
      </c>
      <c r="AO92" s="52">
        <v>125</v>
      </c>
    </row>
    <row r="93" spans="30:41" ht="24" customHeight="1">
      <c r="AD93" s="53" t="s">
        <v>11</v>
      </c>
      <c r="AE93" s="42">
        <v>65</v>
      </c>
      <c r="AH93" s="50" t="s">
        <v>20</v>
      </c>
      <c r="AI93" s="51">
        <v>86</v>
      </c>
      <c r="AJ93" s="50" t="s">
        <v>187</v>
      </c>
      <c r="AK93" s="51">
        <v>106</v>
      </c>
      <c r="AN93" s="41" t="s">
        <v>4</v>
      </c>
      <c r="AO93" s="52">
        <v>126</v>
      </c>
    </row>
    <row r="94" spans="30:41" ht="24" customHeight="1">
      <c r="AD94" s="39" t="s">
        <v>186</v>
      </c>
      <c r="AE94" s="42">
        <v>66</v>
      </c>
      <c r="AH94" s="54" t="s">
        <v>11</v>
      </c>
      <c r="AI94" s="51">
        <v>87</v>
      </c>
      <c r="AJ94" s="54" t="s">
        <v>11</v>
      </c>
      <c r="AK94" s="51">
        <v>107</v>
      </c>
      <c r="AN94" s="55" t="s">
        <v>11</v>
      </c>
      <c r="AO94" s="52">
        <v>127</v>
      </c>
    </row>
    <row r="95" spans="30:41" ht="24" customHeight="1">
      <c r="AD95" s="39" t="s">
        <v>27</v>
      </c>
      <c r="AE95" s="42">
        <v>67</v>
      </c>
      <c r="AH95" s="50" t="s">
        <v>125</v>
      </c>
      <c r="AI95" s="51">
        <v>88</v>
      </c>
      <c r="AJ95" s="50" t="s">
        <v>17</v>
      </c>
      <c r="AK95" s="51">
        <v>108</v>
      </c>
      <c r="AN95" s="41" t="s">
        <v>185</v>
      </c>
      <c r="AO95" s="52">
        <v>128</v>
      </c>
    </row>
    <row r="96" spans="30:41" ht="24" customHeight="1">
      <c r="AD96" s="53" t="s">
        <v>11</v>
      </c>
      <c r="AE96" s="42">
        <v>68</v>
      </c>
      <c r="AH96" s="54" t="s">
        <v>11</v>
      </c>
      <c r="AI96" s="51">
        <v>89</v>
      </c>
      <c r="AJ96" s="54" t="s">
        <v>11</v>
      </c>
      <c r="AK96" s="51">
        <v>109</v>
      </c>
      <c r="AN96" s="55" t="s">
        <v>11</v>
      </c>
      <c r="AO96" s="52">
        <v>129</v>
      </c>
    </row>
    <row r="97" spans="2:41" ht="24" customHeight="1">
      <c r="AD97" s="39" t="s">
        <v>13</v>
      </c>
      <c r="AE97" s="42">
        <v>69</v>
      </c>
      <c r="AH97" s="50" t="s">
        <v>184</v>
      </c>
      <c r="AI97" s="51">
        <v>90</v>
      </c>
      <c r="AJ97" s="50" t="s">
        <v>25</v>
      </c>
      <c r="AK97" s="51">
        <v>110</v>
      </c>
      <c r="AN97" s="41" t="s">
        <v>27</v>
      </c>
      <c r="AO97" s="52">
        <v>130</v>
      </c>
    </row>
    <row r="98" spans="2:41" ht="24" customHeight="1">
      <c r="AD98" s="53" t="s">
        <v>11</v>
      </c>
      <c r="AE98" s="42">
        <v>70</v>
      </c>
      <c r="AH98" s="54" t="s">
        <v>11</v>
      </c>
      <c r="AI98" s="51">
        <v>91</v>
      </c>
      <c r="AJ98" s="54" t="s">
        <v>11</v>
      </c>
      <c r="AK98" s="51">
        <v>111</v>
      </c>
      <c r="AN98" s="55" t="s">
        <v>11</v>
      </c>
      <c r="AO98" s="52">
        <v>131</v>
      </c>
    </row>
    <row r="99" spans="2:41" ht="24" customHeight="1">
      <c r="AD99" s="39" t="s">
        <v>23</v>
      </c>
      <c r="AE99" s="42">
        <v>71</v>
      </c>
      <c r="AH99" s="50" t="s">
        <v>7</v>
      </c>
      <c r="AI99" s="51">
        <v>92</v>
      </c>
      <c r="AJ99" s="50" t="s">
        <v>2</v>
      </c>
      <c r="AK99" s="51">
        <v>112</v>
      </c>
      <c r="AN99" s="41" t="s">
        <v>33</v>
      </c>
      <c r="AO99" s="52">
        <v>132</v>
      </c>
    </row>
    <row r="100" spans="2:41" ht="24" customHeight="1">
      <c r="AD100" s="53" t="s">
        <v>11</v>
      </c>
      <c r="AE100" s="42">
        <v>74</v>
      </c>
      <c r="AH100" s="54" t="s">
        <v>11</v>
      </c>
      <c r="AI100" s="51">
        <v>95</v>
      </c>
      <c r="AJ100" s="54" t="s">
        <v>11</v>
      </c>
      <c r="AK100" s="51">
        <v>115</v>
      </c>
      <c r="AO100" s="52"/>
    </row>
    <row r="101" spans="2:41" ht="24" customHeight="1">
      <c r="AD101" s="39" t="s">
        <v>183</v>
      </c>
      <c r="AE101" s="42">
        <v>75</v>
      </c>
      <c r="AH101" s="50" t="s">
        <v>15</v>
      </c>
      <c r="AI101" s="51">
        <v>96</v>
      </c>
      <c r="AJ101" s="50" t="s">
        <v>1</v>
      </c>
      <c r="AK101" s="51">
        <v>116</v>
      </c>
      <c r="AO101" s="52"/>
    </row>
    <row r="102" spans="2:41" ht="24" customHeight="1">
      <c r="AD102" s="53" t="s">
        <v>11</v>
      </c>
      <c r="AE102" s="42">
        <v>76</v>
      </c>
      <c r="AH102" s="54" t="s">
        <v>11</v>
      </c>
      <c r="AI102" s="51">
        <v>97</v>
      </c>
      <c r="AJ102" s="54" t="s">
        <v>11</v>
      </c>
      <c r="AK102" s="51">
        <v>117</v>
      </c>
      <c r="AO102" s="52"/>
    </row>
    <row r="103" spans="2:41" ht="24" customHeight="1">
      <c r="AD103" s="39" t="s">
        <v>22</v>
      </c>
      <c r="AE103" s="42">
        <v>77</v>
      </c>
      <c r="AH103" s="50" t="s">
        <v>182</v>
      </c>
      <c r="AI103" s="51">
        <v>98</v>
      </c>
      <c r="AJ103" s="50" t="s">
        <v>16</v>
      </c>
      <c r="AK103" s="51">
        <v>118</v>
      </c>
      <c r="AO103" s="52"/>
    </row>
    <row r="104" spans="2:41" ht="24" customHeight="1">
      <c r="AD104" s="39"/>
      <c r="AH104" s="50"/>
      <c r="AI104" s="51"/>
      <c r="AJ104" s="50"/>
      <c r="AK104" s="51"/>
      <c r="AO104" s="52"/>
    </row>
    <row r="105" spans="2:41">
      <c r="B105" s="34">
        <v>78</v>
      </c>
      <c r="AD105" s="39" t="s">
        <v>26</v>
      </c>
      <c r="AE105" s="42">
        <v>78</v>
      </c>
      <c r="AH105" s="50"/>
      <c r="AI105" s="51"/>
      <c r="AJ105" s="50"/>
      <c r="AK105" s="51"/>
      <c r="AO105" s="52"/>
    </row>
    <row r="106" spans="2:41" ht="13.5" thickBot="1">
      <c r="B106" s="34">
        <v>79</v>
      </c>
      <c r="AD106" s="56"/>
      <c r="AE106" s="57"/>
      <c r="AF106" s="57"/>
      <c r="AG106" s="57"/>
      <c r="AH106" s="58"/>
      <c r="AI106" s="59"/>
      <c r="AJ106" s="58"/>
      <c r="AK106" s="59"/>
      <c r="AL106" s="57"/>
      <c r="AM106" s="57"/>
      <c r="AN106" s="60"/>
      <c r="AO106" s="61"/>
    </row>
    <row r="107" spans="2:41" ht="13.5" thickTop="1">
      <c r="B107" s="34">
        <v>80</v>
      </c>
    </row>
    <row r="108" spans="2:41">
      <c r="B108" s="34">
        <v>81</v>
      </c>
    </row>
    <row r="109" spans="2:41">
      <c r="B109" s="34">
        <v>82</v>
      </c>
    </row>
    <row r="110" spans="2:41">
      <c r="B110" s="34">
        <v>83</v>
      </c>
    </row>
    <row r="111" spans="2:41">
      <c r="B111" s="34">
        <v>84</v>
      </c>
    </row>
    <row r="112" spans="2:41">
      <c r="B112" s="34">
        <v>85</v>
      </c>
    </row>
    <row r="113" spans="2:41">
      <c r="B113" s="34">
        <v>86</v>
      </c>
    </row>
    <row r="114" spans="2:41">
      <c r="B114" s="34">
        <v>87</v>
      </c>
    </row>
    <row r="115" spans="2:41">
      <c r="B115" s="34">
        <v>88</v>
      </c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</row>
    <row r="116" spans="2:41">
      <c r="B116" s="34">
        <v>89</v>
      </c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</row>
    <row r="117" spans="2:41">
      <c r="B117" s="34">
        <v>90</v>
      </c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</row>
    <row r="118" spans="2:41">
      <c r="B118" s="34">
        <v>91</v>
      </c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</row>
    <row r="119" spans="2:41">
      <c r="B119" s="34">
        <v>92</v>
      </c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</row>
    <row r="120" spans="2:41">
      <c r="B120" s="34">
        <v>93</v>
      </c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</row>
    <row r="121" spans="2:41">
      <c r="B121" s="34">
        <v>94</v>
      </c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</row>
    <row r="122" spans="2:41">
      <c r="B122" s="34">
        <v>95</v>
      </c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</row>
    <row r="123" spans="2:41">
      <c r="B123" s="34">
        <v>95</v>
      </c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</row>
    <row r="124" spans="2:41">
      <c r="B124" s="34">
        <v>97</v>
      </c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</row>
    <row r="125" spans="2:41">
      <c r="B125" s="34">
        <v>98</v>
      </c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</row>
    <row r="126" spans="2:41">
      <c r="B126" s="34">
        <v>99</v>
      </c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</row>
    <row r="127" spans="2:41">
      <c r="B127" s="34">
        <v>100</v>
      </c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</row>
    <row r="128" spans="2:41">
      <c r="B128" s="34">
        <v>101</v>
      </c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</row>
    <row r="129" spans="2:41">
      <c r="B129" s="34">
        <v>102</v>
      </c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</row>
    <row r="130" spans="2:41">
      <c r="B130" s="34">
        <v>103</v>
      </c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</row>
    <row r="131" spans="2:41">
      <c r="B131" s="34">
        <v>104</v>
      </c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</row>
    <row r="132" spans="2:41">
      <c r="B132" s="34">
        <v>105</v>
      </c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</row>
    <row r="133" spans="2:41">
      <c r="B133" s="34">
        <v>106</v>
      </c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</row>
    <row r="134" spans="2:41">
      <c r="B134" s="34">
        <v>107</v>
      </c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</row>
    <row r="135" spans="2:41">
      <c r="B135" s="34">
        <v>108</v>
      </c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</row>
    <row r="136" spans="2:41">
      <c r="B136" s="34">
        <v>109</v>
      </c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</row>
    <row r="137" spans="2:41">
      <c r="B137" s="34">
        <v>110</v>
      </c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</row>
    <row r="138" spans="2:41">
      <c r="B138" s="34">
        <v>111</v>
      </c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</row>
    <row r="139" spans="2:41">
      <c r="B139" s="34">
        <v>112</v>
      </c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</row>
    <row r="140" spans="2:41">
      <c r="B140" s="34">
        <v>113</v>
      </c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</row>
    <row r="141" spans="2:41">
      <c r="B141" s="34">
        <v>114</v>
      </c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</row>
    <row r="142" spans="2:41">
      <c r="B142" s="34">
        <v>115</v>
      </c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</row>
    <row r="143" spans="2:41">
      <c r="B143" s="34">
        <v>116</v>
      </c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</row>
    <row r="144" spans="2:41">
      <c r="B144" s="34">
        <v>117</v>
      </c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</row>
    <row r="145" spans="2:41">
      <c r="B145" s="34">
        <v>118</v>
      </c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</row>
    <row r="146" spans="2:41">
      <c r="B146" s="34">
        <v>119</v>
      </c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</row>
    <row r="147" spans="2:41">
      <c r="B147" s="34">
        <v>120</v>
      </c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</row>
    <row r="148" spans="2:41">
      <c r="B148" s="34">
        <v>121</v>
      </c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</row>
    <row r="149" spans="2:41">
      <c r="B149" s="34">
        <v>122</v>
      </c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</row>
    <row r="150" spans="2:41">
      <c r="B150" s="34">
        <v>123</v>
      </c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</row>
    <row r="151" spans="2:41">
      <c r="B151" s="34">
        <v>124</v>
      </c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</row>
    <row r="152" spans="2:41">
      <c r="B152" s="34">
        <v>125</v>
      </c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</row>
    <row r="153" spans="2:41">
      <c r="B153" s="34">
        <v>126</v>
      </c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</row>
    <row r="154" spans="2:41">
      <c r="B154" s="34">
        <v>127</v>
      </c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</row>
    <row r="155" spans="2:41">
      <c r="B155" s="34">
        <v>128</v>
      </c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</row>
    <row r="156" spans="2:41">
      <c r="B156" s="34">
        <v>129</v>
      </c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</row>
    <row r="157" spans="2:41">
      <c r="B157" s="34">
        <v>130</v>
      </c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</row>
    <row r="158" spans="2:41">
      <c r="B158" s="34">
        <v>131</v>
      </c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</row>
    <row r="159" spans="2:41">
      <c r="B159" s="34">
        <v>131</v>
      </c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</row>
    <row r="160" spans="2:41">
      <c r="B160" s="34">
        <v>133</v>
      </c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</row>
    <row r="161" spans="2:41">
      <c r="B161" s="34">
        <v>134</v>
      </c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</row>
  </sheetData>
  <sortState xmlns:xlrd2="http://schemas.microsoft.com/office/spreadsheetml/2017/richdata2" ref="A9:GM35">
    <sortCondition descending="1" ref="BG9:BG35"/>
  </sortState>
  <mergeCells count="293">
    <mergeCell ref="GB8:GC8"/>
    <mergeCell ref="GD8:GE8"/>
    <mergeCell ref="GH8:GI8"/>
    <mergeCell ref="GJ8:GK8"/>
    <mergeCell ref="A5:A8"/>
    <mergeCell ref="DZ8:EA8"/>
    <mergeCell ref="EB8:EC8"/>
    <mergeCell ref="EF8:EG8"/>
    <mergeCell ref="EH8:EI8"/>
    <mergeCell ref="EL8:EM8"/>
    <mergeCell ref="EN8:EO8"/>
    <mergeCell ref="ER8:ES8"/>
    <mergeCell ref="ET8:EU8"/>
    <mergeCell ref="EX8:EY8"/>
    <mergeCell ref="BZ8:CA8"/>
    <mergeCell ref="CB8:CC8"/>
    <mergeCell ref="CF8:CG8"/>
    <mergeCell ref="CH8:CI8"/>
    <mergeCell ref="CL8:CM8"/>
    <mergeCell ref="CN8:CO8"/>
    <mergeCell ref="CR8:CS8"/>
    <mergeCell ref="CT8:CU8"/>
    <mergeCell ref="CX8:CY8"/>
    <mergeCell ref="GF7:GF8"/>
    <mergeCell ref="GG7:GG8"/>
    <mergeCell ref="GL7:GL8"/>
    <mergeCell ref="GM7:GM8"/>
    <mergeCell ref="F8:G8"/>
    <mergeCell ref="H8:I8"/>
    <mergeCell ref="L8:M8"/>
    <mergeCell ref="N8:O8"/>
    <mergeCell ref="R8:S8"/>
    <mergeCell ref="T8:U8"/>
    <mergeCell ref="V8:W8"/>
    <mergeCell ref="Z8:AA8"/>
    <mergeCell ref="AB8:AC8"/>
    <mergeCell ref="AF8:AG8"/>
    <mergeCell ref="AH8:AI8"/>
    <mergeCell ref="AL8:AM8"/>
    <mergeCell ref="AN8:AO8"/>
    <mergeCell ref="AR8:AS8"/>
    <mergeCell ref="AT8:AU8"/>
    <mergeCell ref="AX8:AY8"/>
    <mergeCell ref="AZ8:BA8"/>
    <mergeCell ref="BD8:BE8"/>
    <mergeCell ref="BF8:BG8"/>
    <mergeCell ref="BJ8:BK8"/>
    <mergeCell ref="FC7:FC8"/>
    <mergeCell ref="FH7:FH8"/>
    <mergeCell ref="FI7:FI8"/>
    <mergeCell ref="FN7:FN8"/>
    <mergeCell ref="FO7:FO8"/>
    <mergeCell ref="FT7:FT8"/>
    <mergeCell ref="FU7:FU8"/>
    <mergeCell ref="FZ7:FZ8"/>
    <mergeCell ref="GA7:GA8"/>
    <mergeCell ref="FD8:FE8"/>
    <mergeCell ref="FF8:FG8"/>
    <mergeCell ref="FJ8:FK8"/>
    <mergeCell ref="FL8:FM8"/>
    <mergeCell ref="FP8:FQ8"/>
    <mergeCell ref="FR8:FS8"/>
    <mergeCell ref="FV8:FW8"/>
    <mergeCell ref="FX8:FY8"/>
    <mergeCell ref="ED7:ED8"/>
    <mergeCell ref="EE7:EE8"/>
    <mergeCell ref="EJ7:EJ8"/>
    <mergeCell ref="EK7:EK8"/>
    <mergeCell ref="EP7:EP8"/>
    <mergeCell ref="EQ7:EQ8"/>
    <mergeCell ref="EV7:EV8"/>
    <mergeCell ref="EW7:EW8"/>
    <mergeCell ref="FB7:FB8"/>
    <mergeCell ref="EZ8:FA8"/>
    <mergeCell ref="DC7:DC8"/>
    <mergeCell ref="DH7:DH8"/>
    <mergeCell ref="DI7:DI8"/>
    <mergeCell ref="DN7:DN8"/>
    <mergeCell ref="DO7:DO8"/>
    <mergeCell ref="DR7:DR8"/>
    <mergeCell ref="DS7:DS8"/>
    <mergeCell ref="DX7:DX8"/>
    <mergeCell ref="DY7:DY8"/>
    <mergeCell ref="DD8:DE8"/>
    <mergeCell ref="DF8:DG8"/>
    <mergeCell ref="DJ8:DK8"/>
    <mergeCell ref="DL8:DM8"/>
    <mergeCell ref="DP8:DQ8"/>
    <mergeCell ref="DT8:DU8"/>
    <mergeCell ref="DV8:DW8"/>
    <mergeCell ref="CD7:CD8"/>
    <mergeCell ref="CE7:CE8"/>
    <mergeCell ref="CJ7:CJ8"/>
    <mergeCell ref="CK7:CK8"/>
    <mergeCell ref="CP7:CP8"/>
    <mergeCell ref="CQ7:CQ8"/>
    <mergeCell ref="CV7:CV8"/>
    <mergeCell ref="CW7:CW8"/>
    <mergeCell ref="DB7:DB8"/>
    <mergeCell ref="CZ8:DA8"/>
    <mergeCell ref="BI7:BI8"/>
    <mergeCell ref="BL7:BL8"/>
    <mergeCell ref="BM7:BM8"/>
    <mergeCell ref="BR7:BR8"/>
    <mergeCell ref="BS7:BS8"/>
    <mergeCell ref="BX7:BX8"/>
    <mergeCell ref="BY7:BY8"/>
    <mergeCell ref="BN8:BO8"/>
    <mergeCell ref="BP8:BQ8"/>
    <mergeCell ref="BT8:BU8"/>
    <mergeCell ref="BV8:BW8"/>
    <mergeCell ref="DF6:DG6"/>
    <mergeCell ref="DH6:DI6"/>
    <mergeCell ref="DR6:DS6"/>
    <mergeCell ref="EF6:EG6"/>
    <mergeCell ref="B8:C8"/>
    <mergeCell ref="D7:D8"/>
    <mergeCell ref="E7:E8"/>
    <mergeCell ref="J7:J8"/>
    <mergeCell ref="K7:K8"/>
    <mergeCell ref="P7:P8"/>
    <mergeCell ref="Q7:Q8"/>
    <mergeCell ref="X7:X8"/>
    <mergeCell ref="Y7:Y8"/>
    <mergeCell ref="AD7:AD8"/>
    <mergeCell ref="AE7:AE8"/>
    <mergeCell ref="AJ7:AJ8"/>
    <mergeCell ref="AK7:AK8"/>
    <mergeCell ref="AP7:AP8"/>
    <mergeCell ref="AQ7:AQ8"/>
    <mergeCell ref="AV7:AV8"/>
    <mergeCell ref="AW7:AW8"/>
    <mergeCell ref="BB7:BB8"/>
    <mergeCell ref="BC7:BC8"/>
    <mergeCell ref="BH7:BH8"/>
    <mergeCell ref="V5:AA5"/>
    <mergeCell ref="X6:Y6"/>
    <mergeCell ref="V6:W6"/>
    <mergeCell ref="AZ6:BA6"/>
    <mergeCell ref="BZ6:CA6"/>
    <mergeCell ref="BX6:BY6"/>
    <mergeCell ref="CD6:CE6"/>
    <mergeCell ref="BJ6:BK6"/>
    <mergeCell ref="BL6:BM6"/>
    <mergeCell ref="BN6:BO6"/>
    <mergeCell ref="BP5:BU5"/>
    <mergeCell ref="BF5:BI5"/>
    <mergeCell ref="BJ5:BO5"/>
    <mergeCell ref="AL6:AM6"/>
    <mergeCell ref="AT6:AU6"/>
    <mergeCell ref="AP6:AQ6"/>
    <mergeCell ref="BH6:BI6"/>
    <mergeCell ref="BB6:BC6"/>
    <mergeCell ref="AN5:AS5"/>
    <mergeCell ref="AH5:AM5"/>
    <mergeCell ref="AH6:AI6"/>
    <mergeCell ref="AB5:AG5"/>
    <mergeCell ref="BF6:BG6"/>
    <mergeCell ref="BR6:BS6"/>
    <mergeCell ref="T6:U6"/>
    <mergeCell ref="AZ5:BE5"/>
    <mergeCell ref="B6:C6"/>
    <mergeCell ref="D6:E6"/>
    <mergeCell ref="H6:I6"/>
    <mergeCell ref="J6:K6"/>
    <mergeCell ref="AX6:AY6"/>
    <mergeCell ref="B5:G5"/>
    <mergeCell ref="N5:U5"/>
    <mergeCell ref="L6:M6"/>
    <mergeCell ref="H5:M5"/>
    <mergeCell ref="AF6:AG6"/>
    <mergeCell ref="AV6:AW6"/>
    <mergeCell ref="AT5:AY5"/>
    <mergeCell ref="AN6:AO6"/>
    <mergeCell ref="R6:S6"/>
    <mergeCell ref="N6:O6"/>
    <mergeCell ref="AJ6:AK6"/>
    <mergeCell ref="AB6:AC6"/>
    <mergeCell ref="AD6:AE6"/>
    <mergeCell ref="AR6:AS6"/>
    <mergeCell ref="F6:G6"/>
    <mergeCell ref="BD6:BE6"/>
    <mergeCell ref="Z6:AA6"/>
    <mergeCell ref="CH1:DE1"/>
    <mergeCell ref="CH2:DE2"/>
    <mergeCell ref="CH3:DE3"/>
    <mergeCell ref="BT6:BU6"/>
    <mergeCell ref="BV6:BW6"/>
    <mergeCell ref="CZ6:DA6"/>
    <mergeCell ref="DB6:DC6"/>
    <mergeCell ref="CL6:CM6"/>
    <mergeCell ref="CR6:CS6"/>
    <mergeCell ref="CT6:CU6"/>
    <mergeCell ref="DD6:DE6"/>
    <mergeCell ref="CV6:CW6"/>
    <mergeCell ref="CX6:CY6"/>
    <mergeCell ref="CH4:DE4"/>
    <mergeCell ref="CP6:CQ6"/>
    <mergeCell ref="CN6:CO6"/>
    <mergeCell ref="CJ6:CK6"/>
    <mergeCell ref="CH6:CI6"/>
    <mergeCell ref="CB6:CC6"/>
    <mergeCell ref="CF6:CG6"/>
    <mergeCell ref="BL2:CG2"/>
    <mergeCell ref="BL3:CG3"/>
    <mergeCell ref="BL4:CG4"/>
    <mergeCell ref="BP6:BQ6"/>
    <mergeCell ref="P6:Q6"/>
    <mergeCell ref="FZ6:GA6"/>
    <mergeCell ref="FH6:FI6"/>
    <mergeCell ref="FP6:FQ6"/>
    <mergeCell ref="EZ6:FA6"/>
    <mergeCell ref="GJ6:GK6"/>
    <mergeCell ref="GL6:GM6"/>
    <mergeCell ref="GH6:GI6"/>
    <mergeCell ref="DJ6:DK6"/>
    <mergeCell ref="ER6:ES6"/>
    <mergeCell ref="FF6:FG6"/>
    <mergeCell ref="EH6:EI6"/>
    <mergeCell ref="EP6:EQ6"/>
    <mergeCell ref="ET6:EU6"/>
    <mergeCell ref="EN6:EO6"/>
    <mergeCell ref="FJ6:FK6"/>
    <mergeCell ref="FD6:FE6"/>
    <mergeCell ref="EX6:EY6"/>
    <mergeCell ref="EL6:EM6"/>
    <mergeCell ref="FR6:FS6"/>
    <mergeCell ref="FT6:FU6"/>
    <mergeCell ref="FV6:FW6"/>
    <mergeCell ref="FN6:FO6"/>
    <mergeCell ref="GF6:GG6"/>
    <mergeCell ref="GJ5:GM5"/>
    <mergeCell ref="BV5:CA5"/>
    <mergeCell ref="CH5:CM5"/>
    <mergeCell ref="CN5:CS5"/>
    <mergeCell ref="CZ5:DE5"/>
    <mergeCell ref="CB5:CG5"/>
    <mergeCell ref="DV5:EA5"/>
    <mergeCell ref="DL5:DO5"/>
    <mergeCell ref="GD5:GI5"/>
    <mergeCell ref="DF5:DK5"/>
    <mergeCell ref="DP5:DU5"/>
    <mergeCell ref="CT5:CY5"/>
    <mergeCell ref="FL5:FQ5"/>
    <mergeCell ref="EB5:EG5"/>
    <mergeCell ref="ET5:EY5"/>
    <mergeCell ref="FR5:FW5"/>
    <mergeCell ref="FF5:FK5"/>
    <mergeCell ref="EC4:EY4"/>
    <mergeCell ref="GB6:GC6"/>
    <mergeCell ref="EV6:EW6"/>
    <mergeCell ref="DL6:DM6"/>
    <mergeCell ref="DT6:DU6"/>
    <mergeCell ref="GD6:GE6"/>
    <mergeCell ref="EN5:ES5"/>
    <mergeCell ref="FL6:FM6"/>
    <mergeCell ref="EH5:EM5"/>
    <mergeCell ref="FX5:GC5"/>
    <mergeCell ref="EZ5:FE5"/>
    <mergeCell ref="DV6:DW6"/>
    <mergeCell ref="DP6:DQ6"/>
    <mergeCell ref="FX6:FY6"/>
    <mergeCell ref="FB6:FC6"/>
    <mergeCell ref="EJ6:EK6"/>
    <mergeCell ref="DZ6:EA6"/>
    <mergeCell ref="EB6:EC6"/>
    <mergeCell ref="ED6:EE6"/>
    <mergeCell ref="DX6:DY6"/>
    <mergeCell ref="DN6:DO6"/>
    <mergeCell ref="FR1:GM1"/>
    <mergeCell ref="FR2:GM2"/>
    <mergeCell ref="FR3:GM3"/>
    <mergeCell ref="FR4:GM4"/>
    <mergeCell ref="B4:AA4"/>
    <mergeCell ref="AB1:BI1"/>
    <mergeCell ref="AB2:BI2"/>
    <mergeCell ref="AB3:BI3"/>
    <mergeCell ref="AB4:BI4"/>
    <mergeCell ref="BL1:CG1"/>
    <mergeCell ref="EZ1:FQ1"/>
    <mergeCell ref="EZ2:FQ2"/>
    <mergeCell ref="EZ3:FQ3"/>
    <mergeCell ref="EZ4:FQ4"/>
    <mergeCell ref="DF1:EA1"/>
    <mergeCell ref="DF2:EA2"/>
    <mergeCell ref="DF3:EA3"/>
    <mergeCell ref="DF4:EA4"/>
    <mergeCell ref="EC1:EY1"/>
    <mergeCell ref="B1:AA1"/>
    <mergeCell ref="B2:AA2"/>
    <mergeCell ref="B3:AA3"/>
    <mergeCell ref="EC2:EY2"/>
    <mergeCell ref="EC3:EY3"/>
  </mergeCells>
  <hyperlinks>
    <hyperlink ref="N5:U5" location="'Resumen Inversiones'!C4" display="INVERSIONES" xr:uid="{00000000-0004-0000-0200-000000000000}"/>
  </hyperlinks>
  <printOptions horizontalCentered="1"/>
  <pageMargins left="0.78740157480314965" right="0.19685039370078741" top="0.59055118110236227" bottom="0.19685039370078741" header="0" footer="0"/>
  <pageSetup scale="70" fitToWidth="4" orientation="landscape" horizontalDpi="300" r:id="rId1"/>
  <headerFooter alignWithMargins="0"/>
  <colBreaks count="9" manualBreakCount="9">
    <brk id="13" max="36" man="1"/>
    <brk id="27" max="36" man="1"/>
    <brk id="45" max="36" man="1"/>
    <brk id="67" max="36" man="1"/>
    <brk id="85" max="36" man="1"/>
    <brk id="109" max="36" man="1"/>
    <brk id="119" max="36" man="1"/>
    <brk id="137" max="36" man="1"/>
    <brk id="149" max="36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DL77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103"/>
      <c r="DG1" s="103"/>
      <c r="DH1" s="103"/>
      <c r="DI1" s="103"/>
    </row>
    <row r="2" spans="1:116" s="14" customFormat="1" ht="22.5" customHeight="1">
      <c r="A2" s="32"/>
      <c r="B2" s="1340" t="s">
        <v>78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78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78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78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105"/>
      <c r="DG2" s="105"/>
      <c r="DH2" s="105"/>
      <c r="DI2" s="105"/>
    </row>
    <row r="3" spans="1:116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106"/>
      <c r="DG3" s="106"/>
      <c r="DH3" s="106"/>
      <c r="DI3" s="106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17"/>
      <c r="DG4" s="17"/>
      <c r="DH4" s="17"/>
      <c r="DI4" s="17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64" t="s">
        <v>31</v>
      </c>
      <c r="M6" s="1055"/>
      <c r="N6" s="1055"/>
      <c r="O6" s="1055"/>
      <c r="P6" s="1055"/>
      <c r="Q6" s="1065"/>
      <c r="R6" s="1054" t="s">
        <v>28</v>
      </c>
      <c r="S6" s="1055"/>
      <c r="T6" s="1055"/>
      <c r="U6" s="1055"/>
      <c r="V6" s="1055"/>
      <c r="W6" s="1056"/>
      <c r="X6" s="1054" t="s">
        <v>50</v>
      </c>
      <c r="Y6" s="1055"/>
      <c r="Z6" s="1055"/>
      <c r="AA6" s="1055"/>
      <c r="AB6" s="1055"/>
      <c r="AC6" s="1056"/>
      <c r="AD6" s="1054" t="s">
        <v>87</v>
      </c>
      <c r="AE6" s="1055"/>
      <c r="AF6" s="1055"/>
      <c r="AG6" s="1055"/>
      <c r="AH6" s="1055"/>
      <c r="AI6" s="1056"/>
      <c r="AJ6" s="1050" t="s">
        <v>10</v>
      </c>
      <c r="AK6" s="1051"/>
      <c r="AL6" s="1051"/>
      <c r="AM6" s="1051"/>
      <c r="AN6" s="1051"/>
      <c r="AO6" s="1052"/>
      <c r="AP6" s="1054" t="s">
        <v>43</v>
      </c>
      <c r="AQ6" s="1055"/>
      <c r="AR6" s="1055"/>
      <c r="AS6" s="1055"/>
      <c r="AT6" s="1055"/>
      <c r="AU6" s="1056"/>
      <c r="AV6" s="1054" t="s">
        <v>31</v>
      </c>
      <c r="AW6" s="1055"/>
      <c r="AX6" s="1055"/>
      <c r="AY6" s="1055"/>
      <c r="AZ6" s="1055"/>
      <c r="BA6" s="1056"/>
      <c r="BB6" s="1064" t="s">
        <v>29</v>
      </c>
      <c r="BC6" s="1055"/>
      <c r="BD6" s="1055"/>
      <c r="BE6" s="1055"/>
      <c r="BF6" s="1055"/>
      <c r="BG6" s="1065"/>
      <c r="BH6" s="1054" t="s">
        <v>85</v>
      </c>
      <c r="BI6" s="1055"/>
      <c r="BJ6" s="1055"/>
      <c r="BK6" s="1055"/>
      <c r="BL6" s="1055"/>
      <c r="BM6" s="1056"/>
      <c r="BN6" s="1054" t="s">
        <v>51</v>
      </c>
      <c r="BO6" s="1055"/>
      <c r="BP6" s="1055"/>
      <c r="BQ6" s="1055"/>
      <c r="BR6" s="1055"/>
      <c r="BS6" s="1056"/>
      <c r="BT6" s="1054" t="s">
        <v>54</v>
      </c>
      <c r="BU6" s="1055"/>
      <c r="BV6" s="1055"/>
      <c r="BW6" s="1055"/>
      <c r="BX6" s="1055"/>
      <c r="BY6" s="1056"/>
      <c r="BZ6" s="1054" t="s">
        <v>135</v>
      </c>
      <c r="CA6" s="1055"/>
      <c r="CB6" s="1055"/>
      <c r="CC6" s="1055"/>
      <c r="CD6" s="1055"/>
      <c r="CE6" s="1056"/>
      <c r="CF6" s="1054" t="s">
        <v>34</v>
      </c>
      <c r="CG6" s="1055"/>
      <c r="CH6" s="1055"/>
      <c r="CI6" s="1055"/>
      <c r="CJ6" s="1055"/>
      <c r="CK6" s="1056"/>
      <c r="CL6" s="1064" t="s">
        <v>32</v>
      </c>
      <c r="CM6" s="1055"/>
      <c r="CN6" s="1055"/>
      <c r="CO6" s="1055"/>
      <c r="CP6" s="1055"/>
      <c r="CQ6" s="1065"/>
      <c r="CR6" s="1054" t="s">
        <v>75</v>
      </c>
      <c r="CS6" s="1055"/>
      <c r="CT6" s="1055"/>
      <c r="CU6" s="1055"/>
      <c r="CV6" s="1055"/>
      <c r="CW6" s="1056"/>
      <c r="CX6" s="1054" t="s">
        <v>285</v>
      </c>
      <c r="CY6" s="1055"/>
      <c r="CZ6" s="1055"/>
      <c r="DA6" s="1055"/>
      <c r="DB6" s="1055"/>
      <c r="DC6" s="1056"/>
      <c r="DD6" s="1054" t="s">
        <v>286</v>
      </c>
      <c r="DE6" s="1056"/>
    </row>
    <row r="7" spans="1:116" s="15" customFormat="1" ht="30.6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7" t="s">
        <v>35</v>
      </c>
      <c r="M7" s="1205"/>
      <c r="N7" s="1206" t="s">
        <v>84</v>
      </c>
      <c r="O7" s="1206"/>
      <c r="P7" s="1207" t="s">
        <v>99</v>
      </c>
      <c r="Q7" s="1208"/>
      <c r="R7" s="1204" t="s">
        <v>35</v>
      </c>
      <c r="S7" s="1206"/>
      <c r="T7" s="1206" t="s">
        <v>84</v>
      </c>
      <c r="U7" s="1206"/>
      <c r="V7" s="1207" t="s">
        <v>99</v>
      </c>
      <c r="W7" s="1208"/>
      <c r="X7" s="1204" t="s">
        <v>35</v>
      </c>
      <c r="Y7" s="1205"/>
      <c r="Z7" s="1206" t="s">
        <v>84</v>
      </c>
      <c r="AA7" s="1206"/>
      <c r="AB7" s="1207" t="s">
        <v>99</v>
      </c>
      <c r="AC7" s="1208"/>
      <c r="AD7" s="1204" t="s">
        <v>35</v>
      </c>
      <c r="AE7" s="1205"/>
      <c r="AF7" s="1206" t="s">
        <v>84</v>
      </c>
      <c r="AG7" s="1206"/>
      <c r="AH7" s="1207" t="s">
        <v>99</v>
      </c>
      <c r="AI7" s="1208"/>
      <c r="AJ7" s="1215" t="s">
        <v>35</v>
      </c>
      <c r="AK7" s="1207"/>
      <c r="AL7" s="1206" t="s">
        <v>84</v>
      </c>
      <c r="AM7" s="1206"/>
      <c r="AN7" s="1207" t="s">
        <v>100</v>
      </c>
      <c r="AO7" s="1208"/>
      <c r="AP7" s="1204" t="s">
        <v>35</v>
      </c>
      <c r="AQ7" s="1205"/>
      <c r="AR7" s="1206" t="s">
        <v>84</v>
      </c>
      <c r="AS7" s="1206"/>
      <c r="AT7" s="1207" t="s">
        <v>101</v>
      </c>
      <c r="AU7" s="1208"/>
      <c r="AV7" s="1204" t="s">
        <v>35</v>
      </c>
      <c r="AW7" s="1206"/>
      <c r="AX7" s="1206" t="s">
        <v>84</v>
      </c>
      <c r="AY7" s="1206"/>
      <c r="AZ7" s="1207" t="s">
        <v>102</v>
      </c>
      <c r="BA7" s="1208"/>
      <c r="BB7" s="1207" t="s">
        <v>35</v>
      </c>
      <c r="BC7" s="1205"/>
      <c r="BD7" s="1206" t="s">
        <v>84</v>
      </c>
      <c r="BE7" s="1206"/>
      <c r="BF7" s="1207" t="s">
        <v>103</v>
      </c>
      <c r="BG7" s="1208"/>
      <c r="BH7" s="1207" t="s">
        <v>35</v>
      </c>
      <c r="BI7" s="1205"/>
      <c r="BJ7" s="1206" t="s">
        <v>84</v>
      </c>
      <c r="BK7" s="1206"/>
      <c r="BL7" s="1207" t="s">
        <v>104</v>
      </c>
      <c r="BM7" s="1208"/>
      <c r="BN7" s="1204" t="s">
        <v>35</v>
      </c>
      <c r="BO7" s="1206"/>
      <c r="BP7" s="1206" t="s">
        <v>84</v>
      </c>
      <c r="BQ7" s="1206"/>
      <c r="BR7" s="1207" t="s">
        <v>105</v>
      </c>
      <c r="BS7" s="1208"/>
      <c r="BT7" s="1204" t="s">
        <v>35</v>
      </c>
      <c r="BU7" s="1205"/>
      <c r="BV7" s="1206" t="s">
        <v>84</v>
      </c>
      <c r="BW7" s="1206"/>
      <c r="BX7" s="1207" t="s">
        <v>106</v>
      </c>
      <c r="BY7" s="1208"/>
      <c r="BZ7" s="1204" t="s">
        <v>35</v>
      </c>
      <c r="CA7" s="1205"/>
      <c r="CB7" s="1206" t="s">
        <v>84</v>
      </c>
      <c r="CC7" s="1206"/>
      <c r="CD7" s="1207" t="s">
        <v>110</v>
      </c>
      <c r="CE7" s="1208"/>
      <c r="CF7" s="1204" t="s">
        <v>35</v>
      </c>
      <c r="CG7" s="1206"/>
      <c r="CH7" s="1206" t="s">
        <v>84</v>
      </c>
      <c r="CI7" s="1206"/>
      <c r="CJ7" s="1207" t="s">
        <v>110</v>
      </c>
      <c r="CK7" s="1208"/>
      <c r="CL7" s="1207" t="s">
        <v>35</v>
      </c>
      <c r="CM7" s="1205"/>
      <c r="CN7" s="1206" t="s">
        <v>84</v>
      </c>
      <c r="CO7" s="1206"/>
      <c r="CP7" s="1207" t="s">
        <v>110</v>
      </c>
      <c r="CQ7" s="1208"/>
      <c r="CR7" s="1204" t="s">
        <v>35</v>
      </c>
      <c r="CS7" s="1206"/>
      <c r="CT7" s="1206" t="s">
        <v>84</v>
      </c>
      <c r="CU7" s="1206"/>
      <c r="CV7" s="1207" t="s">
        <v>110</v>
      </c>
      <c r="CW7" s="1208"/>
      <c r="CX7" s="1204" t="s">
        <v>35</v>
      </c>
      <c r="CY7" s="1206"/>
      <c r="CZ7" s="1206" t="s">
        <v>84</v>
      </c>
      <c r="DA7" s="1206"/>
      <c r="DB7" s="1207" t="s">
        <v>147</v>
      </c>
      <c r="DC7" s="1208"/>
      <c r="DD7" s="1215" t="s">
        <v>36</v>
      </c>
      <c r="DE7" s="1214"/>
      <c r="DF7" s="250"/>
      <c r="DG7" s="250"/>
      <c r="DH7" s="250"/>
      <c r="DI7" s="250"/>
      <c r="DJ7" s="250"/>
      <c r="DK7" s="250"/>
      <c r="DL7" s="250"/>
    </row>
    <row r="8" spans="1:116" s="13" customFormat="1" ht="12" customHeight="1">
      <c r="A8" s="1335"/>
      <c r="B8" s="22">
        <v>45535</v>
      </c>
      <c r="C8" s="29">
        <v>45900</v>
      </c>
      <c r="D8" s="1331" t="s">
        <v>35</v>
      </c>
      <c r="E8" s="1331" t="s">
        <v>36</v>
      </c>
      <c r="F8" s="22">
        <v>45535</v>
      </c>
      <c r="G8" s="23">
        <v>45900</v>
      </c>
      <c r="H8" s="1331" t="s">
        <v>35</v>
      </c>
      <c r="I8" s="1329" t="s">
        <v>36</v>
      </c>
      <c r="J8" s="28">
        <v>45535</v>
      </c>
      <c r="K8" s="24">
        <v>45900</v>
      </c>
      <c r="L8" s="22">
        <v>45535</v>
      </c>
      <c r="M8" s="29">
        <v>45900</v>
      </c>
      <c r="N8" s="1331" t="s">
        <v>35</v>
      </c>
      <c r="O8" s="1331" t="s">
        <v>36</v>
      </c>
      <c r="P8" s="23">
        <v>45535</v>
      </c>
      <c r="Q8" s="24">
        <v>45900</v>
      </c>
      <c r="R8" s="22">
        <v>45535</v>
      </c>
      <c r="S8" s="23">
        <v>45900</v>
      </c>
      <c r="T8" s="1331" t="s">
        <v>35</v>
      </c>
      <c r="U8" s="1331" t="s">
        <v>36</v>
      </c>
      <c r="V8" s="28">
        <v>45535</v>
      </c>
      <c r="W8" s="24">
        <v>45900</v>
      </c>
      <c r="X8" s="22">
        <v>45535</v>
      </c>
      <c r="Y8" s="29">
        <v>45900</v>
      </c>
      <c r="Z8" s="1329" t="s">
        <v>35</v>
      </c>
      <c r="AA8" s="1329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29" t="s">
        <v>35</v>
      </c>
      <c r="AG8" s="1329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29" t="s">
        <v>35</v>
      </c>
      <c r="AM8" s="1329" t="s">
        <v>36</v>
      </c>
      <c r="AN8" s="23">
        <v>45535</v>
      </c>
      <c r="AO8" s="24">
        <v>45900</v>
      </c>
      <c r="AP8" s="22">
        <v>45535</v>
      </c>
      <c r="AQ8" s="29">
        <v>45900</v>
      </c>
      <c r="AR8" s="1329" t="s">
        <v>35</v>
      </c>
      <c r="AS8" s="1329" t="s">
        <v>36</v>
      </c>
      <c r="AT8" s="23">
        <v>45535</v>
      </c>
      <c r="AU8" s="24">
        <v>45900</v>
      </c>
      <c r="AV8" s="22">
        <v>45535</v>
      </c>
      <c r="AW8" s="23">
        <v>45900</v>
      </c>
      <c r="AX8" s="1329" t="s">
        <v>35</v>
      </c>
      <c r="AY8" s="1329" t="s">
        <v>36</v>
      </c>
      <c r="AZ8" s="28">
        <v>45535</v>
      </c>
      <c r="BA8" s="24">
        <v>45900</v>
      </c>
      <c r="BB8" s="22">
        <v>45535</v>
      </c>
      <c r="BC8" s="29">
        <v>45900</v>
      </c>
      <c r="BD8" s="1329" t="s">
        <v>35</v>
      </c>
      <c r="BE8" s="1329" t="s">
        <v>36</v>
      </c>
      <c r="BF8" s="23">
        <v>45535</v>
      </c>
      <c r="BG8" s="24">
        <v>45900</v>
      </c>
      <c r="BH8" s="22">
        <v>45535</v>
      </c>
      <c r="BI8" s="29">
        <v>45900</v>
      </c>
      <c r="BJ8" s="1329" t="s">
        <v>35</v>
      </c>
      <c r="BK8" s="1329" t="s">
        <v>36</v>
      </c>
      <c r="BL8" s="23">
        <v>45535</v>
      </c>
      <c r="BM8" s="24">
        <v>45900</v>
      </c>
      <c r="BN8" s="22">
        <v>45535</v>
      </c>
      <c r="BO8" s="23">
        <v>45900</v>
      </c>
      <c r="BP8" s="1329" t="s">
        <v>35</v>
      </c>
      <c r="BQ8" s="1329" t="s">
        <v>36</v>
      </c>
      <c r="BR8" s="28">
        <v>45535</v>
      </c>
      <c r="BS8" s="24">
        <v>45900</v>
      </c>
      <c r="BT8" s="22">
        <v>45535</v>
      </c>
      <c r="BU8" s="29">
        <v>45900</v>
      </c>
      <c r="BV8" s="1329" t="s">
        <v>35</v>
      </c>
      <c r="BW8" s="1329" t="s">
        <v>36</v>
      </c>
      <c r="BX8" s="23">
        <v>45535</v>
      </c>
      <c r="BY8" s="24">
        <v>45900</v>
      </c>
      <c r="BZ8" s="22">
        <v>45535</v>
      </c>
      <c r="CA8" s="29">
        <v>45900</v>
      </c>
      <c r="CB8" s="1329" t="s">
        <v>35</v>
      </c>
      <c r="CC8" s="1329" t="s">
        <v>36</v>
      </c>
      <c r="CD8" s="23">
        <v>45535</v>
      </c>
      <c r="CE8" s="24">
        <v>45900</v>
      </c>
      <c r="CF8" s="22">
        <v>45535</v>
      </c>
      <c r="CG8" s="23">
        <v>45900</v>
      </c>
      <c r="CH8" s="1329" t="s">
        <v>35</v>
      </c>
      <c r="CI8" s="1329" t="s">
        <v>36</v>
      </c>
      <c r="CJ8" s="28">
        <v>45535</v>
      </c>
      <c r="CK8" s="24">
        <v>45900</v>
      </c>
      <c r="CL8" s="22">
        <v>45535</v>
      </c>
      <c r="CM8" s="29">
        <v>45900</v>
      </c>
      <c r="CN8" s="1329" t="s">
        <v>35</v>
      </c>
      <c r="CO8" s="1329" t="s">
        <v>36</v>
      </c>
      <c r="CP8" s="23">
        <v>45535</v>
      </c>
      <c r="CQ8" s="29">
        <v>45900</v>
      </c>
      <c r="CR8" s="22">
        <v>45535</v>
      </c>
      <c r="CS8" s="23">
        <v>45900</v>
      </c>
      <c r="CT8" s="1329" t="s">
        <v>35</v>
      </c>
      <c r="CU8" s="1329" t="s">
        <v>36</v>
      </c>
      <c r="CV8" s="28">
        <v>45535</v>
      </c>
      <c r="CW8" s="24">
        <v>45900</v>
      </c>
      <c r="CX8" s="22">
        <v>45535</v>
      </c>
      <c r="CY8" s="23">
        <v>45900</v>
      </c>
      <c r="CZ8" s="1329" t="s">
        <v>35</v>
      </c>
      <c r="DA8" s="1329" t="s">
        <v>36</v>
      </c>
      <c r="DB8" s="28">
        <v>45535</v>
      </c>
      <c r="DC8" s="24">
        <v>45900</v>
      </c>
      <c r="DD8" s="23">
        <v>45535</v>
      </c>
      <c r="DE8" s="24">
        <v>45900</v>
      </c>
    </row>
    <row r="9" spans="1:116" s="761" customFormat="1" ht="12" customHeight="1" thickBot="1">
      <c r="A9" s="1336"/>
      <c r="B9" s="1327">
        <v>1</v>
      </c>
      <c r="C9" s="1325"/>
      <c r="D9" s="1332"/>
      <c r="E9" s="1332"/>
      <c r="F9" s="1327">
        <v>2</v>
      </c>
      <c r="G9" s="1328"/>
      <c r="H9" s="1332"/>
      <c r="I9" s="1330"/>
      <c r="J9" s="1322" t="s">
        <v>37</v>
      </c>
      <c r="K9" s="1323"/>
      <c r="L9" s="1324">
        <v>3</v>
      </c>
      <c r="M9" s="1325"/>
      <c r="N9" s="1332"/>
      <c r="O9" s="1332"/>
      <c r="P9" s="1326" t="s">
        <v>41</v>
      </c>
      <c r="Q9" s="1318"/>
      <c r="R9" s="1327">
        <v>4</v>
      </c>
      <c r="S9" s="1328"/>
      <c r="T9" s="1332"/>
      <c r="U9" s="1332"/>
      <c r="V9" s="1322" t="s">
        <v>42</v>
      </c>
      <c r="W9" s="1323"/>
      <c r="X9" s="1327">
        <v>5</v>
      </c>
      <c r="Y9" s="1325"/>
      <c r="Z9" s="1330"/>
      <c r="AA9" s="1330"/>
      <c r="AB9" s="1326" t="s">
        <v>53</v>
      </c>
      <c r="AC9" s="1323"/>
      <c r="AD9" s="1327">
        <v>6</v>
      </c>
      <c r="AE9" s="1325"/>
      <c r="AF9" s="1330"/>
      <c r="AG9" s="1330"/>
      <c r="AH9" s="1326" t="s">
        <v>88</v>
      </c>
      <c r="AI9" s="1323"/>
      <c r="AJ9" s="1320">
        <v>7</v>
      </c>
      <c r="AK9" s="1324"/>
      <c r="AL9" s="1330"/>
      <c r="AM9" s="1330"/>
      <c r="AN9" s="1326" t="s">
        <v>89</v>
      </c>
      <c r="AO9" s="1323"/>
      <c r="AP9" s="1327">
        <v>8</v>
      </c>
      <c r="AQ9" s="1325"/>
      <c r="AR9" s="1330"/>
      <c r="AS9" s="1330"/>
      <c r="AT9" s="1326" t="s">
        <v>90</v>
      </c>
      <c r="AU9" s="1323"/>
      <c r="AV9" s="1327">
        <v>9</v>
      </c>
      <c r="AW9" s="1328"/>
      <c r="AX9" s="1330"/>
      <c r="AY9" s="1330"/>
      <c r="AZ9" s="1322" t="s">
        <v>91</v>
      </c>
      <c r="BA9" s="1323"/>
      <c r="BB9" s="1324">
        <v>10</v>
      </c>
      <c r="BC9" s="1325"/>
      <c r="BD9" s="1330"/>
      <c r="BE9" s="1330"/>
      <c r="BF9" s="1326" t="s">
        <v>92</v>
      </c>
      <c r="BG9" s="1318"/>
      <c r="BH9" s="1327">
        <v>11</v>
      </c>
      <c r="BI9" s="1328"/>
      <c r="BJ9" s="1330"/>
      <c r="BK9" s="1330"/>
      <c r="BL9" s="1326" t="s">
        <v>136</v>
      </c>
      <c r="BM9" s="1318"/>
      <c r="BN9" s="1327">
        <v>12</v>
      </c>
      <c r="BO9" s="1328"/>
      <c r="BP9" s="1330"/>
      <c r="BQ9" s="1330"/>
      <c r="BR9" s="1322" t="s">
        <v>137</v>
      </c>
      <c r="BS9" s="1323"/>
      <c r="BT9" s="1327">
        <v>13</v>
      </c>
      <c r="BU9" s="1325"/>
      <c r="BV9" s="1330"/>
      <c r="BW9" s="1330"/>
      <c r="BX9" s="1326" t="s">
        <v>138</v>
      </c>
      <c r="BY9" s="1323"/>
      <c r="BZ9" s="1327">
        <v>14</v>
      </c>
      <c r="CA9" s="1325"/>
      <c r="CB9" s="1330"/>
      <c r="CC9" s="1330"/>
      <c r="CD9" s="1326" t="s">
        <v>107</v>
      </c>
      <c r="CE9" s="1323"/>
      <c r="CF9" s="1327">
        <v>15</v>
      </c>
      <c r="CG9" s="1328"/>
      <c r="CH9" s="1330"/>
      <c r="CI9" s="1330"/>
      <c r="CJ9" s="1322" t="s">
        <v>108</v>
      </c>
      <c r="CK9" s="1323"/>
      <c r="CL9" s="1324">
        <v>16</v>
      </c>
      <c r="CM9" s="1325"/>
      <c r="CN9" s="1330"/>
      <c r="CO9" s="1330"/>
      <c r="CP9" s="1326" t="s">
        <v>109</v>
      </c>
      <c r="CQ9" s="1318"/>
      <c r="CR9" s="1327">
        <v>17</v>
      </c>
      <c r="CS9" s="1328"/>
      <c r="CT9" s="1330"/>
      <c r="CU9" s="1330"/>
      <c r="CV9" s="1322" t="s">
        <v>111</v>
      </c>
      <c r="CW9" s="1323"/>
      <c r="CX9" s="1327">
        <v>18</v>
      </c>
      <c r="CY9" s="1328"/>
      <c r="CZ9" s="1330"/>
      <c r="DA9" s="1330"/>
      <c r="DB9" s="1322" t="s">
        <v>139</v>
      </c>
      <c r="DC9" s="1323"/>
      <c r="DD9" s="1320">
        <v>19</v>
      </c>
      <c r="DE9" s="1321"/>
    </row>
    <row r="10" spans="1:116" s="6" customFormat="1" ht="19.5" customHeight="1">
      <c r="A10" s="705" t="s">
        <v>21</v>
      </c>
      <c r="B10" s="374">
        <v>54914.61</v>
      </c>
      <c r="C10" s="375">
        <v>51550.75</v>
      </c>
      <c r="D10" s="696">
        <v>-3363.8600000000006</v>
      </c>
      <c r="E10" s="334">
        <v>-6.1256193934546753E-2</v>
      </c>
      <c r="F10" s="374">
        <v>38224.44</v>
      </c>
      <c r="G10" s="697">
        <v>32732.14</v>
      </c>
      <c r="H10" s="696">
        <v>-5492.3000000000029</v>
      </c>
      <c r="I10" s="389">
        <v>-0.14368555824493445</v>
      </c>
      <c r="J10" s="695">
        <v>0.69607049927150533</v>
      </c>
      <c r="K10" s="617">
        <v>0.63494983099178959</v>
      </c>
      <c r="L10" s="374">
        <v>12345.51</v>
      </c>
      <c r="M10" s="375">
        <v>10642.74</v>
      </c>
      <c r="N10" s="696">
        <v>-1702.7700000000004</v>
      </c>
      <c r="O10" s="389">
        <v>-0.13792625821047494</v>
      </c>
      <c r="P10" s="695">
        <v>0.32297425416827558</v>
      </c>
      <c r="Q10" s="617">
        <v>0.32514647682675191</v>
      </c>
      <c r="R10" s="374">
        <v>25878.93</v>
      </c>
      <c r="S10" s="697">
        <v>22089.4</v>
      </c>
      <c r="T10" s="696">
        <v>-3789.5299999999988</v>
      </c>
      <c r="U10" s="389">
        <v>-0.14643302485844659</v>
      </c>
      <c r="V10" s="695">
        <v>0.67702574583172437</v>
      </c>
      <c r="W10" s="617">
        <v>0.67485352317324809</v>
      </c>
      <c r="X10" s="374">
        <v>3266.67</v>
      </c>
      <c r="Y10" s="375">
        <v>0</v>
      </c>
      <c r="Z10" s="696">
        <v>-3266.67</v>
      </c>
      <c r="AA10" s="389">
        <v>-1</v>
      </c>
      <c r="AB10" s="616">
        <v>8.5460244806725746E-2</v>
      </c>
      <c r="AC10" s="617">
        <v>0</v>
      </c>
      <c r="AD10" s="374">
        <v>22612.26</v>
      </c>
      <c r="AE10" s="375">
        <v>22089.4</v>
      </c>
      <c r="AF10" s="696">
        <v>-522.85999999999694</v>
      </c>
      <c r="AG10" s="389">
        <v>-2.3122854593039217E-2</v>
      </c>
      <c r="AH10" s="616">
        <v>0.59156550102499861</v>
      </c>
      <c r="AI10" s="617">
        <v>0.67485352317324809</v>
      </c>
      <c r="AJ10" s="374">
        <v>30469.27</v>
      </c>
      <c r="AK10" s="697">
        <v>23321.21</v>
      </c>
      <c r="AL10" s="696">
        <v>-7148.0600000000013</v>
      </c>
      <c r="AM10" s="389">
        <v>-0.23459899104901435</v>
      </c>
      <c r="AN10" s="616">
        <v>0.55484815425257505</v>
      </c>
      <c r="AO10" s="617">
        <v>0.45239322415289784</v>
      </c>
      <c r="AP10" s="374">
        <v>30322.26</v>
      </c>
      <c r="AQ10" s="375">
        <v>23136.03</v>
      </c>
      <c r="AR10" s="696">
        <v>-7186.23</v>
      </c>
      <c r="AS10" s="389">
        <v>-0.23699519758751492</v>
      </c>
      <c r="AT10" s="616">
        <v>0.79326891381534947</v>
      </c>
      <c r="AU10" s="617">
        <v>0.70682912880123328</v>
      </c>
      <c r="AV10" s="374">
        <v>-11538.12</v>
      </c>
      <c r="AW10" s="697">
        <v>-2667.67</v>
      </c>
      <c r="AX10" s="696">
        <v>8870.4500000000007</v>
      </c>
      <c r="AY10" s="389">
        <v>0.76879508966798749</v>
      </c>
      <c r="AZ10" s="616">
        <v>-0.38051649184460529</v>
      </c>
      <c r="BA10" s="617">
        <v>-0.11530370595128032</v>
      </c>
      <c r="BB10" s="374">
        <v>18784.14</v>
      </c>
      <c r="BC10" s="375">
        <v>20468.37</v>
      </c>
      <c r="BD10" s="696">
        <v>1684.2299999999996</v>
      </c>
      <c r="BE10" s="389">
        <v>8.9662342806218417E-2</v>
      </c>
      <c r="BF10" s="616">
        <v>0.7258468568831864</v>
      </c>
      <c r="BG10" s="617">
        <v>0.92661502802249029</v>
      </c>
      <c r="BH10" s="374">
        <v>18784.14</v>
      </c>
      <c r="BI10" s="375">
        <v>20468.37</v>
      </c>
      <c r="BJ10" s="696">
        <v>1684.2299999999996</v>
      </c>
      <c r="BK10" s="389">
        <v>8.9662342806218417E-2</v>
      </c>
      <c r="BL10" s="616">
        <v>0.83070599754292584</v>
      </c>
      <c r="BM10" s="617">
        <v>0.92661502802249029</v>
      </c>
      <c r="BN10" s="374">
        <v>306.52</v>
      </c>
      <c r="BO10" s="952">
        <v>322.57</v>
      </c>
      <c r="BP10" s="696">
        <v>16.050000000000011</v>
      </c>
      <c r="BQ10" s="389">
        <v>5.2361999217016876E-2</v>
      </c>
      <c r="BR10" s="616">
        <v>5.5817568403016974E-3</v>
      </c>
      <c r="BS10" s="698">
        <v>6.2573289428378828E-3</v>
      </c>
      <c r="BT10" s="374">
        <v>-42.89</v>
      </c>
      <c r="BU10" s="697">
        <v>-67.959999999999994</v>
      </c>
      <c r="BV10" s="696">
        <v>-25.069999999999993</v>
      </c>
      <c r="BW10" s="389">
        <v>-0.58451853578922808</v>
      </c>
      <c r="BX10" s="616">
        <v>-1.8967586610095586E-3</v>
      </c>
      <c r="BY10" s="617">
        <v>-3.0765887710847732E-3</v>
      </c>
      <c r="BZ10" s="374">
        <v>0</v>
      </c>
      <c r="CA10" s="375">
        <v>0</v>
      </c>
      <c r="CB10" s="696">
        <v>0</v>
      </c>
      <c r="CC10" s="389">
        <v>0</v>
      </c>
      <c r="CD10" s="616">
        <v>0</v>
      </c>
      <c r="CE10" s="617">
        <v>0</v>
      </c>
      <c r="CF10" s="374">
        <v>714.46</v>
      </c>
      <c r="CG10" s="697">
        <v>718.69</v>
      </c>
      <c r="CH10" s="696">
        <v>4.2300000000000182</v>
      </c>
      <c r="CI10" s="389">
        <v>5.9205553844862103E-3</v>
      </c>
      <c r="CJ10" s="616">
        <v>3.1596134132545799E-2</v>
      </c>
      <c r="CK10" s="617">
        <v>3.2535514771790994E-2</v>
      </c>
      <c r="CL10" s="374">
        <v>819.92</v>
      </c>
      <c r="CM10" s="375">
        <v>645.35</v>
      </c>
      <c r="CN10" s="696">
        <v>-174.56999999999994</v>
      </c>
      <c r="CO10" s="389">
        <v>-0.21291101570884957</v>
      </c>
      <c r="CP10" s="616">
        <v>3.6259975783048667E-2</v>
      </c>
      <c r="CQ10" s="617">
        <v>2.9215370268092386E-2</v>
      </c>
      <c r="CR10" s="374">
        <v>10.44</v>
      </c>
      <c r="CS10" s="697">
        <v>-7.93</v>
      </c>
      <c r="CT10" s="696">
        <v>-18.369999999999997</v>
      </c>
      <c r="CU10" s="389">
        <v>-1.7595785440613025</v>
      </c>
      <c r="CV10" s="616">
        <v>4.6169644254930736E-4</v>
      </c>
      <c r="CW10" s="617">
        <v>-3.5899571740291721E-4</v>
      </c>
      <c r="CX10" s="374">
        <v>2326.19</v>
      </c>
      <c r="CY10" s="697">
        <v>332.88</v>
      </c>
      <c r="CZ10" s="696">
        <v>-1993.31</v>
      </c>
      <c r="DA10" s="389">
        <v>-0.85689904951874085</v>
      </c>
      <c r="DB10" s="616">
        <v>4.2360129663126078E-2</v>
      </c>
      <c r="DC10" s="617">
        <v>6.457326033083903E-3</v>
      </c>
      <c r="DD10" s="794">
        <v>0.89712704524006004</v>
      </c>
      <c r="DE10" s="793">
        <v>0.98493032857388607</v>
      </c>
    </row>
    <row r="11" spans="1:116" s="6" customFormat="1" ht="19.5" customHeight="1">
      <c r="A11" s="705" t="s">
        <v>38</v>
      </c>
      <c r="B11" s="374">
        <v>46531.8</v>
      </c>
      <c r="C11" s="375">
        <v>43893.31</v>
      </c>
      <c r="D11" s="700">
        <v>-2638.4900000000052</v>
      </c>
      <c r="E11" s="334">
        <v>-5.6702942933649782E-2</v>
      </c>
      <c r="F11" s="374">
        <v>13069.73</v>
      </c>
      <c r="G11" s="697">
        <v>10069.74</v>
      </c>
      <c r="H11" s="700">
        <v>-2999.99</v>
      </c>
      <c r="I11" s="350">
        <v>-0.22953725899463875</v>
      </c>
      <c r="J11" s="690">
        <v>0.28087737848095279</v>
      </c>
      <c r="K11" s="617">
        <v>0.22941400409310667</v>
      </c>
      <c r="L11" s="374">
        <v>5073.2700000000004</v>
      </c>
      <c r="M11" s="375">
        <v>-1529.23</v>
      </c>
      <c r="N11" s="700">
        <v>-6602.5</v>
      </c>
      <c r="O11" s="350">
        <v>-1.301428861464105</v>
      </c>
      <c r="P11" s="690">
        <v>0.38816945721143442</v>
      </c>
      <c r="Q11" s="617">
        <v>-0.15186390115335649</v>
      </c>
      <c r="R11" s="374">
        <v>7996.46</v>
      </c>
      <c r="S11" s="697">
        <v>11598.96</v>
      </c>
      <c r="T11" s="700">
        <v>3602.4999999999991</v>
      </c>
      <c r="U11" s="350">
        <v>0.45051185149428613</v>
      </c>
      <c r="V11" s="690">
        <v>0.61183054278856563</v>
      </c>
      <c r="W11" s="617">
        <v>1.1518629080790566</v>
      </c>
      <c r="X11" s="374">
        <v>0</v>
      </c>
      <c r="Y11" s="375">
        <v>0</v>
      </c>
      <c r="Z11" s="700">
        <v>0</v>
      </c>
      <c r="AA11" s="350">
        <v>0</v>
      </c>
      <c r="AB11" s="618">
        <v>0</v>
      </c>
      <c r="AC11" s="617">
        <v>0</v>
      </c>
      <c r="AD11" s="374">
        <v>7996.46</v>
      </c>
      <c r="AE11" s="375">
        <v>11598.96</v>
      </c>
      <c r="AF11" s="700">
        <v>3602.4999999999991</v>
      </c>
      <c r="AG11" s="350">
        <v>0.45051185149428613</v>
      </c>
      <c r="AH11" s="618">
        <v>0.61183054278856563</v>
      </c>
      <c r="AI11" s="617">
        <v>1.1518629080790566</v>
      </c>
      <c r="AJ11" s="374">
        <v>27800.22</v>
      </c>
      <c r="AK11" s="697">
        <v>57009.279999999999</v>
      </c>
      <c r="AL11" s="700">
        <v>29209.059999999998</v>
      </c>
      <c r="AM11" s="350">
        <v>1.0506772967983706</v>
      </c>
      <c r="AN11" s="618">
        <v>0.59744561783554473</v>
      </c>
      <c r="AO11" s="617">
        <v>1.2988147852144212</v>
      </c>
      <c r="AP11" s="374">
        <v>6566.63</v>
      </c>
      <c r="AQ11" s="375">
        <v>4287.66</v>
      </c>
      <c r="AR11" s="700">
        <v>-2278.9700000000003</v>
      </c>
      <c r="AS11" s="350">
        <v>-0.34705320689607916</v>
      </c>
      <c r="AT11" s="618">
        <v>0.50243042511207192</v>
      </c>
      <c r="AU11" s="617">
        <v>0.42579649524218105</v>
      </c>
      <c r="AV11" s="374">
        <v>7126.57</v>
      </c>
      <c r="AW11" s="697">
        <v>2506.67</v>
      </c>
      <c r="AX11" s="700">
        <v>-4619.8999999999996</v>
      </c>
      <c r="AY11" s="350">
        <v>-0.64826417196491437</v>
      </c>
      <c r="AZ11" s="618">
        <v>1.0852705268912668</v>
      </c>
      <c r="BA11" s="617">
        <v>0.58462424725841133</v>
      </c>
      <c r="BB11" s="374">
        <v>13693.2</v>
      </c>
      <c r="BC11" s="375">
        <v>6794.33</v>
      </c>
      <c r="BD11" s="700">
        <v>-6898.8700000000008</v>
      </c>
      <c r="BE11" s="350">
        <v>-0.50381722314725563</v>
      </c>
      <c r="BF11" s="618">
        <v>1.7124077404251381</v>
      </c>
      <c r="BG11" s="617">
        <v>0.58577062081427989</v>
      </c>
      <c r="BH11" s="374">
        <v>13693.2</v>
      </c>
      <c r="BI11" s="375">
        <v>6794.33</v>
      </c>
      <c r="BJ11" s="700">
        <v>-6898.8700000000008</v>
      </c>
      <c r="BK11" s="350">
        <v>-0.50381722314725563</v>
      </c>
      <c r="BL11" s="618">
        <v>1.7124077404251381</v>
      </c>
      <c r="BM11" s="617">
        <v>0.58577062081427989</v>
      </c>
      <c r="BN11" s="374">
        <v>4183.84</v>
      </c>
      <c r="BO11" s="952">
        <v>4111.2</v>
      </c>
      <c r="BP11" s="700">
        <v>-72.640000000000327</v>
      </c>
      <c r="BQ11" s="350">
        <v>-1.7362040613407854E-2</v>
      </c>
      <c r="BR11" s="618">
        <v>8.9913564487081946E-2</v>
      </c>
      <c r="BS11" s="617">
        <v>9.3663476279186961E-2</v>
      </c>
      <c r="BT11" s="374">
        <v>-2324.6799999999998</v>
      </c>
      <c r="BU11" s="697">
        <v>-6323.73</v>
      </c>
      <c r="BV11" s="700">
        <v>-3999.0499999999997</v>
      </c>
      <c r="BW11" s="350">
        <v>-1.7202582721062685</v>
      </c>
      <c r="BX11" s="618">
        <v>-0.29071364078604778</v>
      </c>
      <c r="BY11" s="617">
        <v>-0.54519801775331578</v>
      </c>
      <c r="BZ11" s="374">
        <v>0</v>
      </c>
      <c r="CA11" s="375">
        <v>0</v>
      </c>
      <c r="CB11" s="700">
        <v>0</v>
      </c>
      <c r="CC11" s="350">
        <v>0</v>
      </c>
      <c r="CD11" s="618">
        <v>0</v>
      </c>
      <c r="CE11" s="617">
        <v>0</v>
      </c>
      <c r="CF11" s="374">
        <v>5252.51</v>
      </c>
      <c r="CG11" s="697">
        <v>4599.55</v>
      </c>
      <c r="CH11" s="700">
        <v>-652.96</v>
      </c>
      <c r="CI11" s="350">
        <v>-0.12431389944997726</v>
      </c>
      <c r="CJ11" s="618">
        <v>0.65685440807557349</v>
      </c>
      <c r="CK11" s="617">
        <v>0.3965484836571555</v>
      </c>
      <c r="CL11" s="374">
        <v>3931.95</v>
      </c>
      <c r="CM11" s="375">
        <v>5241.8100000000004</v>
      </c>
      <c r="CN11" s="700">
        <v>1309.8600000000006</v>
      </c>
      <c r="CO11" s="350">
        <v>0.33313241521382536</v>
      </c>
      <c r="CP11" s="618">
        <v>0.49171133226452701</v>
      </c>
      <c r="CQ11" s="617">
        <v>0.4519206894411224</v>
      </c>
      <c r="CR11" s="374">
        <v>99.84</v>
      </c>
      <c r="CS11" s="697">
        <v>55.06</v>
      </c>
      <c r="CT11" s="700">
        <v>-44.78</v>
      </c>
      <c r="CU11" s="350">
        <v>-0.44851762820512819</v>
      </c>
      <c r="CV11" s="618">
        <v>1.2485524844743799E-2</v>
      </c>
      <c r="CW11" s="617">
        <v>4.7469773152075713E-3</v>
      </c>
      <c r="CX11" s="374">
        <v>-12656.36</v>
      </c>
      <c r="CY11" s="697">
        <v>1231.95</v>
      </c>
      <c r="CZ11" s="700">
        <v>13888.310000000001</v>
      </c>
      <c r="DA11" s="350">
        <v>1.0973384132562602</v>
      </c>
      <c r="DB11" s="618">
        <v>-0.271993776299219</v>
      </c>
      <c r="DC11" s="617">
        <v>2.8066919537396477E-2</v>
      </c>
      <c r="DD11" s="798">
        <v>2.5827453648239347</v>
      </c>
      <c r="DE11" s="793">
        <v>0.89378789132818814</v>
      </c>
    </row>
    <row r="12" spans="1:116" s="6" customFormat="1" ht="19.5" customHeight="1">
      <c r="A12" s="705" t="s">
        <v>18</v>
      </c>
      <c r="B12" s="374">
        <v>22248.92</v>
      </c>
      <c r="C12" s="375">
        <v>37087.599999999999</v>
      </c>
      <c r="D12" s="700">
        <v>14838.68</v>
      </c>
      <c r="E12" s="334">
        <v>0.66693933907803171</v>
      </c>
      <c r="F12" s="374">
        <v>8563.76</v>
      </c>
      <c r="G12" s="697">
        <v>8441.61</v>
      </c>
      <c r="H12" s="700">
        <v>-122.14999999999964</v>
      </c>
      <c r="I12" s="350">
        <v>-1.42635944958756E-2</v>
      </c>
      <c r="J12" s="690">
        <v>0.38490677300291432</v>
      </c>
      <c r="K12" s="617">
        <v>0.22761273309677629</v>
      </c>
      <c r="L12" s="374">
        <v>-375.95</v>
      </c>
      <c r="M12" s="375">
        <v>-1690.12</v>
      </c>
      <c r="N12" s="700">
        <v>-1314.1699999999998</v>
      </c>
      <c r="O12" s="350">
        <v>-3.4955978188588905</v>
      </c>
      <c r="P12" s="690">
        <v>-4.3900109297785081E-2</v>
      </c>
      <c r="Q12" s="617">
        <v>-0.2002129925452609</v>
      </c>
      <c r="R12" s="374">
        <v>8939.7199999999993</v>
      </c>
      <c r="S12" s="697">
        <v>10131.74</v>
      </c>
      <c r="T12" s="700">
        <v>1192.0200000000004</v>
      </c>
      <c r="U12" s="350">
        <v>0.13333974665873211</v>
      </c>
      <c r="V12" s="690">
        <v>1.043901277009164</v>
      </c>
      <c r="W12" s="617">
        <v>1.2002141771534103</v>
      </c>
      <c r="X12" s="374">
        <v>0</v>
      </c>
      <c r="Y12" s="375">
        <v>0</v>
      </c>
      <c r="Z12" s="700">
        <v>0</v>
      </c>
      <c r="AA12" s="350">
        <v>0</v>
      </c>
      <c r="AB12" s="618">
        <v>0</v>
      </c>
      <c r="AC12" s="617">
        <v>0</v>
      </c>
      <c r="AD12" s="374">
        <v>8939.7199999999993</v>
      </c>
      <c r="AE12" s="375">
        <v>10131.74</v>
      </c>
      <c r="AF12" s="700">
        <v>1192.0200000000004</v>
      </c>
      <c r="AG12" s="350">
        <v>0.13333974665873211</v>
      </c>
      <c r="AH12" s="618">
        <v>1.043901277009164</v>
      </c>
      <c r="AI12" s="617">
        <v>1.2002141771534103</v>
      </c>
      <c r="AJ12" s="374">
        <v>5338.97</v>
      </c>
      <c r="AK12" s="697">
        <v>14377.87</v>
      </c>
      <c r="AL12" s="700">
        <v>9038.9000000000015</v>
      </c>
      <c r="AM12" s="350">
        <v>1.6930044559156543</v>
      </c>
      <c r="AN12" s="618">
        <v>0.23996535562175605</v>
      </c>
      <c r="AO12" s="617">
        <v>0.38767323849480695</v>
      </c>
      <c r="AP12" s="374">
        <v>4738.71</v>
      </c>
      <c r="AQ12" s="375">
        <v>3625.26</v>
      </c>
      <c r="AR12" s="700">
        <v>-1113.4499999999998</v>
      </c>
      <c r="AS12" s="350">
        <v>-0.23496901055350503</v>
      </c>
      <c r="AT12" s="618">
        <v>0.55334455893205792</v>
      </c>
      <c r="AU12" s="617">
        <v>0.42945125396695655</v>
      </c>
      <c r="AV12" s="374">
        <v>-298.12</v>
      </c>
      <c r="AW12" s="697">
        <v>781.56</v>
      </c>
      <c r="AX12" s="700">
        <v>1079.6799999999998</v>
      </c>
      <c r="AY12" s="350">
        <v>3.6216288742788132</v>
      </c>
      <c r="AZ12" s="618">
        <v>-6.2911636289201073E-2</v>
      </c>
      <c r="BA12" s="617">
        <v>0.21558729580774894</v>
      </c>
      <c r="BB12" s="374">
        <v>4440.59</v>
      </c>
      <c r="BC12" s="375">
        <v>4406.8100000000004</v>
      </c>
      <c r="BD12" s="700">
        <v>-33.779999999999745</v>
      </c>
      <c r="BE12" s="350">
        <v>-7.6070972550944232E-3</v>
      </c>
      <c r="BF12" s="618">
        <v>0.49672584823685756</v>
      </c>
      <c r="BG12" s="617">
        <v>0.43495095610428225</v>
      </c>
      <c r="BH12" s="374">
        <v>4040.2</v>
      </c>
      <c r="BI12" s="375">
        <v>4108.67</v>
      </c>
      <c r="BJ12" s="700">
        <v>68.470000000000255</v>
      </c>
      <c r="BK12" s="350">
        <v>1.6947180832632112E-2</v>
      </c>
      <c r="BL12" s="618">
        <v>0.45193809202077917</v>
      </c>
      <c r="BM12" s="617">
        <v>0.40552461867359407</v>
      </c>
      <c r="BN12" s="374">
        <v>4645.55</v>
      </c>
      <c r="BO12" s="952">
        <v>4309.8100000000004</v>
      </c>
      <c r="BP12" s="700">
        <v>-335.73999999999978</v>
      </c>
      <c r="BQ12" s="350">
        <v>-7.2271313407454393E-2</v>
      </c>
      <c r="BR12" s="618">
        <v>0.20879889900273813</v>
      </c>
      <c r="BS12" s="617">
        <v>0.11620622526127332</v>
      </c>
      <c r="BT12" s="374">
        <v>108.04</v>
      </c>
      <c r="BU12" s="697">
        <v>79.36</v>
      </c>
      <c r="BV12" s="700">
        <v>-28.680000000000007</v>
      </c>
      <c r="BW12" s="350">
        <v>-0.26545723805997784</v>
      </c>
      <c r="BX12" s="618">
        <v>1.2085389699006235E-2</v>
      </c>
      <c r="BY12" s="617">
        <v>7.8328105537647033E-3</v>
      </c>
      <c r="BZ12" s="374">
        <v>-0.33</v>
      </c>
      <c r="CA12" s="375">
        <v>-1.3</v>
      </c>
      <c r="CB12" s="700">
        <v>-0.97</v>
      </c>
      <c r="CC12" s="350">
        <v>-2.939393939393939</v>
      </c>
      <c r="CD12" s="618">
        <v>-3.6913907818141959E-5</v>
      </c>
      <c r="CE12" s="617">
        <v>-1.283096486881819E-4</v>
      </c>
      <c r="CF12" s="374">
        <v>566.42999999999995</v>
      </c>
      <c r="CG12" s="697">
        <v>872.04</v>
      </c>
      <c r="CH12" s="700">
        <v>305.61</v>
      </c>
      <c r="CI12" s="350">
        <v>0.53953710078915318</v>
      </c>
      <c r="CJ12" s="618">
        <v>6.3361044864939847E-2</v>
      </c>
      <c r="CK12" s="617">
        <v>8.6070112340032409E-2</v>
      </c>
      <c r="CL12" s="374">
        <v>1973.41</v>
      </c>
      <c r="CM12" s="375">
        <v>1970.53</v>
      </c>
      <c r="CN12" s="700">
        <v>-2.8800000000001091</v>
      </c>
      <c r="CO12" s="350">
        <v>-1.4594027596901349E-3</v>
      </c>
      <c r="CP12" s="618">
        <v>0.22074628735575613</v>
      </c>
      <c r="CQ12" s="617">
        <v>0.19449077848424851</v>
      </c>
      <c r="CR12" s="374">
        <v>-108.16</v>
      </c>
      <c r="CS12" s="697">
        <v>188.03</v>
      </c>
      <c r="CT12" s="700">
        <v>296.19</v>
      </c>
      <c r="CU12" s="350">
        <v>2.7384430473372783</v>
      </c>
      <c r="CV12" s="618">
        <v>-1.2098812938212831E-2</v>
      </c>
      <c r="CW12" s="617">
        <v>1.8558510186799108E-2</v>
      </c>
      <c r="CX12" s="374">
        <v>2360.14</v>
      </c>
      <c r="CY12" s="697">
        <v>2914.4</v>
      </c>
      <c r="CZ12" s="700">
        <v>554.26000000000022</v>
      </c>
      <c r="DA12" s="350">
        <v>0.23484200089825191</v>
      </c>
      <c r="DB12" s="618">
        <v>0.10607885686136675</v>
      </c>
      <c r="DC12" s="617">
        <v>7.8581520508202204E-2</v>
      </c>
      <c r="DD12" s="798">
        <v>0.73599396849118326</v>
      </c>
      <c r="DE12" s="793">
        <v>0.71234950758704829</v>
      </c>
    </row>
    <row r="13" spans="1:116" s="6" customFormat="1" ht="19.5" customHeight="1">
      <c r="A13" s="705" t="s">
        <v>264</v>
      </c>
      <c r="B13" s="374">
        <v>29391.53</v>
      </c>
      <c r="C13" s="375">
        <v>32698.43</v>
      </c>
      <c r="D13" s="700">
        <v>3306.9000000000015</v>
      </c>
      <c r="E13" s="334">
        <v>0.11251200600989474</v>
      </c>
      <c r="F13" s="374">
        <v>18862</v>
      </c>
      <c r="G13" s="697">
        <v>21235.61</v>
      </c>
      <c r="H13" s="700">
        <v>2373.6100000000006</v>
      </c>
      <c r="I13" s="350">
        <v>0.12584084402502388</v>
      </c>
      <c r="J13" s="690">
        <v>0.64174951082845977</v>
      </c>
      <c r="K13" s="617">
        <v>0.64943821461764373</v>
      </c>
      <c r="L13" s="374">
        <v>3523.36</v>
      </c>
      <c r="M13" s="375">
        <v>5528.39</v>
      </c>
      <c r="N13" s="700">
        <v>2005.0300000000002</v>
      </c>
      <c r="O13" s="350">
        <v>0.56906759456882072</v>
      </c>
      <c r="P13" s="690">
        <v>0.1867967341745308</v>
      </c>
      <c r="Q13" s="617">
        <v>0.26033582270535199</v>
      </c>
      <c r="R13" s="374">
        <v>15338.64</v>
      </c>
      <c r="S13" s="697">
        <v>15707.22</v>
      </c>
      <c r="T13" s="700">
        <v>368.57999999999993</v>
      </c>
      <c r="U13" s="350">
        <v>2.4029509787047609E-2</v>
      </c>
      <c r="V13" s="690">
        <v>0.8132032658254692</v>
      </c>
      <c r="W13" s="617">
        <v>0.73966417729464795</v>
      </c>
      <c r="X13" s="374">
        <v>7700.39</v>
      </c>
      <c r="Y13" s="375">
        <v>7179.81</v>
      </c>
      <c r="Z13" s="700">
        <v>-520.57999999999993</v>
      </c>
      <c r="AA13" s="350">
        <v>-6.7604368090447356E-2</v>
      </c>
      <c r="AB13" s="618">
        <v>0.40824886014208461</v>
      </c>
      <c r="AC13" s="617">
        <v>0.33810236673210708</v>
      </c>
      <c r="AD13" s="374">
        <v>7638.25</v>
      </c>
      <c r="AE13" s="375">
        <v>8527.41</v>
      </c>
      <c r="AF13" s="700">
        <v>889.15999999999985</v>
      </c>
      <c r="AG13" s="350">
        <v>0.1164088632867476</v>
      </c>
      <c r="AH13" s="618">
        <v>0.40495440568338459</v>
      </c>
      <c r="AI13" s="617">
        <v>0.40156181056254092</v>
      </c>
      <c r="AJ13" s="374">
        <v>9715.5300000000007</v>
      </c>
      <c r="AK13" s="697">
        <v>5993.4</v>
      </c>
      <c r="AL13" s="700">
        <v>-3722.130000000001</v>
      </c>
      <c r="AM13" s="350">
        <v>-0.38311136911727933</v>
      </c>
      <c r="AN13" s="618">
        <v>0.33055543552853495</v>
      </c>
      <c r="AO13" s="617">
        <v>0.18329320398563478</v>
      </c>
      <c r="AP13" s="374">
        <v>1402.88</v>
      </c>
      <c r="AQ13" s="375">
        <v>2126.13</v>
      </c>
      <c r="AR13" s="700">
        <v>723.25</v>
      </c>
      <c r="AS13" s="350">
        <v>0.51554658987226276</v>
      </c>
      <c r="AT13" s="618">
        <v>7.437599406213552E-2</v>
      </c>
      <c r="AU13" s="617">
        <v>0.1001209760397747</v>
      </c>
      <c r="AV13" s="374">
        <v>1754</v>
      </c>
      <c r="AW13" s="697">
        <v>5363.78</v>
      </c>
      <c r="AX13" s="700">
        <v>3609.7799999999997</v>
      </c>
      <c r="AY13" s="350">
        <v>2.0580273660205242</v>
      </c>
      <c r="AZ13" s="618">
        <v>1.2502851277372262</v>
      </c>
      <c r="BA13" s="617">
        <v>2.5227902338991499</v>
      </c>
      <c r="BB13" s="374">
        <v>3156.89</v>
      </c>
      <c r="BC13" s="375">
        <v>7489.91</v>
      </c>
      <c r="BD13" s="700">
        <v>4333.0200000000004</v>
      </c>
      <c r="BE13" s="350">
        <v>1.3725597027454237</v>
      </c>
      <c r="BF13" s="618">
        <v>0.20581290127416771</v>
      </c>
      <c r="BG13" s="617">
        <v>0.47684504323489452</v>
      </c>
      <c r="BH13" s="374">
        <v>3156.89</v>
      </c>
      <c r="BI13" s="375">
        <v>7489.91</v>
      </c>
      <c r="BJ13" s="700">
        <v>4333.0200000000004</v>
      </c>
      <c r="BK13" s="350">
        <v>1.3725597027454237</v>
      </c>
      <c r="BL13" s="618">
        <v>0.41330016692305171</v>
      </c>
      <c r="BM13" s="617">
        <v>0.87833351510013002</v>
      </c>
      <c r="BN13" s="374">
        <v>2269.06</v>
      </c>
      <c r="BO13" s="952">
        <v>2716.98</v>
      </c>
      <c r="BP13" s="700">
        <v>447.92000000000007</v>
      </c>
      <c r="BQ13" s="350">
        <v>0.19740333001330951</v>
      </c>
      <c r="BR13" s="618">
        <v>7.7201152849137145E-2</v>
      </c>
      <c r="BS13" s="617">
        <v>8.3092062829927926E-2</v>
      </c>
      <c r="BT13" s="374">
        <v>-274.88</v>
      </c>
      <c r="BU13" s="697">
        <v>155.25</v>
      </c>
      <c r="BV13" s="700">
        <v>430.13</v>
      </c>
      <c r="BW13" s="350">
        <v>1.5647919091967404</v>
      </c>
      <c r="BX13" s="618">
        <v>-3.5987300756063233E-2</v>
      </c>
      <c r="BY13" s="617">
        <v>1.8205996897064876E-2</v>
      </c>
      <c r="BZ13" s="374">
        <v>-0.67</v>
      </c>
      <c r="CA13" s="375">
        <v>-7.0000000000000007E-2</v>
      </c>
      <c r="CB13" s="700">
        <v>0.60000000000000009</v>
      </c>
      <c r="CC13" s="350">
        <v>0.89552238805970152</v>
      </c>
      <c r="CD13" s="618">
        <v>-8.7716427192092436E-5</v>
      </c>
      <c r="CE13" s="617">
        <v>-8.208823077581587E-6</v>
      </c>
      <c r="CF13" s="374">
        <v>3617.9</v>
      </c>
      <c r="CG13" s="697">
        <v>2813.03</v>
      </c>
      <c r="CH13" s="700">
        <v>-804.86999999999989</v>
      </c>
      <c r="CI13" s="350">
        <v>-0.22246883551231375</v>
      </c>
      <c r="CJ13" s="618">
        <v>0.47365561483324059</v>
      </c>
      <c r="CK13" s="617">
        <v>0.32988093688470477</v>
      </c>
      <c r="CL13" s="374">
        <v>2480.81</v>
      </c>
      <c r="CM13" s="375">
        <v>2446.48</v>
      </c>
      <c r="CN13" s="700">
        <v>-34.329999999999927</v>
      </c>
      <c r="CO13" s="350">
        <v>-1.3838222193557721E-2</v>
      </c>
      <c r="CP13" s="618">
        <v>0.32478774588420123</v>
      </c>
      <c r="CQ13" s="617">
        <v>0.28689602118345431</v>
      </c>
      <c r="CR13" s="374">
        <v>57.43</v>
      </c>
      <c r="CS13" s="697">
        <v>105.16</v>
      </c>
      <c r="CT13" s="700">
        <v>47.73</v>
      </c>
      <c r="CU13" s="350">
        <v>0.83109872888734104</v>
      </c>
      <c r="CV13" s="618">
        <v>7.5187379308087584E-3</v>
      </c>
      <c r="CW13" s="617">
        <v>1.233199764054971E-2</v>
      </c>
      <c r="CX13" s="374">
        <v>-1399.23</v>
      </c>
      <c r="CY13" s="697">
        <v>-4482.3599999999997</v>
      </c>
      <c r="CZ13" s="700">
        <v>-3083.1299999999997</v>
      </c>
      <c r="DA13" s="350">
        <v>-2.2034476104714735</v>
      </c>
      <c r="DB13" s="618">
        <v>-4.760657236965888E-2</v>
      </c>
      <c r="DC13" s="617">
        <v>-0.13708181096156602</v>
      </c>
      <c r="DD13" s="798">
        <v>1.183187248388047</v>
      </c>
      <c r="DE13" s="793">
        <v>1.5256414315718372</v>
      </c>
    </row>
    <row r="14" spans="1:116" s="6" customFormat="1" ht="19.5" customHeight="1">
      <c r="A14" s="705" t="s">
        <v>6</v>
      </c>
      <c r="B14" s="374">
        <v>23169.43</v>
      </c>
      <c r="C14" s="375">
        <v>24641.94</v>
      </c>
      <c r="D14" s="700">
        <v>1472.5099999999984</v>
      </c>
      <c r="E14" s="334">
        <v>6.3554001975879348E-2</v>
      </c>
      <c r="F14" s="374">
        <v>17597.080000000002</v>
      </c>
      <c r="G14" s="697">
        <v>20435.439999999999</v>
      </c>
      <c r="H14" s="700">
        <v>2838.3599999999969</v>
      </c>
      <c r="I14" s="350">
        <v>0.16129721521979765</v>
      </c>
      <c r="J14" s="690">
        <v>0.75949559397879018</v>
      </c>
      <c r="K14" s="617">
        <v>0.82929509608415575</v>
      </c>
      <c r="L14" s="374">
        <v>2649.27</v>
      </c>
      <c r="M14" s="375">
        <v>1981.12</v>
      </c>
      <c r="N14" s="700">
        <v>-668.15000000000009</v>
      </c>
      <c r="O14" s="350">
        <v>-0.25220154986090509</v>
      </c>
      <c r="P14" s="690">
        <v>0.1505516824382227</v>
      </c>
      <c r="Q14" s="617">
        <v>9.6945306780769097E-2</v>
      </c>
      <c r="R14" s="374">
        <v>14947.8</v>
      </c>
      <c r="S14" s="697">
        <v>18454.330000000002</v>
      </c>
      <c r="T14" s="700">
        <v>3506.5300000000025</v>
      </c>
      <c r="U14" s="350">
        <v>0.23458502254512387</v>
      </c>
      <c r="V14" s="690">
        <v>0.84944774928567679</v>
      </c>
      <c r="W14" s="617">
        <v>0.90305518256519079</v>
      </c>
      <c r="X14" s="374">
        <v>1093.8499999999999</v>
      </c>
      <c r="Y14" s="375">
        <v>1599.8</v>
      </c>
      <c r="Z14" s="700">
        <v>505.95000000000005</v>
      </c>
      <c r="AA14" s="350">
        <v>0.46254056771952284</v>
      </c>
      <c r="AB14" s="618">
        <v>6.2160881237114329E-2</v>
      </c>
      <c r="AC14" s="617">
        <v>7.8285566643047574E-2</v>
      </c>
      <c r="AD14" s="374">
        <v>13853.96</v>
      </c>
      <c r="AE14" s="375">
        <v>16854.53</v>
      </c>
      <c r="AF14" s="700">
        <v>3000.5699999999997</v>
      </c>
      <c r="AG14" s="350">
        <v>0.21658572711340296</v>
      </c>
      <c r="AH14" s="618">
        <v>0.7872874363246628</v>
      </c>
      <c r="AI14" s="617">
        <v>0.82476961592214315</v>
      </c>
      <c r="AJ14" s="374">
        <v>1894</v>
      </c>
      <c r="AK14" s="697">
        <v>2720.46</v>
      </c>
      <c r="AL14" s="700">
        <v>826.46</v>
      </c>
      <c r="AM14" s="350">
        <v>0.43635691657866948</v>
      </c>
      <c r="AN14" s="618">
        <v>8.1745645015867896E-2</v>
      </c>
      <c r="AO14" s="617">
        <v>0.11039958704550049</v>
      </c>
      <c r="AP14" s="374">
        <v>1696.77</v>
      </c>
      <c r="AQ14" s="375">
        <v>2637.36</v>
      </c>
      <c r="AR14" s="700">
        <v>940.59000000000015</v>
      </c>
      <c r="AS14" s="350">
        <v>0.55434148411393425</v>
      </c>
      <c r="AT14" s="618">
        <v>9.6423383879598201E-2</v>
      </c>
      <c r="AU14" s="617">
        <v>0.129058146044323</v>
      </c>
      <c r="AV14" s="374">
        <v>-146.88999999999999</v>
      </c>
      <c r="AW14" s="697">
        <v>3515.13</v>
      </c>
      <c r="AX14" s="700">
        <v>3662.02</v>
      </c>
      <c r="AY14" s="350">
        <v>24.93035604874396</v>
      </c>
      <c r="AZ14" s="618">
        <v>-8.6570366048433198E-2</v>
      </c>
      <c r="BA14" s="617">
        <v>1.3328214578214579</v>
      </c>
      <c r="BB14" s="374">
        <v>1549.88</v>
      </c>
      <c r="BC14" s="375">
        <v>6152.5</v>
      </c>
      <c r="BD14" s="700">
        <v>4602.62</v>
      </c>
      <c r="BE14" s="350">
        <v>2.9696621673936043</v>
      </c>
      <c r="BF14" s="618">
        <v>0.10368616117421962</v>
      </c>
      <c r="BG14" s="617">
        <v>0.33339059180149044</v>
      </c>
      <c r="BH14" s="374">
        <v>1549.88</v>
      </c>
      <c r="BI14" s="375">
        <v>6152.5</v>
      </c>
      <c r="BJ14" s="700">
        <v>4602.62</v>
      </c>
      <c r="BK14" s="350">
        <v>2.9696621673936043</v>
      </c>
      <c r="BL14" s="618">
        <v>0.1118727064319516</v>
      </c>
      <c r="BM14" s="617">
        <v>0.36503539404539909</v>
      </c>
      <c r="BN14" s="374">
        <v>2672.02</v>
      </c>
      <c r="BO14" s="952">
        <v>2995.53</v>
      </c>
      <c r="BP14" s="700">
        <v>323.51000000000022</v>
      </c>
      <c r="BQ14" s="350">
        <v>0.12107319555991355</v>
      </c>
      <c r="BR14" s="618">
        <v>0.1153252367451422</v>
      </c>
      <c r="BS14" s="617">
        <v>0.12156226336075814</v>
      </c>
      <c r="BT14" s="374">
        <v>296.7</v>
      </c>
      <c r="BU14" s="697">
        <v>1140.95</v>
      </c>
      <c r="BV14" s="700">
        <v>844.25</v>
      </c>
      <c r="BW14" s="350">
        <v>2.8454668014829796</v>
      </c>
      <c r="BX14" s="618">
        <v>2.1416259322244325E-2</v>
      </c>
      <c r="BY14" s="617">
        <v>6.7693967141178077E-2</v>
      </c>
      <c r="BZ14" s="374">
        <v>-0.11</v>
      </c>
      <c r="CA14" s="375">
        <v>0</v>
      </c>
      <c r="CB14" s="700">
        <v>0.11</v>
      </c>
      <c r="CC14" s="350">
        <v>1</v>
      </c>
      <c r="CD14" s="618">
        <v>-7.9399680668920665E-6</v>
      </c>
      <c r="CE14" s="617">
        <v>0</v>
      </c>
      <c r="CF14" s="374">
        <v>5393.51</v>
      </c>
      <c r="CG14" s="697">
        <v>2880.35</v>
      </c>
      <c r="CH14" s="700">
        <v>-2513.1600000000003</v>
      </c>
      <c r="CI14" s="350">
        <v>-0.46596001490680472</v>
      </c>
      <c r="CJ14" s="618">
        <v>0.38931179244057301</v>
      </c>
      <c r="CK14" s="617">
        <v>0.17089470901888099</v>
      </c>
      <c r="CL14" s="374">
        <v>4912.0200000000004</v>
      </c>
      <c r="CM14" s="375">
        <v>2837.84</v>
      </c>
      <c r="CN14" s="700">
        <v>-2074.1800000000003</v>
      </c>
      <c r="CO14" s="350">
        <v>-0.42226619598454407</v>
      </c>
      <c r="CP14" s="618">
        <v>0.3545571085812288</v>
      </c>
      <c r="CQ14" s="617">
        <v>0.16837253842142144</v>
      </c>
      <c r="CR14" s="374">
        <v>57.19</v>
      </c>
      <c r="CS14" s="697">
        <v>67.05</v>
      </c>
      <c r="CT14" s="700">
        <v>9.86</v>
      </c>
      <c r="CU14" s="350">
        <v>0.1724077635950341</v>
      </c>
      <c r="CV14" s="618">
        <v>4.128061579505066E-3</v>
      </c>
      <c r="CW14" s="617">
        <v>3.9781589875244223E-3</v>
      </c>
      <c r="CX14" s="374">
        <v>1644.78</v>
      </c>
      <c r="CY14" s="697">
        <v>3775.84</v>
      </c>
      <c r="CZ14" s="700">
        <v>2131.0600000000004</v>
      </c>
      <c r="DA14" s="350">
        <v>1.295650482131349</v>
      </c>
      <c r="DB14" s="618">
        <v>7.0989230205490597E-2</v>
      </c>
      <c r="DC14" s="617">
        <v>0.15322819550733427</v>
      </c>
      <c r="DD14" s="798">
        <v>0.8812772665721571</v>
      </c>
      <c r="DE14" s="793">
        <v>0.77597476761440409</v>
      </c>
    </row>
    <row r="15" spans="1:116" s="6" customFormat="1" ht="19.5" customHeight="1">
      <c r="A15" s="705" t="s">
        <v>459</v>
      </c>
      <c r="B15" s="374">
        <v>24378.75</v>
      </c>
      <c r="C15" s="375">
        <v>19255.310000000001</v>
      </c>
      <c r="D15" s="700">
        <v>-5123.4399999999987</v>
      </c>
      <c r="E15" s="334">
        <v>-0.21016007793672764</v>
      </c>
      <c r="F15" s="374">
        <v>14801.77</v>
      </c>
      <c r="G15" s="697">
        <v>10617.78</v>
      </c>
      <c r="H15" s="700">
        <v>-4183.99</v>
      </c>
      <c r="I15" s="350">
        <v>-0.28266822143567966</v>
      </c>
      <c r="J15" s="690">
        <v>0.60715869353432805</v>
      </c>
      <c r="K15" s="617">
        <v>0.55142088078561191</v>
      </c>
      <c r="L15" s="374">
        <v>4248.8900000000003</v>
      </c>
      <c r="M15" s="375">
        <v>-879.42</v>
      </c>
      <c r="N15" s="700">
        <v>-5128.3100000000004</v>
      </c>
      <c r="O15" s="350">
        <v>-1.2069764103095162</v>
      </c>
      <c r="P15" s="690">
        <v>0.28705283219506855</v>
      </c>
      <c r="Q15" s="617">
        <v>-8.2825223351774085E-2</v>
      </c>
      <c r="R15" s="374">
        <v>10552.89</v>
      </c>
      <c r="S15" s="697">
        <v>11497.19</v>
      </c>
      <c r="T15" s="700">
        <v>944.30000000000109</v>
      </c>
      <c r="U15" s="350">
        <v>8.9482596710474677E-2</v>
      </c>
      <c r="V15" s="690">
        <v>0.71294784339980954</v>
      </c>
      <c r="W15" s="617">
        <v>1.0828242815353115</v>
      </c>
      <c r="X15" s="374">
        <v>4239.01</v>
      </c>
      <c r="Y15" s="375">
        <v>5124</v>
      </c>
      <c r="Z15" s="700">
        <v>884.98999999999978</v>
      </c>
      <c r="AA15" s="350">
        <v>0.20877280308373883</v>
      </c>
      <c r="AB15" s="618">
        <v>0.28638534445542663</v>
      </c>
      <c r="AC15" s="617">
        <v>0.48258675542345009</v>
      </c>
      <c r="AD15" s="374">
        <v>6313.88</v>
      </c>
      <c r="AE15" s="375">
        <v>6373.19</v>
      </c>
      <c r="AF15" s="700">
        <v>59.309999999999491</v>
      </c>
      <c r="AG15" s="350">
        <v>9.3935899953751876E-3</v>
      </c>
      <c r="AH15" s="618">
        <v>0.42656249894438297</v>
      </c>
      <c r="AI15" s="617">
        <v>0.60023752611186132</v>
      </c>
      <c r="AJ15" s="374">
        <v>4694.2700000000004</v>
      </c>
      <c r="AK15" s="697">
        <v>4478.09</v>
      </c>
      <c r="AL15" s="700">
        <v>-216.18000000000029</v>
      </c>
      <c r="AM15" s="350">
        <v>-4.6051888792080616E-2</v>
      </c>
      <c r="AN15" s="618">
        <v>0.19255581192637031</v>
      </c>
      <c r="AO15" s="617">
        <v>0.23256390055522347</v>
      </c>
      <c r="AP15" s="374">
        <v>2157.36</v>
      </c>
      <c r="AQ15" s="375">
        <v>1814.99</v>
      </c>
      <c r="AR15" s="700">
        <v>-342.37000000000012</v>
      </c>
      <c r="AS15" s="350">
        <v>-0.15869859457855903</v>
      </c>
      <c r="AT15" s="618">
        <v>0.14575013663906411</v>
      </c>
      <c r="AU15" s="617">
        <v>0.17093874614090704</v>
      </c>
      <c r="AV15" s="374">
        <v>-6877.25</v>
      </c>
      <c r="AW15" s="697">
        <v>3317.02</v>
      </c>
      <c r="AX15" s="700">
        <v>10194.27</v>
      </c>
      <c r="AY15" s="350">
        <v>1.4823177869061035</v>
      </c>
      <c r="AZ15" s="618">
        <v>-3.1878082471168465</v>
      </c>
      <c r="BA15" s="617">
        <v>1.8275692979024678</v>
      </c>
      <c r="BB15" s="374">
        <v>-4719.8900000000003</v>
      </c>
      <c r="BC15" s="375">
        <v>5132.01</v>
      </c>
      <c r="BD15" s="700">
        <v>9851.9000000000015</v>
      </c>
      <c r="BE15" s="350">
        <v>2.0873155942193571</v>
      </c>
      <c r="BF15" s="618">
        <v>-0.44726041870994587</v>
      </c>
      <c r="BG15" s="617">
        <v>0.44637080886721014</v>
      </c>
      <c r="BH15" s="374">
        <v>-4719.8900000000003</v>
      </c>
      <c r="BI15" s="375">
        <v>5132.01</v>
      </c>
      <c r="BJ15" s="700">
        <v>9851.9000000000015</v>
      </c>
      <c r="BK15" s="350">
        <v>2.0873155942193571</v>
      </c>
      <c r="BL15" s="618">
        <v>-0.74754192350820736</v>
      </c>
      <c r="BM15" s="617">
        <v>0.80524980425815029</v>
      </c>
      <c r="BN15" s="374">
        <v>2096.86</v>
      </c>
      <c r="BO15" s="952">
        <v>1801.51</v>
      </c>
      <c r="BP15" s="700">
        <v>-295.35000000000014</v>
      </c>
      <c r="BQ15" s="350">
        <v>-0.14085346661198178</v>
      </c>
      <c r="BR15" s="618">
        <v>8.6011793057478345E-2</v>
      </c>
      <c r="BS15" s="617">
        <v>9.3559127326436176E-2</v>
      </c>
      <c r="BT15" s="374">
        <v>53.38</v>
      </c>
      <c r="BU15" s="697">
        <v>276.20999999999998</v>
      </c>
      <c r="BV15" s="700">
        <v>222.82999999999998</v>
      </c>
      <c r="BW15" s="350">
        <v>4.1744098913450722</v>
      </c>
      <c r="BX15" s="618">
        <v>8.4543893770549963E-3</v>
      </c>
      <c r="BY15" s="617">
        <v>4.3339363803683868E-2</v>
      </c>
      <c r="BZ15" s="374">
        <v>0</v>
      </c>
      <c r="CA15" s="375">
        <v>0</v>
      </c>
      <c r="CB15" s="700">
        <v>0</v>
      </c>
      <c r="CC15" s="350">
        <v>0</v>
      </c>
      <c r="CD15" s="618">
        <v>0</v>
      </c>
      <c r="CE15" s="617">
        <v>0</v>
      </c>
      <c r="CF15" s="374">
        <v>2795.17</v>
      </c>
      <c r="CG15" s="697">
        <v>2352.33</v>
      </c>
      <c r="CH15" s="700">
        <v>-442.84000000000015</v>
      </c>
      <c r="CI15" s="350">
        <v>-0.1584304353581357</v>
      </c>
      <c r="CJ15" s="618">
        <v>0.44270242703377322</v>
      </c>
      <c r="CK15" s="617">
        <v>0.36909773598464818</v>
      </c>
      <c r="CL15" s="374">
        <v>2424.8000000000002</v>
      </c>
      <c r="CM15" s="375">
        <v>2225.7399999999998</v>
      </c>
      <c r="CN15" s="700">
        <v>-199.0600000000004</v>
      </c>
      <c r="CO15" s="350">
        <v>-8.2093368525239352E-2</v>
      </c>
      <c r="CP15" s="618">
        <v>0.38404277559915617</v>
      </c>
      <c r="CQ15" s="617">
        <v>0.34923484157855011</v>
      </c>
      <c r="CR15" s="374">
        <v>-549.80999999999995</v>
      </c>
      <c r="CS15" s="697">
        <v>320.79000000000002</v>
      </c>
      <c r="CT15" s="700">
        <v>870.59999999999991</v>
      </c>
      <c r="CU15" s="350">
        <v>1.5834561030174059</v>
      </c>
      <c r="CV15" s="618">
        <v>-8.707957705879743E-2</v>
      </c>
      <c r="CW15" s="617">
        <v>5.0334290990853882E-2</v>
      </c>
      <c r="CX15" s="374">
        <v>6310.23</v>
      </c>
      <c r="CY15" s="697">
        <v>-3933.88</v>
      </c>
      <c r="CZ15" s="700">
        <v>-10244.11</v>
      </c>
      <c r="DA15" s="350">
        <v>-1.62341309270819</v>
      </c>
      <c r="DB15" s="618">
        <v>0.25884140901399783</v>
      </c>
      <c r="DC15" s="617">
        <v>-0.20430104734745896</v>
      </c>
      <c r="DD15" s="798">
        <v>5.7809144297959417E-4</v>
      </c>
      <c r="DE15" s="793">
        <v>1.6172544675429417</v>
      </c>
      <c r="DF15" s="853"/>
      <c r="DG15" s="852"/>
    </row>
    <row r="16" spans="1:116" s="6" customFormat="1" ht="19.5" customHeight="1">
      <c r="A16" s="705" t="s">
        <v>20</v>
      </c>
      <c r="B16" s="374">
        <v>9935.77</v>
      </c>
      <c r="C16" s="375">
        <v>10779.8</v>
      </c>
      <c r="D16" s="700">
        <v>844.02999999999884</v>
      </c>
      <c r="E16" s="334">
        <v>8.4948625018493665E-2</v>
      </c>
      <c r="F16" s="374">
        <v>4311.1499999999996</v>
      </c>
      <c r="G16" s="697">
        <v>3986.5</v>
      </c>
      <c r="H16" s="700">
        <v>-324.64999999999964</v>
      </c>
      <c r="I16" s="350">
        <v>-7.5304733075861358E-2</v>
      </c>
      <c r="J16" s="690">
        <v>0.43390195223923256</v>
      </c>
      <c r="K16" s="617">
        <v>0.36981205588229837</v>
      </c>
      <c r="L16" s="374">
        <v>797.34</v>
      </c>
      <c r="M16" s="375">
        <v>37.119999999999997</v>
      </c>
      <c r="N16" s="700">
        <v>-760.22</v>
      </c>
      <c r="O16" s="350">
        <v>-0.95344520530764798</v>
      </c>
      <c r="P16" s="690">
        <v>0.18494833165164751</v>
      </c>
      <c r="Q16" s="617">
        <v>9.3114260629624974E-3</v>
      </c>
      <c r="R16" s="374">
        <v>3513.82</v>
      </c>
      <c r="S16" s="697">
        <v>3949.39</v>
      </c>
      <c r="T16" s="700">
        <v>435.56999999999971</v>
      </c>
      <c r="U16" s="350">
        <v>0.12395911002840206</v>
      </c>
      <c r="V16" s="690">
        <v>0.81505398791505757</v>
      </c>
      <c r="W16" s="617">
        <v>0.99069108240311043</v>
      </c>
      <c r="X16" s="374">
        <v>743.57</v>
      </c>
      <c r="Y16" s="375">
        <v>1017.8</v>
      </c>
      <c r="Z16" s="700">
        <v>274.2299999999999</v>
      </c>
      <c r="AA16" s="350">
        <v>0.36880186129079962</v>
      </c>
      <c r="AB16" s="618">
        <v>0.17247602147918772</v>
      </c>
      <c r="AC16" s="617">
        <v>0.2553116769095698</v>
      </c>
      <c r="AD16" s="374">
        <v>2770.25</v>
      </c>
      <c r="AE16" s="375">
        <v>2931.58</v>
      </c>
      <c r="AF16" s="700">
        <v>161.32999999999993</v>
      </c>
      <c r="AG16" s="350">
        <v>5.8236621243570048E-2</v>
      </c>
      <c r="AH16" s="618">
        <v>0.64257796643586984</v>
      </c>
      <c r="AI16" s="617">
        <v>0.73537689702746767</v>
      </c>
      <c r="AJ16" s="374">
        <v>6833.3</v>
      </c>
      <c r="AK16" s="697">
        <v>2028.71</v>
      </c>
      <c r="AL16" s="700">
        <v>-4804.59</v>
      </c>
      <c r="AM16" s="350">
        <v>-0.70311416153249529</v>
      </c>
      <c r="AN16" s="618">
        <v>0.68774740156022129</v>
      </c>
      <c r="AO16" s="617">
        <v>0.18819551383142546</v>
      </c>
      <c r="AP16" s="374">
        <v>1632.35</v>
      </c>
      <c r="AQ16" s="375">
        <v>1099.81</v>
      </c>
      <c r="AR16" s="700">
        <v>-532.54</v>
      </c>
      <c r="AS16" s="350">
        <v>-0.32624130854289829</v>
      </c>
      <c r="AT16" s="618">
        <v>0.37863447108080212</v>
      </c>
      <c r="AU16" s="617">
        <v>0.27588360717421295</v>
      </c>
      <c r="AV16" s="374">
        <v>-2150.83</v>
      </c>
      <c r="AW16" s="697">
        <v>1627.21</v>
      </c>
      <c r="AX16" s="700">
        <v>3778.04</v>
      </c>
      <c r="AY16" s="350">
        <v>1.7565497970550905</v>
      </c>
      <c r="AZ16" s="618">
        <v>-1.3176279596900176</v>
      </c>
      <c r="BA16" s="617">
        <v>1.4795373746374374</v>
      </c>
      <c r="BB16" s="374">
        <v>-518.48</v>
      </c>
      <c r="BC16" s="375">
        <v>2727.02</v>
      </c>
      <c r="BD16" s="700">
        <v>3245.5</v>
      </c>
      <c r="BE16" s="350">
        <v>6.2596435735226041</v>
      </c>
      <c r="BF16" s="618">
        <v>-0.14755451332168409</v>
      </c>
      <c r="BG16" s="617">
        <v>0.690491442982334</v>
      </c>
      <c r="BH16" s="374">
        <v>-518.48</v>
      </c>
      <c r="BI16" s="375">
        <v>2727.02</v>
      </c>
      <c r="BJ16" s="700">
        <v>3245.5</v>
      </c>
      <c r="BK16" s="350">
        <v>6.2596435735226041</v>
      </c>
      <c r="BL16" s="618">
        <v>-0.18716000360978252</v>
      </c>
      <c r="BM16" s="617">
        <v>0.93022192810702764</v>
      </c>
      <c r="BN16" s="374">
        <v>622</v>
      </c>
      <c r="BO16" s="952">
        <v>699.73</v>
      </c>
      <c r="BP16" s="700">
        <v>77.730000000000018</v>
      </c>
      <c r="BQ16" s="350">
        <v>0.12496784565916402</v>
      </c>
      <c r="BR16" s="618">
        <v>6.2602093244912074E-2</v>
      </c>
      <c r="BS16" s="617">
        <v>6.4911222842724367E-2</v>
      </c>
      <c r="BT16" s="374">
        <v>-426.87</v>
      </c>
      <c r="BU16" s="697">
        <v>-720.93</v>
      </c>
      <c r="BV16" s="700">
        <v>-294.05999999999995</v>
      </c>
      <c r="BW16" s="350">
        <v>-0.68887483308735664</v>
      </c>
      <c r="BX16" s="618">
        <v>-0.15409078603014167</v>
      </c>
      <c r="BY16" s="617">
        <v>-0.24591858315311196</v>
      </c>
      <c r="BZ16" s="374">
        <v>0</v>
      </c>
      <c r="CA16" s="375">
        <v>0</v>
      </c>
      <c r="CB16" s="700">
        <v>0</v>
      </c>
      <c r="CC16" s="350">
        <v>0</v>
      </c>
      <c r="CD16" s="618">
        <v>0</v>
      </c>
      <c r="CE16" s="617">
        <v>0</v>
      </c>
      <c r="CF16" s="374">
        <v>512.83000000000004</v>
      </c>
      <c r="CG16" s="697">
        <v>540.63</v>
      </c>
      <c r="CH16" s="700">
        <v>27.799999999999955</v>
      </c>
      <c r="CI16" s="350">
        <v>5.4208997133552934E-2</v>
      </c>
      <c r="CJ16" s="618">
        <v>0.1851204764912914</v>
      </c>
      <c r="CK16" s="617">
        <v>0.18441591223845163</v>
      </c>
      <c r="CL16" s="374">
        <v>1174.22</v>
      </c>
      <c r="CM16" s="375">
        <v>959.96</v>
      </c>
      <c r="CN16" s="700">
        <v>-214.26</v>
      </c>
      <c r="CO16" s="350">
        <v>-0.18247006523479414</v>
      </c>
      <c r="CP16" s="618">
        <v>0.42386788196011194</v>
      </c>
      <c r="CQ16" s="617">
        <v>0.32745481958534306</v>
      </c>
      <c r="CR16" s="374">
        <v>332.92</v>
      </c>
      <c r="CS16" s="697">
        <v>87.83</v>
      </c>
      <c r="CT16" s="700">
        <v>-245.09000000000003</v>
      </c>
      <c r="CU16" s="350">
        <v>-0.73618286675477596</v>
      </c>
      <c r="CV16" s="618">
        <v>0.12017687934301959</v>
      </c>
      <c r="CW16" s="617">
        <v>2.9959953335743864E-2</v>
      </c>
      <c r="CX16" s="374">
        <v>1695.62</v>
      </c>
      <c r="CY16" s="697">
        <v>-662.94</v>
      </c>
      <c r="CZ16" s="700">
        <v>-2358.56</v>
      </c>
      <c r="DA16" s="350">
        <v>-1.3909720338283342</v>
      </c>
      <c r="DB16" s="618">
        <v>0.17065813721533407</v>
      </c>
      <c r="DC16" s="617">
        <v>-6.1498358040037858E-2</v>
      </c>
      <c r="DD16" s="798">
        <v>0.38791444815449866</v>
      </c>
      <c r="DE16" s="793">
        <v>1.2261374412432886</v>
      </c>
      <c r="DF16" s="854"/>
    </row>
    <row r="17" spans="1:111" s="6" customFormat="1" ht="19.5" customHeight="1">
      <c r="A17" s="705" t="s">
        <v>0</v>
      </c>
      <c r="B17" s="374">
        <v>6438.39</v>
      </c>
      <c r="C17" s="375">
        <v>8185.53</v>
      </c>
      <c r="D17" s="700">
        <v>1747.1399999999994</v>
      </c>
      <c r="E17" s="334">
        <v>0.27136287177384399</v>
      </c>
      <c r="F17" s="374">
        <v>5578.91</v>
      </c>
      <c r="G17" s="697">
        <v>8988.4</v>
      </c>
      <c r="H17" s="700">
        <v>3409.49</v>
      </c>
      <c r="I17" s="350">
        <v>0.61113909347883366</v>
      </c>
      <c r="J17" s="690">
        <v>0.86650699942066256</v>
      </c>
      <c r="K17" s="617">
        <v>1.0980840580878697</v>
      </c>
      <c r="L17" s="374">
        <v>531.46</v>
      </c>
      <c r="M17" s="375">
        <v>2280.41</v>
      </c>
      <c r="N17" s="700">
        <v>1748.9499999999998</v>
      </c>
      <c r="O17" s="350">
        <v>3.290840326647348</v>
      </c>
      <c r="P17" s="690">
        <v>9.5262336191119776E-2</v>
      </c>
      <c r="Q17" s="617">
        <v>0.25370588758844731</v>
      </c>
      <c r="R17" s="374">
        <v>5047.45</v>
      </c>
      <c r="S17" s="697">
        <v>6707.99</v>
      </c>
      <c r="T17" s="700">
        <v>1660.54</v>
      </c>
      <c r="U17" s="350">
        <v>0.3289859235851767</v>
      </c>
      <c r="V17" s="690">
        <v>0.90473766380888021</v>
      </c>
      <c r="W17" s="617">
        <v>0.74629411241155263</v>
      </c>
      <c r="X17" s="374">
        <v>1204.0899999999999</v>
      </c>
      <c r="Y17" s="375">
        <v>6132.55</v>
      </c>
      <c r="Z17" s="700">
        <v>4928.46</v>
      </c>
      <c r="AA17" s="350">
        <v>4.0930993530383946</v>
      </c>
      <c r="AB17" s="618">
        <v>0.21582889847658412</v>
      </c>
      <c r="AC17" s="617">
        <v>0.68227381958969346</v>
      </c>
      <c r="AD17" s="374">
        <v>3843.36</v>
      </c>
      <c r="AE17" s="375">
        <v>575.44000000000005</v>
      </c>
      <c r="AF17" s="700">
        <v>-3267.92</v>
      </c>
      <c r="AG17" s="350">
        <v>-0.85027684109737312</v>
      </c>
      <c r="AH17" s="618">
        <v>0.68890876533229617</v>
      </c>
      <c r="AI17" s="617">
        <v>6.4020292821859295E-2</v>
      </c>
      <c r="AJ17" s="374">
        <v>1014.47</v>
      </c>
      <c r="AK17" s="697">
        <v>1071.1500000000001</v>
      </c>
      <c r="AL17" s="700">
        <v>56.680000000000064</v>
      </c>
      <c r="AM17" s="350">
        <v>5.5871538833085314E-2</v>
      </c>
      <c r="AN17" s="618">
        <v>0.15756578896276863</v>
      </c>
      <c r="AO17" s="617">
        <v>0.13085896698197919</v>
      </c>
      <c r="AP17" s="374">
        <v>892.1</v>
      </c>
      <c r="AQ17" s="375">
        <v>1066.9000000000001</v>
      </c>
      <c r="AR17" s="700">
        <v>174.80000000000007</v>
      </c>
      <c r="AS17" s="350">
        <v>0.19594215895079034</v>
      </c>
      <c r="AT17" s="618">
        <v>0.15990578804820296</v>
      </c>
      <c r="AU17" s="617">
        <v>0.11869743224600598</v>
      </c>
      <c r="AV17" s="374">
        <v>-2103.86</v>
      </c>
      <c r="AW17" s="697">
        <v>-683.8</v>
      </c>
      <c r="AX17" s="700">
        <v>1420.0600000000002</v>
      </c>
      <c r="AY17" s="350">
        <v>0.67497837308566166</v>
      </c>
      <c r="AZ17" s="618">
        <v>-2.3583230579531445</v>
      </c>
      <c r="BA17" s="617">
        <v>-0.64092229824725833</v>
      </c>
      <c r="BB17" s="374">
        <v>-1211.76</v>
      </c>
      <c r="BC17" s="375">
        <v>383.1</v>
      </c>
      <c r="BD17" s="700">
        <v>1594.8600000000001</v>
      </c>
      <c r="BE17" s="350">
        <v>1.3161517132105369</v>
      </c>
      <c r="BF17" s="618">
        <v>-0.24007370058148175</v>
      </c>
      <c r="BG17" s="617">
        <v>5.7110997482107163E-2</v>
      </c>
      <c r="BH17" s="374">
        <v>-1117.58</v>
      </c>
      <c r="BI17" s="375">
        <v>1190.1600000000001</v>
      </c>
      <c r="BJ17" s="700">
        <v>2307.7399999999998</v>
      </c>
      <c r="BK17" s="350">
        <v>2.0649438966337978</v>
      </c>
      <c r="BL17" s="618">
        <v>-0.29078202406227882</v>
      </c>
      <c r="BM17" s="617">
        <v>2.0682608091199777</v>
      </c>
      <c r="BN17" s="374">
        <v>746.85</v>
      </c>
      <c r="BO17" s="952">
        <v>1081.52</v>
      </c>
      <c r="BP17" s="700">
        <v>334.66999999999996</v>
      </c>
      <c r="BQ17" s="350">
        <v>0.44810872330454571</v>
      </c>
      <c r="BR17" s="618">
        <v>0.11599949676860209</v>
      </c>
      <c r="BS17" s="617">
        <v>0.13212583668986613</v>
      </c>
      <c r="BT17" s="374">
        <v>640.45000000000005</v>
      </c>
      <c r="BU17" s="697">
        <v>1373.97</v>
      </c>
      <c r="BV17" s="700">
        <v>733.52</v>
      </c>
      <c r="BW17" s="350">
        <v>1.1453196970879849</v>
      </c>
      <c r="BX17" s="618">
        <v>0.16663804587652473</v>
      </c>
      <c r="BY17" s="617">
        <v>2.3876859446684273</v>
      </c>
      <c r="BZ17" s="374">
        <v>0</v>
      </c>
      <c r="CA17" s="375">
        <v>0</v>
      </c>
      <c r="CB17" s="700">
        <v>0</v>
      </c>
      <c r="CC17" s="350">
        <v>0</v>
      </c>
      <c r="CD17" s="618">
        <v>0</v>
      </c>
      <c r="CE17" s="617">
        <v>0</v>
      </c>
      <c r="CF17" s="374">
        <v>496.21</v>
      </c>
      <c r="CG17" s="697">
        <v>661.04</v>
      </c>
      <c r="CH17" s="700">
        <v>164.82999999999998</v>
      </c>
      <c r="CI17" s="350">
        <v>0.33217790854678458</v>
      </c>
      <c r="CJ17" s="618">
        <v>0.12910838433037758</v>
      </c>
      <c r="CK17" s="617">
        <v>1.1487557347421102</v>
      </c>
      <c r="CL17" s="374">
        <v>1079.02</v>
      </c>
      <c r="CM17" s="375">
        <v>1309.8499999999999</v>
      </c>
      <c r="CN17" s="700">
        <v>230.82999999999993</v>
      </c>
      <c r="CO17" s="350">
        <v>0.21392559915478854</v>
      </c>
      <c r="CP17" s="618">
        <v>0.28074913617251568</v>
      </c>
      <c r="CQ17" s="617">
        <v>2.2762581676630051</v>
      </c>
      <c r="CR17" s="374">
        <v>140.19</v>
      </c>
      <c r="CS17" s="697">
        <v>11.59</v>
      </c>
      <c r="CT17" s="700">
        <v>-128.6</v>
      </c>
      <c r="CU17" s="350">
        <v>-0.91732648548398599</v>
      </c>
      <c r="CV17" s="618">
        <v>3.6475896090920445E-2</v>
      </c>
      <c r="CW17" s="617">
        <v>2.0141109411928263E-2</v>
      </c>
      <c r="CX17" s="374">
        <v>2605.0700000000002</v>
      </c>
      <c r="CY17" s="697">
        <v>-3971.16</v>
      </c>
      <c r="CZ17" s="700">
        <v>-6576.23</v>
      </c>
      <c r="DA17" s="350">
        <v>-2.5243966572875198</v>
      </c>
      <c r="DB17" s="618">
        <v>0.40461512893751389</v>
      </c>
      <c r="DC17" s="617">
        <v>-0.48514390638113841</v>
      </c>
      <c r="DD17" s="798">
        <v>0.32218943840805958</v>
      </c>
      <c r="DE17" s="793">
        <v>7.9011017656054481</v>
      </c>
      <c r="DF17" s="819"/>
      <c r="DG17" s="852"/>
    </row>
    <row r="18" spans="1:111" s="6" customFormat="1" ht="19.5" customHeight="1">
      <c r="A18" s="705" t="s">
        <v>246</v>
      </c>
      <c r="B18" s="374">
        <v>18209.97</v>
      </c>
      <c r="C18" s="375">
        <v>7966.77</v>
      </c>
      <c r="D18" s="700">
        <v>-10243.200000000001</v>
      </c>
      <c r="E18" s="334">
        <v>-0.56250504531308954</v>
      </c>
      <c r="F18" s="374">
        <v>7805.5</v>
      </c>
      <c r="G18" s="697">
        <v>3850.79</v>
      </c>
      <c r="H18" s="700">
        <v>-3954.71</v>
      </c>
      <c r="I18" s="350">
        <v>-0.50665684453270132</v>
      </c>
      <c r="J18" s="690">
        <v>0.42863881708756246</v>
      </c>
      <c r="K18" s="617">
        <v>0.48335649202876446</v>
      </c>
      <c r="L18" s="374">
        <v>325.14</v>
      </c>
      <c r="M18" s="375">
        <v>-3188.66</v>
      </c>
      <c r="N18" s="700">
        <v>-3513.7999999999997</v>
      </c>
      <c r="O18" s="350">
        <v>-10.80703696869041</v>
      </c>
      <c r="P18" s="690">
        <v>4.1655243097815639E-2</v>
      </c>
      <c r="Q18" s="617">
        <v>-0.82805346435406757</v>
      </c>
      <c r="R18" s="374">
        <v>7480.36</v>
      </c>
      <c r="S18" s="697">
        <v>7039.45</v>
      </c>
      <c r="T18" s="700">
        <v>-440.90999999999985</v>
      </c>
      <c r="U18" s="350">
        <v>-5.894235036816408E-2</v>
      </c>
      <c r="V18" s="690">
        <v>0.95834475690218435</v>
      </c>
      <c r="W18" s="617">
        <v>1.8280534643540676</v>
      </c>
      <c r="X18" s="374">
        <v>3136.1</v>
      </c>
      <c r="Y18" s="375">
        <v>3989.21</v>
      </c>
      <c r="Z18" s="700">
        <v>853.11000000000013</v>
      </c>
      <c r="AA18" s="350">
        <v>0.27202895315838149</v>
      </c>
      <c r="AB18" s="618">
        <v>0.40178079559285118</v>
      </c>
      <c r="AC18" s="617">
        <v>1.0359458708472806</v>
      </c>
      <c r="AD18" s="374">
        <v>4344.26</v>
      </c>
      <c r="AE18" s="375">
        <v>3050.24</v>
      </c>
      <c r="AF18" s="700">
        <v>-1294.0200000000004</v>
      </c>
      <c r="AG18" s="350">
        <v>-0.29786891208168947</v>
      </c>
      <c r="AH18" s="618">
        <v>0.55656396130933317</v>
      </c>
      <c r="AI18" s="617">
        <v>0.79210759350678683</v>
      </c>
      <c r="AJ18" s="374">
        <v>10346.66</v>
      </c>
      <c r="AK18" s="697">
        <v>7846.08</v>
      </c>
      <c r="AL18" s="700">
        <v>-2500.58</v>
      </c>
      <c r="AM18" s="350">
        <v>-0.24167992376283748</v>
      </c>
      <c r="AN18" s="618">
        <v>0.5681865483578501</v>
      </c>
      <c r="AO18" s="617">
        <v>0.9848508241106495</v>
      </c>
      <c r="AP18" s="374">
        <v>1565.12</v>
      </c>
      <c r="AQ18" s="375">
        <v>5794.55</v>
      </c>
      <c r="AR18" s="700">
        <v>4229.43</v>
      </c>
      <c r="AS18" s="350">
        <v>2.7023039766918835</v>
      </c>
      <c r="AT18" s="618">
        <v>0.20051502145922745</v>
      </c>
      <c r="AU18" s="617">
        <v>1.5047691512650652</v>
      </c>
      <c r="AV18" s="374">
        <v>2400.0500000000002</v>
      </c>
      <c r="AW18" s="697">
        <v>10.07</v>
      </c>
      <c r="AX18" s="700">
        <v>-2389.98</v>
      </c>
      <c r="AY18" s="350">
        <v>-0.99580425407803996</v>
      </c>
      <c r="AZ18" s="618">
        <v>1.5334606931097938</v>
      </c>
      <c r="BA18" s="617">
        <v>1.7378398667713627E-3</v>
      </c>
      <c r="BB18" s="374">
        <v>3965.17</v>
      </c>
      <c r="BC18" s="375">
        <v>5804.62</v>
      </c>
      <c r="BD18" s="700">
        <v>1839.4499999999998</v>
      </c>
      <c r="BE18" s="350">
        <v>0.46390192602082631</v>
      </c>
      <c r="BF18" s="618">
        <v>0.5300774294285302</v>
      </c>
      <c r="BG18" s="617">
        <v>0.82458430701262175</v>
      </c>
      <c r="BH18" s="374">
        <v>3965.17</v>
      </c>
      <c r="BI18" s="375">
        <v>2193.41</v>
      </c>
      <c r="BJ18" s="700">
        <v>-1771.7600000000002</v>
      </c>
      <c r="BK18" s="350">
        <v>-0.44683077900821405</v>
      </c>
      <c r="BL18" s="618">
        <v>0.91273772748408244</v>
      </c>
      <c r="BM18" s="617">
        <v>0.71909423520772131</v>
      </c>
      <c r="BN18" s="374">
        <v>752.26</v>
      </c>
      <c r="BO18" s="952">
        <v>701.48</v>
      </c>
      <c r="BP18" s="700">
        <v>-50.779999999999973</v>
      </c>
      <c r="BQ18" s="350">
        <v>-6.7503256852683879E-2</v>
      </c>
      <c r="BR18" s="618">
        <v>4.1310337139490068E-2</v>
      </c>
      <c r="BS18" s="617">
        <v>8.8050740764450339E-2</v>
      </c>
      <c r="BT18" s="374">
        <v>-731.48</v>
      </c>
      <c r="BU18" s="697">
        <v>-540.94000000000005</v>
      </c>
      <c r="BV18" s="700">
        <v>190.53999999999996</v>
      </c>
      <c r="BW18" s="350">
        <v>0.26048559085689282</v>
      </c>
      <c r="BX18" s="618">
        <v>-0.16837850404902099</v>
      </c>
      <c r="BY18" s="617">
        <v>-0.17734342215694507</v>
      </c>
      <c r="BZ18" s="374">
        <v>0</v>
      </c>
      <c r="CA18" s="375">
        <v>0</v>
      </c>
      <c r="CB18" s="700">
        <v>0</v>
      </c>
      <c r="CC18" s="350">
        <v>0</v>
      </c>
      <c r="CD18" s="618">
        <v>0</v>
      </c>
      <c r="CE18" s="617">
        <v>0</v>
      </c>
      <c r="CF18" s="374">
        <v>0</v>
      </c>
      <c r="CG18" s="697">
        <v>0</v>
      </c>
      <c r="CH18" s="700">
        <v>0</v>
      </c>
      <c r="CI18" s="350">
        <v>0</v>
      </c>
      <c r="CJ18" s="618">
        <v>0</v>
      </c>
      <c r="CK18" s="617">
        <v>0</v>
      </c>
      <c r="CL18" s="374">
        <v>262.25</v>
      </c>
      <c r="CM18" s="375">
        <v>226.25</v>
      </c>
      <c r="CN18" s="700">
        <v>-36</v>
      </c>
      <c r="CO18" s="350">
        <v>-0.13727359389895138</v>
      </c>
      <c r="CP18" s="618">
        <v>6.0367013024082351E-2</v>
      </c>
      <c r="CQ18" s="617">
        <v>7.4174491187578684E-2</v>
      </c>
      <c r="CR18" s="374">
        <v>2.0299999999999998</v>
      </c>
      <c r="CS18" s="697">
        <v>135.55000000000001</v>
      </c>
      <c r="CT18" s="700">
        <v>133.52000000000001</v>
      </c>
      <c r="CU18" s="350">
        <v>65.773399014778335</v>
      </c>
      <c r="CV18" s="618">
        <v>4.6728326573455543E-4</v>
      </c>
      <c r="CW18" s="617">
        <v>4.4439126101552671E-2</v>
      </c>
      <c r="CX18" s="374">
        <v>846.3</v>
      </c>
      <c r="CY18" s="697">
        <v>1035.97</v>
      </c>
      <c r="CZ18" s="700">
        <v>189.67000000000007</v>
      </c>
      <c r="DA18" s="350">
        <v>0.22411674347158228</v>
      </c>
      <c r="DB18" s="618">
        <v>4.6474541144219346E-2</v>
      </c>
      <c r="DC18" s="617">
        <v>0.13003638864935224</v>
      </c>
      <c r="DD18" s="798">
        <v>0.80519121783686975</v>
      </c>
      <c r="DE18" s="793">
        <v>0.66036443033990777</v>
      </c>
      <c r="DF18" s="819"/>
      <c r="DG18" s="852"/>
    </row>
    <row r="19" spans="1:111" s="6" customFormat="1" ht="19.5" customHeight="1">
      <c r="A19" s="705" t="s">
        <v>454</v>
      </c>
      <c r="B19" s="374">
        <v>6344.49</v>
      </c>
      <c r="C19" s="375">
        <v>6300.94</v>
      </c>
      <c r="D19" s="700">
        <v>-43.550000000000182</v>
      </c>
      <c r="E19" s="334">
        <v>-6.864223917131272E-3</v>
      </c>
      <c r="F19" s="374">
        <v>284.35000000000002</v>
      </c>
      <c r="G19" s="697">
        <v>287.08999999999997</v>
      </c>
      <c r="H19" s="700">
        <v>2.7399999999999523</v>
      </c>
      <c r="I19" s="350">
        <v>9.6360119570949605E-3</v>
      </c>
      <c r="J19" s="690">
        <v>4.481841724078689E-2</v>
      </c>
      <c r="K19" s="617">
        <v>4.5563042974540308E-2</v>
      </c>
      <c r="L19" s="374">
        <v>-34.79</v>
      </c>
      <c r="M19" s="375">
        <v>-28.8</v>
      </c>
      <c r="N19" s="700">
        <v>5.9899999999999984</v>
      </c>
      <c r="O19" s="350">
        <v>0.17217591261856852</v>
      </c>
      <c r="P19" s="690">
        <v>-0.12234921751362755</v>
      </c>
      <c r="Q19" s="617">
        <v>-0.10031697377129124</v>
      </c>
      <c r="R19" s="374">
        <v>319.14</v>
      </c>
      <c r="S19" s="697">
        <v>315.89</v>
      </c>
      <c r="T19" s="700">
        <v>-3.25</v>
      </c>
      <c r="U19" s="350">
        <v>-1.0183618474650625E-2</v>
      </c>
      <c r="V19" s="690">
        <v>1.1223492175136274</v>
      </c>
      <c r="W19" s="617">
        <v>1.1003169737712912</v>
      </c>
      <c r="X19" s="374">
        <v>0</v>
      </c>
      <c r="Y19" s="375">
        <v>0</v>
      </c>
      <c r="Z19" s="700">
        <v>0</v>
      </c>
      <c r="AA19" s="350">
        <v>0</v>
      </c>
      <c r="AB19" s="618">
        <v>0</v>
      </c>
      <c r="AC19" s="617">
        <v>0</v>
      </c>
      <c r="AD19" s="374">
        <v>319.14</v>
      </c>
      <c r="AE19" s="375">
        <v>315.89</v>
      </c>
      <c r="AF19" s="700">
        <v>-3.25</v>
      </c>
      <c r="AG19" s="350">
        <v>-1.0183618474650625E-2</v>
      </c>
      <c r="AH19" s="618">
        <v>1.1223492175136274</v>
      </c>
      <c r="AI19" s="617">
        <v>1.1003169737712912</v>
      </c>
      <c r="AJ19" s="374">
        <v>691.99</v>
      </c>
      <c r="AK19" s="697">
        <v>468.89</v>
      </c>
      <c r="AL19" s="700">
        <v>-223.10000000000002</v>
      </c>
      <c r="AM19" s="350">
        <v>-0.32240350294079395</v>
      </c>
      <c r="AN19" s="618">
        <v>0.10906944451011823</v>
      </c>
      <c r="AO19" s="617">
        <v>7.4415880805086224E-2</v>
      </c>
      <c r="AP19" s="374">
        <v>184.52</v>
      </c>
      <c r="AQ19" s="375">
        <v>118.22</v>
      </c>
      <c r="AR19" s="700">
        <v>-66.300000000000011</v>
      </c>
      <c r="AS19" s="350">
        <v>-0.35931064383264694</v>
      </c>
      <c r="AT19" s="618">
        <v>0.64891858624934062</v>
      </c>
      <c r="AU19" s="617">
        <v>0.41178724441812675</v>
      </c>
      <c r="AV19" s="374">
        <v>-96.23</v>
      </c>
      <c r="AW19" s="697">
        <v>-196.48</v>
      </c>
      <c r="AX19" s="700">
        <v>-100.24999999999999</v>
      </c>
      <c r="AY19" s="350">
        <v>-1.0417749142678996</v>
      </c>
      <c r="AZ19" s="618">
        <v>-0.521515282896163</v>
      </c>
      <c r="BA19" s="617">
        <v>-1.6619861275587886</v>
      </c>
      <c r="BB19" s="374">
        <v>88.29</v>
      </c>
      <c r="BC19" s="375">
        <v>-78.260000000000005</v>
      </c>
      <c r="BD19" s="700">
        <v>-166.55</v>
      </c>
      <c r="BE19" s="350">
        <v>-1.8863971004643787</v>
      </c>
      <c r="BF19" s="618">
        <v>0.27664974619289345</v>
      </c>
      <c r="BG19" s="617">
        <v>-0.24774446801101652</v>
      </c>
      <c r="BH19" s="374">
        <v>88.29</v>
      </c>
      <c r="BI19" s="375">
        <v>-78.260000000000005</v>
      </c>
      <c r="BJ19" s="700">
        <v>-166.55</v>
      </c>
      <c r="BK19" s="350">
        <v>-1.8863971004643787</v>
      </c>
      <c r="BL19" s="618">
        <v>0.27664974619289345</v>
      </c>
      <c r="BM19" s="617">
        <v>-0.24774446801101652</v>
      </c>
      <c r="BN19" s="374">
        <v>211.7</v>
      </c>
      <c r="BO19" s="952">
        <v>255.61</v>
      </c>
      <c r="BP19" s="700">
        <v>43.910000000000025</v>
      </c>
      <c r="BQ19" s="350">
        <v>0.20741615493623064</v>
      </c>
      <c r="BR19" s="618">
        <v>3.3367536240107555E-2</v>
      </c>
      <c r="BS19" s="617">
        <v>4.0566963024564591E-2</v>
      </c>
      <c r="BT19" s="374">
        <v>-361.71</v>
      </c>
      <c r="BU19" s="697">
        <v>-316.14999999999998</v>
      </c>
      <c r="BV19" s="700">
        <v>45.56</v>
      </c>
      <c r="BW19" s="350">
        <v>0.12595725857731332</v>
      </c>
      <c r="BX19" s="618">
        <v>-1.1333897349125774</v>
      </c>
      <c r="BY19" s="617">
        <v>-1.0008230713222956</v>
      </c>
      <c r="BZ19" s="374">
        <v>0</v>
      </c>
      <c r="CA19" s="375">
        <v>0</v>
      </c>
      <c r="CB19" s="700">
        <v>0</v>
      </c>
      <c r="CC19" s="350">
        <v>0</v>
      </c>
      <c r="CD19" s="618">
        <v>0</v>
      </c>
      <c r="CE19" s="617">
        <v>0</v>
      </c>
      <c r="CF19" s="374">
        <v>81.11</v>
      </c>
      <c r="CG19" s="697">
        <v>85.8</v>
      </c>
      <c r="CH19" s="700">
        <v>4.6899999999999977</v>
      </c>
      <c r="CI19" s="350">
        <v>5.7822709900135591E-2</v>
      </c>
      <c r="CJ19" s="618">
        <v>0.25415178291658835</v>
      </c>
      <c r="CK19" s="617">
        <v>0.27161353635759283</v>
      </c>
      <c r="CL19" s="374">
        <v>122.19</v>
      </c>
      <c r="CM19" s="375">
        <v>146.91</v>
      </c>
      <c r="CN19" s="700">
        <v>24.72</v>
      </c>
      <c r="CO19" s="350">
        <v>0.20230788116867174</v>
      </c>
      <c r="CP19" s="618">
        <v>0.38287272043617221</v>
      </c>
      <c r="CQ19" s="617">
        <v>0.46506695368640982</v>
      </c>
      <c r="CR19" s="374">
        <v>-222.66</v>
      </c>
      <c r="CS19" s="697">
        <v>-87.85</v>
      </c>
      <c r="CT19" s="700">
        <v>134.81</v>
      </c>
      <c r="CU19" s="350">
        <v>0.60545225904967215</v>
      </c>
      <c r="CV19" s="618">
        <v>-0.69768753525098703</v>
      </c>
      <c r="CW19" s="617">
        <v>-0.2781031371680015</v>
      </c>
      <c r="CX19" s="374">
        <v>611.91999999999996</v>
      </c>
      <c r="CY19" s="697">
        <v>565.42999999999995</v>
      </c>
      <c r="CZ19" s="700">
        <v>-46.490000000000009</v>
      </c>
      <c r="DA19" s="350">
        <v>-7.5973983527258482E-2</v>
      </c>
      <c r="DB19" s="618">
        <v>9.6449044761675082E-2</v>
      </c>
      <c r="DC19" s="617">
        <v>8.9737404260316705E-2</v>
      </c>
      <c r="DD19" s="798">
        <v>-0.91740302061791057</v>
      </c>
      <c r="DE19" s="793">
        <v>-0.78995852986799198</v>
      </c>
      <c r="DF19" s="819"/>
      <c r="DG19" s="852"/>
    </row>
    <row r="20" spans="1:111" s="6" customFormat="1" ht="19.5" customHeight="1">
      <c r="A20" s="705" t="s">
        <v>39</v>
      </c>
      <c r="B20" s="374">
        <v>4900.92</v>
      </c>
      <c r="C20" s="375">
        <v>5542.06</v>
      </c>
      <c r="D20" s="700">
        <v>641.14000000000033</v>
      </c>
      <c r="E20" s="334">
        <v>0.13082033577369154</v>
      </c>
      <c r="F20" s="374">
        <v>2424.92</v>
      </c>
      <c r="G20" s="697">
        <v>2725.78</v>
      </c>
      <c r="H20" s="700">
        <v>300.86000000000013</v>
      </c>
      <c r="I20" s="350">
        <v>0.12407007241476012</v>
      </c>
      <c r="J20" s="690">
        <v>0.49478873354390607</v>
      </c>
      <c r="K20" s="617">
        <v>0.49183516598521126</v>
      </c>
      <c r="L20" s="374">
        <v>428.53</v>
      </c>
      <c r="M20" s="375">
        <v>370.06</v>
      </c>
      <c r="N20" s="700">
        <v>-58.46999999999997</v>
      </c>
      <c r="O20" s="350">
        <v>-0.13644318950831907</v>
      </c>
      <c r="P20" s="690">
        <v>0.17671923197466308</v>
      </c>
      <c r="Q20" s="617">
        <v>0.13576297426791598</v>
      </c>
      <c r="R20" s="374">
        <v>1996.39</v>
      </c>
      <c r="S20" s="697">
        <v>2355.7199999999998</v>
      </c>
      <c r="T20" s="700">
        <v>359.3299999999997</v>
      </c>
      <c r="U20" s="350">
        <v>0.1799898817365343</v>
      </c>
      <c r="V20" s="690">
        <v>0.8232807680253369</v>
      </c>
      <c r="W20" s="617">
        <v>0.86423702573208394</v>
      </c>
      <c r="X20" s="374">
        <v>76.58</v>
      </c>
      <c r="Y20" s="375">
        <v>114.35</v>
      </c>
      <c r="Z20" s="700">
        <v>37.769999999999996</v>
      </c>
      <c r="AA20" s="350">
        <v>0.49320971533037344</v>
      </c>
      <c r="AB20" s="618">
        <v>3.1580423271695558E-2</v>
      </c>
      <c r="AC20" s="617">
        <v>4.1951294675285598E-2</v>
      </c>
      <c r="AD20" s="374">
        <v>1919.8</v>
      </c>
      <c r="AE20" s="375">
        <v>2241.37</v>
      </c>
      <c r="AF20" s="700">
        <v>321.56999999999994</v>
      </c>
      <c r="AG20" s="350">
        <v>0.16750182310657358</v>
      </c>
      <c r="AH20" s="618">
        <v>0.79169622090625669</v>
      </c>
      <c r="AI20" s="617">
        <v>0.82228573105679836</v>
      </c>
      <c r="AJ20" s="374">
        <v>375.82</v>
      </c>
      <c r="AK20" s="697">
        <v>428.37</v>
      </c>
      <c r="AL20" s="700">
        <v>52.550000000000011</v>
      </c>
      <c r="AM20" s="350">
        <v>0.13982757703155768</v>
      </c>
      <c r="AN20" s="618">
        <v>7.6683561453767868E-2</v>
      </c>
      <c r="AO20" s="617">
        <v>7.7294363467735813E-2</v>
      </c>
      <c r="AP20" s="374">
        <v>289.75</v>
      </c>
      <c r="AQ20" s="375">
        <v>270.85000000000002</v>
      </c>
      <c r="AR20" s="700">
        <v>-18.899999999999977</v>
      </c>
      <c r="AS20" s="350">
        <v>-6.5228645383951608E-2</v>
      </c>
      <c r="AT20" s="618">
        <v>0.11948847797040726</v>
      </c>
      <c r="AU20" s="617">
        <v>9.936605301968611E-2</v>
      </c>
      <c r="AV20" s="374">
        <v>-843.83</v>
      </c>
      <c r="AW20" s="697">
        <v>2282.94</v>
      </c>
      <c r="AX20" s="700">
        <v>3126.77</v>
      </c>
      <c r="AY20" s="350">
        <v>3.7054501499117118</v>
      </c>
      <c r="AZ20" s="618">
        <v>-2.9122691975841244</v>
      </c>
      <c r="BA20" s="617">
        <v>8.4287982278013658</v>
      </c>
      <c r="BB20" s="374">
        <v>-554.07000000000005</v>
      </c>
      <c r="BC20" s="375">
        <v>2553.79</v>
      </c>
      <c r="BD20" s="700">
        <v>3107.86</v>
      </c>
      <c r="BE20" s="350">
        <v>5.6091468587001643</v>
      </c>
      <c r="BF20" s="618">
        <v>-0.27753595239407131</v>
      </c>
      <c r="BG20" s="617">
        <v>1.084080450987384</v>
      </c>
      <c r="BH20" s="374">
        <v>-554.07000000000005</v>
      </c>
      <c r="BI20" s="375">
        <v>2553.79</v>
      </c>
      <c r="BJ20" s="700">
        <v>3107.86</v>
      </c>
      <c r="BK20" s="350">
        <v>5.6091468587001643</v>
      </c>
      <c r="BL20" s="618">
        <v>-0.28860818835295349</v>
      </c>
      <c r="BM20" s="617">
        <v>1.1393879636115412</v>
      </c>
      <c r="BN20" s="374">
        <v>430.65</v>
      </c>
      <c r="BO20" s="952">
        <v>495.23</v>
      </c>
      <c r="BP20" s="700">
        <v>64.580000000000041</v>
      </c>
      <c r="BQ20" s="350">
        <v>0.1499593637524673</v>
      </c>
      <c r="BR20" s="618">
        <v>8.7871256825249128E-2</v>
      </c>
      <c r="BS20" s="617">
        <v>8.935846959433856E-2</v>
      </c>
      <c r="BT20" s="374">
        <v>-305.12</v>
      </c>
      <c r="BU20" s="697">
        <v>-333.71</v>
      </c>
      <c r="BV20" s="700">
        <v>-28.589999999999975</v>
      </c>
      <c r="BW20" s="350">
        <v>-9.370083901415828E-2</v>
      </c>
      <c r="BX20" s="618">
        <v>-0.15893322221064696</v>
      </c>
      <c r="BY20" s="617">
        <v>-0.14888661845210741</v>
      </c>
      <c r="BZ20" s="374">
        <v>0</v>
      </c>
      <c r="CA20" s="375">
        <v>0</v>
      </c>
      <c r="CB20" s="700">
        <v>0</v>
      </c>
      <c r="CC20" s="350">
        <v>0</v>
      </c>
      <c r="CD20" s="618">
        <v>0</v>
      </c>
      <c r="CE20" s="617">
        <v>0</v>
      </c>
      <c r="CF20" s="374">
        <v>304.61</v>
      </c>
      <c r="CG20" s="697">
        <v>312.08999999999997</v>
      </c>
      <c r="CH20" s="700">
        <v>7.4799999999999613</v>
      </c>
      <c r="CI20" s="350">
        <v>2.4555989626079119E-2</v>
      </c>
      <c r="CJ20" s="618">
        <v>0.15866756953849359</v>
      </c>
      <c r="CK20" s="617">
        <v>0.13924073223073388</v>
      </c>
      <c r="CL20" s="374">
        <v>569.49</v>
      </c>
      <c r="CM20" s="375">
        <v>656.91</v>
      </c>
      <c r="CN20" s="700">
        <v>87.419999999999959</v>
      </c>
      <c r="CO20" s="350">
        <v>0.15350576831902221</v>
      </c>
      <c r="CP20" s="618">
        <v>0.29664027502864881</v>
      </c>
      <c r="CQ20" s="617">
        <v>0.29308414050335285</v>
      </c>
      <c r="CR20" s="374">
        <v>5.72</v>
      </c>
      <c r="CS20" s="697">
        <v>12.95</v>
      </c>
      <c r="CT20" s="700">
        <v>7.2299999999999995</v>
      </c>
      <c r="CU20" s="350">
        <v>1.263986013986014</v>
      </c>
      <c r="CV20" s="618">
        <v>2.9794770288571726E-3</v>
      </c>
      <c r="CW20" s="617">
        <v>5.7777163074369696E-3</v>
      </c>
      <c r="CX20" s="374">
        <v>1899.17</v>
      </c>
      <c r="CY20" s="697">
        <v>-960.67</v>
      </c>
      <c r="CZ20" s="700">
        <v>-2859.84</v>
      </c>
      <c r="DA20" s="350">
        <v>-1.5058367602689595</v>
      </c>
      <c r="DB20" s="618">
        <v>0.38751295675097736</v>
      </c>
      <c r="DC20" s="617">
        <v>-0.17334168161297422</v>
      </c>
      <c r="DD20" s="798">
        <v>1.0751119908323784E-2</v>
      </c>
      <c r="DE20" s="793">
        <v>1.4286083957579516</v>
      </c>
      <c r="DF20" s="819"/>
      <c r="DG20" s="852"/>
    </row>
    <row r="21" spans="1:111" s="6" customFormat="1" ht="19.5" customHeight="1">
      <c r="A21" s="705" t="s">
        <v>40</v>
      </c>
      <c r="B21" s="374">
        <v>5112.58</v>
      </c>
      <c r="C21" s="375">
        <v>5046.3999999999996</v>
      </c>
      <c r="D21" s="700">
        <v>-66.180000000000291</v>
      </c>
      <c r="E21" s="334">
        <v>-1.2944540721123247E-2</v>
      </c>
      <c r="F21" s="374">
        <v>725.26</v>
      </c>
      <c r="G21" s="697">
        <v>757.52</v>
      </c>
      <c r="H21" s="700">
        <v>32.259999999999991</v>
      </c>
      <c r="I21" s="350">
        <v>4.4480600060667889E-2</v>
      </c>
      <c r="J21" s="690">
        <v>0.141857926917525</v>
      </c>
      <c r="K21" s="617">
        <v>0.15011097019657579</v>
      </c>
      <c r="L21" s="374">
        <v>-5.23</v>
      </c>
      <c r="M21" s="375">
        <v>67.23</v>
      </c>
      <c r="N21" s="700">
        <v>72.460000000000008</v>
      </c>
      <c r="O21" s="350">
        <v>13.854684512428298</v>
      </c>
      <c r="P21" s="690">
        <v>-7.2112070154151621E-3</v>
      </c>
      <c r="Q21" s="617">
        <v>8.8750132009715918E-2</v>
      </c>
      <c r="R21" s="374">
        <v>730.5</v>
      </c>
      <c r="S21" s="697">
        <v>690.29</v>
      </c>
      <c r="T21" s="700">
        <v>-40.210000000000036</v>
      </c>
      <c r="U21" s="350">
        <v>-5.5044490075290949E-2</v>
      </c>
      <c r="V21" s="690">
        <v>1.0072249951741445</v>
      </c>
      <c r="W21" s="617">
        <v>0.91124986799028407</v>
      </c>
      <c r="X21" s="374">
        <v>0</v>
      </c>
      <c r="Y21" s="375">
        <v>0</v>
      </c>
      <c r="Z21" s="700">
        <v>0</v>
      </c>
      <c r="AA21" s="350">
        <v>0</v>
      </c>
      <c r="AB21" s="618">
        <v>0</v>
      </c>
      <c r="AC21" s="617">
        <v>0</v>
      </c>
      <c r="AD21" s="374">
        <v>730.5</v>
      </c>
      <c r="AE21" s="375">
        <v>690.29</v>
      </c>
      <c r="AF21" s="700">
        <v>-40.210000000000036</v>
      </c>
      <c r="AG21" s="350">
        <v>-5.5044490075290949E-2</v>
      </c>
      <c r="AH21" s="618">
        <v>1.0072249951741445</v>
      </c>
      <c r="AI21" s="617">
        <v>0.91124986799028407</v>
      </c>
      <c r="AJ21" s="374">
        <v>1296.06</v>
      </c>
      <c r="AK21" s="697">
        <v>551.01</v>
      </c>
      <c r="AL21" s="700">
        <v>-745.05</v>
      </c>
      <c r="AM21" s="350">
        <v>-0.5748576454793759</v>
      </c>
      <c r="AN21" s="618">
        <v>0.25350410164730919</v>
      </c>
      <c r="AO21" s="617">
        <v>0.10918872859860496</v>
      </c>
      <c r="AP21" s="374">
        <v>160.32</v>
      </c>
      <c r="AQ21" s="375">
        <v>107.16</v>
      </c>
      <c r="AR21" s="700">
        <v>-53.16</v>
      </c>
      <c r="AS21" s="350">
        <v>-0.33158682634730541</v>
      </c>
      <c r="AT21" s="618">
        <v>0.22105176074786972</v>
      </c>
      <c r="AU21" s="617">
        <v>0.1414616115746119</v>
      </c>
      <c r="AV21" s="374">
        <v>127.31</v>
      </c>
      <c r="AW21" s="697">
        <v>-103.87</v>
      </c>
      <c r="AX21" s="700">
        <v>-231.18</v>
      </c>
      <c r="AY21" s="350">
        <v>-1.8158824915560443</v>
      </c>
      <c r="AZ21" s="618">
        <v>0.79409930139720564</v>
      </c>
      <c r="BA21" s="617">
        <v>-0.96929824561403521</v>
      </c>
      <c r="BB21" s="374">
        <v>287.62</v>
      </c>
      <c r="BC21" s="375">
        <v>3.28</v>
      </c>
      <c r="BD21" s="700">
        <v>-284.34000000000003</v>
      </c>
      <c r="BE21" s="350">
        <v>-0.98859606425144297</v>
      </c>
      <c r="BF21" s="618">
        <v>0.39373032169746747</v>
      </c>
      <c r="BG21" s="617">
        <v>4.7516261281490384E-3</v>
      </c>
      <c r="BH21" s="374">
        <v>287.62</v>
      </c>
      <c r="BI21" s="375">
        <v>3.28</v>
      </c>
      <c r="BJ21" s="700">
        <v>-284.34000000000003</v>
      </c>
      <c r="BK21" s="350">
        <v>-0.98859606425144297</v>
      </c>
      <c r="BL21" s="618">
        <v>0.39373032169746747</v>
      </c>
      <c r="BM21" s="617">
        <v>4.7516261281490384E-3</v>
      </c>
      <c r="BN21" s="374">
        <v>508.21</v>
      </c>
      <c r="BO21" s="952">
        <v>507.02</v>
      </c>
      <c r="BP21" s="700">
        <v>-1.1899999999999977</v>
      </c>
      <c r="BQ21" s="350">
        <v>-2.3415517207453569E-3</v>
      </c>
      <c r="BR21" s="618">
        <v>9.9403823509852163E-2</v>
      </c>
      <c r="BS21" s="617">
        <v>0.10047162333544706</v>
      </c>
      <c r="BT21" s="374">
        <v>-789.42</v>
      </c>
      <c r="BU21" s="697">
        <v>-705.08</v>
      </c>
      <c r="BV21" s="700">
        <v>84.339999999999918</v>
      </c>
      <c r="BW21" s="350">
        <v>0.1068379316460185</v>
      </c>
      <c r="BX21" s="618">
        <v>-1.0806570841889116</v>
      </c>
      <c r="BY21" s="617">
        <v>-1.0214257775717452</v>
      </c>
      <c r="BZ21" s="374">
        <v>0</v>
      </c>
      <c r="CA21" s="375">
        <v>0</v>
      </c>
      <c r="CB21" s="700">
        <v>0</v>
      </c>
      <c r="CC21" s="350">
        <v>0</v>
      </c>
      <c r="CD21" s="618">
        <v>0</v>
      </c>
      <c r="CE21" s="617">
        <v>0</v>
      </c>
      <c r="CF21" s="374">
        <v>158.47999999999999</v>
      </c>
      <c r="CG21" s="697">
        <v>208.11</v>
      </c>
      <c r="CH21" s="700">
        <v>49.630000000000024</v>
      </c>
      <c r="CI21" s="350">
        <v>0.31316254416961148</v>
      </c>
      <c r="CJ21" s="618">
        <v>0.21694729637234769</v>
      </c>
      <c r="CK21" s="617">
        <v>0.30148198583204167</v>
      </c>
      <c r="CL21" s="374">
        <v>142.84</v>
      </c>
      <c r="CM21" s="375">
        <v>164.29</v>
      </c>
      <c r="CN21" s="700">
        <v>21.449999999999989</v>
      </c>
      <c r="CO21" s="350">
        <v>0.1501680201624194</v>
      </c>
      <c r="CP21" s="618">
        <v>0.19553730321697468</v>
      </c>
      <c r="CQ21" s="617">
        <v>0.23800141969317243</v>
      </c>
      <c r="CR21" s="374">
        <v>2.15</v>
      </c>
      <c r="CS21" s="697">
        <v>-26.05</v>
      </c>
      <c r="CT21" s="700">
        <v>-28.2</v>
      </c>
      <c r="CU21" s="350">
        <v>-13.116279069767442</v>
      </c>
      <c r="CV21" s="618">
        <v>2.9431895961670087E-3</v>
      </c>
      <c r="CW21" s="617">
        <v>-3.7737762389720264E-2</v>
      </c>
      <c r="CX21" s="374">
        <v>928.82</v>
      </c>
      <c r="CY21" s="697">
        <v>1045.73</v>
      </c>
      <c r="CZ21" s="700">
        <v>116.90999999999997</v>
      </c>
      <c r="DA21" s="350">
        <v>0.12586938265756548</v>
      </c>
      <c r="DB21" s="618">
        <v>0.18167344080679423</v>
      </c>
      <c r="DC21" s="617">
        <v>0.20722297083069122</v>
      </c>
      <c r="DD21" s="798">
        <v>-0.27148528405201916</v>
      </c>
      <c r="DE21" s="793">
        <v>-0.51492850830810244</v>
      </c>
      <c r="DF21" s="819"/>
      <c r="DG21" s="852"/>
    </row>
    <row r="22" spans="1:111" s="6" customFormat="1" ht="19.5" customHeight="1">
      <c r="A22" s="705" t="s">
        <v>457</v>
      </c>
      <c r="B22" s="374">
        <v>6317.48</v>
      </c>
      <c r="C22" s="375">
        <v>4182.54</v>
      </c>
      <c r="D22" s="700">
        <v>-2134.9399999999996</v>
      </c>
      <c r="E22" s="334">
        <v>-0.33794171093537295</v>
      </c>
      <c r="F22" s="374">
        <v>1576.28</v>
      </c>
      <c r="G22" s="697">
        <v>1706.52</v>
      </c>
      <c r="H22" s="700">
        <v>130.24</v>
      </c>
      <c r="I22" s="350">
        <v>8.2624914355317589E-2</v>
      </c>
      <c r="J22" s="690">
        <v>0.24951088092087353</v>
      </c>
      <c r="K22" s="617">
        <v>0.40801044341476711</v>
      </c>
      <c r="L22" s="374">
        <v>515.80999999999995</v>
      </c>
      <c r="M22" s="375">
        <v>-15.98</v>
      </c>
      <c r="N22" s="700">
        <v>-531.79</v>
      </c>
      <c r="O22" s="350">
        <v>-1.0309803997596014</v>
      </c>
      <c r="P22" s="690">
        <v>0.327232471388332</v>
      </c>
      <c r="Q22" s="617">
        <v>-9.3640859761385739E-3</v>
      </c>
      <c r="R22" s="374">
        <v>1060.47</v>
      </c>
      <c r="S22" s="697">
        <v>1722.5</v>
      </c>
      <c r="T22" s="700">
        <v>662.03</v>
      </c>
      <c r="U22" s="350">
        <v>0.62427980046583109</v>
      </c>
      <c r="V22" s="690">
        <v>0.672767528611668</v>
      </c>
      <c r="W22" s="617">
        <v>1.0093640859761386</v>
      </c>
      <c r="X22" s="374">
        <v>23.52</v>
      </c>
      <c r="Y22" s="375">
        <v>40.98</v>
      </c>
      <c r="Z22" s="700">
        <v>17.459999999999997</v>
      </c>
      <c r="AA22" s="350">
        <v>0.74234693877551006</v>
      </c>
      <c r="AB22" s="618">
        <v>1.4921206892176516E-2</v>
      </c>
      <c r="AC22" s="617">
        <v>2.4013782434427956E-2</v>
      </c>
      <c r="AD22" s="374">
        <v>1036.95</v>
      </c>
      <c r="AE22" s="375">
        <v>1681.52</v>
      </c>
      <c r="AF22" s="700">
        <v>644.56999999999994</v>
      </c>
      <c r="AG22" s="350">
        <v>0.62160181300930606</v>
      </c>
      <c r="AH22" s="618">
        <v>0.65784632171949153</v>
      </c>
      <c r="AI22" s="617">
        <v>0.9853503035417106</v>
      </c>
      <c r="AJ22" s="374">
        <v>996.19</v>
      </c>
      <c r="AK22" s="697">
        <v>876.09</v>
      </c>
      <c r="AL22" s="700">
        <v>-120.10000000000002</v>
      </c>
      <c r="AM22" s="350">
        <v>-0.12055933105130549</v>
      </c>
      <c r="AN22" s="618">
        <v>0.15768787554531238</v>
      </c>
      <c r="AO22" s="617">
        <v>0.20946362736518959</v>
      </c>
      <c r="AP22" s="374">
        <v>953.54</v>
      </c>
      <c r="AQ22" s="375">
        <v>855.39</v>
      </c>
      <c r="AR22" s="700">
        <v>-98.149999999999977</v>
      </c>
      <c r="AS22" s="350">
        <v>-0.10293223147429577</v>
      </c>
      <c r="AT22" s="618">
        <v>0.60493059608698962</v>
      </c>
      <c r="AU22" s="617">
        <v>0.5012481541382463</v>
      </c>
      <c r="AV22" s="374">
        <v>-2961.61</v>
      </c>
      <c r="AW22" s="697">
        <v>-359.69</v>
      </c>
      <c r="AX22" s="700">
        <v>2601.92</v>
      </c>
      <c r="AY22" s="350">
        <v>0.87854916751361589</v>
      </c>
      <c r="AZ22" s="618">
        <v>-3.105910606791535</v>
      </c>
      <c r="BA22" s="617">
        <v>-0.4204982522592034</v>
      </c>
      <c r="BB22" s="374">
        <v>-2008.07</v>
      </c>
      <c r="BC22" s="375">
        <v>495.69</v>
      </c>
      <c r="BD22" s="700">
        <v>2503.7599999999998</v>
      </c>
      <c r="BE22" s="350">
        <v>1.2468489644285308</v>
      </c>
      <c r="BF22" s="618">
        <v>-1.8935660603317397</v>
      </c>
      <c r="BG22" s="617">
        <v>0.28777358490566035</v>
      </c>
      <c r="BH22" s="374">
        <v>-2008.07</v>
      </c>
      <c r="BI22" s="375">
        <v>495.69</v>
      </c>
      <c r="BJ22" s="700">
        <v>2503.7599999999998</v>
      </c>
      <c r="BK22" s="350">
        <v>1.2468489644285308</v>
      </c>
      <c r="BL22" s="618">
        <v>-1.9365157432855971</v>
      </c>
      <c r="BM22" s="617">
        <v>0.29478685950806416</v>
      </c>
      <c r="BN22" s="374">
        <v>880.01</v>
      </c>
      <c r="BO22" s="952">
        <v>414.15</v>
      </c>
      <c r="BP22" s="700">
        <v>-465.86</v>
      </c>
      <c r="BQ22" s="350">
        <v>-0.52938034795059152</v>
      </c>
      <c r="BR22" s="618">
        <v>0.13929763133401293</v>
      </c>
      <c r="BS22" s="617">
        <v>9.901877806309084E-2</v>
      </c>
      <c r="BT22" s="374">
        <v>-836.94</v>
      </c>
      <c r="BU22" s="697">
        <v>-253.12</v>
      </c>
      <c r="BV22" s="700">
        <v>583.82000000000005</v>
      </c>
      <c r="BW22" s="350">
        <v>0.69756493894424931</v>
      </c>
      <c r="BX22" s="618">
        <v>-0.80711702589324463</v>
      </c>
      <c r="BY22" s="617">
        <v>-0.15053047242970646</v>
      </c>
      <c r="BZ22" s="374">
        <v>0</v>
      </c>
      <c r="CA22" s="375">
        <v>0</v>
      </c>
      <c r="CB22" s="700">
        <v>0</v>
      </c>
      <c r="CC22" s="350">
        <v>0</v>
      </c>
      <c r="CD22" s="618">
        <v>0</v>
      </c>
      <c r="CE22" s="617">
        <v>0</v>
      </c>
      <c r="CF22" s="374">
        <v>137.21</v>
      </c>
      <c r="CG22" s="697">
        <v>267.7</v>
      </c>
      <c r="CH22" s="700">
        <v>130.48999999999998</v>
      </c>
      <c r="CI22" s="350">
        <v>0.95102397784418025</v>
      </c>
      <c r="CJ22" s="618">
        <v>0.13232074834852212</v>
      </c>
      <c r="CK22" s="617">
        <v>0.15920119891526713</v>
      </c>
      <c r="CL22" s="374">
        <v>349.81</v>
      </c>
      <c r="CM22" s="375">
        <v>424.06</v>
      </c>
      <c r="CN22" s="700">
        <v>74.25</v>
      </c>
      <c r="CO22" s="350">
        <v>0.21225808295932078</v>
      </c>
      <c r="CP22" s="618">
        <v>0.3373450986064902</v>
      </c>
      <c r="CQ22" s="617">
        <v>0.25218849612255578</v>
      </c>
      <c r="CR22" s="374">
        <v>153.44999999999999</v>
      </c>
      <c r="CS22" s="697">
        <v>64.819999999999993</v>
      </c>
      <c r="CT22" s="700">
        <v>-88.63</v>
      </c>
      <c r="CU22" s="350">
        <v>-0.57758227435646792</v>
      </c>
      <c r="CV22" s="618">
        <v>0.14798206278026904</v>
      </c>
      <c r="CW22" s="617">
        <v>3.8548456158713544E-2</v>
      </c>
      <c r="CX22" s="374">
        <v>3241.49</v>
      </c>
      <c r="CY22" s="697">
        <v>682.36</v>
      </c>
      <c r="CZ22" s="700">
        <v>-2559.1299999999997</v>
      </c>
      <c r="DA22" s="350">
        <v>-0.78949186947977623</v>
      </c>
      <c r="DB22" s="618">
        <v>0.51309857728081454</v>
      </c>
      <c r="DC22" s="617">
        <v>0.16314488325276028</v>
      </c>
      <c r="DD22" s="798">
        <v>-2.1259848594435602</v>
      </c>
      <c r="DE22" s="793">
        <v>0.59420048527522717</v>
      </c>
      <c r="DF22" s="819"/>
      <c r="DG22" s="852"/>
    </row>
    <row r="23" spans="1:111" s="6" customFormat="1" ht="19.5" customHeight="1">
      <c r="A23" s="705" t="s">
        <v>17</v>
      </c>
      <c r="B23" s="374">
        <v>3969.74</v>
      </c>
      <c r="C23" s="375">
        <v>2580.9899999999998</v>
      </c>
      <c r="D23" s="700">
        <v>-1388.75</v>
      </c>
      <c r="E23" s="334">
        <v>-0.3498339941658648</v>
      </c>
      <c r="F23" s="374">
        <v>543.16999999999996</v>
      </c>
      <c r="G23" s="697">
        <v>438.36</v>
      </c>
      <c r="H23" s="700">
        <v>-104.80999999999995</v>
      </c>
      <c r="I23" s="350">
        <v>-0.19295984682511913</v>
      </c>
      <c r="J23" s="690">
        <v>0.13682760080005241</v>
      </c>
      <c r="K23" s="617">
        <v>0.16984180488882175</v>
      </c>
      <c r="L23" s="374">
        <v>-6.91</v>
      </c>
      <c r="M23" s="375">
        <v>-24.2</v>
      </c>
      <c r="N23" s="700">
        <v>-17.29</v>
      </c>
      <c r="O23" s="350">
        <v>-2.5021707670043414</v>
      </c>
      <c r="P23" s="690">
        <v>-1.2721615700425282E-2</v>
      </c>
      <c r="Q23" s="617">
        <v>-5.5205766949539187E-2</v>
      </c>
      <c r="R23" s="374">
        <v>550.09</v>
      </c>
      <c r="S23" s="697">
        <v>462.55</v>
      </c>
      <c r="T23" s="700">
        <v>-87.54000000000002</v>
      </c>
      <c r="U23" s="350">
        <v>-0.15913759566616376</v>
      </c>
      <c r="V23" s="690">
        <v>1.0127400261428283</v>
      </c>
      <c r="W23" s="617">
        <v>1.0551829546491469</v>
      </c>
      <c r="X23" s="374">
        <v>0</v>
      </c>
      <c r="Y23" s="375">
        <v>0</v>
      </c>
      <c r="Z23" s="700">
        <v>0</v>
      </c>
      <c r="AA23" s="350">
        <v>0</v>
      </c>
      <c r="AB23" s="618">
        <v>0</v>
      </c>
      <c r="AC23" s="617">
        <v>0</v>
      </c>
      <c r="AD23" s="374">
        <v>550.09</v>
      </c>
      <c r="AE23" s="375">
        <v>462.55</v>
      </c>
      <c r="AF23" s="700">
        <v>-87.54000000000002</v>
      </c>
      <c r="AG23" s="350">
        <v>-0.15913759566616376</v>
      </c>
      <c r="AH23" s="618">
        <v>1.0127400261428283</v>
      </c>
      <c r="AI23" s="617">
        <v>1.0551829546491469</v>
      </c>
      <c r="AJ23" s="374">
        <v>500.25</v>
      </c>
      <c r="AK23" s="697">
        <v>1076.3699999999999</v>
      </c>
      <c r="AL23" s="700">
        <v>576.11999999999989</v>
      </c>
      <c r="AM23" s="350">
        <v>1.1516641679160418</v>
      </c>
      <c r="AN23" s="618">
        <v>0.12601580959962114</v>
      </c>
      <c r="AO23" s="617">
        <v>0.41703764834424001</v>
      </c>
      <c r="AP23" s="374">
        <v>95.05</v>
      </c>
      <c r="AQ23" s="375">
        <v>204.51</v>
      </c>
      <c r="AR23" s="700">
        <v>109.46</v>
      </c>
      <c r="AS23" s="350">
        <v>1.1516044187269858</v>
      </c>
      <c r="AT23" s="618">
        <v>0.17499125503985863</v>
      </c>
      <c r="AU23" s="617">
        <v>0.46653435532439086</v>
      </c>
      <c r="AV23" s="374">
        <v>293.94</v>
      </c>
      <c r="AW23" s="697">
        <v>-14.39</v>
      </c>
      <c r="AX23" s="700">
        <v>-308.33</v>
      </c>
      <c r="AY23" s="350">
        <v>-1.0489555691637749</v>
      </c>
      <c r="AZ23" s="618">
        <v>3.0924776433456076</v>
      </c>
      <c r="BA23" s="617">
        <v>-7.0363307417730184E-2</v>
      </c>
      <c r="BB23" s="374">
        <v>388.99</v>
      </c>
      <c r="BC23" s="375">
        <v>190.12</v>
      </c>
      <c r="BD23" s="700">
        <v>-198.87</v>
      </c>
      <c r="BE23" s="350">
        <v>-0.51124707576030237</v>
      </c>
      <c r="BF23" s="618">
        <v>0.70713883182751913</v>
      </c>
      <c r="BG23" s="617">
        <v>0.41102583504486001</v>
      </c>
      <c r="BH23" s="374">
        <v>388.99</v>
      </c>
      <c r="BI23" s="375">
        <v>190.12</v>
      </c>
      <c r="BJ23" s="700">
        <v>-198.87</v>
      </c>
      <c r="BK23" s="350">
        <v>-0.51124707576030237</v>
      </c>
      <c r="BL23" s="618">
        <v>0.70713883182751913</v>
      </c>
      <c r="BM23" s="617">
        <v>0.41102583504486001</v>
      </c>
      <c r="BN23" s="374">
        <v>526.30999999999995</v>
      </c>
      <c r="BO23" s="952">
        <v>430.75</v>
      </c>
      <c r="BP23" s="700">
        <v>-95.559999999999945</v>
      </c>
      <c r="BQ23" s="350">
        <v>-0.18156599722596939</v>
      </c>
      <c r="BR23" s="618">
        <v>0.13258047126512063</v>
      </c>
      <c r="BS23" s="617">
        <v>0.1668933238795966</v>
      </c>
      <c r="BT23" s="374">
        <v>-252.14</v>
      </c>
      <c r="BU23" s="697">
        <v>-234.99</v>
      </c>
      <c r="BV23" s="700">
        <v>17.149999999999977</v>
      </c>
      <c r="BW23" s="350">
        <v>6.8017767906718402E-2</v>
      </c>
      <c r="BX23" s="618">
        <v>-0.45836135905033715</v>
      </c>
      <c r="BY23" s="617">
        <v>-0.50803156415522643</v>
      </c>
      <c r="BZ23" s="374">
        <v>0</v>
      </c>
      <c r="CA23" s="375">
        <v>0</v>
      </c>
      <c r="CB23" s="700">
        <v>0</v>
      </c>
      <c r="CC23" s="350">
        <v>0</v>
      </c>
      <c r="CD23" s="618">
        <v>0</v>
      </c>
      <c r="CE23" s="617">
        <v>0</v>
      </c>
      <c r="CF23" s="374">
        <v>106.32</v>
      </c>
      <c r="CG23" s="697">
        <v>135.05000000000001</v>
      </c>
      <c r="CH23" s="700">
        <v>28.730000000000018</v>
      </c>
      <c r="CI23" s="350">
        <v>0.27022197140707316</v>
      </c>
      <c r="CJ23" s="618">
        <v>0.19327746368776016</v>
      </c>
      <c r="CK23" s="617">
        <v>0.29196843584477356</v>
      </c>
      <c r="CL23" s="374">
        <v>180.79</v>
      </c>
      <c r="CM23" s="375">
        <v>178.15</v>
      </c>
      <c r="CN23" s="700">
        <v>-2.6399999999999864</v>
      </c>
      <c r="CO23" s="350">
        <v>-1.4602577576193298E-2</v>
      </c>
      <c r="CP23" s="618">
        <v>0.32865531094911737</v>
      </c>
      <c r="CQ23" s="617">
        <v>0.38514755161604153</v>
      </c>
      <c r="CR23" s="374">
        <v>8.16</v>
      </c>
      <c r="CS23" s="697">
        <v>-0.85</v>
      </c>
      <c r="CT23" s="700">
        <v>-9.01</v>
      </c>
      <c r="CU23" s="350">
        <v>-1.1041666666666665</v>
      </c>
      <c r="CV23" s="618">
        <v>1.4833936264974822E-2</v>
      </c>
      <c r="CW23" s="617">
        <v>-1.8376391741433357E-3</v>
      </c>
      <c r="CX23" s="374">
        <v>117.97</v>
      </c>
      <c r="CY23" s="697">
        <v>195.07</v>
      </c>
      <c r="CZ23" s="700">
        <v>77.099999999999994</v>
      </c>
      <c r="DA23" s="350">
        <v>0.65355598881071453</v>
      </c>
      <c r="DB23" s="618">
        <v>2.9717311461204009E-2</v>
      </c>
      <c r="DC23" s="617">
        <v>7.5579525685880222E-2</v>
      </c>
      <c r="DD23" s="798">
        <v>0.78554418367903434</v>
      </c>
      <c r="DE23" s="793">
        <v>0.57827261917630524</v>
      </c>
      <c r="DF23" s="819"/>
      <c r="DG23" s="852"/>
    </row>
    <row r="24" spans="1:111" s="6" customFormat="1" ht="19.5" customHeight="1">
      <c r="A24" s="705" t="s">
        <v>455</v>
      </c>
      <c r="B24" s="374">
        <v>544.47</v>
      </c>
      <c r="C24" s="375">
        <v>2555.38</v>
      </c>
      <c r="D24" s="700">
        <v>2010.91</v>
      </c>
      <c r="E24" s="334">
        <v>3.6933348026521204</v>
      </c>
      <c r="F24" s="374">
        <v>6.38</v>
      </c>
      <c r="G24" s="697">
        <v>230.78</v>
      </c>
      <c r="H24" s="700">
        <v>224.4</v>
      </c>
      <c r="I24" s="350">
        <v>35.172413793103452</v>
      </c>
      <c r="J24" s="690">
        <v>1.1717817326941795E-2</v>
      </c>
      <c r="K24" s="617">
        <v>9.0311421393295704E-2</v>
      </c>
      <c r="L24" s="374">
        <v>-18.579999999999998</v>
      </c>
      <c r="M24" s="375">
        <v>-21.61</v>
      </c>
      <c r="N24" s="700">
        <v>-3.0300000000000011</v>
      </c>
      <c r="O24" s="350">
        <v>-0.16307857911733054</v>
      </c>
      <c r="P24" s="690">
        <v>-2.9122257053291536</v>
      </c>
      <c r="Q24" s="617">
        <v>-9.3638963515035964E-2</v>
      </c>
      <c r="R24" s="374">
        <v>24.95</v>
      </c>
      <c r="S24" s="697">
        <v>252.39</v>
      </c>
      <c r="T24" s="700">
        <v>227.44</v>
      </c>
      <c r="U24" s="350">
        <v>9.1158316633266541</v>
      </c>
      <c r="V24" s="690">
        <v>3.9106583072100314</v>
      </c>
      <c r="W24" s="617">
        <v>1.0936389635150359</v>
      </c>
      <c r="X24" s="374">
        <v>0</v>
      </c>
      <c r="Y24" s="375">
        <v>0</v>
      </c>
      <c r="Z24" s="700">
        <v>0</v>
      </c>
      <c r="AA24" s="350">
        <v>0</v>
      </c>
      <c r="AB24" s="618">
        <v>0</v>
      </c>
      <c r="AC24" s="617">
        <v>0</v>
      </c>
      <c r="AD24" s="374">
        <v>24.95</v>
      </c>
      <c r="AE24" s="375">
        <v>252.39</v>
      </c>
      <c r="AF24" s="700">
        <v>227.44</v>
      </c>
      <c r="AG24" s="350">
        <v>9.1158316633266541</v>
      </c>
      <c r="AH24" s="618">
        <v>3.9106583072100314</v>
      </c>
      <c r="AI24" s="617">
        <v>1.0936389635150359</v>
      </c>
      <c r="AJ24" s="374">
        <v>0</v>
      </c>
      <c r="AK24" s="697">
        <v>17.63</v>
      </c>
      <c r="AL24" s="700">
        <v>17.63</v>
      </c>
      <c r="AM24" s="350" t="s">
        <v>551</v>
      </c>
      <c r="AN24" s="618">
        <v>0</v>
      </c>
      <c r="AO24" s="617">
        <v>6.8991695951287077E-3</v>
      </c>
      <c r="AP24" s="374">
        <v>0</v>
      </c>
      <c r="AQ24" s="375">
        <v>0.66</v>
      </c>
      <c r="AR24" s="700">
        <v>0.66</v>
      </c>
      <c r="AS24" s="350" t="s">
        <v>551</v>
      </c>
      <c r="AT24" s="618">
        <v>0</v>
      </c>
      <c r="AU24" s="617">
        <v>2.859866539561487E-3</v>
      </c>
      <c r="AV24" s="374">
        <v>6.11</v>
      </c>
      <c r="AW24" s="697">
        <v>35.159999999999997</v>
      </c>
      <c r="AX24" s="700">
        <v>29.049999999999997</v>
      </c>
      <c r="AY24" s="350">
        <v>4.7545008183306052</v>
      </c>
      <c r="AZ24" s="618" t="s">
        <v>509</v>
      </c>
      <c r="BA24" s="617">
        <v>53.272727272727266</v>
      </c>
      <c r="BB24" s="374">
        <v>6.11</v>
      </c>
      <c r="BC24" s="375">
        <v>35.82</v>
      </c>
      <c r="BD24" s="700">
        <v>29.71</v>
      </c>
      <c r="BE24" s="350">
        <v>4.8625204582651387</v>
      </c>
      <c r="BF24" s="618">
        <v>0.24488977955911825</v>
      </c>
      <c r="BG24" s="617">
        <v>0.14192321407345776</v>
      </c>
      <c r="BH24" s="374">
        <v>6.11</v>
      </c>
      <c r="BI24" s="375">
        <v>35.82</v>
      </c>
      <c r="BJ24" s="700">
        <v>29.71</v>
      </c>
      <c r="BK24" s="350">
        <v>4.8625204582651387</v>
      </c>
      <c r="BL24" s="618">
        <v>0.24488977955911825</v>
      </c>
      <c r="BM24" s="617">
        <v>0.14192321407345776</v>
      </c>
      <c r="BN24" s="374">
        <v>48</v>
      </c>
      <c r="BO24" s="952">
        <v>153.15</v>
      </c>
      <c r="BP24" s="700">
        <v>105.15</v>
      </c>
      <c r="BQ24" s="350">
        <v>2.1906250000000003</v>
      </c>
      <c r="BR24" s="618">
        <v>8.8159127224640477E-2</v>
      </c>
      <c r="BS24" s="617">
        <v>5.9932377963355744E-2</v>
      </c>
      <c r="BT24" s="374">
        <v>-134.78</v>
      </c>
      <c r="BU24" s="697">
        <v>-5.32</v>
      </c>
      <c r="BV24" s="700">
        <v>129.46</v>
      </c>
      <c r="BW24" s="350">
        <v>0.96052826828906368</v>
      </c>
      <c r="BX24" s="618">
        <v>-5.4020040080160321</v>
      </c>
      <c r="BY24" s="617">
        <v>-2.1078489639050679E-2</v>
      </c>
      <c r="BZ24" s="374">
        <v>0</v>
      </c>
      <c r="CA24" s="375">
        <v>0</v>
      </c>
      <c r="CB24" s="700">
        <v>0</v>
      </c>
      <c r="CC24" s="350">
        <v>0</v>
      </c>
      <c r="CD24" s="618">
        <v>0</v>
      </c>
      <c r="CE24" s="617">
        <v>0</v>
      </c>
      <c r="CF24" s="374">
        <v>72.09</v>
      </c>
      <c r="CG24" s="697">
        <v>94.86</v>
      </c>
      <c r="CH24" s="700">
        <v>22.769999999999996</v>
      </c>
      <c r="CI24" s="350">
        <v>0.31585518102372029</v>
      </c>
      <c r="CJ24" s="618">
        <v>2.8893787575150305</v>
      </c>
      <c r="CK24" s="617">
        <v>0.37584690360156903</v>
      </c>
      <c r="CL24" s="374">
        <v>172.18</v>
      </c>
      <c r="CM24" s="375">
        <v>211.9</v>
      </c>
      <c r="CN24" s="700">
        <v>39.72</v>
      </c>
      <c r="CO24" s="350">
        <v>0.23068881403182714</v>
      </c>
      <c r="CP24" s="618">
        <v>6.9010020040080162</v>
      </c>
      <c r="CQ24" s="617">
        <v>0.83957367566068397</v>
      </c>
      <c r="CR24" s="374">
        <v>8.0500000000000007</v>
      </c>
      <c r="CS24" s="697">
        <v>17.690000000000001</v>
      </c>
      <c r="CT24" s="700">
        <v>9.64</v>
      </c>
      <c r="CU24" s="350">
        <v>1.1975155279503105</v>
      </c>
      <c r="CV24" s="618">
        <v>0.32264529058116237</v>
      </c>
      <c r="CW24" s="617">
        <v>7.0089940171956105E-2</v>
      </c>
      <c r="CX24" s="374">
        <v>-98.69</v>
      </c>
      <c r="CY24" s="697">
        <v>-102.56</v>
      </c>
      <c r="CZ24" s="700">
        <v>-3.8700000000000045</v>
      </c>
      <c r="DA24" s="350">
        <v>-3.9213699462964886E-2</v>
      </c>
      <c r="DB24" s="618">
        <v>-0.1812588388708285</v>
      </c>
      <c r="DC24" s="617">
        <v>-4.0134931008304051E-2</v>
      </c>
      <c r="DD24" s="798">
        <v>4.9555110220440888</v>
      </c>
      <c r="DE24" s="793">
        <v>1.406355243868616</v>
      </c>
      <c r="DF24" s="819"/>
      <c r="DG24" s="852"/>
    </row>
    <row r="25" spans="1:111" s="6" customFormat="1" ht="19.5" customHeight="1">
      <c r="A25" s="705" t="s">
        <v>298</v>
      </c>
      <c r="B25" s="374">
        <v>936.6</v>
      </c>
      <c r="C25" s="375">
        <v>1894.35</v>
      </c>
      <c r="D25" s="700">
        <v>957.74999999999989</v>
      </c>
      <c r="E25" s="334">
        <v>1.0225816784112747</v>
      </c>
      <c r="F25" s="374">
        <v>294.51</v>
      </c>
      <c r="G25" s="697">
        <v>610.41999999999996</v>
      </c>
      <c r="H25" s="700">
        <v>315.90999999999997</v>
      </c>
      <c r="I25" s="350">
        <v>1.0726630674679976</v>
      </c>
      <c r="J25" s="690">
        <v>0.31444586803331198</v>
      </c>
      <c r="K25" s="617">
        <v>0.32223190012405312</v>
      </c>
      <c r="L25" s="374">
        <v>-53.78</v>
      </c>
      <c r="M25" s="375">
        <v>76.12</v>
      </c>
      <c r="N25" s="700">
        <v>129.9</v>
      </c>
      <c r="O25" s="350">
        <v>2.4153960580141316</v>
      </c>
      <c r="P25" s="690">
        <v>-0.18260840039387458</v>
      </c>
      <c r="Q25" s="617">
        <v>0.12470102552341013</v>
      </c>
      <c r="R25" s="374">
        <v>348.28</v>
      </c>
      <c r="S25" s="697">
        <v>534.29999999999995</v>
      </c>
      <c r="T25" s="700">
        <v>186.01999999999998</v>
      </c>
      <c r="U25" s="350">
        <v>0.53411048581601006</v>
      </c>
      <c r="V25" s="690">
        <v>1.1825744456894502</v>
      </c>
      <c r="W25" s="617">
        <v>0.87529897447658989</v>
      </c>
      <c r="X25" s="374">
        <v>0</v>
      </c>
      <c r="Y25" s="375">
        <v>0</v>
      </c>
      <c r="Z25" s="700">
        <v>0</v>
      </c>
      <c r="AA25" s="350">
        <v>0</v>
      </c>
      <c r="AB25" s="618">
        <v>0</v>
      </c>
      <c r="AC25" s="617">
        <v>0</v>
      </c>
      <c r="AD25" s="374">
        <v>348.28</v>
      </c>
      <c r="AE25" s="375">
        <v>534.29999999999995</v>
      </c>
      <c r="AF25" s="700">
        <v>186.01999999999998</v>
      </c>
      <c r="AG25" s="350">
        <v>0.53411048581601006</v>
      </c>
      <c r="AH25" s="618">
        <v>1.1825744456894502</v>
      </c>
      <c r="AI25" s="617">
        <v>0.87529897447658989</v>
      </c>
      <c r="AJ25" s="374">
        <v>3.22</v>
      </c>
      <c r="AK25" s="697">
        <v>9.5</v>
      </c>
      <c r="AL25" s="700">
        <v>6.2799999999999994</v>
      </c>
      <c r="AM25" s="350">
        <v>1.9503105590062109</v>
      </c>
      <c r="AN25" s="618">
        <v>3.4379671150971602E-3</v>
      </c>
      <c r="AO25" s="617">
        <v>5.0149127669121335E-3</v>
      </c>
      <c r="AP25" s="374">
        <v>0.61</v>
      </c>
      <c r="AQ25" s="375">
        <v>1.84</v>
      </c>
      <c r="AR25" s="700">
        <v>1.23</v>
      </c>
      <c r="AS25" s="350">
        <v>2.0163934426229506</v>
      </c>
      <c r="AT25" s="618">
        <v>2.0712369698821773E-3</v>
      </c>
      <c r="AU25" s="617">
        <v>3.0143180105501135E-3</v>
      </c>
      <c r="AV25" s="374">
        <v>147.71</v>
      </c>
      <c r="AW25" s="697">
        <v>223.24</v>
      </c>
      <c r="AX25" s="700">
        <v>75.53</v>
      </c>
      <c r="AY25" s="350">
        <v>0.51133978742129849</v>
      </c>
      <c r="AZ25" s="618">
        <v>242.14754098360658</v>
      </c>
      <c r="BA25" s="617">
        <v>121.32608695652173</v>
      </c>
      <c r="BB25" s="374">
        <v>148.33000000000001</v>
      </c>
      <c r="BC25" s="375">
        <v>225.08</v>
      </c>
      <c r="BD25" s="700">
        <v>76.75</v>
      </c>
      <c r="BE25" s="350">
        <v>0.51742735791815542</v>
      </c>
      <c r="BF25" s="618">
        <v>0.42589295968760776</v>
      </c>
      <c r="BG25" s="617">
        <v>0.4212614635972301</v>
      </c>
      <c r="BH25" s="374">
        <v>148.33000000000001</v>
      </c>
      <c r="BI25" s="375">
        <v>225.08</v>
      </c>
      <c r="BJ25" s="700">
        <v>76.75</v>
      </c>
      <c r="BK25" s="350">
        <v>0.51742735791815542</v>
      </c>
      <c r="BL25" s="618">
        <v>0.42589295968760776</v>
      </c>
      <c r="BM25" s="617">
        <v>0.4212614635972301</v>
      </c>
      <c r="BN25" s="374">
        <v>142.28</v>
      </c>
      <c r="BO25" s="952">
        <v>300.81</v>
      </c>
      <c r="BP25" s="700">
        <v>158.53</v>
      </c>
      <c r="BQ25" s="350">
        <v>1.1142114141130166</v>
      </c>
      <c r="BR25" s="618">
        <v>0.15191116805466581</v>
      </c>
      <c r="BS25" s="617">
        <v>0.15879325362261462</v>
      </c>
      <c r="BT25" s="374">
        <v>-106.89</v>
      </c>
      <c r="BU25" s="697">
        <v>-16.87</v>
      </c>
      <c r="BV25" s="700">
        <v>90.02</v>
      </c>
      <c r="BW25" s="350">
        <v>0.84217419777341185</v>
      </c>
      <c r="BX25" s="618">
        <v>-0.30690823475364654</v>
      </c>
      <c r="BY25" s="617">
        <v>-3.1574022084970996E-2</v>
      </c>
      <c r="BZ25" s="374">
        <v>0</v>
      </c>
      <c r="CA25" s="375">
        <v>0</v>
      </c>
      <c r="CB25" s="700">
        <v>0</v>
      </c>
      <c r="CC25" s="350">
        <v>0</v>
      </c>
      <c r="CD25" s="618">
        <v>0</v>
      </c>
      <c r="CE25" s="617">
        <v>0</v>
      </c>
      <c r="CF25" s="374">
        <v>242.64</v>
      </c>
      <c r="CG25" s="697">
        <v>219</v>
      </c>
      <c r="CH25" s="700">
        <v>-23.639999999999986</v>
      </c>
      <c r="CI25" s="350">
        <v>-9.7428288822947531E-2</v>
      </c>
      <c r="CJ25" s="618">
        <v>0.69668083151487314</v>
      </c>
      <c r="CK25" s="617">
        <v>0.40988208871420556</v>
      </c>
      <c r="CL25" s="374">
        <v>51.69</v>
      </c>
      <c r="CM25" s="375">
        <v>87.31</v>
      </c>
      <c r="CN25" s="700">
        <v>35.620000000000005</v>
      </c>
      <c r="CO25" s="350">
        <v>0.6891081447088413</v>
      </c>
      <c r="CP25" s="618">
        <v>0.14841506833582177</v>
      </c>
      <c r="CQ25" s="617">
        <v>0.16341006924948531</v>
      </c>
      <c r="CR25" s="374">
        <v>1.67</v>
      </c>
      <c r="CS25" s="697">
        <v>6.67</v>
      </c>
      <c r="CT25" s="700">
        <v>5</v>
      </c>
      <c r="CU25" s="350">
        <v>2.9940119760479043</v>
      </c>
      <c r="CV25" s="618">
        <v>4.7949925347421617E-3</v>
      </c>
      <c r="CW25" s="617">
        <v>1.2483623432528543E-2</v>
      </c>
      <c r="CX25" s="374">
        <v>10.84</v>
      </c>
      <c r="CY25" s="697">
        <v>13.11</v>
      </c>
      <c r="CZ25" s="700">
        <v>2.2699999999999996</v>
      </c>
      <c r="DA25" s="350">
        <v>0.20940959409594093</v>
      </c>
      <c r="DB25" s="618">
        <v>1.1573777493060005E-2</v>
      </c>
      <c r="DC25" s="617">
        <v>6.9205796183387444E-3</v>
      </c>
      <c r="DD25" s="798">
        <v>0.96887561731939831</v>
      </c>
      <c r="DE25" s="793">
        <v>0.97548193898558877</v>
      </c>
      <c r="DF25" s="819"/>
      <c r="DG25" s="852"/>
    </row>
    <row r="26" spans="1:111" s="6" customFormat="1" ht="19.5" customHeight="1">
      <c r="A26" s="705" t="s">
        <v>456</v>
      </c>
      <c r="B26" s="374">
        <v>0</v>
      </c>
      <c r="C26" s="375">
        <v>343.58</v>
      </c>
      <c r="D26" s="700">
        <v>343.58</v>
      </c>
      <c r="E26" s="334" t="s">
        <v>551</v>
      </c>
      <c r="F26" s="374">
        <v>0</v>
      </c>
      <c r="G26" s="697">
        <v>3.44</v>
      </c>
      <c r="H26" s="700">
        <v>3.44</v>
      </c>
      <c r="I26" s="350" t="s">
        <v>551</v>
      </c>
      <c r="J26" s="690" t="s">
        <v>509</v>
      </c>
      <c r="K26" s="617">
        <v>1.0012224227254205E-2</v>
      </c>
      <c r="L26" s="374">
        <v>0</v>
      </c>
      <c r="M26" s="375">
        <v>33.380000000000003</v>
      </c>
      <c r="N26" s="700">
        <v>33.380000000000003</v>
      </c>
      <c r="O26" s="350" t="s">
        <v>551</v>
      </c>
      <c r="P26" s="690" t="s">
        <v>509</v>
      </c>
      <c r="Q26" s="617">
        <v>9.7034883720930249</v>
      </c>
      <c r="R26" s="374">
        <v>0</v>
      </c>
      <c r="S26" s="697">
        <v>-29.94</v>
      </c>
      <c r="T26" s="700">
        <v>-29.94</v>
      </c>
      <c r="U26" s="350" t="s">
        <v>551</v>
      </c>
      <c r="V26" s="690" t="s">
        <v>509</v>
      </c>
      <c r="W26" s="617">
        <v>-8.7034883720930232</v>
      </c>
      <c r="X26" s="374">
        <v>0</v>
      </c>
      <c r="Y26" s="375">
        <v>0</v>
      </c>
      <c r="Z26" s="700">
        <v>0</v>
      </c>
      <c r="AA26" s="350">
        <v>0</v>
      </c>
      <c r="AB26" s="618" t="s">
        <v>509</v>
      </c>
      <c r="AC26" s="617">
        <v>0</v>
      </c>
      <c r="AD26" s="374">
        <v>0</v>
      </c>
      <c r="AE26" s="375">
        <v>-29.94</v>
      </c>
      <c r="AF26" s="700">
        <v>-29.94</v>
      </c>
      <c r="AG26" s="350" t="s">
        <v>551</v>
      </c>
      <c r="AH26" s="618" t="s">
        <v>509</v>
      </c>
      <c r="AI26" s="617">
        <v>-8.7034883720930232</v>
      </c>
      <c r="AJ26" s="374">
        <v>0</v>
      </c>
      <c r="AK26" s="697">
        <v>0</v>
      </c>
      <c r="AL26" s="700">
        <v>0</v>
      </c>
      <c r="AM26" s="350">
        <v>0</v>
      </c>
      <c r="AN26" s="618" t="s">
        <v>509</v>
      </c>
      <c r="AO26" s="617">
        <v>0</v>
      </c>
      <c r="AP26" s="374">
        <v>0</v>
      </c>
      <c r="AQ26" s="375">
        <v>0</v>
      </c>
      <c r="AR26" s="700">
        <v>0</v>
      </c>
      <c r="AS26" s="350">
        <v>0</v>
      </c>
      <c r="AT26" s="618" t="s">
        <v>509</v>
      </c>
      <c r="AU26" s="617">
        <v>0</v>
      </c>
      <c r="AV26" s="374">
        <v>0</v>
      </c>
      <c r="AW26" s="697">
        <v>0.86</v>
      </c>
      <c r="AX26" s="700">
        <v>0.86</v>
      </c>
      <c r="AY26" s="350" t="s">
        <v>551</v>
      </c>
      <c r="AZ26" s="618" t="s">
        <v>509</v>
      </c>
      <c r="BA26" s="617" t="s">
        <v>509</v>
      </c>
      <c r="BB26" s="374">
        <v>0</v>
      </c>
      <c r="BC26" s="375">
        <v>0.86</v>
      </c>
      <c r="BD26" s="700">
        <v>0.86</v>
      </c>
      <c r="BE26" s="350" t="s">
        <v>551</v>
      </c>
      <c r="BF26" s="618" t="s">
        <v>509</v>
      </c>
      <c r="BG26" s="617" t="s">
        <v>509</v>
      </c>
      <c r="BH26" s="374">
        <v>0</v>
      </c>
      <c r="BI26" s="375">
        <v>0.86</v>
      </c>
      <c r="BJ26" s="700">
        <v>0.86</v>
      </c>
      <c r="BK26" s="350" t="s">
        <v>551</v>
      </c>
      <c r="BL26" s="618" t="s">
        <v>509</v>
      </c>
      <c r="BM26" s="617" t="s">
        <v>509</v>
      </c>
      <c r="BN26" s="374">
        <v>0</v>
      </c>
      <c r="BO26" s="952">
        <v>62.69</v>
      </c>
      <c r="BP26" s="700">
        <v>62.69</v>
      </c>
      <c r="BQ26" s="350" t="s">
        <v>551</v>
      </c>
      <c r="BR26" s="618" t="s">
        <v>509</v>
      </c>
      <c r="BS26" s="617">
        <v>0.18246114442051342</v>
      </c>
      <c r="BT26" s="374">
        <v>0</v>
      </c>
      <c r="BU26" s="697">
        <v>-36.28</v>
      </c>
      <c r="BV26" s="700">
        <v>-36.28</v>
      </c>
      <c r="BW26" s="350" t="s">
        <v>551</v>
      </c>
      <c r="BX26" s="618" t="s">
        <v>509</v>
      </c>
      <c r="BY26" s="617" t="s">
        <v>509</v>
      </c>
      <c r="BZ26" s="374">
        <v>0</v>
      </c>
      <c r="CA26" s="375">
        <v>0</v>
      </c>
      <c r="CB26" s="700">
        <v>0</v>
      </c>
      <c r="CC26" s="350">
        <v>0</v>
      </c>
      <c r="CD26" s="618" t="s">
        <v>509</v>
      </c>
      <c r="CE26" s="617" t="s">
        <v>509</v>
      </c>
      <c r="CF26" s="374">
        <v>0</v>
      </c>
      <c r="CG26" s="697">
        <v>219.05</v>
      </c>
      <c r="CH26" s="700">
        <v>219.05</v>
      </c>
      <c r="CI26" s="350" t="s">
        <v>551</v>
      </c>
      <c r="CJ26" s="618" t="s">
        <v>509</v>
      </c>
      <c r="CK26" s="617" t="s">
        <v>509</v>
      </c>
      <c r="CL26" s="374">
        <v>0</v>
      </c>
      <c r="CM26" s="375">
        <v>63.35</v>
      </c>
      <c r="CN26" s="700">
        <v>63.35</v>
      </c>
      <c r="CO26" s="350" t="s">
        <v>551</v>
      </c>
      <c r="CP26" s="618" t="s">
        <v>509</v>
      </c>
      <c r="CQ26" s="617" t="s">
        <v>509</v>
      </c>
      <c r="CR26" s="374">
        <v>0</v>
      </c>
      <c r="CS26" s="697">
        <v>0.09</v>
      </c>
      <c r="CT26" s="700">
        <v>0.09</v>
      </c>
      <c r="CU26" s="350" t="s">
        <v>551</v>
      </c>
      <c r="CV26" s="618" t="s">
        <v>509</v>
      </c>
      <c r="CW26" s="617" t="s">
        <v>509</v>
      </c>
      <c r="CX26" s="374">
        <v>0</v>
      </c>
      <c r="CY26" s="697">
        <v>-277.01</v>
      </c>
      <c r="CZ26" s="700">
        <v>-277.01</v>
      </c>
      <c r="DA26" s="350" t="s">
        <v>551</v>
      </c>
      <c r="DB26" s="618" t="s">
        <v>509</v>
      </c>
      <c r="DC26" s="617">
        <v>-0.80624599802083941</v>
      </c>
      <c r="DD26" s="798" t="s">
        <v>548</v>
      </c>
      <c r="DE26" s="793">
        <v>-8.2521710086840336</v>
      </c>
      <c r="DF26" s="819"/>
      <c r="DG26" s="852"/>
    </row>
    <row r="27" spans="1:111" s="6" customFormat="1" ht="19.5" customHeight="1">
      <c r="A27" s="705" t="s">
        <v>19</v>
      </c>
      <c r="B27" s="374">
        <v>28.35</v>
      </c>
      <c r="C27" s="375">
        <v>23.98</v>
      </c>
      <c r="D27" s="700">
        <v>-4.370000000000001</v>
      </c>
      <c r="E27" s="334">
        <v>-0.15414462081128749</v>
      </c>
      <c r="F27" s="374">
        <v>27.35</v>
      </c>
      <c r="G27" s="697">
        <v>22.98</v>
      </c>
      <c r="H27" s="700">
        <v>-4.370000000000001</v>
      </c>
      <c r="I27" s="350">
        <v>-0.15978062157221209</v>
      </c>
      <c r="J27" s="690">
        <v>0.96472663139329806</v>
      </c>
      <c r="K27" s="617">
        <v>0.9582985821517932</v>
      </c>
      <c r="L27" s="374">
        <v>7.09</v>
      </c>
      <c r="M27" s="375">
        <v>7.72</v>
      </c>
      <c r="N27" s="700">
        <v>0.62999999999999989</v>
      </c>
      <c r="O27" s="350">
        <v>8.8857545839210142E-2</v>
      </c>
      <c r="P27" s="690">
        <v>0.25923217550274219</v>
      </c>
      <c r="Q27" s="617">
        <v>0.33594429939077458</v>
      </c>
      <c r="R27" s="374">
        <v>20.260000000000002</v>
      </c>
      <c r="S27" s="697">
        <v>15.26</v>
      </c>
      <c r="T27" s="700">
        <v>-5.0000000000000018</v>
      </c>
      <c r="U27" s="350">
        <v>-0.24679170779861803</v>
      </c>
      <c r="V27" s="690">
        <v>0.74076782449725775</v>
      </c>
      <c r="W27" s="617">
        <v>0.66405570060922536</v>
      </c>
      <c r="X27" s="374">
        <v>1.98</v>
      </c>
      <c r="Y27" s="375">
        <v>2.9</v>
      </c>
      <c r="Z27" s="700">
        <v>0.91999999999999993</v>
      </c>
      <c r="AA27" s="350">
        <v>0.46464646464646464</v>
      </c>
      <c r="AB27" s="618">
        <v>7.2394881170018271E-2</v>
      </c>
      <c r="AC27" s="617">
        <v>0.12619669277632722</v>
      </c>
      <c r="AD27" s="374">
        <v>18.28</v>
      </c>
      <c r="AE27" s="375">
        <v>12.36</v>
      </c>
      <c r="AF27" s="700">
        <v>-5.9200000000000017</v>
      </c>
      <c r="AG27" s="350">
        <v>-0.32385120350109414</v>
      </c>
      <c r="AH27" s="618">
        <v>0.66837294332723951</v>
      </c>
      <c r="AI27" s="617">
        <v>0.53785900783289808</v>
      </c>
      <c r="AJ27" s="374">
        <v>478.86</v>
      </c>
      <c r="AK27" s="697">
        <v>0</v>
      </c>
      <c r="AL27" s="700">
        <v>-478.86</v>
      </c>
      <c r="AM27" s="350">
        <v>-1</v>
      </c>
      <c r="AN27" s="618">
        <v>16.891005291005289</v>
      </c>
      <c r="AO27" s="617">
        <v>0</v>
      </c>
      <c r="AP27" s="374">
        <v>0</v>
      </c>
      <c r="AQ27" s="375">
        <v>0</v>
      </c>
      <c r="AR27" s="700">
        <v>0</v>
      </c>
      <c r="AS27" s="350">
        <v>0</v>
      </c>
      <c r="AT27" s="618">
        <v>0</v>
      </c>
      <c r="AU27" s="617">
        <v>0</v>
      </c>
      <c r="AV27" s="374">
        <v>1.28</v>
      </c>
      <c r="AW27" s="697">
        <v>-23.27</v>
      </c>
      <c r="AX27" s="700">
        <v>-24.55</v>
      </c>
      <c r="AY27" s="350">
        <v>-19.1796875</v>
      </c>
      <c r="AZ27" s="618" t="s">
        <v>509</v>
      </c>
      <c r="BA27" s="617" t="s">
        <v>509</v>
      </c>
      <c r="BB27" s="374">
        <v>1.28</v>
      </c>
      <c r="BC27" s="375">
        <v>-23.27</v>
      </c>
      <c r="BD27" s="700">
        <v>-24.55</v>
      </c>
      <c r="BE27" s="350">
        <v>-19.1796875</v>
      </c>
      <c r="BF27" s="618">
        <v>6.3178677196446195E-2</v>
      </c>
      <c r="BG27" s="617">
        <v>-1.5249017038007864</v>
      </c>
      <c r="BH27" s="374">
        <v>1.28</v>
      </c>
      <c r="BI27" s="375">
        <v>-23.27</v>
      </c>
      <c r="BJ27" s="700">
        <v>-24.55</v>
      </c>
      <c r="BK27" s="350">
        <v>-19.1796875</v>
      </c>
      <c r="BL27" s="618">
        <v>7.0021881838074396E-2</v>
      </c>
      <c r="BM27" s="617">
        <v>-1.8826860841423949</v>
      </c>
      <c r="BN27" s="374">
        <v>0.51</v>
      </c>
      <c r="BO27" s="952">
        <v>0.51</v>
      </c>
      <c r="BP27" s="700">
        <v>0</v>
      </c>
      <c r="BQ27" s="350">
        <v>0</v>
      </c>
      <c r="BR27" s="618">
        <v>1.7989417989417989E-2</v>
      </c>
      <c r="BS27" s="617">
        <v>2.1267723102585488E-2</v>
      </c>
      <c r="BT27" s="374">
        <v>0.28000000000000003</v>
      </c>
      <c r="BU27" s="697">
        <v>0.3</v>
      </c>
      <c r="BV27" s="700">
        <v>1.9999999999999962E-2</v>
      </c>
      <c r="BW27" s="350">
        <v>7.1428571428571286E-2</v>
      </c>
      <c r="BX27" s="618">
        <v>1.5317286652078776E-2</v>
      </c>
      <c r="BY27" s="617">
        <v>2.4271844660194174E-2</v>
      </c>
      <c r="BZ27" s="374">
        <v>0</v>
      </c>
      <c r="CA27" s="375">
        <v>0</v>
      </c>
      <c r="CB27" s="700">
        <v>0</v>
      </c>
      <c r="CC27" s="350">
        <v>0</v>
      </c>
      <c r="CD27" s="618">
        <v>0</v>
      </c>
      <c r="CE27" s="617">
        <v>0</v>
      </c>
      <c r="CF27" s="374">
        <v>1.05</v>
      </c>
      <c r="CG27" s="697">
        <v>0.99</v>
      </c>
      <c r="CH27" s="700">
        <v>-6.0000000000000053E-2</v>
      </c>
      <c r="CI27" s="350">
        <v>-5.714285714285719E-2</v>
      </c>
      <c r="CJ27" s="618">
        <v>5.7439824945295405E-2</v>
      </c>
      <c r="CK27" s="617">
        <v>8.0097087378640783E-2</v>
      </c>
      <c r="CL27" s="374">
        <v>2.12</v>
      </c>
      <c r="CM27" s="375">
        <v>1.33</v>
      </c>
      <c r="CN27" s="700">
        <v>-0.79</v>
      </c>
      <c r="CO27" s="350">
        <v>-0.37264150943396224</v>
      </c>
      <c r="CP27" s="618">
        <v>0.11597374179431072</v>
      </c>
      <c r="CQ27" s="617">
        <v>0.10760517799352752</v>
      </c>
      <c r="CR27" s="374">
        <v>-0.01</v>
      </c>
      <c r="CS27" s="697">
        <v>-0.02</v>
      </c>
      <c r="CT27" s="700">
        <v>-0.01</v>
      </c>
      <c r="CU27" s="350">
        <v>-1</v>
      </c>
      <c r="CV27" s="618">
        <v>-5.4704595185995622E-4</v>
      </c>
      <c r="CW27" s="617">
        <v>-1.6181229773462784E-3</v>
      </c>
      <c r="CX27" s="374">
        <v>13.55</v>
      </c>
      <c r="CY27" s="697">
        <v>33.04</v>
      </c>
      <c r="CZ27" s="700">
        <v>19.489999999999998</v>
      </c>
      <c r="DA27" s="350">
        <v>1.4383763837638375</v>
      </c>
      <c r="DB27" s="618">
        <v>0.47795414462081126</v>
      </c>
      <c r="DC27" s="617">
        <v>1.3778148457047539</v>
      </c>
      <c r="DD27" s="798">
        <v>0.25820568927789933</v>
      </c>
      <c r="DE27" s="793">
        <v>-1.6731391585760518</v>
      </c>
      <c r="DF27" s="819"/>
      <c r="DG27" s="852"/>
    </row>
    <row r="28" spans="1:111" s="6" customFormat="1" ht="19.5" customHeight="1" thickBot="1">
      <c r="A28" s="705" t="s">
        <v>409</v>
      </c>
      <c r="B28" s="374">
        <v>0</v>
      </c>
      <c r="C28" s="375">
        <v>0</v>
      </c>
      <c r="D28" s="700">
        <v>0</v>
      </c>
      <c r="E28" s="334">
        <v>0</v>
      </c>
      <c r="F28" s="374">
        <v>0</v>
      </c>
      <c r="G28" s="697">
        <v>0</v>
      </c>
      <c r="H28" s="700">
        <v>0</v>
      </c>
      <c r="I28" s="350">
        <v>0</v>
      </c>
      <c r="J28" s="690" t="s">
        <v>509</v>
      </c>
      <c r="K28" s="617" t="s">
        <v>509</v>
      </c>
      <c r="L28" s="374">
        <v>0</v>
      </c>
      <c r="M28" s="375">
        <v>0</v>
      </c>
      <c r="N28" s="700">
        <v>0</v>
      </c>
      <c r="O28" s="350">
        <v>0</v>
      </c>
      <c r="P28" s="690" t="s">
        <v>509</v>
      </c>
      <c r="Q28" s="617" t="s">
        <v>509</v>
      </c>
      <c r="R28" s="374">
        <v>0</v>
      </c>
      <c r="S28" s="697">
        <v>0</v>
      </c>
      <c r="T28" s="700">
        <v>0</v>
      </c>
      <c r="U28" s="350">
        <v>0</v>
      </c>
      <c r="V28" s="690" t="s">
        <v>509</v>
      </c>
      <c r="W28" s="617" t="s">
        <v>509</v>
      </c>
      <c r="X28" s="374">
        <v>0</v>
      </c>
      <c r="Y28" s="375">
        <v>0</v>
      </c>
      <c r="Z28" s="700">
        <v>0</v>
      </c>
      <c r="AA28" s="350">
        <v>0</v>
      </c>
      <c r="AB28" s="618" t="s">
        <v>509</v>
      </c>
      <c r="AC28" s="617" t="s">
        <v>509</v>
      </c>
      <c r="AD28" s="374">
        <v>0</v>
      </c>
      <c r="AE28" s="375">
        <v>0</v>
      </c>
      <c r="AF28" s="700">
        <v>0</v>
      </c>
      <c r="AG28" s="350">
        <v>0</v>
      </c>
      <c r="AH28" s="618" t="s">
        <v>509</v>
      </c>
      <c r="AI28" s="617" t="s">
        <v>509</v>
      </c>
      <c r="AJ28" s="374">
        <v>470.72</v>
      </c>
      <c r="AK28" s="697">
        <v>318.45999999999998</v>
      </c>
      <c r="AL28" s="700">
        <v>-152.26000000000005</v>
      </c>
      <c r="AM28" s="350">
        <v>-0.32346193065941542</v>
      </c>
      <c r="AN28" s="618" t="s">
        <v>509</v>
      </c>
      <c r="AO28" s="617" t="s">
        <v>509</v>
      </c>
      <c r="AP28" s="374">
        <v>427.66</v>
      </c>
      <c r="AQ28" s="375">
        <v>318.45999999999998</v>
      </c>
      <c r="AR28" s="700">
        <v>-109.20000000000005</v>
      </c>
      <c r="AS28" s="350">
        <v>-0.25534302950942345</v>
      </c>
      <c r="AT28" s="618" t="s">
        <v>509</v>
      </c>
      <c r="AU28" s="617" t="s">
        <v>509</v>
      </c>
      <c r="AV28" s="374">
        <v>-448.75</v>
      </c>
      <c r="AW28" s="697">
        <v>-2.9</v>
      </c>
      <c r="AX28" s="700">
        <v>445.85</v>
      </c>
      <c r="AY28" s="350">
        <v>0.9935376044568246</v>
      </c>
      <c r="AZ28" s="618">
        <v>-1.0493148763036055</v>
      </c>
      <c r="BA28" s="617">
        <v>-9.1063241851409918E-3</v>
      </c>
      <c r="BB28" s="374">
        <v>-21.08</v>
      </c>
      <c r="BC28" s="375">
        <v>315.56</v>
      </c>
      <c r="BD28" s="700">
        <v>336.64</v>
      </c>
      <c r="BE28" s="350">
        <v>15.969639468690703</v>
      </c>
      <c r="BF28" s="618" t="s">
        <v>509</v>
      </c>
      <c r="BG28" s="617" t="s">
        <v>509</v>
      </c>
      <c r="BH28" s="374">
        <v>-21.08</v>
      </c>
      <c r="BI28" s="375">
        <v>315.56</v>
      </c>
      <c r="BJ28" s="700">
        <v>336.64</v>
      </c>
      <c r="BK28" s="350">
        <v>15.969639468690703</v>
      </c>
      <c r="BL28" s="618" t="s">
        <v>509</v>
      </c>
      <c r="BM28" s="617" t="s">
        <v>509</v>
      </c>
      <c r="BN28" s="374">
        <v>0</v>
      </c>
      <c r="BO28" s="952">
        <v>0</v>
      </c>
      <c r="BP28" s="700">
        <v>0</v>
      </c>
      <c r="BQ28" s="350">
        <v>0</v>
      </c>
      <c r="BR28" s="618" t="s">
        <v>509</v>
      </c>
      <c r="BS28" s="617" t="s">
        <v>509</v>
      </c>
      <c r="BT28" s="374">
        <v>0</v>
      </c>
      <c r="BU28" s="697">
        <v>0</v>
      </c>
      <c r="BV28" s="700">
        <v>0</v>
      </c>
      <c r="BW28" s="350">
        <v>0</v>
      </c>
      <c r="BX28" s="618" t="s">
        <v>509</v>
      </c>
      <c r="BY28" s="617" t="s">
        <v>509</v>
      </c>
      <c r="BZ28" s="374">
        <v>0</v>
      </c>
      <c r="CA28" s="375">
        <v>0</v>
      </c>
      <c r="CB28" s="700">
        <v>0</v>
      </c>
      <c r="CC28" s="350">
        <v>0</v>
      </c>
      <c r="CD28" s="618" t="s">
        <v>509</v>
      </c>
      <c r="CE28" s="617" t="s">
        <v>509</v>
      </c>
      <c r="CF28" s="374">
        <v>0</v>
      </c>
      <c r="CG28" s="697">
        <v>0</v>
      </c>
      <c r="CH28" s="700">
        <v>0</v>
      </c>
      <c r="CI28" s="350">
        <v>0</v>
      </c>
      <c r="CJ28" s="618" t="s">
        <v>509</v>
      </c>
      <c r="CK28" s="617" t="s">
        <v>509</v>
      </c>
      <c r="CL28" s="374">
        <v>17.16</v>
      </c>
      <c r="CM28" s="375">
        <v>10.83</v>
      </c>
      <c r="CN28" s="700">
        <v>-6.33</v>
      </c>
      <c r="CO28" s="350">
        <v>-0.36888111888111891</v>
      </c>
      <c r="CP28" s="618" t="s">
        <v>509</v>
      </c>
      <c r="CQ28" s="617" t="s">
        <v>509</v>
      </c>
      <c r="CR28" s="374">
        <v>0</v>
      </c>
      <c r="CS28" s="697">
        <v>0</v>
      </c>
      <c r="CT28" s="700">
        <v>0</v>
      </c>
      <c r="CU28" s="350">
        <v>0</v>
      </c>
      <c r="CV28" s="618" t="s">
        <v>509</v>
      </c>
      <c r="CW28" s="617" t="s">
        <v>509</v>
      </c>
      <c r="CX28" s="374">
        <v>3.93</v>
      </c>
      <c r="CY28" s="697">
        <v>-326.39</v>
      </c>
      <c r="CZ28" s="700">
        <v>-330.32</v>
      </c>
      <c r="DA28" s="350">
        <v>-84.050890585241731</v>
      </c>
      <c r="DB28" s="618" t="s">
        <v>509</v>
      </c>
      <c r="DC28" s="617" t="s">
        <v>509</v>
      </c>
      <c r="DD28" s="798" t="s">
        <v>548</v>
      </c>
      <c r="DE28" s="793" t="s">
        <v>548</v>
      </c>
      <c r="DF28" s="819"/>
      <c r="DG28" s="852"/>
    </row>
    <row r="29" spans="1:111" s="2" customFormat="1" ht="24" customHeight="1" thickTop="1" thickBot="1">
      <c r="A29" s="19" t="s">
        <v>8</v>
      </c>
      <c r="B29" s="20">
        <v>263373.79999999993</v>
      </c>
      <c r="C29" s="21">
        <v>264529.65999999997</v>
      </c>
      <c r="D29" s="855">
        <v>1155.8599999999915</v>
      </c>
      <c r="E29" s="163">
        <v>4.3886673617498954E-3</v>
      </c>
      <c r="F29" s="20">
        <v>134696.56</v>
      </c>
      <c r="G29" s="27">
        <v>127140.90000000001</v>
      </c>
      <c r="H29" s="855">
        <v>-7555.6600000000053</v>
      </c>
      <c r="I29" s="166">
        <v>-5.6093934395948855E-2</v>
      </c>
      <c r="J29" s="165">
        <v>0.51142733255927519</v>
      </c>
      <c r="K29" s="163">
        <v>0.48063003596647735</v>
      </c>
      <c r="L29" s="62">
        <v>29950.43</v>
      </c>
      <c r="M29" s="63">
        <v>13646.27</v>
      </c>
      <c r="N29" s="855">
        <v>-16304.16</v>
      </c>
      <c r="O29" s="166">
        <v>-0.54437148314732042</v>
      </c>
      <c r="P29" s="167">
        <v>0.22235482480027702</v>
      </c>
      <c r="Q29" s="248">
        <v>0.10733186567029178</v>
      </c>
      <c r="R29" s="62">
        <v>104746.15</v>
      </c>
      <c r="S29" s="65">
        <v>113494.63</v>
      </c>
      <c r="T29" s="855">
        <v>8748.4800000000032</v>
      </c>
      <c r="U29" s="283">
        <v>8.352077856799521E-2</v>
      </c>
      <c r="V29" s="165">
        <v>0.77764532368161443</v>
      </c>
      <c r="W29" s="163">
        <v>0.89266813432970815</v>
      </c>
      <c r="X29" s="62">
        <v>21485.760000000002</v>
      </c>
      <c r="Y29" s="63">
        <v>25201.399999999998</v>
      </c>
      <c r="Z29" s="855">
        <v>3715.6400000000003</v>
      </c>
      <c r="AA29" s="283">
        <v>0.17293500439360746</v>
      </c>
      <c r="AB29" s="164">
        <v>0.15951231419718515</v>
      </c>
      <c r="AC29" s="163">
        <v>0.19821630962184472</v>
      </c>
      <c r="AD29" s="62">
        <v>83260.389999999985</v>
      </c>
      <c r="AE29" s="63">
        <v>88293.220000000016</v>
      </c>
      <c r="AF29" s="855">
        <v>5032.8300000000008</v>
      </c>
      <c r="AG29" s="283">
        <v>6.0446870354559132E-2</v>
      </c>
      <c r="AH29" s="164">
        <v>0.61813300948442917</v>
      </c>
      <c r="AI29" s="163">
        <v>0.6944517460549674</v>
      </c>
      <c r="AJ29" s="62">
        <v>102919.80000000002</v>
      </c>
      <c r="AK29" s="65">
        <v>122592.57</v>
      </c>
      <c r="AL29" s="855">
        <v>19672.769999999993</v>
      </c>
      <c r="AM29" s="283">
        <v>0.19114660152856872</v>
      </c>
      <c r="AN29" s="165">
        <v>0.39077463286021635</v>
      </c>
      <c r="AO29" s="163">
        <v>0.46343600940627988</v>
      </c>
      <c r="AP29" s="62">
        <v>53085.63</v>
      </c>
      <c r="AQ29" s="63">
        <v>47465.780000000006</v>
      </c>
      <c r="AR29" s="855">
        <v>-5619.8499999999995</v>
      </c>
      <c r="AS29" s="166">
        <v>-0.10586386560732144</v>
      </c>
      <c r="AT29" s="164">
        <v>0.39411273754875403</v>
      </c>
      <c r="AU29" s="163">
        <v>0.37333210634815395</v>
      </c>
      <c r="AV29" s="62">
        <v>-15608.520000000002</v>
      </c>
      <c r="AW29" s="65">
        <v>15611.57</v>
      </c>
      <c r="AX29" s="855">
        <v>31220.09</v>
      </c>
      <c r="AY29" s="166">
        <v>2.0001954060987206</v>
      </c>
      <c r="AZ29" s="164">
        <v>-0.29402533227918748</v>
      </c>
      <c r="BA29" s="163">
        <v>0.32890157920084739</v>
      </c>
      <c r="BB29" s="62">
        <v>37477.14</v>
      </c>
      <c r="BC29" s="63">
        <v>63077.34</v>
      </c>
      <c r="BD29" s="855">
        <v>25600.2</v>
      </c>
      <c r="BE29" s="283">
        <v>0.68308841069515969</v>
      </c>
      <c r="BF29" s="164">
        <v>0.35779014312220547</v>
      </c>
      <c r="BG29" s="163">
        <v>0.55577378418696988</v>
      </c>
      <c r="BH29" s="62">
        <v>37170.929999999993</v>
      </c>
      <c r="BI29" s="63">
        <v>59975.049999999996</v>
      </c>
      <c r="BJ29" s="855">
        <v>22804.12</v>
      </c>
      <c r="BK29" s="283">
        <v>0.61349339389678992</v>
      </c>
      <c r="BL29" s="164">
        <v>0.4464419395585344</v>
      </c>
      <c r="BM29" s="163">
        <v>0.6792712962558165</v>
      </c>
      <c r="BN29" s="62">
        <v>21042.63</v>
      </c>
      <c r="BO29" s="63">
        <v>21360.25</v>
      </c>
      <c r="BP29" s="855">
        <v>317.62000000000023</v>
      </c>
      <c r="BQ29" s="283">
        <v>1.5094120839457756E-2</v>
      </c>
      <c r="BR29" s="164">
        <v>7.9896443761680189E-2</v>
      </c>
      <c r="BS29" s="163">
        <v>8.0748034076783687E-2</v>
      </c>
      <c r="BT29" s="62">
        <v>-5488.95</v>
      </c>
      <c r="BU29" s="65">
        <v>-6529.04</v>
      </c>
      <c r="BV29" s="855">
        <v>-1040.0899999999995</v>
      </c>
      <c r="BW29" s="166">
        <v>-0.18948797128776909</v>
      </c>
      <c r="BX29" s="164">
        <v>-6.5925105563401767E-2</v>
      </c>
      <c r="BY29" s="163">
        <v>-7.3947240796065641E-2</v>
      </c>
      <c r="BZ29" s="62">
        <v>-1.1100000000000001</v>
      </c>
      <c r="CA29" s="63">
        <v>-1.37</v>
      </c>
      <c r="CB29" s="855">
        <v>-0.2599999999999999</v>
      </c>
      <c r="CC29" s="166">
        <v>-0.23423423423423423</v>
      </c>
      <c r="CD29" s="164">
        <v>-1.3331669476926548E-5</v>
      </c>
      <c r="CE29" s="163">
        <v>-1.5516480200858002E-5</v>
      </c>
      <c r="CF29" s="62">
        <v>20452.53</v>
      </c>
      <c r="CG29" s="65">
        <v>16980.310000000001</v>
      </c>
      <c r="CH29" s="855">
        <v>-3472.2200000000003</v>
      </c>
      <c r="CI29" s="166">
        <v>-0.16976970575278449</v>
      </c>
      <c r="CJ29" s="164">
        <v>0.24564537831254457</v>
      </c>
      <c r="CK29" s="163">
        <v>0.19231725833535121</v>
      </c>
      <c r="CL29" s="62">
        <v>20666.670000000002</v>
      </c>
      <c r="CM29" s="63">
        <v>19808.849999999999</v>
      </c>
      <c r="CN29" s="855">
        <v>-857.82000000000028</v>
      </c>
      <c r="CO29" s="283">
        <v>-4.1507412660094889E-2</v>
      </c>
      <c r="CP29" s="164">
        <v>0.24821730957541763</v>
      </c>
      <c r="CQ29" s="163">
        <v>0.22435301374216496</v>
      </c>
      <c r="CR29" s="62">
        <v>-1.3999999999999488</v>
      </c>
      <c r="CS29" s="65">
        <v>950.57999999999993</v>
      </c>
      <c r="CT29" s="855">
        <v>951.98</v>
      </c>
      <c r="CU29" s="283">
        <v>679.98571428573905</v>
      </c>
      <c r="CV29" s="164">
        <v>-1.681471825918602E-5</v>
      </c>
      <c r="CW29" s="163">
        <v>1.0766172079804086E-2</v>
      </c>
      <c r="CX29" s="62">
        <v>10461.739999999998</v>
      </c>
      <c r="CY29" s="65">
        <v>-2891.1900000000005</v>
      </c>
      <c r="CZ29" s="855">
        <v>-13352.930000000002</v>
      </c>
      <c r="DA29" s="166">
        <v>-1.2763584260362044</v>
      </c>
      <c r="DB29" s="164">
        <v>3.9722022463889728E-2</v>
      </c>
      <c r="DC29" s="163">
        <v>-1.0929549450144837E-2</v>
      </c>
      <c r="DD29" s="821">
        <v>0.87434901517996766</v>
      </c>
      <c r="DE29" s="820">
        <v>1.0327454361727886</v>
      </c>
      <c r="DF29" s="281"/>
      <c r="DG29" s="282"/>
    </row>
    <row r="30" spans="1:111" ht="13.5" thickTop="1">
      <c r="A30" s="5"/>
      <c r="B30" s="4" t="s">
        <v>547</v>
      </c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11"/>
      <c r="Y30" s="5"/>
      <c r="Z30" s="5"/>
      <c r="AA30" s="5"/>
      <c r="AB30" s="5"/>
      <c r="AC30" s="5"/>
      <c r="AD30" s="11"/>
      <c r="AE30" s="5"/>
      <c r="AF30" s="5"/>
      <c r="AG30" s="5"/>
      <c r="AH30" s="5"/>
      <c r="AI30" s="5"/>
      <c r="AJ30" s="9"/>
      <c r="AK30" s="6"/>
      <c r="AL30" s="6"/>
      <c r="AM30" s="6"/>
      <c r="AN30" s="9"/>
      <c r="AO30" s="6"/>
      <c r="AP30" s="9"/>
      <c r="AQ30" s="6"/>
      <c r="AR30" s="6"/>
      <c r="AS30" s="6"/>
      <c r="AT30" s="5"/>
      <c r="AU30" s="5"/>
      <c r="AV30" s="5"/>
      <c r="AW30" s="5"/>
      <c r="AX30" s="5"/>
      <c r="AY30" s="5"/>
      <c r="AZ30" s="5"/>
      <c r="BA30" s="5"/>
      <c r="BB30" s="11"/>
      <c r="BC30" s="5"/>
      <c r="BD30" s="5"/>
      <c r="BE30" s="5"/>
      <c r="BF30" s="5"/>
      <c r="BG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11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</row>
    <row r="31" spans="1:111">
      <c r="A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11"/>
      <c r="Y31" s="5"/>
      <c r="Z31" s="5"/>
      <c r="AA31" s="5"/>
      <c r="AB31" s="5"/>
      <c r="AC31" s="5"/>
      <c r="AD31" s="11"/>
      <c r="AE31" s="5"/>
      <c r="AF31" s="5"/>
      <c r="AG31" s="5"/>
      <c r="AH31" s="5"/>
      <c r="AI31" s="5"/>
      <c r="AJ31" s="9"/>
      <c r="AK31" s="6"/>
      <c r="AL31" s="6"/>
      <c r="AM31" s="6"/>
      <c r="AN31" s="9"/>
      <c r="AO31" s="6"/>
      <c r="AP31" s="9"/>
      <c r="AQ31" s="6"/>
      <c r="AR31" s="6"/>
      <c r="AS31" s="6"/>
      <c r="AT31" s="5"/>
      <c r="AU31" s="5"/>
      <c r="AV31" s="5"/>
      <c r="AW31" s="5"/>
      <c r="AX31" s="5"/>
      <c r="AY31" s="5"/>
      <c r="AZ31" s="5"/>
      <c r="BA31" s="5"/>
      <c r="BB31" s="11"/>
      <c r="BC31" s="5"/>
      <c r="BD31" s="5"/>
      <c r="BE31" s="5"/>
      <c r="BF31" s="5"/>
      <c r="BG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11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</row>
    <row r="32" spans="1:111" ht="15">
      <c r="AJ32" s="41"/>
      <c r="AK32" s="42"/>
      <c r="AL32" s="42"/>
      <c r="AM32" s="42"/>
      <c r="AN32" s="41"/>
      <c r="AT32" s="34"/>
      <c r="AU32" s="34"/>
      <c r="AV32" s="34"/>
      <c r="AW32" s="34"/>
      <c r="AX32" s="34"/>
      <c r="AY32" s="34"/>
      <c r="DF32" s="284"/>
      <c r="DG32" s="284"/>
    </row>
    <row r="33" spans="1:90">
      <c r="B33" s="34" t="s">
        <v>44</v>
      </c>
      <c r="X33" s="34" t="s">
        <v>45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  <c r="BB33" s="34" t="s">
        <v>52</v>
      </c>
      <c r="CL33" s="5" t="s">
        <v>390</v>
      </c>
    </row>
    <row r="34" spans="1:90">
      <c r="B34" s="34" t="s">
        <v>407</v>
      </c>
      <c r="X34" s="34" t="s">
        <v>47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90">
      <c r="B35" s="34" t="s">
        <v>406</v>
      </c>
      <c r="X35" s="34" t="s">
        <v>48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90">
      <c r="X36" s="34" t="s">
        <v>49</v>
      </c>
      <c r="AJ36" s="42"/>
      <c r="AK36" s="41"/>
      <c r="AL36" s="41"/>
      <c r="AM36" s="41"/>
      <c r="AN36" s="42"/>
      <c r="AO36" s="41"/>
      <c r="AP36" s="42"/>
      <c r="AQ36" s="34"/>
      <c r="AR36" s="34"/>
      <c r="AS36" s="34"/>
      <c r="AT36" s="34"/>
      <c r="AU36" s="34"/>
      <c r="AV36" s="34"/>
      <c r="AW36" s="34"/>
      <c r="AX36" s="34"/>
      <c r="AY36" s="34"/>
    </row>
    <row r="39" spans="1:90">
      <c r="A39" s="285"/>
    </row>
    <row r="40" spans="1:90">
      <c r="A40" s="285"/>
    </row>
    <row r="41" spans="1:90">
      <c r="A41" s="285"/>
    </row>
    <row r="42" spans="1:90">
      <c r="A42" s="286"/>
    </row>
    <row r="45" spans="1:90">
      <c r="A45" s="285"/>
    </row>
    <row r="46" spans="1:90">
      <c r="A46" s="285"/>
    </row>
    <row r="47" spans="1:90">
      <c r="A47" s="285"/>
    </row>
    <row r="48" spans="1:90">
      <c r="A48" s="285"/>
    </row>
    <row r="49" spans="1:109">
      <c r="A49" s="285"/>
    </row>
    <row r="50" spans="1:109">
      <c r="A50" s="285"/>
    </row>
    <row r="51" spans="1:109">
      <c r="A51" s="285"/>
    </row>
    <row r="52" spans="1:109">
      <c r="A52" s="285"/>
    </row>
    <row r="53" spans="1:109">
      <c r="A53" s="285"/>
    </row>
    <row r="58" spans="1:109">
      <c r="A58" s="285"/>
    </row>
    <row r="59" spans="1:109">
      <c r="A59" s="102"/>
    </row>
    <row r="62" spans="1:10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1:10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1:10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41:51" s="5" customFormat="1">
      <c r="AO65" s="42"/>
      <c r="AP65" s="41"/>
      <c r="AQ65" s="42"/>
      <c r="AR65" s="42"/>
      <c r="AS65" s="42"/>
      <c r="AT65" s="41"/>
      <c r="AU65" s="42"/>
      <c r="AV65" s="41"/>
      <c r="AW65" s="42"/>
      <c r="AX65" s="42"/>
      <c r="AY65" s="42"/>
    </row>
    <row r="66" spans="41:51" s="5" customFormat="1">
      <c r="AO66" s="42"/>
      <c r="AP66" s="41"/>
      <c r="AQ66" s="42"/>
      <c r="AR66" s="42"/>
      <c r="AS66" s="42"/>
      <c r="AT66" s="41"/>
      <c r="AU66" s="42"/>
      <c r="AV66" s="41"/>
      <c r="AW66" s="42"/>
      <c r="AX66" s="42"/>
      <c r="AY66" s="42"/>
    </row>
    <row r="67" spans="41:51" s="5" customFormat="1">
      <c r="AO67" s="42"/>
      <c r="AP67" s="41"/>
      <c r="AQ67" s="42"/>
      <c r="AR67" s="42"/>
      <c r="AS67" s="42"/>
      <c r="AT67" s="41"/>
      <c r="AU67" s="42"/>
      <c r="AV67" s="41"/>
      <c r="AW67" s="42"/>
      <c r="AX67" s="42"/>
      <c r="AY67" s="42"/>
    </row>
    <row r="68" spans="41:51" s="5" customFormat="1">
      <c r="AO68" s="42"/>
      <c r="AP68" s="41"/>
      <c r="AQ68" s="42"/>
      <c r="AR68" s="42"/>
      <c r="AS68" s="42"/>
      <c r="AT68" s="41"/>
      <c r="AU68" s="42"/>
      <c r="AV68" s="41"/>
      <c r="AW68" s="42"/>
      <c r="AX68" s="42"/>
      <c r="AY68" s="42"/>
    </row>
    <row r="69" spans="41:51" s="5" customFormat="1">
      <c r="AO69" s="42"/>
      <c r="AP69" s="41"/>
      <c r="AQ69" s="42"/>
      <c r="AR69" s="42"/>
      <c r="AS69" s="42"/>
      <c r="AT69" s="41"/>
      <c r="AU69" s="42"/>
      <c r="AV69" s="41"/>
      <c r="AW69" s="42"/>
      <c r="AX69" s="42"/>
      <c r="AY69" s="42"/>
    </row>
    <row r="70" spans="41:51" s="5" customFormat="1">
      <c r="AO70" s="42"/>
      <c r="AP70" s="41"/>
      <c r="AQ70" s="42"/>
      <c r="AR70" s="42"/>
      <c r="AS70" s="42"/>
      <c r="AT70" s="41"/>
      <c r="AU70" s="42"/>
      <c r="AV70" s="41"/>
      <c r="AW70" s="42"/>
      <c r="AX70" s="42"/>
      <c r="AY70" s="42"/>
    </row>
    <row r="71" spans="41:51" s="5" customFormat="1">
      <c r="AO71" s="42"/>
      <c r="AP71" s="41"/>
      <c r="AQ71" s="42"/>
      <c r="AR71" s="42"/>
      <c r="AS71" s="42"/>
      <c r="AT71" s="41"/>
      <c r="AU71" s="42"/>
      <c r="AV71" s="41"/>
      <c r="AW71" s="42"/>
      <c r="AX71" s="42"/>
      <c r="AY71" s="42"/>
    </row>
    <row r="72" spans="41:51" s="5" customFormat="1">
      <c r="AO72" s="42"/>
      <c r="AP72" s="41"/>
      <c r="AQ72" s="42"/>
      <c r="AR72" s="42"/>
      <c r="AS72" s="42"/>
      <c r="AT72" s="41"/>
      <c r="AU72" s="42"/>
      <c r="AV72" s="41"/>
      <c r="AW72" s="42"/>
      <c r="AX72" s="42"/>
      <c r="AY72" s="42"/>
    </row>
    <row r="73" spans="41:51" s="5" customFormat="1">
      <c r="AO73" s="42"/>
      <c r="AP73" s="41"/>
      <c r="AQ73" s="42"/>
      <c r="AR73" s="42"/>
      <c r="AS73" s="42"/>
      <c r="AT73" s="41"/>
      <c r="AU73" s="42"/>
      <c r="AV73" s="41"/>
      <c r="AW73" s="42"/>
      <c r="AX73" s="42"/>
      <c r="AY73" s="42"/>
    </row>
    <row r="74" spans="41:51" s="5" customFormat="1">
      <c r="AO74" s="42"/>
      <c r="AP74" s="41"/>
      <c r="AQ74" s="42"/>
      <c r="AR74" s="42"/>
      <c r="AS74" s="42"/>
      <c r="AT74" s="41"/>
      <c r="AU74" s="42"/>
      <c r="AV74" s="41"/>
      <c r="AW74" s="42"/>
      <c r="AX74" s="42"/>
      <c r="AY74" s="42"/>
    </row>
    <row r="75" spans="41:51" s="5" customFormat="1">
      <c r="AO75" s="42"/>
      <c r="AP75" s="41"/>
      <c r="AQ75" s="42"/>
      <c r="AR75" s="42"/>
      <c r="AS75" s="42"/>
      <c r="AT75" s="41"/>
      <c r="AU75" s="42"/>
      <c r="AV75" s="41"/>
      <c r="AW75" s="42"/>
      <c r="AX75" s="42"/>
      <c r="AY75" s="42"/>
    </row>
    <row r="76" spans="41:51" s="5" customFormat="1">
      <c r="AO76" s="42"/>
      <c r="AP76" s="41"/>
      <c r="AQ76" s="42"/>
      <c r="AR76" s="42"/>
      <c r="AS76" s="42"/>
      <c r="AT76" s="41"/>
      <c r="AU76" s="42"/>
      <c r="AV76" s="41"/>
      <c r="AW76" s="42"/>
      <c r="AX76" s="42"/>
      <c r="AY76" s="42"/>
    </row>
    <row r="77" spans="41:51" s="5" customFormat="1">
      <c r="AO77" s="42"/>
      <c r="AP77" s="41"/>
      <c r="AQ77" s="42"/>
      <c r="AR77" s="42"/>
      <c r="AS77" s="42"/>
      <c r="AT77" s="41"/>
      <c r="AU77" s="42"/>
      <c r="AV77" s="41"/>
      <c r="AW77" s="42"/>
      <c r="AX77" s="42"/>
      <c r="AY77" s="42"/>
    </row>
  </sheetData>
  <sortState xmlns:xlrd2="http://schemas.microsoft.com/office/spreadsheetml/2017/richdata2" ref="A10:DE28">
    <sortCondition descending="1" ref="C10:C28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DL65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103"/>
      <c r="DG1" s="103"/>
      <c r="DH1" s="103"/>
      <c r="DI1" s="103"/>
    </row>
    <row r="2" spans="1:116" s="14" customFormat="1" ht="22.5" customHeight="1">
      <c r="A2" s="32"/>
      <c r="B2" s="1340" t="s">
        <v>276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413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413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413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105"/>
      <c r="DG2" s="105"/>
      <c r="DH2" s="105"/>
      <c r="DI2" s="105"/>
    </row>
    <row r="3" spans="1:116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106"/>
      <c r="DG3" s="106"/>
      <c r="DH3" s="106"/>
      <c r="DI3" s="106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17"/>
      <c r="DG4" s="17"/>
      <c r="DH4" s="17"/>
      <c r="DI4" s="17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64" t="s">
        <v>31</v>
      </c>
      <c r="M6" s="1055"/>
      <c r="N6" s="1055"/>
      <c r="O6" s="1055"/>
      <c r="P6" s="1055"/>
      <c r="Q6" s="1065"/>
      <c r="R6" s="1054" t="s">
        <v>28</v>
      </c>
      <c r="S6" s="1055"/>
      <c r="T6" s="1055"/>
      <c r="U6" s="1055"/>
      <c r="V6" s="1055"/>
      <c r="W6" s="1056"/>
      <c r="X6" s="1054" t="s">
        <v>50</v>
      </c>
      <c r="Y6" s="1055"/>
      <c r="Z6" s="1055"/>
      <c r="AA6" s="1055"/>
      <c r="AB6" s="1055"/>
      <c r="AC6" s="1056"/>
      <c r="AD6" s="1054" t="s">
        <v>87</v>
      </c>
      <c r="AE6" s="1055"/>
      <c r="AF6" s="1055"/>
      <c r="AG6" s="1055"/>
      <c r="AH6" s="1055"/>
      <c r="AI6" s="1056"/>
      <c r="AJ6" s="1050" t="s">
        <v>10</v>
      </c>
      <c r="AK6" s="1051"/>
      <c r="AL6" s="1051"/>
      <c r="AM6" s="1051"/>
      <c r="AN6" s="1051"/>
      <c r="AO6" s="1052"/>
      <c r="AP6" s="1054" t="s">
        <v>43</v>
      </c>
      <c r="AQ6" s="1055"/>
      <c r="AR6" s="1055"/>
      <c r="AS6" s="1055"/>
      <c r="AT6" s="1055"/>
      <c r="AU6" s="1056"/>
      <c r="AV6" s="1054" t="s">
        <v>31</v>
      </c>
      <c r="AW6" s="1055"/>
      <c r="AX6" s="1055"/>
      <c r="AY6" s="1055"/>
      <c r="AZ6" s="1055"/>
      <c r="BA6" s="1056"/>
      <c r="BB6" s="1064" t="s">
        <v>29</v>
      </c>
      <c r="BC6" s="1055"/>
      <c r="BD6" s="1055"/>
      <c r="BE6" s="1055"/>
      <c r="BF6" s="1055"/>
      <c r="BG6" s="1065"/>
      <c r="BH6" s="1054" t="s">
        <v>85</v>
      </c>
      <c r="BI6" s="1055"/>
      <c r="BJ6" s="1055"/>
      <c r="BK6" s="1055"/>
      <c r="BL6" s="1055"/>
      <c r="BM6" s="1056"/>
      <c r="BN6" s="1054" t="s">
        <v>51</v>
      </c>
      <c r="BO6" s="1055"/>
      <c r="BP6" s="1055"/>
      <c r="BQ6" s="1055"/>
      <c r="BR6" s="1055"/>
      <c r="BS6" s="1056"/>
      <c r="BT6" s="1054" t="s">
        <v>54</v>
      </c>
      <c r="BU6" s="1055"/>
      <c r="BV6" s="1055"/>
      <c r="BW6" s="1055"/>
      <c r="BX6" s="1055"/>
      <c r="BY6" s="1056"/>
      <c r="BZ6" s="1054" t="s">
        <v>135</v>
      </c>
      <c r="CA6" s="1055"/>
      <c r="CB6" s="1055"/>
      <c r="CC6" s="1055"/>
      <c r="CD6" s="1055"/>
      <c r="CE6" s="1056"/>
      <c r="CF6" s="1054" t="s">
        <v>34</v>
      </c>
      <c r="CG6" s="1055"/>
      <c r="CH6" s="1055"/>
      <c r="CI6" s="1055"/>
      <c r="CJ6" s="1055"/>
      <c r="CK6" s="1056"/>
      <c r="CL6" s="1064" t="s">
        <v>32</v>
      </c>
      <c r="CM6" s="1055"/>
      <c r="CN6" s="1055"/>
      <c r="CO6" s="1055"/>
      <c r="CP6" s="1055"/>
      <c r="CQ6" s="1065"/>
      <c r="CR6" s="1054" t="s">
        <v>75</v>
      </c>
      <c r="CS6" s="1055"/>
      <c r="CT6" s="1055"/>
      <c r="CU6" s="1055"/>
      <c r="CV6" s="1055"/>
      <c r="CW6" s="1056"/>
      <c r="CX6" s="1054" t="s">
        <v>285</v>
      </c>
      <c r="CY6" s="1055"/>
      <c r="CZ6" s="1055"/>
      <c r="DA6" s="1055"/>
      <c r="DB6" s="1055"/>
      <c r="DC6" s="1056"/>
      <c r="DD6" s="1054" t="s">
        <v>286</v>
      </c>
      <c r="DE6" s="1056"/>
    </row>
    <row r="7" spans="1:116" s="15" customFormat="1" ht="30.6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7" t="s">
        <v>35</v>
      </c>
      <c r="M7" s="1205"/>
      <c r="N7" s="1206" t="s">
        <v>84</v>
      </c>
      <c r="O7" s="1206"/>
      <c r="P7" s="1207" t="s">
        <v>99</v>
      </c>
      <c r="Q7" s="1208"/>
      <c r="R7" s="1204" t="s">
        <v>35</v>
      </c>
      <c r="S7" s="1206"/>
      <c r="T7" s="1206" t="s">
        <v>84</v>
      </c>
      <c r="U7" s="1206"/>
      <c r="V7" s="1207" t="s">
        <v>99</v>
      </c>
      <c r="W7" s="1208"/>
      <c r="X7" s="1204" t="s">
        <v>35</v>
      </c>
      <c r="Y7" s="1205"/>
      <c r="Z7" s="1206" t="s">
        <v>84</v>
      </c>
      <c r="AA7" s="1206"/>
      <c r="AB7" s="1207" t="s">
        <v>99</v>
      </c>
      <c r="AC7" s="1208"/>
      <c r="AD7" s="1204" t="s">
        <v>35</v>
      </c>
      <c r="AE7" s="1205"/>
      <c r="AF7" s="1206" t="s">
        <v>84</v>
      </c>
      <c r="AG7" s="1206"/>
      <c r="AH7" s="1207" t="s">
        <v>99</v>
      </c>
      <c r="AI7" s="1208"/>
      <c r="AJ7" s="1215" t="s">
        <v>35</v>
      </c>
      <c r="AK7" s="1207"/>
      <c r="AL7" s="1206" t="s">
        <v>84</v>
      </c>
      <c r="AM7" s="1206"/>
      <c r="AN7" s="1207" t="s">
        <v>100</v>
      </c>
      <c r="AO7" s="1208"/>
      <c r="AP7" s="1204" t="s">
        <v>35</v>
      </c>
      <c r="AQ7" s="1205"/>
      <c r="AR7" s="1206" t="s">
        <v>84</v>
      </c>
      <c r="AS7" s="1206"/>
      <c r="AT7" s="1207" t="s">
        <v>101</v>
      </c>
      <c r="AU7" s="1208"/>
      <c r="AV7" s="1204" t="s">
        <v>35</v>
      </c>
      <c r="AW7" s="1206"/>
      <c r="AX7" s="1206" t="s">
        <v>84</v>
      </c>
      <c r="AY7" s="1206"/>
      <c r="AZ7" s="1207" t="s">
        <v>102</v>
      </c>
      <c r="BA7" s="1208"/>
      <c r="BB7" s="1207" t="s">
        <v>35</v>
      </c>
      <c r="BC7" s="1205"/>
      <c r="BD7" s="1206" t="s">
        <v>84</v>
      </c>
      <c r="BE7" s="1206"/>
      <c r="BF7" s="1207" t="s">
        <v>103</v>
      </c>
      <c r="BG7" s="1208"/>
      <c r="BH7" s="1207" t="s">
        <v>35</v>
      </c>
      <c r="BI7" s="1205"/>
      <c r="BJ7" s="1206" t="s">
        <v>84</v>
      </c>
      <c r="BK7" s="1206"/>
      <c r="BL7" s="1207" t="s">
        <v>104</v>
      </c>
      <c r="BM7" s="1208"/>
      <c r="BN7" s="1204" t="s">
        <v>35</v>
      </c>
      <c r="BO7" s="1206"/>
      <c r="BP7" s="1206" t="s">
        <v>84</v>
      </c>
      <c r="BQ7" s="1206"/>
      <c r="BR7" s="1207" t="s">
        <v>105</v>
      </c>
      <c r="BS7" s="1208"/>
      <c r="BT7" s="1204" t="s">
        <v>35</v>
      </c>
      <c r="BU7" s="1205"/>
      <c r="BV7" s="1206" t="s">
        <v>84</v>
      </c>
      <c r="BW7" s="1206"/>
      <c r="BX7" s="1207" t="s">
        <v>106</v>
      </c>
      <c r="BY7" s="1208"/>
      <c r="BZ7" s="1204" t="s">
        <v>35</v>
      </c>
      <c r="CA7" s="1205"/>
      <c r="CB7" s="1206" t="s">
        <v>84</v>
      </c>
      <c r="CC7" s="1206"/>
      <c r="CD7" s="1207" t="s">
        <v>110</v>
      </c>
      <c r="CE7" s="1208"/>
      <c r="CF7" s="1204" t="s">
        <v>35</v>
      </c>
      <c r="CG7" s="1206"/>
      <c r="CH7" s="1206" t="s">
        <v>84</v>
      </c>
      <c r="CI7" s="1206"/>
      <c r="CJ7" s="1207" t="s">
        <v>110</v>
      </c>
      <c r="CK7" s="1208"/>
      <c r="CL7" s="1207" t="s">
        <v>35</v>
      </c>
      <c r="CM7" s="1205"/>
      <c r="CN7" s="1206" t="s">
        <v>84</v>
      </c>
      <c r="CO7" s="1206"/>
      <c r="CP7" s="1207" t="s">
        <v>110</v>
      </c>
      <c r="CQ7" s="1208"/>
      <c r="CR7" s="1204" t="s">
        <v>35</v>
      </c>
      <c r="CS7" s="1206"/>
      <c r="CT7" s="1206" t="s">
        <v>84</v>
      </c>
      <c r="CU7" s="1206"/>
      <c r="CV7" s="1207" t="s">
        <v>110</v>
      </c>
      <c r="CW7" s="1208"/>
      <c r="CX7" s="1204" t="s">
        <v>35</v>
      </c>
      <c r="CY7" s="1206"/>
      <c r="CZ7" s="1206" t="s">
        <v>84</v>
      </c>
      <c r="DA7" s="1206"/>
      <c r="DB7" s="1207" t="s">
        <v>147</v>
      </c>
      <c r="DC7" s="1208"/>
      <c r="DD7" s="1215" t="s">
        <v>36</v>
      </c>
      <c r="DE7" s="1214"/>
      <c r="DF7" s="250"/>
      <c r="DG7" s="250"/>
      <c r="DH7" s="250"/>
      <c r="DI7" s="250"/>
      <c r="DJ7" s="250"/>
      <c r="DK7" s="250"/>
      <c r="DL7" s="250"/>
    </row>
    <row r="8" spans="1:116" s="13" customFormat="1" ht="12" customHeight="1">
      <c r="A8" s="1335"/>
      <c r="B8" s="22">
        <v>45535</v>
      </c>
      <c r="C8" s="29">
        <v>45900</v>
      </c>
      <c r="D8" s="1331" t="s">
        <v>35</v>
      </c>
      <c r="E8" s="1331" t="s">
        <v>36</v>
      </c>
      <c r="F8" s="22">
        <v>45535</v>
      </c>
      <c r="G8" s="23">
        <v>45900</v>
      </c>
      <c r="H8" s="1331" t="s">
        <v>35</v>
      </c>
      <c r="I8" s="1329" t="s">
        <v>36</v>
      </c>
      <c r="J8" s="28">
        <v>45535</v>
      </c>
      <c r="K8" s="24">
        <v>45900</v>
      </c>
      <c r="L8" s="22">
        <v>45535</v>
      </c>
      <c r="M8" s="29">
        <v>45900</v>
      </c>
      <c r="N8" s="1331" t="s">
        <v>35</v>
      </c>
      <c r="O8" s="1331" t="s">
        <v>36</v>
      </c>
      <c r="P8" s="23">
        <v>45535</v>
      </c>
      <c r="Q8" s="24">
        <v>45900</v>
      </c>
      <c r="R8" s="22">
        <v>45535</v>
      </c>
      <c r="S8" s="23">
        <v>45900</v>
      </c>
      <c r="T8" s="1331" t="s">
        <v>35</v>
      </c>
      <c r="U8" s="1331" t="s">
        <v>36</v>
      </c>
      <c r="V8" s="28">
        <v>45535</v>
      </c>
      <c r="W8" s="24">
        <v>45900</v>
      </c>
      <c r="X8" s="22">
        <v>45535</v>
      </c>
      <c r="Y8" s="29">
        <v>45900</v>
      </c>
      <c r="Z8" s="1329" t="s">
        <v>35</v>
      </c>
      <c r="AA8" s="1329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29" t="s">
        <v>35</v>
      </c>
      <c r="AG8" s="1329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29" t="s">
        <v>35</v>
      </c>
      <c r="AM8" s="1329" t="s">
        <v>36</v>
      </c>
      <c r="AN8" s="23">
        <v>45535</v>
      </c>
      <c r="AO8" s="24">
        <v>45900</v>
      </c>
      <c r="AP8" s="22">
        <v>45535</v>
      </c>
      <c r="AQ8" s="29">
        <v>45900</v>
      </c>
      <c r="AR8" s="1329" t="s">
        <v>35</v>
      </c>
      <c r="AS8" s="1329" t="s">
        <v>36</v>
      </c>
      <c r="AT8" s="23">
        <v>45535</v>
      </c>
      <c r="AU8" s="24">
        <v>45900</v>
      </c>
      <c r="AV8" s="22">
        <v>45535</v>
      </c>
      <c r="AW8" s="23">
        <v>45900</v>
      </c>
      <c r="AX8" s="1329" t="s">
        <v>35</v>
      </c>
      <c r="AY8" s="1329" t="s">
        <v>36</v>
      </c>
      <c r="AZ8" s="28">
        <v>45535</v>
      </c>
      <c r="BA8" s="24">
        <v>45900</v>
      </c>
      <c r="BB8" s="22">
        <v>45535</v>
      </c>
      <c r="BC8" s="29">
        <v>45900</v>
      </c>
      <c r="BD8" s="1329" t="s">
        <v>35</v>
      </c>
      <c r="BE8" s="1329" t="s">
        <v>36</v>
      </c>
      <c r="BF8" s="23">
        <v>45535</v>
      </c>
      <c r="BG8" s="24">
        <v>45900</v>
      </c>
      <c r="BH8" s="22">
        <v>45535</v>
      </c>
      <c r="BI8" s="29">
        <v>45900</v>
      </c>
      <c r="BJ8" s="1329" t="s">
        <v>35</v>
      </c>
      <c r="BK8" s="1329" t="s">
        <v>36</v>
      </c>
      <c r="BL8" s="23">
        <v>45535</v>
      </c>
      <c r="BM8" s="24">
        <v>45900</v>
      </c>
      <c r="BN8" s="22">
        <v>45535</v>
      </c>
      <c r="BO8" s="23">
        <v>45900</v>
      </c>
      <c r="BP8" s="1329" t="s">
        <v>35</v>
      </c>
      <c r="BQ8" s="1329" t="s">
        <v>36</v>
      </c>
      <c r="BR8" s="28">
        <v>45535</v>
      </c>
      <c r="BS8" s="24">
        <v>45900</v>
      </c>
      <c r="BT8" s="22">
        <v>45535</v>
      </c>
      <c r="BU8" s="29">
        <v>45900</v>
      </c>
      <c r="BV8" s="1329" t="s">
        <v>35</v>
      </c>
      <c r="BW8" s="1329" t="s">
        <v>36</v>
      </c>
      <c r="BX8" s="23">
        <v>45535</v>
      </c>
      <c r="BY8" s="24">
        <v>45900</v>
      </c>
      <c r="BZ8" s="22">
        <v>45535</v>
      </c>
      <c r="CA8" s="29">
        <v>45900</v>
      </c>
      <c r="CB8" s="1329" t="s">
        <v>35</v>
      </c>
      <c r="CC8" s="1329" t="s">
        <v>36</v>
      </c>
      <c r="CD8" s="23">
        <v>45535</v>
      </c>
      <c r="CE8" s="24">
        <v>45900</v>
      </c>
      <c r="CF8" s="22">
        <v>45535</v>
      </c>
      <c r="CG8" s="23">
        <v>45900</v>
      </c>
      <c r="CH8" s="1329" t="s">
        <v>35</v>
      </c>
      <c r="CI8" s="1329" t="s">
        <v>36</v>
      </c>
      <c r="CJ8" s="28">
        <v>45535</v>
      </c>
      <c r="CK8" s="24">
        <v>45900</v>
      </c>
      <c r="CL8" s="22">
        <v>45535</v>
      </c>
      <c r="CM8" s="29">
        <v>45900</v>
      </c>
      <c r="CN8" s="1329" t="s">
        <v>35</v>
      </c>
      <c r="CO8" s="1329" t="s">
        <v>36</v>
      </c>
      <c r="CP8" s="23">
        <v>45535</v>
      </c>
      <c r="CQ8" s="29">
        <v>45900</v>
      </c>
      <c r="CR8" s="22">
        <v>45535</v>
      </c>
      <c r="CS8" s="23">
        <v>45900</v>
      </c>
      <c r="CT8" s="1329" t="s">
        <v>35</v>
      </c>
      <c r="CU8" s="1329" t="s">
        <v>36</v>
      </c>
      <c r="CV8" s="28">
        <v>45535</v>
      </c>
      <c r="CW8" s="24">
        <v>45900</v>
      </c>
      <c r="CX8" s="22">
        <v>45535</v>
      </c>
      <c r="CY8" s="23">
        <v>45900</v>
      </c>
      <c r="CZ8" s="1329" t="s">
        <v>35</v>
      </c>
      <c r="DA8" s="1329" t="s">
        <v>36</v>
      </c>
      <c r="DB8" s="28">
        <v>45535</v>
      </c>
      <c r="DC8" s="24">
        <v>45900</v>
      </c>
      <c r="DD8" s="23">
        <v>45535</v>
      </c>
      <c r="DE8" s="24">
        <v>45900</v>
      </c>
    </row>
    <row r="9" spans="1:116" s="788" customFormat="1" ht="12" customHeight="1" thickBot="1">
      <c r="A9" s="1336"/>
      <c r="B9" s="1368">
        <v>1</v>
      </c>
      <c r="C9" s="1369"/>
      <c r="D9" s="1332"/>
      <c r="E9" s="1332"/>
      <c r="F9" s="1368">
        <v>2</v>
      </c>
      <c r="G9" s="1371"/>
      <c r="H9" s="1332"/>
      <c r="I9" s="1330"/>
      <c r="J9" s="1366" t="s">
        <v>37</v>
      </c>
      <c r="K9" s="1367"/>
      <c r="L9" s="1372">
        <v>3</v>
      </c>
      <c r="M9" s="1369"/>
      <c r="N9" s="1332"/>
      <c r="O9" s="1332"/>
      <c r="P9" s="1370" t="s">
        <v>41</v>
      </c>
      <c r="Q9" s="1373"/>
      <c r="R9" s="1368">
        <v>4</v>
      </c>
      <c r="S9" s="1371"/>
      <c r="T9" s="1332"/>
      <c r="U9" s="1332"/>
      <c r="V9" s="1366" t="s">
        <v>42</v>
      </c>
      <c r="W9" s="1367"/>
      <c r="X9" s="1368">
        <v>5</v>
      </c>
      <c r="Y9" s="1369"/>
      <c r="Z9" s="1330"/>
      <c r="AA9" s="1330"/>
      <c r="AB9" s="1370" t="s">
        <v>53</v>
      </c>
      <c r="AC9" s="1367"/>
      <c r="AD9" s="1368">
        <v>6</v>
      </c>
      <c r="AE9" s="1369"/>
      <c r="AF9" s="1330"/>
      <c r="AG9" s="1330"/>
      <c r="AH9" s="1370" t="s">
        <v>88</v>
      </c>
      <c r="AI9" s="1367"/>
      <c r="AJ9" s="1374">
        <v>7</v>
      </c>
      <c r="AK9" s="1372"/>
      <c r="AL9" s="1330"/>
      <c r="AM9" s="1330"/>
      <c r="AN9" s="1370" t="s">
        <v>89</v>
      </c>
      <c r="AO9" s="1367"/>
      <c r="AP9" s="1368">
        <v>8</v>
      </c>
      <c r="AQ9" s="1369"/>
      <c r="AR9" s="1330"/>
      <c r="AS9" s="1330"/>
      <c r="AT9" s="1370" t="s">
        <v>90</v>
      </c>
      <c r="AU9" s="1367"/>
      <c r="AV9" s="1368">
        <v>9</v>
      </c>
      <c r="AW9" s="1371"/>
      <c r="AX9" s="1330"/>
      <c r="AY9" s="1330"/>
      <c r="AZ9" s="1366" t="s">
        <v>91</v>
      </c>
      <c r="BA9" s="1367"/>
      <c r="BB9" s="1372">
        <v>10</v>
      </c>
      <c r="BC9" s="1369"/>
      <c r="BD9" s="1330"/>
      <c r="BE9" s="1330"/>
      <c r="BF9" s="1370" t="s">
        <v>92</v>
      </c>
      <c r="BG9" s="1373"/>
      <c r="BH9" s="1368">
        <v>11</v>
      </c>
      <c r="BI9" s="1371"/>
      <c r="BJ9" s="1330"/>
      <c r="BK9" s="1330"/>
      <c r="BL9" s="1370" t="s">
        <v>136</v>
      </c>
      <c r="BM9" s="1373"/>
      <c r="BN9" s="1368">
        <v>12</v>
      </c>
      <c r="BO9" s="1371"/>
      <c r="BP9" s="1330"/>
      <c r="BQ9" s="1330"/>
      <c r="BR9" s="1366" t="s">
        <v>137</v>
      </c>
      <c r="BS9" s="1367"/>
      <c r="BT9" s="1368">
        <v>13</v>
      </c>
      <c r="BU9" s="1369"/>
      <c r="BV9" s="1330"/>
      <c r="BW9" s="1330"/>
      <c r="BX9" s="1370" t="s">
        <v>138</v>
      </c>
      <c r="BY9" s="1367"/>
      <c r="BZ9" s="1368">
        <v>14</v>
      </c>
      <c r="CA9" s="1369"/>
      <c r="CB9" s="1330"/>
      <c r="CC9" s="1330"/>
      <c r="CD9" s="1370" t="s">
        <v>107</v>
      </c>
      <c r="CE9" s="1367"/>
      <c r="CF9" s="1368">
        <v>15</v>
      </c>
      <c r="CG9" s="1371"/>
      <c r="CH9" s="1330"/>
      <c r="CI9" s="1330"/>
      <c r="CJ9" s="1366" t="s">
        <v>108</v>
      </c>
      <c r="CK9" s="1367"/>
      <c r="CL9" s="1372">
        <v>16</v>
      </c>
      <c r="CM9" s="1369"/>
      <c r="CN9" s="1330"/>
      <c r="CO9" s="1330"/>
      <c r="CP9" s="1370" t="s">
        <v>109</v>
      </c>
      <c r="CQ9" s="1373"/>
      <c r="CR9" s="1368">
        <v>17</v>
      </c>
      <c r="CS9" s="1371"/>
      <c r="CT9" s="1330"/>
      <c r="CU9" s="1330"/>
      <c r="CV9" s="1366" t="s">
        <v>111</v>
      </c>
      <c r="CW9" s="1367"/>
      <c r="CX9" s="1368">
        <v>18</v>
      </c>
      <c r="CY9" s="1371"/>
      <c r="CZ9" s="1330"/>
      <c r="DA9" s="1330"/>
      <c r="DB9" s="1366" t="s">
        <v>139</v>
      </c>
      <c r="DC9" s="1367"/>
      <c r="DD9" s="1374">
        <v>19</v>
      </c>
      <c r="DE9" s="1375"/>
    </row>
    <row r="10" spans="1:116" s="699" customFormat="1" ht="19.5" customHeight="1">
      <c r="A10" s="705" t="s">
        <v>265</v>
      </c>
      <c r="B10" s="374">
        <v>73734.350000000006</v>
      </c>
      <c r="C10" s="375">
        <v>83501.23</v>
      </c>
      <c r="D10" s="700">
        <v>9766.8799999999901</v>
      </c>
      <c r="E10" s="334">
        <v>0.13246037972803706</v>
      </c>
      <c r="F10" s="374">
        <v>6365.98</v>
      </c>
      <c r="G10" s="697">
        <v>7536.92</v>
      </c>
      <c r="H10" s="700">
        <v>1170.9400000000005</v>
      </c>
      <c r="I10" s="350">
        <v>0.18393711573080665</v>
      </c>
      <c r="J10" s="690">
        <v>8.633669382045138E-2</v>
      </c>
      <c r="K10" s="617">
        <v>9.0261185374155575E-2</v>
      </c>
      <c r="L10" s="374">
        <v>4.78</v>
      </c>
      <c r="M10" s="375">
        <v>196.65</v>
      </c>
      <c r="N10" s="700">
        <v>191.87</v>
      </c>
      <c r="O10" s="350">
        <v>40.140167364016733</v>
      </c>
      <c r="P10" s="690">
        <v>7.5086632380246259E-4</v>
      </c>
      <c r="Q10" s="617">
        <v>2.6091559947564787E-2</v>
      </c>
      <c r="R10" s="374">
        <v>6361.2</v>
      </c>
      <c r="S10" s="697">
        <v>7340.27</v>
      </c>
      <c r="T10" s="700">
        <v>979.07000000000062</v>
      </c>
      <c r="U10" s="350">
        <v>0.15391278375149353</v>
      </c>
      <c r="V10" s="690">
        <v>0.99924913367619761</v>
      </c>
      <c r="W10" s="617">
        <v>0.97390844005243526</v>
      </c>
      <c r="X10" s="374">
        <v>634.27</v>
      </c>
      <c r="Y10" s="375">
        <v>581.24</v>
      </c>
      <c r="Z10" s="700">
        <v>-53.029999999999973</v>
      </c>
      <c r="AA10" s="350">
        <v>-8.3607927223422168E-2</v>
      </c>
      <c r="AB10" s="618">
        <v>9.9634306108407511E-2</v>
      </c>
      <c r="AC10" s="617">
        <v>7.7119035361925034E-2</v>
      </c>
      <c r="AD10" s="374">
        <v>5726.93</v>
      </c>
      <c r="AE10" s="375">
        <v>6759.03</v>
      </c>
      <c r="AF10" s="700">
        <v>1032.0999999999995</v>
      </c>
      <c r="AG10" s="350">
        <v>0.18021872102505171</v>
      </c>
      <c r="AH10" s="618">
        <v>0.8996148275677901</v>
      </c>
      <c r="AI10" s="617">
        <v>0.89678940469051016</v>
      </c>
      <c r="AJ10" s="374">
        <v>50107.76</v>
      </c>
      <c r="AK10" s="697">
        <v>35692.76</v>
      </c>
      <c r="AL10" s="700">
        <v>-14415</v>
      </c>
      <c r="AM10" s="350">
        <v>-0.28767999208106687</v>
      </c>
      <c r="AN10" s="618">
        <v>0.67957146160507276</v>
      </c>
      <c r="AO10" s="617">
        <v>0.42745190699586105</v>
      </c>
      <c r="AP10" s="374">
        <v>4871.32</v>
      </c>
      <c r="AQ10" s="375">
        <v>2854.19</v>
      </c>
      <c r="AR10" s="700">
        <v>-2017.1299999999997</v>
      </c>
      <c r="AS10" s="350">
        <v>-0.41408283586379047</v>
      </c>
      <c r="AT10" s="618">
        <v>0.76521132645719903</v>
      </c>
      <c r="AU10" s="617">
        <v>0.37869447997325167</v>
      </c>
      <c r="AV10" s="374">
        <v>1100.08</v>
      </c>
      <c r="AW10" s="697">
        <v>799.25</v>
      </c>
      <c r="AX10" s="700">
        <v>-300.82999999999993</v>
      </c>
      <c r="AY10" s="350">
        <v>-0.27346193004145147</v>
      </c>
      <c r="AZ10" s="618">
        <v>0.22582790701493641</v>
      </c>
      <c r="BA10" s="617">
        <v>0.28002690780922085</v>
      </c>
      <c r="BB10" s="374">
        <v>5971.4</v>
      </c>
      <c r="BC10" s="375">
        <v>3653.44</v>
      </c>
      <c r="BD10" s="700">
        <v>-2317.9599999999996</v>
      </c>
      <c r="BE10" s="350">
        <v>-0.38817697692333453</v>
      </c>
      <c r="BF10" s="618">
        <v>0.93872225366283091</v>
      </c>
      <c r="BG10" s="617">
        <v>0.49772556050390515</v>
      </c>
      <c r="BH10" s="374">
        <v>5971.4</v>
      </c>
      <c r="BI10" s="375">
        <v>3653.44</v>
      </c>
      <c r="BJ10" s="700">
        <v>-2317.9599999999996</v>
      </c>
      <c r="BK10" s="350">
        <v>-0.38817697692333453</v>
      </c>
      <c r="BL10" s="618">
        <v>1.0426877925869531</v>
      </c>
      <c r="BM10" s="617">
        <v>0.54052726500696113</v>
      </c>
      <c r="BN10" s="374">
        <v>7299.88</v>
      </c>
      <c r="BO10" s="375">
        <v>8783.4599999999991</v>
      </c>
      <c r="BP10" s="700">
        <v>1483.579999999999</v>
      </c>
      <c r="BQ10" s="350">
        <v>0.203233477810594</v>
      </c>
      <c r="BR10" s="618">
        <v>9.9002432380566177E-2</v>
      </c>
      <c r="BS10" s="617">
        <v>0.10518958822522734</v>
      </c>
      <c r="BT10" s="374">
        <v>-14617.23</v>
      </c>
      <c r="BU10" s="697">
        <v>-16784.740000000002</v>
      </c>
      <c r="BV10" s="700">
        <v>-2167.510000000002</v>
      </c>
      <c r="BW10" s="350">
        <v>-0.14828459290850607</v>
      </c>
      <c r="BX10" s="618">
        <v>-2.5523674988169924</v>
      </c>
      <c r="BY10" s="617">
        <v>-2.4833060365170745</v>
      </c>
      <c r="BZ10" s="374">
        <v>0</v>
      </c>
      <c r="CA10" s="375">
        <v>0</v>
      </c>
      <c r="CB10" s="700">
        <v>0</v>
      </c>
      <c r="CC10" s="350">
        <v>0</v>
      </c>
      <c r="CD10" s="618">
        <v>0</v>
      </c>
      <c r="CE10" s="617">
        <v>0</v>
      </c>
      <c r="CF10" s="374">
        <v>10366.69</v>
      </c>
      <c r="CG10" s="697">
        <v>8093.51</v>
      </c>
      <c r="CH10" s="700">
        <v>-2273.1800000000003</v>
      </c>
      <c r="CI10" s="350">
        <v>-0.21927731995458533</v>
      </c>
      <c r="CJ10" s="618">
        <v>1.8101653067175607</v>
      </c>
      <c r="CK10" s="617">
        <v>1.1974366144254427</v>
      </c>
      <c r="CL10" s="374">
        <v>9286.43</v>
      </c>
      <c r="CM10" s="697">
        <v>9996.18</v>
      </c>
      <c r="CN10" s="700">
        <v>709.75</v>
      </c>
      <c r="CO10" s="350">
        <v>7.6428724493696712E-2</v>
      </c>
      <c r="CP10" s="618">
        <v>1.621537193574917</v>
      </c>
      <c r="CQ10" s="617">
        <v>1.4789370664133761</v>
      </c>
      <c r="CR10" s="374">
        <v>154.94</v>
      </c>
      <c r="CS10" s="697">
        <v>28.93</v>
      </c>
      <c r="CT10" s="700">
        <v>-126.00999999999999</v>
      </c>
      <c r="CU10" s="350">
        <v>-0.81328256099135143</v>
      </c>
      <c r="CV10" s="618">
        <v>2.7054634856720789E-2</v>
      </c>
      <c r="CW10" s="617">
        <v>4.2801999695222543E-3</v>
      </c>
      <c r="CX10" s="374">
        <v>-5435.3</v>
      </c>
      <c r="CY10" s="697">
        <v>1771.72</v>
      </c>
      <c r="CZ10" s="700">
        <v>7207.02</v>
      </c>
      <c r="DA10" s="350">
        <v>1.3259654480893419</v>
      </c>
      <c r="DB10" s="618">
        <v>-7.3714625544268039E-2</v>
      </c>
      <c r="DC10" s="617">
        <v>2.1217891041844534E-2</v>
      </c>
      <c r="DD10" s="798">
        <v>1.949077428919159</v>
      </c>
      <c r="DE10" s="793">
        <v>0.73787362979599147</v>
      </c>
      <c r="DF10" s="735"/>
    </row>
    <row r="11" spans="1:116" s="699" customFormat="1" ht="19.5" customHeight="1">
      <c r="A11" s="705" t="s">
        <v>4</v>
      </c>
      <c r="B11" s="374">
        <v>32530.26</v>
      </c>
      <c r="C11" s="375">
        <v>39656.1</v>
      </c>
      <c r="D11" s="700">
        <v>7125.84</v>
      </c>
      <c r="E11" s="334">
        <v>0.21905266050747829</v>
      </c>
      <c r="F11" s="374">
        <v>8624.91</v>
      </c>
      <c r="G11" s="697">
        <v>10290.92</v>
      </c>
      <c r="H11" s="700">
        <v>1666.0100000000002</v>
      </c>
      <c r="I11" s="350">
        <v>0.19316259531983526</v>
      </c>
      <c r="J11" s="690">
        <v>0.26513498508773065</v>
      </c>
      <c r="K11" s="617">
        <v>0.25950408638267508</v>
      </c>
      <c r="L11" s="374">
        <v>1092.43</v>
      </c>
      <c r="M11" s="375">
        <v>466.37</v>
      </c>
      <c r="N11" s="700">
        <v>-626.06000000000006</v>
      </c>
      <c r="O11" s="350">
        <v>-0.57308935126278115</v>
      </c>
      <c r="P11" s="690">
        <v>0.12665987239287135</v>
      </c>
      <c r="Q11" s="617">
        <v>4.5318591535061979E-2</v>
      </c>
      <c r="R11" s="374">
        <v>7532.48</v>
      </c>
      <c r="S11" s="697">
        <v>9824.5400000000009</v>
      </c>
      <c r="T11" s="700">
        <v>2292.0600000000013</v>
      </c>
      <c r="U11" s="350">
        <v>0.30429022048515247</v>
      </c>
      <c r="V11" s="690">
        <v>0.87334012760712865</v>
      </c>
      <c r="W11" s="617">
        <v>0.95468043673451941</v>
      </c>
      <c r="X11" s="374">
        <v>1187.67</v>
      </c>
      <c r="Y11" s="375">
        <v>1406.81</v>
      </c>
      <c r="Z11" s="700">
        <v>219.13999999999987</v>
      </c>
      <c r="AA11" s="350">
        <v>0.1845125329426523</v>
      </c>
      <c r="AB11" s="618">
        <v>0.13770230645885001</v>
      </c>
      <c r="AC11" s="617">
        <v>0.13670400702755439</v>
      </c>
      <c r="AD11" s="374">
        <v>6344.81</v>
      </c>
      <c r="AE11" s="375">
        <v>8417.73</v>
      </c>
      <c r="AF11" s="700">
        <v>2072.9199999999992</v>
      </c>
      <c r="AG11" s="350">
        <v>0.32671112294930804</v>
      </c>
      <c r="AH11" s="618">
        <v>0.73563782114827869</v>
      </c>
      <c r="AI11" s="617">
        <v>0.81797642970696494</v>
      </c>
      <c r="AJ11" s="374">
        <v>30288.33</v>
      </c>
      <c r="AK11" s="697">
        <v>23898.97</v>
      </c>
      <c r="AL11" s="700">
        <v>-6389.3600000000006</v>
      </c>
      <c r="AM11" s="350">
        <v>-0.21095121454368729</v>
      </c>
      <c r="AN11" s="618">
        <v>0.93108170669401358</v>
      </c>
      <c r="AO11" s="617">
        <v>0.60265558136074904</v>
      </c>
      <c r="AP11" s="374">
        <v>7561.9</v>
      </c>
      <c r="AQ11" s="375">
        <v>4531.25</v>
      </c>
      <c r="AR11" s="700">
        <v>-3030.6499999999996</v>
      </c>
      <c r="AS11" s="350">
        <v>-0.40077890477261002</v>
      </c>
      <c r="AT11" s="618">
        <v>0.87675117769344835</v>
      </c>
      <c r="AU11" s="617">
        <v>0.44031534595546362</v>
      </c>
      <c r="AV11" s="374">
        <v>-3247.86</v>
      </c>
      <c r="AW11" s="697">
        <v>2192.52</v>
      </c>
      <c r="AX11" s="700">
        <v>5440.38</v>
      </c>
      <c r="AY11" s="350">
        <v>1.6750660434870961</v>
      </c>
      <c r="AZ11" s="618">
        <v>-0.42950316719343024</v>
      </c>
      <c r="BA11" s="617">
        <v>0.48386648275862071</v>
      </c>
      <c r="BB11" s="374">
        <v>4314.05</v>
      </c>
      <c r="BC11" s="375">
        <v>6723.77</v>
      </c>
      <c r="BD11" s="700">
        <v>2409.7200000000003</v>
      </c>
      <c r="BE11" s="350">
        <v>0.55857488902539376</v>
      </c>
      <c r="BF11" s="618">
        <v>0.57272637962530271</v>
      </c>
      <c r="BG11" s="617">
        <v>0.68438522312495031</v>
      </c>
      <c r="BH11" s="374">
        <v>4314.05</v>
      </c>
      <c r="BI11" s="375">
        <v>6723.77</v>
      </c>
      <c r="BJ11" s="700">
        <v>2409.7200000000003</v>
      </c>
      <c r="BK11" s="350">
        <v>0.55857488902539376</v>
      </c>
      <c r="BL11" s="618">
        <v>0.67993367807704252</v>
      </c>
      <c r="BM11" s="617">
        <v>0.79876284936675335</v>
      </c>
      <c r="BN11" s="374">
        <v>2914.15</v>
      </c>
      <c r="BO11" s="375">
        <v>3496.21</v>
      </c>
      <c r="BP11" s="700">
        <v>582.05999999999995</v>
      </c>
      <c r="BQ11" s="350">
        <v>0.19973577200899059</v>
      </c>
      <c r="BR11" s="618">
        <v>8.9582745419188176E-2</v>
      </c>
      <c r="BS11" s="617">
        <v>8.8163233399149193E-2</v>
      </c>
      <c r="BT11" s="374">
        <v>-2754.5</v>
      </c>
      <c r="BU11" s="697">
        <v>-1969.75</v>
      </c>
      <c r="BV11" s="700">
        <v>784.75</v>
      </c>
      <c r="BW11" s="350">
        <v>0.28489744055182431</v>
      </c>
      <c r="BX11" s="618">
        <v>-0.43413435548109397</v>
      </c>
      <c r="BY11" s="617">
        <v>-0.2340001401803099</v>
      </c>
      <c r="BZ11" s="374">
        <v>0</v>
      </c>
      <c r="CA11" s="375">
        <v>0</v>
      </c>
      <c r="CB11" s="700">
        <v>0</v>
      </c>
      <c r="CC11" s="350">
        <v>0</v>
      </c>
      <c r="CD11" s="618">
        <v>0</v>
      </c>
      <c r="CE11" s="617">
        <v>0</v>
      </c>
      <c r="CF11" s="374">
        <v>3468.36</v>
      </c>
      <c r="CG11" s="697">
        <v>3674.94</v>
      </c>
      <c r="CH11" s="700">
        <v>206.57999999999993</v>
      </c>
      <c r="CI11" s="350">
        <v>5.9561291215444741E-2</v>
      </c>
      <c r="CJ11" s="618">
        <v>0.54664521081009521</v>
      </c>
      <c r="CK11" s="617">
        <v>0.43657137969500093</v>
      </c>
      <c r="CL11" s="374">
        <v>3843.7</v>
      </c>
      <c r="CM11" s="375">
        <v>3863.95</v>
      </c>
      <c r="CN11" s="700">
        <v>20.25</v>
      </c>
      <c r="CO11" s="350">
        <v>5.268361214454822E-3</v>
      </c>
      <c r="CP11" s="618">
        <v>0.60580222260398653</v>
      </c>
      <c r="CQ11" s="617">
        <v>0.45902517662125064</v>
      </c>
      <c r="CR11" s="374">
        <v>-826.29</v>
      </c>
      <c r="CS11" s="697">
        <v>169.73</v>
      </c>
      <c r="CT11" s="700">
        <v>996.02</v>
      </c>
      <c r="CU11" s="350">
        <v>1.2054121434363239</v>
      </c>
      <c r="CV11" s="618">
        <v>-0.13023085009637797</v>
      </c>
      <c r="CW11" s="617">
        <v>2.0163393218836909E-2</v>
      </c>
      <c r="CX11" s="374">
        <v>-1700.5</v>
      </c>
      <c r="CY11" s="697">
        <v>-4044.92</v>
      </c>
      <c r="CZ11" s="700">
        <v>-2344.42</v>
      </c>
      <c r="DA11" s="350">
        <v>-1.3786650985004412</v>
      </c>
      <c r="DB11" s="618">
        <v>-5.227440543051301E-2</v>
      </c>
      <c r="DC11" s="617">
        <v>-0.10199994452303682</v>
      </c>
      <c r="DD11" s="798">
        <v>1.2680143298223272</v>
      </c>
      <c r="DE11" s="793">
        <v>1.4805238466902597</v>
      </c>
      <c r="DF11" s="704"/>
      <c r="DG11" s="701"/>
    </row>
    <row r="12" spans="1:116" s="699" customFormat="1" ht="19.5" customHeight="1">
      <c r="A12" s="705" t="s">
        <v>266</v>
      </c>
      <c r="B12" s="374">
        <v>14812.64</v>
      </c>
      <c r="C12" s="375">
        <v>15715.54</v>
      </c>
      <c r="D12" s="700">
        <v>902.90000000000146</v>
      </c>
      <c r="E12" s="334">
        <v>6.0954698149688472E-2</v>
      </c>
      <c r="F12" s="374">
        <v>2862.4</v>
      </c>
      <c r="G12" s="697">
        <v>3042.49</v>
      </c>
      <c r="H12" s="700">
        <v>180.08999999999969</v>
      </c>
      <c r="I12" s="350">
        <v>6.2915735047512467E-2</v>
      </c>
      <c r="J12" s="690">
        <v>0.19324036768597633</v>
      </c>
      <c r="K12" s="617">
        <v>0.19359754739576238</v>
      </c>
      <c r="L12" s="374">
        <v>150.09</v>
      </c>
      <c r="M12" s="375">
        <v>134.63999999999999</v>
      </c>
      <c r="N12" s="700">
        <v>-15.450000000000017</v>
      </c>
      <c r="O12" s="350">
        <v>-0.10293823705776545</v>
      </c>
      <c r="P12" s="690">
        <v>5.2435019564002233E-2</v>
      </c>
      <c r="Q12" s="617">
        <v>4.4253226797787336E-2</v>
      </c>
      <c r="R12" s="374">
        <v>2712.31</v>
      </c>
      <c r="S12" s="697">
        <v>2907.85</v>
      </c>
      <c r="T12" s="700">
        <v>195.53999999999996</v>
      </c>
      <c r="U12" s="350">
        <v>7.2093529131994488E-2</v>
      </c>
      <c r="V12" s="690">
        <v>0.94756498043599768</v>
      </c>
      <c r="W12" s="617">
        <v>0.95574677320221268</v>
      </c>
      <c r="X12" s="374">
        <v>223.67</v>
      </c>
      <c r="Y12" s="375">
        <v>1131.57</v>
      </c>
      <c r="Z12" s="700">
        <v>907.9</v>
      </c>
      <c r="AA12" s="350">
        <v>4.0591049313721106</v>
      </c>
      <c r="AB12" s="618">
        <v>7.8140721073225256E-2</v>
      </c>
      <c r="AC12" s="617">
        <v>0.37192233992552154</v>
      </c>
      <c r="AD12" s="374">
        <v>2488.64</v>
      </c>
      <c r="AE12" s="375">
        <v>1776.27</v>
      </c>
      <c r="AF12" s="700">
        <v>-712.36999999999989</v>
      </c>
      <c r="AG12" s="350">
        <v>-0.28624871415712999</v>
      </c>
      <c r="AH12" s="618">
        <v>0.86942425936277246</v>
      </c>
      <c r="AI12" s="617">
        <v>0.5838211464951405</v>
      </c>
      <c r="AJ12" s="374">
        <v>6029.83</v>
      </c>
      <c r="AK12" s="697">
        <v>28901.74</v>
      </c>
      <c r="AL12" s="700">
        <v>22871.910000000003</v>
      </c>
      <c r="AM12" s="350">
        <v>3.7931268377383778</v>
      </c>
      <c r="AN12" s="618">
        <v>0.40707328335799697</v>
      </c>
      <c r="AO12" s="617">
        <v>1.8390548463495369</v>
      </c>
      <c r="AP12" s="374">
        <v>1175.82</v>
      </c>
      <c r="AQ12" s="375">
        <v>2792.81</v>
      </c>
      <c r="AR12" s="700">
        <v>1616.99</v>
      </c>
      <c r="AS12" s="350">
        <v>1.3752019866986445</v>
      </c>
      <c r="AT12" s="618">
        <v>0.41078116266070425</v>
      </c>
      <c r="AU12" s="617">
        <v>0.91793563824367541</v>
      </c>
      <c r="AV12" s="374">
        <v>-720.96</v>
      </c>
      <c r="AW12" s="697">
        <v>-3287.18</v>
      </c>
      <c r="AX12" s="700">
        <v>-2566.2199999999998</v>
      </c>
      <c r="AY12" s="350">
        <v>-3.5594485130936526</v>
      </c>
      <c r="AZ12" s="618">
        <v>-0.61315507475634035</v>
      </c>
      <c r="BA12" s="617">
        <v>-1.1770152641962754</v>
      </c>
      <c r="BB12" s="374">
        <v>454.85</v>
      </c>
      <c r="BC12" s="375">
        <v>-494.37</v>
      </c>
      <c r="BD12" s="700">
        <v>-949.22</v>
      </c>
      <c r="BE12" s="350">
        <v>-2.0868857865230295</v>
      </c>
      <c r="BF12" s="618">
        <v>0.16769838255951569</v>
      </c>
      <c r="BG12" s="617">
        <v>-0.17001220833261688</v>
      </c>
      <c r="BH12" s="374">
        <v>454.85</v>
      </c>
      <c r="BI12" s="375">
        <v>-494.37</v>
      </c>
      <c r="BJ12" s="700">
        <v>-949.22</v>
      </c>
      <c r="BK12" s="350">
        <v>-2.0868857865230295</v>
      </c>
      <c r="BL12" s="618">
        <v>0.18277050919377655</v>
      </c>
      <c r="BM12" s="617">
        <v>-0.27831917444983029</v>
      </c>
      <c r="BN12" s="374">
        <v>1466.51</v>
      </c>
      <c r="BO12" s="375">
        <v>1997.16</v>
      </c>
      <c r="BP12" s="700">
        <v>530.65000000000009</v>
      </c>
      <c r="BQ12" s="350">
        <v>0.3618454698570075</v>
      </c>
      <c r="BR12" s="618">
        <v>9.9003958781149079E-2</v>
      </c>
      <c r="BS12" s="617">
        <v>0.12708185655726753</v>
      </c>
      <c r="BT12" s="374">
        <v>-2191.4499999999998</v>
      </c>
      <c r="BU12" s="697">
        <v>-2403.34</v>
      </c>
      <c r="BV12" s="700">
        <v>-211.89000000000033</v>
      </c>
      <c r="BW12" s="350">
        <v>-9.6689406557302404E-2</v>
      </c>
      <c r="BX12" s="618">
        <v>-0.88058136170759926</v>
      </c>
      <c r="BY12" s="617">
        <v>-1.3530262854183206</v>
      </c>
      <c r="BZ12" s="374">
        <v>0</v>
      </c>
      <c r="CA12" s="375">
        <v>0</v>
      </c>
      <c r="CB12" s="700">
        <v>0</v>
      </c>
      <c r="CC12" s="350">
        <v>0</v>
      </c>
      <c r="CD12" s="618">
        <v>0</v>
      </c>
      <c r="CE12" s="617">
        <v>0</v>
      </c>
      <c r="CF12" s="374">
        <v>2760.97</v>
      </c>
      <c r="CG12" s="697">
        <v>3211.63</v>
      </c>
      <c r="CH12" s="700">
        <v>450.66000000000031</v>
      </c>
      <c r="CI12" s="350">
        <v>0.16322524330217292</v>
      </c>
      <c r="CJ12" s="618">
        <v>1.1094292464960782</v>
      </c>
      <c r="CK12" s="617">
        <v>1.8080753489052903</v>
      </c>
      <c r="CL12" s="374">
        <v>4859.87</v>
      </c>
      <c r="CM12" s="375">
        <v>5588.79</v>
      </c>
      <c r="CN12" s="700">
        <v>728.92000000000007</v>
      </c>
      <c r="CO12" s="350">
        <v>0.14998755110733417</v>
      </c>
      <c r="CP12" s="618">
        <v>1.9528216214478591</v>
      </c>
      <c r="CQ12" s="617">
        <v>3.1463628840210105</v>
      </c>
      <c r="CR12" s="374">
        <v>-33.33</v>
      </c>
      <c r="CS12" s="697">
        <v>58.3</v>
      </c>
      <c r="CT12" s="700">
        <v>91.63</v>
      </c>
      <c r="CU12" s="350">
        <v>2.7491749174917492</v>
      </c>
      <c r="CV12" s="618">
        <v>-1.3392857142857142E-2</v>
      </c>
      <c r="CW12" s="617">
        <v>3.2821586808311799E-2</v>
      </c>
      <c r="CX12" s="374">
        <v>-3362.28</v>
      </c>
      <c r="CY12" s="697">
        <v>-4184.74</v>
      </c>
      <c r="CZ12" s="700">
        <v>-822.45999999999958</v>
      </c>
      <c r="DA12" s="350">
        <v>-0.24461377398669937</v>
      </c>
      <c r="DB12" s="618">
        <v>-0.22698722172414912</v>
      </c>
      <c r="DC12" s="617">
        <v>-0.26628038234766349</v>
      </c>
      <c r="DD12" s="798">
        <v>2.3510471582872574</v>
      </c>
      <c r="DE12" s="793">
        <v>3.3559143598664618</v>
      </c>
      <c r="DF12" s="704"/>
      <c r="DG12" s="701"/>
    </row>
    <row r="13" spans="1:116" s="699" customFormat="1" ht="19.5" customHeight="1">
      <c r="A13" s="705" t="s">
        <v>17</v>
      </c>
      <c r="B13" s="374">
        <v>4132.12</v>
      </c>
      <c r="C13" s="375">
        <v>4858.75</v>
      </c>
      <c r="D13" s="700">
        <v>726.63000000000011</v>
      </c>
      <c r="E13" s="334">
        <v>0.17584920089445616</v>
      </c>
      <c r="F13" s="374">
        <v>7.15</v>
      </c>
      <c r="G13" s="697">
        <v>0</v>
      </c>
      <c r="H13" s="700">
        <v>-7.15</v>
      </c>
      <c r="I13" s="350">
        <v>-1</v>
      </c>
      <c r="J13" s="690">
        <v>1.7303466501456882E-3</v>
      </c>
      <c r="K13" s="617">
        <v>0</v>
      </c>
      <c r="L13" s="374">
        <v>-54.1</v>
      </c>
      <c r="M13" s="375">
        <v>-36.31</v>
      </c>
      <c r="N13" s="700">
        <v>17.79</v>
      </c>
      <c r="O13" s="350">
        <v>0.32883548983364136</v>
      </c>
      <c r="P13" s="690">
        <v>-7.5664335664335667</v>
      </c>
      <c r="Q13" s="617" t="s">
        <v>509</v>
      </c>
      <c r="R13" s="374">
        <v>61.26</v>
      </c>
      <c r="S13" s="697">
        <v>36.31</v>
      </c>
      <c r="T13" s="700">
        <v>-24.949999999999996</v>
      </c>
      <c r="U13" s="350">
        <v>-0.40728044400914132</v>
      </c>
      <c r="V13" s="690">
        <v>8.5678321678321669</v>
      </c>
      <c r="W13" s="617" t="s">
        <v>509</v>
      </c>
      <c r="X13" s="374">
        <v>0</v>
      </c>
      <c r="Y13" s="375">
        <v>0</v>
      </c>
      <c r="Z13" s="700">
        <v>0</v>
      </c>
      <c r="AA13" s="350">
        <v>0</v>
      </c>
      <c r="AB13" s="618">
        <v>0</v>
      </c>
      <c r="AC13" s="617" t="s">
        <v>509</v>
      </c>
      <c r="AD13" s="374">
        <v>61.26</v>
      </c>
      <c r="AE13" s="375">
        <v>36.31</v>
      </c>
      <c r="AF13" s="700">
        <v>-24.949999999999996</v>
      </c>
      <c r="AG13" s="350">
        <v>-0.40728044400914132</v>
      </c>
      <c r="AH13" s="618">
        <v>8.5678321678321669</v>
      </c>
      <c r="AI13" s="617" t="s">
        <v>509</v>
      </c>
      <c r="AJ13" s="374">
        <v>14101.78</v>
      </c>
      <c r="AK13" s="697">
        <v>1829.61</v>
      </c>
      <c r="AL13" s="700">
        <v>-12272.17</v>
      </c>
      <c r="AM13" s="350">
        <v>-0.87025680446014608</v>
      </c>
      <c r="AN13" s="618">
        <v>3.4127227670057989</v>
      </c>
      <c r="AO13" s="617">
        <v>0.3765598147671726</v>
      </c>
      <c r="AP13" s="374">
        <v>23.96</v>
      </c>
      <c r="AQ13" s="375">
        <v>-7.01</v>
      </c>
      <c r="AR13" s="700">
        <v>-30.97</v>
      </c>
      <c r="AS13" s="350">
        <v>-1.2925709515859765</v>
      </c>
      <c r="AT13" s="618">
        <v>3.3510489510489512</v>
      </c>
      <c r="AU13" s="617" t="s">
        <v>509</v>
      </c>
      <c r="AV13" s="374">
        <v>-78.91</v>
      </c>
      <c r="AW13" s="697">
        <v>9.99</v>
      </c>
      <c r="AX13" s="700">
        <v>88.899999999999991</v>
      </c>
      <c r="AY13" s="350">
        <v>1.1265999239640097</v>
      </c>
      <c r="AZ13" s="618">
        <v>-3.293405676126878</v>
      </c>
      <c r="BA13" s="617" t="s">
        <v>509</v>
      </c>
      <c r="BB13" s="374">
        <v>-54.95</v>
      </c>
      <c r="BC13" s="375">
        <v>2.98</v>
      </c>
      <c r="BD13" s="700">
        <v>57.93</v>
      </c>
      <c r="BE13" s="350">
        <v>1.0542311191992719</v>
      </c>
      <c r="BF13" s="618">
        <v>-0.89699640874959197</v>
      </c>
      <c r="BG13" s="617">
        <v>8.2071054805838609E-2</v>
      </c>
      <c r="BH13" s="374">
        <v>-54.95</v>
      </c>
      <c r="BI13" s="375">
        <v>2.98</v>
      </c>
      <c r="BJ13" s="700">
        <v>57.93</v>
      </c>
      <c r="BK13" s="350">
        <v>1.0542311191992719</v>
      </c>
      <c r="BL13" s="618">
        <v>-0.89699640874959197</v>
      </c>
      <c r="BM13" s="617">
        <v>8.2071054805838609E-2</v>
      </c>
      <c r="BN13" s="374">
        <v>12.02</v>
      </c>
      <c r="BO13" s="375">
        <v>8.7899999999999991</v>
      </c>
      <c r="BP13" s="700">
        <v>-3.2300000000000004</v>
      </c>
      <c r="BQ13" s="350">
        <v>-0.26871880199667225</v>
      </c>
      <c r="BR13" s="618">
        <v>2.9089184244407229E-3</v>
      </c>
      <c r="BS13" s="617">
        <v>1.8091072806791868E-3</v>
      </c>
      <c r="BT13" s="374">
        <v>-299.58999999999997</v>
      </c>
      <c r="BU13" s="697">
        <v>-361.75</v>
      </c>
      <c r="BV13" s="700">
        <v>-62.160000000000025</v>
      </c>
      <c r="BW13" s="350">
        <v>-0.20748356086651767</v>
      </c>
      <c r="BX13" s="618">
        <v>-4.8904668625530521</v>
      </c>
      <c r="BY13" s="617">
        <v>-9.9628201597356085</v>
      </c>
      <c r="BZ13" s="374">
        <v>0</v>
      </c>
      <c r="CA13" s="375">
        <v>0</v>
      </c>
      <c r="CB13" s="700">
        <v>0</v>
      </c>
      <c r="CC13" s="350">
        <v>0</v>
      </c>
      <c r="CD13" s="618">
        <v>0</v>
      </c>
      <c r="CE13" s="617">
        <v>0</v>
      </c>
      <c r="CF13" s="374">
        <v>28.94</v>
      </c>
      <c r="CG13" s="697">
        <v>54.86</v>
      </c>
      <c r="CH13" s="700">
        <v>25.919999999999998</v>
      </c>
      <c r="CI13" s="350">
        <v>0.89564616447823076</v>
      </c>
      <c r="CJ13" s="618">
        <v>0.47241266731962134</v>
      </c>
      <c r="CK13" s="617">
        <v>1.5108785458551361</v>
      </c>
      <c r="CL13" s="374">
        <v>97.53</v>
      </c>
      <c r="CM13" s="375">
        <v>122.26</v>
      </c>
      <c r="CN13" s="700">
        <v>24.730000000000004</v>
      </c>
      <c r="CO13" s="350">
        <v>0.25356300625448586</v>
      </c>
      <c r="CP13" s="618">
        <v>1.5920666013712048</v>
      </c>
      <c r="CQ13" s="617">
        <v>3.3671164968328284</v>
      </c>
      <c r="CR13" s="374">
        <v>-80.44</v>
      </c>
      <c r="CS13" s="697">
        <v>-2.52</v>
      </c>
      <c r="CT13" s="700">
        <v>77.92</v>
      </c>
      <c r="CU13" s="350">
        <v>0.96867230233714574</v>
      </c>
      <c r="CV13" s="618">
        <v>-1.3130917401240614</v>
      </c>
      <c r="CW13" s="617">
        <v>-6.9402368493527947E-2</v>
      </c>
      <c r="CX13" s="374">
        <v>369.77</v>
      </c>
      <c r="CY13" s="697">
        <v>220.49</v>
      </c>
      <c r="CZ13" s="700">
        <v>-149.27999999999997</v>
      </c>
      <c r="DA13" s="350">
        <v>-0.40371041458203744</v>
      </c>
      <c r="DB13" s="618">
        <v>8.948675256284909E-2</v>
      </c>
      <c r="DC13" s="617">
        <v>4.5379984563931053E-2</v>
      </c>
      <c r="DD13" s="798">
        <v>-5.0360757427358802</v>
      </c>
      <c r="DE13" s="793">
        <v>-5.0724318369595149</v>
      </c>
      <c r="DF13" s="704"/>
      <c r="DG13" s="701"/>
    </row>
    <row r="14" spans="1:116" s="699" customFormat="1" ht="19.5" customHeight="1">
      <c r="A14" s="705" t="s">
        <v>459</v>
      </c>
      <c r="B14" s="374">
        <v>0</v>
      </c>
      <c r="C14" s="375">
        <v>4523.29</v>
      </c>
      <c r="D14" s="700">
        <v>4523.29</v>
      </c>
      <c r="E14" s="334" t="s">
        <v>551</v>
      </c>
      <c r="F14" s="374">
        <v>0</v>
      </c>
      <c r="G14" s="697">
        <v>226.16</v>
      </c>
      <c r="H14" s="700">
        <v>226.16</v>
      </c>
      <c r="I14" s="350" t="s">
        <v>552</v>
      </c>
      <c r="J14" s="690" t="s">
        <v>509</v>
      </c>
      <c r="K14" s="617">
        <v>4.9999005148907101E-2</v>
      </c>
      <c r="L14" s="374">
        <v>0</v>
      </c>
      <c r="M14" s="375">
        <v>209.95</v>
      </c>
      <c r="N14" s="700">
        <v>209.95</v>
      </c>
      <c r="O14" s="350" t="s">
        <v>551</v>
      </c>
      <c r="P14" s="690" t="s">
        <v>509</v>
      </c>
      <c r="Q14" s="617">
        <v>0.92832507958967103</v>
      </c>
      <c r="R14" s="374">
        <v>0</v>
      </c>
      <c r="S14" s="697">
        <v>16.21</v>
      </c>
      <c r="T14" s="700">
        <v>16.21</v>
      </c>
      <c r="U14" s="350" t="s">
        <v>551</v>
      </c>
      <c r="V14" s="690" t="s">
        <v>509</v>
      </c>
      <c r="W14" s="617">
        <v>7.1674920410328982E-2</v>
      </c>
      <c r="X14" s="374">
        <v>0</v>
      </c>
      <c r="Y14" s="375">
        <v>0</v>
      </c>
      <c r="Z14" s="700">
        <v>0</v>
      </c>
      <c r="AA14" s="350">
        <v>0</v>
      </c>
      <c r="AB14" s="618" t="s">
        <v>509</v>
      </c>
      <c r="AC14" s="617">
        <v>0</v>
      </c>
      <c r="AD14" s="374">
        <v>0</v>
      </c>
      <c r="AE14" s="375">
        <v>16.21</v>
      </c>
      <c r="AF14" s="700">
        <v>16.21</v>
      </c>
      <c r="AG14" s="350" t="s">
        <v>551</v>
      </c>
      <c r="AH14" s="618" t="s">
        <v>509</v>
      </c>
      <c r="AI14" s="617">
        <v>7.1674920410328982E-2</v>
      </c>
      <c r="AJ14" s="374">
        <v>0</v>
      </c>
      <c r="AK14" s="697">
        <v>0</v>
      </c>
      <c r="AL14" s="700">
        <v>0</v>
      </c>
      <c r="AM14" s="350">
        <v>0</v>
      </c>
      <c r="AN14" s="618" t="s">
        <v>509</v>
      </c>
      <c r="AO14" s="617">
        <v>0</v>
      </c>
      <c r="AP14" s="374">
        <v>0</v>
      </c>
      <c r="AQ14" s="375">
        <v>0</v>
      </c>
      <c r="AR14" s="700">
        <v>0</v>
      </c>
      <c r="AS14" s="350">
        <v>0</v>
      </c>
      <c r="AT14" s="618" t="s">
        <v>509</v>
      </c>
      <c r="AU14" s="617">
        <v>0</v>
      </c>
      <c r="AV14" s="374">
        <v>0</v>
      </c>
      <c r="AW14" s="697">
        <v>87.29</v>
      </c>
      <c r="AX14" s="700">
        <v>87.29</v>
      </c>
      <c r="AY14" s="350" t="s">
        <v>551</v>
      </c>
      <c r="AZ14" s="618" t="s">
        <v>509</v>
      </c>
      <c r="BA14" s="617" t="s">
        <v>509</v>
      </c>
      <c r="BB14" s="374">
        <v>0</v>
      </c>
      <c r="BC14" s="375">
        <v>87.29</v>
      </c>
      <c r="BD14" s="700">
        <v>87.29</v>
      </c>
      <c r="BE14" s="350" t="s">
        <v>551</v>
      </c>
      <c r="BF14" s="618" t="s">
        <v>509</v>
      </c>
      <c r="BG14" s="617">
        <v>5.384947563232573</v>
      </c>
      <c r="BH14" s="374">
        <v>0</v>
      </c>
      <c r="BI14" s="375">
        <v>87.29</v>
      </c>
      <c r="BJ14" s="700">
        <v>87.29</v>
      </c>
      <c r="BK14" s="350" t="s">
        <v>551</v>
      </c>
      <c r="BL14" s="618" t="s">
        <v>509</v>
      </c>
      <c r="BM14" s="617">
        <v>5.384947563232573</v>
      </c>
      <c r="BN14" s="374">
        <v>0</v>
      </c>
      <c r="BO14" s="375">
        <v>97.28</v>
      </c>
      <c r="BP14" s="700">
        <v>97.28</v>
      </c>
      <c r="BQ14" s="350" t="s">
        <v>551</v>
      </c>
      <c r="BR14" s="618" t="s">
        <v>509</v>
      </c>
      <c r="BS14" s="617">
        <v>2.1506469848274156E-2</v>
      </c>
      <c r="BT14" s="374">
        <v>0</v>
      </c>
      <c r="BU14" s="697">
        <v>-605.20000000000005</v>
      </c>
      <c r="BV14" s="700">
        <v>-605.20000000000005</v>
      </c>
      <c r="BW14" s="350" t="s">
        <v>551</v>
      </c>
      <c r="BX14" s="618" t="s">
        <v>509</v>
      </c>
      <c r="BY14" s="617">
        <v>-37.334978408389887</v>
      </c>
      <c r="BZ14" s="374">
        <v>0</v>
      </c>
      <c r="CA14" s="375">
        <v>0</v>
      </c>
      <c r="CB14" s="700">
        <v>0</v>
      </c>
      <c r="CC14" s="350">
        <v>0</v>
      </c>
      <c r="CD14" s="618" t="s">
        <v>509</v>
      </c>
      <c r="CE14" s="617">
        <v>0</v>
      </c>
      <c r="CF14" s="374">
        <v>0</v>
      </c>
      <c r="CG14" s="697">
        <v>0</v>
      </c>
      <c r="CH14" s="700">
        <v>0</v>
      </c>
      <c r="CI14" s="350">
        <v>0</v>
      </c>
      <c r="CJ14" s="618" t="s">
        <v>509</v>
      </c>
      <c r="CK14" s="617">
        <v>0</v>
      </c>
      <c r="CL14" s="374">
        <v>0</v>
      </c>
      <c r="CM14" s="375">
        <v>0</v>
      </c>
      <c r="CN14" s="700">
        <v>0</v>
      </c>
      <c r="CO14" s="350">
        <v>0</v>
      </c>
      <c r="CP14" s="618" t="s">
        <v>509</v>
      </c>
      <c r="CQ14" s="617">
        <v>0</v>
      </c>
      <c r="CR14" s="374">
        <v>0</v>
      </c>
      <c r="CS14" s="697">
        <v>0.66</v>
      </c>
      <c r="CT14" s="700">
        <v>0.66</v>
      </c>
      <c r="CU14" s="350" t="s">
        <v>551</v>
      </c>
      <c r="CV14" s="618" t="s">
        <v>509</v>
      </c>
      <c r="CW14" s="617">
        <v>4.0715607649599014E-2</v>
      </c>
      <c r="CX14" s="374">
        <v>0</v>
      </c>
      <c r="CY14" s="697">
        <v>533.46</v>
      </c>
      <c r="CZ14" s="700">
        <v>533.46</v>
      </c>
      <c r="DA14" s="350" t="s">
        <v>551</v>
      </c>
      <c r="DB14" s="618" t="s">
        <v>509</v>
      </c>
      <c r="DC14" s="617">
        <v>0.11793628089288992</v>
      </c>
      <c r="DD14" s="798" t="s">
        <v>548</v>
      </c>
      <c r="DE14" s="793">
        <v>-31.909315237507709</v>
      </c>
      <c r="DF14" s="704"/>
      <c r="DG14" s="701"/>
    </row>
    <row r="15" spans="1:116" s="699" customFormat="1" ht="19.5" customHeight="1">
      <c r="A15" s="705" t="s">
        <v>40</v>
      </c>
      <c r="B15" s="374">
        <v>-31.22</v>
      </c>
      <c r="C15" s="375">
        <v>728.29</v>
      </c>
      <c r="D15" s="700">
        <v>759.51</v>
      </c>
      <c r="E15" s="334">
        <v>24.327674567584882</v>
      </c>
      <c r="F15" s="374">
        <v>1803.27</v>
      </c>
      <c r="G15" s="697">
        <v>728.29</v>
      </c>
      <c r="H15" s="700">
        <v>-1074.98</v>
      </c>
      <c r="I15" s="350">
        <v>-0.59612814498106215</v>
      </c>
      <c r="J15" s="690" t="s">
        <v>509</v>
      </c>
      <c r="K15" s="617">
        <v>1</v>
      </c>
      <c r="L15" s="374">
        <v>-39.44</v>
      </c>
      <c r="M15" s="375">
        <v>-4.47</v>
      </c>
      <c r="N15" s="700">
        <v>34.97</v>
      </c>
      <c r="O15" s="350">
        <v>0.88666328600405686</v>
      </c>
      <c r="P15" s="690">
        <v>-2.1871378107549064E-2</v>
      </c>
      <c r="Q15" s="617">
        <v>-6.1376649411635474E-3</v>
      </c>
      <c r="R15" s="374">
        <v>1842.7</v>
      </c>
      <c r="S15" s="697">
        <v>732.76</v>
      </c>
      <c r="T15" s="700">
        <v>-1109.94</v>
      </c>
      <c r="U15" s="350">
        <v>-0.60234438595539153</v>
      </c>
      <c r="V15" s="690">
        <v>1.0218658326262846</v>
      </c>
      <c r="W15" s="617">
        <v>1.0061376649411635</v>
      </c>
      <c r="X15" s="374">
        <v>0</v>
      </c>
      <c r="Y15" s="375">
        <v>0</v>
      </c>
      <c r="Z15" s="700">
        <v>0</v>
      </c>
      <c r="AA15" s="350">
        <v>0</v>
      </c>
      <c r="AB15" s="618">
        <v>0</v>
      </c>
      <c r="AC15" s="617">
        <v>0</v>
      </c>
      <c r="AD15" s="374">
        <v>1842.7</v>
      </c>
      <c r="AE15" s="375">
        <v>732.76</v>
      </c>
      <c r="AF15" s="700">
        <v>-1109.94</v>
      </c>
      <c r="AG15" s="350">
        <v>-0.60234438595539153</v>
      </c>
      <c r="AH15" s="618">
        <v>1.0218658326262846</v>
      </c>
      <c r="AI15" s="617">
        <v>1.0061376649411635</v>
      </c>
      <c r="AJ15" s="374">
        <v>2330.23</v>
      </c>
      <c r="AK15" s="697">
        <v>129.56</v>
      </c>
      <c r="AL15" s="700">
        <v>-2200.67</v>
      </c>
      <c r="AM15" s="350">
        <v>-0.9444003381640439</v>
      </c>
      <c r="AN15" s="618" t="s">
        <v>509</v>
      </c>
      <c r="AO15" s="617">
        <v>0.17789616773538014</v>
      </c>
      <c r="AP15" s="374">
        <v>2330.23</v>
      </c>
      <c r="AQ15" s="375">
        <v>129.56</v>
      </c>
      <c r="AR15" s="700">
        <v>-2200.67</v>
      </c>
      <c r="AS15" s="350">
        <v>-0.9444003381640439</v>
      </c>
      <c r="AT15" s="618">
        <v>1.2922246807189162</v>
      </c>
      <c r="AU15" s="617">
        <v>0.17789616773538014</v>
      </c>
      <c r="AV15" s="374">
        <v>-50.78</v>
      </c>
      <c r="AW15" s="697">
        <v>110.84</v>
      </c>
      <c r="AX15" s="700">
        <v>161.62</v>
      </c>
      <c r="AY15" s="350">
        <v>3.1827491138243404</v>
      </c>
      <c r="AZ15" s="618">
        <v>-2.1791840290443433E-2</v>
      </c>
      <c r="BA15" s="617">
        <v>0.85551096017289285</v>
      </c>
      <c r="BB15" s="374">
        <v>2279.4499999999998</v>
      </c>
      <c r="BC15" s="375">
        <v>240.4</v>
      </c>
      <c r="BD15" s="700">
        <v>-2039.0499999999997</v>
      </c>
      <c r="BE15" s="350">
        <v>-0.89453596262256241</v>
      </c>
      <c r="BF15" s="618">
        <v>1.2370163347262169</v>
      </c>
      <c r="BG15" s="617">
        <v>0.32807467656531469</v>
      </c>
      <c r="BH15" s="374">
        <v>2279.4499999999998</v>
      </c>
      <c r="BI15" s="375">
        <v>240.4</v>
      </c>
      <c r="BJ15" s="700">
        <v>-2039.0499999999997</v>
      </c>
      <c r="BK15" s="350">
        <v>-0.89453596262256241</v>
      </c>
      <c r="BL15" s="618">
        <v>1.2370163347262169</v>
      </c>
      <c r="BM15" s="617">
        <v>0.32807467656531469</v>
      </c>
      <c r="BN15" s="374">
        <v>242.99</v>
      </c>
      <c r="BO15" s="375">
        <v>60.92</v>
      </c>
      <c r="BP15" s="700">
        <v>-182.07</v>
      </c>
      <c r="BQ15" s="350">
        <v>-0.74929009424256132</v>
      </c>
      <c r="BR15" s="618" t="s">
        <v>509</v>
      </c>
      <c r="BS15" s="617">
        <v>8.3647997363687554E-2</v>
      </c>
      <c r="BT15" s="374">
        <v>380.58</v>
      </c>
      <c r="BU15" s="697">
        <v>60.92</v>
      </c>
      <c r="BV15" s="700">
        <v>-319.65999999999997</v>
      </c>
      <c r="BW15" s="350">
        <v>-0.83992853013821001</v>
      </c>
      <c r="BX15" s="618">
        <v>0.20653389048678569</v>
      </c>
      <c r="BY15" s="617">
        <v>8.313772585839839E-2</v>
      </c>
      <c r="BZ15" s="374">
        <v>0</v>
      </c>
      <c r="CA15" s="375">
        <v>0</v>
      </c>
      <c r="CB15" s="700">
        <v>0</v>
      </c>
      <c r="CC15" s="350">
        <v>0</v>
      </c>
      <c r="CD15" s="618">
        <v>0</v>
      </c>
      <c r="CE15" s="617">
        <v>0</v>
      </c>
      <c r="CF15" s="374">
        <v>172.84</v>
      </c>
      <c r="CG15" s="697">
        <v>121.82</v>
      </c>
      <c r="CH15" s="700">
        <v>-51.02000000000001</v>
      </c>
      <c r="CI15" s="350">
        <v>-0.29518629946771585</v>
      </c>
      <c r="CJ15" s="618">
        <v>9.3797145493026535E-2</v>
      </c>
      <c r="CK15" s="617">
        <v>0.16624815765052678</v>
      </c>
      <c r="CL15" s="374">
        <v>168.26</v>
      </c>
      <c r="CM15" s="375">
        <v>94.39</v>
      </c>
      <c r="CN15" s="700">
        <v>-73.86999999999999</v>
      </c>
      <c r="CO15" s="350">
        <v>-0.43902294068703196</v>
      </c>
      <c r="CP15" s="618">
        <v>9.1311662234764196E-2</v>
      </c>
      <c r="CQ15" s="617">
        <v>0.12881434576123152</v>
      </c>
      <c r="CR15" s="374">
        <v>138.41</v>
      </c>
      <c r="CS15" s="697">
        <v>-88.25</v>
      </c>
      <c r="CT15" s="700">
        <v>-226.66</v>
      </c>
      <c r="CU15" s="350">
        <v>-1.6375984394191172</v>
      </c>
      <c r="CV15" s="618">
        <v>7.5112606501329574E-2</v>
      </c>
      <c r="CW15" s="617">
        <v>-0.12043506741634369</v>
      </c>
      <c r="CX15" s="374">
        <v>-1296.83</v>
      </c>
      <c r="CY15" s="697">
        <v>303.48</v>
      </c>
      <c r="CZ15" s="700">
        <v>1600.31</v>
      </c>
      <c r="DA15" s="350">
        <v>1.2340167947996268</v>
      </c>
      <c r="DB15" s="618" t="s">
        <v>509</v>
      </c>
      <c r="DC15" s="617">
        <v>0.41670213788463389</v>
      </c>
      <c r="DD15" s="798">
        <v>1.703771639442123</v>
      </c>
      <c r="DE15" s="793">
        <v>0.58582619138599268</v>
      </c>
      <c r="DF15" s="704"/>
      <c r="DG15" s="701"/>
    </row>
    <row r="16" spans="1:116" s="699" customFormat="1" ht="19.5" customHeight="1" thickBot="1">
      <c r="A16" s="705" t="s">
        <v>246</v>
      </c>
      <c r="B16" s="374">
        <v>0</v>
      </c>
      <c r="C16" s="375">
        <v>0</v>
      </c>
      <c r="D16" s="700">
        <v>0</v>
      </c>
      <c r="E16" s="334">
        <v>0</v>
      </c>
      <c r="F16" s="374">
        <v>0</v>
      </c>
      <c r="G16" s="697">
        <v>0</v>
      </c>
      <c r="H16" s="700">
        <v>0</v>
      </c>
      <c r="I16" s="350">
        <v>0</v>
      </c>
      <c r="J16" s="690" t="s">
        <v>509</v>
      </c>
      <c r="K16" s="617" t="s">
        <v>509</v>
      </c>
      <c r="L16" s="374">
        <v>0</v>
      </c>
      <c r="M16" s="375">
        <v>0</v>
      </c>
      <c r="N16" s="700">
        <v>0</v>
      </c>
      <c r="O16" s="350">
        <v>0</v>
      </c>
      <c r="P16" s="690" t="s">
        <v>509</v>
      </c>
      <c r="Q16" s="617" t="s">
        <v>509</v>
      </c>
      <c r="R16" s="374">
        <v>0</v>
      </c>
      <c r="S16" s="697">
        <v>0</v>
      </c>
      <c r="T16" s="700">
        <v>0</v>
      </c>
      <c r="U16" s="350">
        <v>0</v>
      </c>
      <c r="V16" s="690" t="s">
        <v>509</v>
      </c>
      <c r="W16" s="617" t="s">
        <v>509</v>
      </c>
      <c r="X16" s="374">
        <v>0</v>
      </c>
      <c r="Y16" s="375">
        <v>0</v>
      </c>
      <c r="Z16" s="700">
        <v>0</v>
      </c>
      <c r="AA16" s="350">
        <v>0</v>
      </c>
      <c r="AB16" s="618" t="s">
        <v>509</v>
      </c>
      <c r="AC16" s="617" t="s">
        <v>509</v>
      </c>
      <c r="AD16" s="374">
        <v>0</v>
      </c>
      <c r="AE16" s="375">
        <v>0</v>
      </c>
      <c r="AF16" s="700">
        <v>0</v>
      </c>
      <c r="AG16" s="350">
        <v>0</v>
      </c>
      <c r="AH16" s="618" t="s">
        <v>509</v>
      </c>
      <c r="AI16" s="617" t="s">
        <v>509</v>
      </c>
      <c r="AJ16" s="374">
        <v>0</v>
      </c>
      <c r="AK16" s="697">
        <v>-0.37</v>
      </c>
      <c r="AL16" s="700">
        <v>-0.37</v>
      </c>
      <c r="AM16" s="350" t="s">
        <v>551</v>
      </c>
      <c r="AN16" s="618" t="s">
        <v>509</v>
      </c>
      <c r="AO16" s="617" t="s">
        <v>509</v>
      </c>
      <c r="AP16" s="374">
        <v>-373.29</v>
      </c>
      <c r="AQ16" s="375">
        <v>-1.1599999999999999</v>
      </c>
      <c r="AR16" s="700">
        <v>372.13</v>
      </c>
      <c r="AS16" s="350">
        <v>0.99689249645048084</v>
      </c>
      <c r="AT16" s="618" t="s">
        <v>509</v>
      </c>
      <c r="AU16" s="617" t="s">
        <v>509</v>
      </c>
      <c r="AV16" s="374">
        <v>0</v>
      </c>
      <c r="AW16" s="697">
        <v>-0.02</v>
      </c>
      <c r="AX16" s="700">
        <v>-0.02</v>
      </c>
      <c r="AY16" s="350" t="s">
        <v>551</v>
      </c>
      <c r="AZ16" s="618" t="s">
        <v>509</v>
      </c>
      <c r="BA16" s="617" t="s">
        <v>509</v>
      </c>
      <c r="BB16" s="374">
        <v>-373.29</v>
      </c>
      <c r="BC16" s="375">
        <v>-1.18</v>
      </c>
      <c r="BD16" s="700">
        <v>372.11</v>
      </c>
      <c r="BE16" s="350">
        <v>0.99683891880307529</v>
      </c>
      <c r="BF16" s="618" t="s">
        <v>509</v>
      </c>
      <c r="BG16" s="617" t="s">
        <v>509</v>
      </c>
      <c r="BH16" s="374">
        <v>-373.29</v>
      </c>
      <c r="BI16" s="375">
        <v>-1.18</v>
      </c>
      <c r="BJ16" s="700">
        <v>372.11</v>
      </c>
      <c r="BK16" s="350">
        <v>0.99683891880307529</v>
      </c>
      <c r="BL16" s="618" t="s">
        <v>509</v>
      </c>
      <c r="BM16" s="617" t="s">
        <v>509</v>
      </c>
      <c r="BN16" s="374">
        <v>0</v>
      </c>
      <c r="BO16" s="375">
        <v>0</v>
      </c>
      <c r="BP16" s="700">
        <v>0</v>
      </c>
      <c r="BQ16" s="350">
        <v>0</v>
      </c>
      <c r="BR16" s="618" t="s">
        <v>509</v>
      </c>
      <c r="BS16" s="617" t="s">
        <v>509</v>
      </c>
      <c r="BT16" s="374">
        <v>0</v>
      </c>
      <c r="BU16" s="697">
        <v>0</v>
      </c>
      <c r="BV16" s="700">
        <v>0</v>
      </c>
      <c r="BW16" s="350">
        <v>0</v>
      </c>
      <c r="BX16" s="618" t="s">
        <v>509</v>
      </c>
      <c r="BY16" s="617" t="s">
        <v>509</v>
      </c>
      <c r="BZ16" s="374">
        <v>0</v>
      </c>
      <c r="CA16" s="375">
        <v>0</v>
      </c>
      <c r="CB16" s="700">
        <v>0</v>
      </c>
      <c r="CC16" s="350">
        <v>0</v>
      </c>
      <c r="CD16" s="618" t="s">
        <v>509</v>
      </c>
      <c r="CE16" s="617" t="s">
        <v>509</v>
      </c>
      <c r="CF16" s="374">
        <v>0</v>
      </c>
      <c r="CG16" s="697">
        <v>0</v>
      </c>
      <c r="CH16" s="700">
        <v>0</v>
      </c>
      <c r="CI16" s="350">
        <v>0</v>
      </c>
      <c r="CJ16" s="618" t="s">
        <v>509</v>
      </c>
      <c r="CK16" s="617" t="s">
        <v>509</v>
      </c>
      <c r="CL16" s="374">
        <v>0</v>
      </c>
      <c r="CM16" s="1464">
        <v>0</v>
      </c>
      <c r="CN16" s="700">
        <v>0</v>
      </c>
      <c r="CO16" s="350">
        <v>0</v>
      </c>
      <c r="CP16" s="618" t="s">
        <v>509</v>
      </c>
      <c r="CQ16" s="617" t="s">
        <v>509</v>
      </c>
      <c r="CR16" s="374">
        <v>0</v>
      </c>
      <c r="CS16" s="697">
        <v>0</v>
      </c>
      <c r="CT16" s="700">
        <v>0</v>
      </c>
      <c r="CU16" s="350">
        <v>0</v>
      </c>
      <c r="CV16" s="618" t="s">
        <v>509</v>
      </c>
      <c r="CW16" s="617" t="s">
        <v>509</v>
      </c>
      <c r="CX16" s="374">
        <v>373.29</v>
      </c>
      <c r="CY16" s="697">
        <v>1.18</v>
      </c>
      <c r="CZ16" s="700">
        <v>-372.11</v>
      </c>
      <c r="DA16" s="350">
        <v>-0.99683891880307529</v>
      </c>
      <c r="DB16" s="618" t="s">
        <v>509</v>
      </c>
      <c r="DC16" s="617" t="s">
        <v>509</v>
      </c>
      <c r="DD16" s="798" t="s">
        <v>548</v>
      </c>
      <c r="DE16" s="793" t="s">
        <v>548</v>
      </c>
      <c r="DF16" s="704"/>
      <c r="DG16" s="701"/>
    </row>
    <row r="17" spans="1:111" s="2" customFormat="1" ht="24" customHeight="1" thickTop="1" thickBot="1">
      <c r="A17" s="19" t="s">
        <v>8</v>
      </c>
      <c r="B17" s="20">
        <v>125178.15000000001</v>
      </c>
      <c r="C17" s="21">
        <v>148983.20000000001</v>
      </c>
      <c r="D17" s="855">
        <v>23805.049999999992</v>
      </c>
      <c r="E17" s="163">
        <v>0.19016937061300235</v>
      </c>
      <c r="F17" s="20">
        <v>19663.71</v>
      </c>
      <c r="G17" s="27">
        <v>21824.78</v>
      </c>
      <c r="H17" s="855">
        <v>2161.0700000000006</v>
      </c>
      <c r="I17" s="166">
        <v>0.10990143772462062</v>
      </c>
      <c r="J17" s="165">
        <v>0.15708580131596447</v>
      </c>
      <c r="K17" s="163">
        <v>0.14649155072518241</v>
      </c>
      <c r="L17" s="62">
        <v>1153.76</v>
      </c>
      <c r="M17" s="63">
        <v>966.83</v>
      </c>
      <c r="N17" s="855">
        <v>-186.93000000000012</v>
      </c>
      <c r="O17" s="283">
        <v>-0.16201809735126885</v>
      </c>
      <c r="P17" s="167">
        <v>5.8674583789122201E-2</v>
      </c>
      <c r="Q17" s="248">
        <v>4.4299644715777207E-2</v>
      </c>
      <c r="R17" s="62">
        <v>18509.95</v>
      </c>
      <c r="S17" s="65">
        <v>20857.940000000002</v>
      </c>
      <c r="T17" s="855">
        <v>2347.9900000000016</v>
      </c>
      <c r="U17" s="166">
        <v>0.12685015356605508</v>
      </c>
      <c r="V17" s="165">
        <v>0.94132541621087784</v>
      </c>
      <c r="W17" s="163">
        <v>0.95569989708945535</v>
      </c>
      <c r="X17" s="62">
        <v>2045.6100000000001</v>
      </c>
      <c r="Y17" s="63">
        <v>3119.62</v>
      </c>
      <c r="Z17" s="855">
        <v>1074.01</v>
      </c>
      <c r="AA17" s="283">
        <v>0.52503165314991607</v>
      </c>
      <c r="AB17" s="164">
        <v>0.10402970751704536</v>
      </c>
      <c r="AC17" s="163">
        <v>0.14293935608972921</v>
      </c>
      <c r="AD17" s="62">
        <v>16464.34</v>
      </c>
      <c r="AE17" s="63">
        <v>17738.309999999998</v>
      </c>
      <c r="AF17" s="855">
        <v>1273.9699999999987</v>
      </c>
      <c r="AG17" s="283">
        <v>7.7377532290999668E-2</v>
      </c>
      <c r="AH17" s="164">
        <v>0.83729570869383252</v>
      </c>
      <c r="AI17" s="163">
        <v>0.81276008280495837</v>
      </c>
      <c r="AJ17" s="62">
        <v>102857.93</v>
      </c>
      <c r="AK17" s="65">
        <v>90452.270000000019</v>
      </c>
      <c r="AL17" s="855">
        <v>-12405.659999999998</v>
      </c>
      <c r="AM17" s="283">
        <v>-0.12060966033440471</v>
      </c>
      <c r="AN17" s="165">
        <v>0.82169236404276613</v>
      </c>
      <c r="AO17" s="163">
        <v>0.60713066976679253</v>
      </c>
      <c r="AP17" s="62">
        <v>15589.939999999999</v>
      </c>
      <c r="AQ17" s="63">
        <v>10299.64</v>
      </c>
      <c r="AR17" s="855">
        <v>-5290.2999999999993</v>
      </c>
      <c r="AS17" s="166">
        <v>-0.33934062607040177</v>
      </c>
      <c r="AT17" s="164">
        <v>0.79282800651555574</v>
      </c>
      <c r="AU17" s="163">
        <v>0.47192411561536934</v>
      </c>
      <c r="AV17" s="62">
        <v>-2998.4300000000003</v>
      </c>
      <c r="AW17" s="65">
        <v>-87.309999999999945</v>
      </c>
      <c r="AX17" s="855">
        <v>2911.1200000000003</v>
      </c>
      <c r="AY17" s="166">
        <v>0.97088142794729249</v>
      </c>
      <c r="AZ17" s="164">
        <v>-0.19233108017093078</v>
      </c>
      <c r="BA17" s="163">
        <v>-8.4769953124575175E-3</v>
      </c>
      <c r="BB17" s="62">
        <v>12591.51</v>
      </c>
      <c r="BC17" s="63">
        <v>10212.33</v>
      </c>
      <c r="BD17" s="855">
        <v>-2379.1799999999994</v>
      </c>
      <c r="BE17" s="166">
        <v>-0.18895112659244206</v>
      </c>
      <c r="BF17" s="164">
        <v>0.68025629458750558</v>
      </c>
      <c r="BG17" s="163">
        <v>0.48961354764660359</v>
      </c>
      <c r="BH17" s="62">
        <v>12591.51</v>
      </c>
      <c r="BI17" s="63">
        <v>10212.33</v>
      </c>
      <c r="BJ17" s="855">
        <v>-2379.1799999999994</v>
      </c>
      <c r="BK17" s="283">
        <v>-0.18895112659244206</v>
      </c>
      <c r="BL17" s="164">
        <v>0.76477465844364245</v>
      </c>
      <c r="BM17" s="163">
        <v>0.57572170065806727</v>
      </c>
      <c r="BN17" s="62">
        <v>11935.55</v>
      </c>
      <c r="BO17" s="63">
        <v>14443.82</v>
      </c>
      <c r="BP17" s="855">
        <v>2508.2699999999991</v>
      </c>
      <c r="BQ17" s="283">
        <v>0.21015118700018018</v>
      </c>
      <c r="BR17" s="164">
        <v>9.5348509304539156E-2</v>
      </c>
      <c r="BS17" s="163">
        <v>9.6949320460293503E-2</v>
      </c>
      <c r="BT17" s="62">
        <v>-19482.189999999999</v>
      </c>
      <c r="BU17" s="65">
        <v>-22063.86</v>
      </c>
      <c r="BV17" s="855">
        <v>-2581.6700000000023</v>
      </c>
      <c r="BW17" s="166">
        <v>-0.13251436311831483</v>
      </c>
      <c r="BX17" s="164">
        <v>-1.1832961418435235</v>
      </c>
      <c r="BY17" s="163">
        <v>-1.2438535576388057</v>
      </c>
      <c r="BZ17" s="62">
        <v>0</v>
      </c>
      <c r="CA17" s="63">
        <v>0</v>
      </c>
      <c r="CB17" s="855">
        <v>0</v>
      </c>
      <c r="CC17" s="166">
        <v>0</v>
      </c>
      <c r="CD17" s="164">
        <v>0</v>
      </c>
      <c r="CE17" s="163">
        <v>0</v>
      </c>
      <c r="CF17" s="62">
        <v>16797.800000000003</v>
      </c>
      <c r="CG17" s="65">
        <v>15156.76</v>
      </c>
      <c r="CH17" s="855">
        <v>-1641.04</v>
      </c>
      <c r="CI17" s="166">
        <v>-9.7693745609544247E-2</v>
      </c>
      <c r="CJ17" s="164">
        <v>1.0202534690124234</v>
      </c>
      <c r="CK17" s="163">
        <v>0.85446471507150357</v>
      </c>
      <c r="CL17" s="62">
        <v>18255.79</v>
      </c>
      <c r="CM17" s="63">
        <v>19665.57</v>
      </c>
      <c r="CN17" s="855">
        <v>1409.7800000000002</v>
      </c>
      <c r="CO17" s="166">
        <v>7.7223719159784307E-2</v>
      </c>
      <c r="CP17" s="164">
        <v>1.1088078841909241</v>
      </c>
      <c r="CQ17" s="163">
        <v>1.1086495838667834</v>
      </c>
      <c r="CR17" s="62">
        <v>-646.71</v>
      </c>
      <c r="CS17" s="65">
        <v>166.85</v>
      </c>
      <c r="CT17" s="855">
        <v>813.56</v>
      </c>
      <c r="CU17" s="166">
        <v>1.2579981753800002</v>
      </c>
      <c r="CV17" s="164">
        <v>-3.9279436649145974E-2</v>
      </c>
      <c r="CW17" s="163">
        <v>9.4061948404329399E-3</v>
      </c>
      <c r="CX17" s="62">
        <v>-11051.849999999999</v>
      </c>
      <c r="CY17" s="65">
        <v>-5399.329999999999</v>
      </c>
      <c r="CZ17" s="855">
        <v>5652.52</v>
      </c>
      <c r="DA17" s="283">
        <v>0.51145464334025525</v>
      </c>
      <c r="DB17" s="164">
        <v>-8.8288970559159075E-2</v>
      </c>
      <c r="DC17" s="163">
        <v>-3.6241200350106577E-2</v>
      </c>
      <c r="DD17" s="821">
        <v>1.6712598257810516</v>
      </c>
      <c r="DE17" s="820">
        <v>1.304387509294854</v>
      </c>
      <c r="DF17" s="281"/>
      <c r="DG17" s="282"/>
    </row>
    <row r="18" spans="1:111" ht="13.5" thickTop="1">
      <c r="A18" s="5"/>
      <c r="B18" s="4" t="s">
        <v>547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11"/>
      <c r="Y18" s="5"/>
      <c r="Z18" s="5"/>
      <c r="AA18" s="5"/>
      <c r="AB18" s="5"/>
      <c r="AC18" s="5"/>
      <c r="AD18" s="11"/>
      <c r="AE18" s="5"/>
      <c r="AF18" s="5"/>
      <c r="AG18" s="5"/>
      <c r="AH18" s="5"/>
      <c r="AI18" s="5"/>
      <c r="AJ18" s="9"/>
      <c r="AK18" s="6"/>
      <c r="AL18" s="6"/>
      <c r="AM18" s="6"/>
      <c r="AN18" s="9"/>
      <c r="AO18" s="6"/>
      <c r="AP18" s="9"/>
      <c r="AQ18" s="6"/>
      <c r="AR18" s="6"/>
      <c r="AS18" s="6"/>
      <c r="AT18" s="5"/>
      <c r="AU18" s="5"/>
      <c r="AV18" s="5"/>
      <c r="AW18" s="5"/>
      <c r="AX18" s="5"/>
      <c r="AY18" s="5"/>
      <c r="AZ18" s="5"/>
      <c r="BA18" s="5"/>
      <c r="BB18" s="11"/>
      <c r="BC18" s="5"/>
      <c r="BD18" s="5"/>
      <c r="BE18" s="5"/>
      <c r="BF18" s="5"/>
      <c r="BG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11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</row>
    <row r="19" spans="1:111">
      <c r="A19" s="5"/>
      <c r="B19" s="4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11"/>
      <c r="Y19" s="5"/>
      <c r="Z19" s="5"/>
      <c r="AA19" s="5"/>
      <c r="AB19" s="5"/>
      <c r="AC19" s="5"/>
      <c r="AD19" s="11"/>
      <c r="AE19" s="5"/>
      <c r="AF19" s="5"/>
      <c r="AG19" s="5"/>
      <c r="AH19" s="5"/>
      <c r="AI19" s="5"/>
      <c r="AJ19" s="9"/>
      <c r="AK19" s="6"/>
      <c r="AL19" s="6"/>
      <c r="AM19" s="6"/>
      <c r="AN19" s="9"/>
      <c r="AO19" s="6"/>
      <c r="AP19" s="9"/>
      <c r="AQ19" s="6"/>
      <c r="AR19" s="6"/>
      <c r="AS19" s="6"/>
      <c r="AT19" s="5"/>
      <c r="AU19" s="5"/>
      <c r="AV19" s="5"/>
      <c r="AW19" s="5"/>
      <c r="AX19" s="5"/>
      <c r="AY19" s="5"/>
      <c r="AZ19" s="5"/>
      <c r="BA19" s="5"/>
      <c r="BB19" s="11"/>
      <c r="BC19" s="5"/>
      <c r="BD19" s="5"/>
      <c r="BE19" s="5"/>
      <c r="BF19" s="5"/>
      <c r="BG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11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</row>
    <row r="20" spans="1:111" ht="15">
      <c r="AJ20" s="41"/>
      <c r="AK20" s="42"/>
      <c r="AL20" s="42"/>
      <c r="AM20" s="42"/>
      <c r="AN20" s="41"/>
      <c r="AT20" s="34"/>
      <c r="AU20" s="34"/>
      <c r="AV20" s="34"/>
      <c r="AW20" s="34"/>
      <c r="AX20" s="34"/>
      <c r="AY20" s="34"/>
      <c r="DF20" s="284"/>
      <c r="DG20" s="284"/>
    </row>
    <row r="21" spans="1:111">
      <c r="B21" s="34" t="s">
        <v>44</v>
      </c>
      <c r="X21" s="34" t="s">
        <v>45</v>
      </c>
      <c r="AJ21" s="42"/>
      <c r="AK21" s="41"/>
      <c r="AL21" s="41"/>
      <c r="AM21" s="41"/>
      <c r="AN21" s="42"/>
      <c r="AO21" s="41"/>
      <c r="AP21" s="42"/>
      <c r="AQ21" s="34"/>
      <c r="AR21" s="34"/>
      <c r="AS21" s="34"/>
      <c r="AT21" s="34"/>
      <c r="AU21" s="34"/>
      <c r="AV21" s="34"/>
      <c r="AW21" s="34"/>
      <c r="AX21" s="34"/>
      <c r="AY21" s="34"/>
      <c r="BB21" s="34" t="s">
        <v>52</v>
      </c>
      <c r="CL21" s="5" t="s">
        <v>390</v>
      </c>
    </row>
    <row r="22" spans="1:111">
      <c r="B22" s="34" t="s">
        <v>407</v>
      </c>
      <c r="X22" s="34" t="s">
        <v>47</v>
      </c>
      <c r="AJ22" s="42"/>
      <c r="AK22" s="41"/>
      <c r="AL22" s="41"/>
      <c r="AM22" s="41"/>
      <c r="AN22" s="42"/>
      <c r="AO22" s="41"/>
      <c r="AP22" s="42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111">
      <c r="B23" s="34" t="s">
        <v>406</v>
      </c>
      <c r="X23" s="34" t="s">
        <v>48</v>
      </c>
      <c r="AJ23" s="42"/>
      <c r="AK23" s="41"/>
      <c r="AL23" s="41"/>
      <c r="AM23" s="41"/>
      <c r="AN23" s="42"/>
      <c r="AO23" s="41"/>
      <c r="AP23" s="42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111">
      <c r="X24" s="34" t="s">
        <v>49</v>
      </c>
      <c r="AJ24" s="42"/>
      <c r="AK24" s="41"/>
      <c r="AL24" s="41"/>
      <c r="AM24" s="41"/>
      <c r="AN24" s="42"/>
      <c r="AO24" s="41"/>
      <c r="AP24" s="42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111">
      <c r="B25" s="145" t="s">
        <v>275</v>
      </c>
    </row>
    <row r="27" spans="1:111">
      <c r="A27" s="285"/>
    </row>
    <row r="28" spans="1:111">
      <c r="A28" s="285"/>
    </row>
    <row r="29" spans="1:111">
      <c r="A29" s="285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</row>
    <row r="30" spans="1:111">
      <c r="A30" s="286"/>
    </row>
    <row r="33" spans="1:5">
      <c r="A33" s="285"/>
    </row>
    <row r="34" spans="1:5">
      <c r="A34" s="285"/>
      <c r="E34"/>
    </row>
    <row r="35" spans="1:5">
      <c r="A35" s="285"/>
    </row>
    <row r="36" spans="1:5">
      <c r="A36" s="285"/>
    </row>
    <row r="37" spans="1:5">
      <c r="A37" s="285"/>
    </row>
    <row r="38" spans="1:5">
      <c r="A38" s="285"/>
    </row>
    <row r="39" spans="1:5">
      <c r="A39" s="285"/>
    </row>
    <row r="40" spans="1:5">
      <c r="A40" s="285"/>
    </row>
    <row r="41" spans="1:5">
      <c r="A41" s="285"/>
    </row>
    <row r="46" spans="1:5">
      <c r="A46" s="330"/>
    </row>
    <row r="47" spans="1:5">
      <c r="A47" s="331"/>
    </row>
    <row r="48" spans="1:5">
      <c r="A48" s="316"/>
    </row>
    <row r="50" spans="41:51" s="5" customFormat="1">
      <c r="AO50" s="42"/>
      <c r="AP50" s="41"/>
      <c r="AQ50" s="42"/>
      <c r="AR50" s="42"/>
      <c r="AS50" s="42"/>
      <c r="AT50" s="41"/>
      <c r="AU50" s="42"/>
      <c r="AV50" s="41"/>
      <c r="AW50" s="42"/>
      <c r="AX50" s="42"/>
      <c r="AY50" s="42"/>
    </row>
    <row r="51" spans="41:51" s="5" customFormat="1">
      <c r="AO51" s="42"/>
      <c r="AP51" s="41"/>
      <c r="AQ51" s="42"/>
      <c r="AR51" s="42"/>
      <c r="AS51" s="42"/>
      <c r="AT51" s="41"/>
      <c r="AU51" s="42"/>
      <c r="AV51" s="41"/>
      <c r="AW51" s="42"/>
      <c r="AX51" s="42"/>
      <c r="AY51" s="42"/>
    </row>
    <row r="52" spans="41:51" s="5" customFormat="1">
      <c r="AO52" s="42"/>
      <c r="AP52" s="41"/>
      <c r="AQ52" s="42"/>
      <c r="AR52" s="42"/>
      <c r="AS52" s="42"/>
      <c r="AT52" s="41"/>
      <c r="AU52" s="42"/>
      <c r="AV52" s="41"/>
      <c r="AW52" s="42"/>
      <c r="AX52" s="42"/>
      <c r="AY52" s="42"/>
    </row>
    <row r="53" spans="41:51" s="5" customFormat="1">
      <c r="AO53" s="42"/>
      <c r="AP53" s="41"/>
      <c r="AQ53" s="42"/>
      <c r="AR53" s="42"/>
      <c r="AS53" s="42"/>
      <c r="AT53" s="41"/>
      <c r="AU53" s="42"/>
      <c r="AV53" s="41"/>
      <c r="AW53" s="42"/>
      <c r="AX53" s="42"/>
      <c r="AY53" s="42"/>
    </row>
    <row r="54" spans="41:51" s="5" customFormat="1">
      <c r="AO54" s="42"/>
      <c r="AP54" s="41"/>
      <c r="AQ54" s="42"/>
      <c r="AR54" s="42"/>
      <c r="AS54" s="42"/>
      <c r="AT54" s="41"/>
      <c r="AU54" s="42"/>
      <c r="AV54" s="41"/>
      <c r="AW54" s="42"/>
      <c r="AX54" s="42"/>
      <c r="AY54" s="42"/>
    </row>
    <row r="55" spans="41:51" s="5" customFormat="1">
      <c r="AO55" s="42"/>
      <c r="AP55" s="41"/>
      <c r="AQ55" s="42"/>
      <c r="AR55" s="42"/>
      <c r="AS55" s="42"/>
      <c r="AT55" s="41"/>
      <c r="AU55" s="42"/>
      <c r="AV55" s="41"/>
      <c r="AW55" s="42"/>
      <c r="AX55" s="42"/>
      <c r="AY55" s="42"/>
    </row>
    <row r="56" spans="41:51" s="5" customFormat="1">
      <c r="AO56" s="42"/>
      <c r="AP56" s="41"/>
      <c r="AQ56" s="42"/>
      <c r="AR56" s="42"/>
      <c r="AS56" s="42"/>
      <c r="AT56" s="41"/>
      <c r="AU56" s="42"/>
      <c r="AV56" s="41"/>
      <c r="AW56" s="42"/>
      <c r="AX56" s="42"/>
      <c r="AY56" s="42"/>
    </row>
    <row r="57" spans="41:51" s="5" customFormat="1">
      <c r="AO57" s="42"/>
      <c r="AP57" s="41"/>
      <c r="AQ57" s="42"/>
      <c r="AR57" s="42"/>
      <c r="AS57" s="42"/>
      <c r="AT57" s="41"/>
      <c r="AU57" s="42"/>
      <c r="AV57" s="41"/>
      <c r="AW57" s="42"/>
      <c r="AX57" s="42"/>
      <c r="AY57" s="42"/>
    </row>
    <row r="58" spans="41:51" s="5" customFormat="1">
      <c r="AO58" s="42"/>
      <c r="AP58" s="41"/>
      <c r="AQ58" s="42"/>
      <c r="AR58" s="42"/>
      <c r="AS58" s="42"/>
      <c r="AT58" s="41"/>
      <c r="AU58" s="42"/>
      <c r="AV58" s="41"/>
      <c r="AW58" s="42"/>
      <c r="AX58" s="42"/>
      <c r="AY58" s="42"/>
    </row>
    <row r="59" spans="41:51" s="5" customFormat="1">
      <c r="AO59" s="42"/>
      <c r="AP59" s="41"/>
      <c r="AQ59" s="42"/>
      <c r="AR59" s="42"/>
      <c r="AS59" s="42"/>
      <c r="AT59" s="41"/>
      <c r="AU59" s="42"/>
      <c r="AV59" s="41"/>
      <c r="AW59" s="42"/>
      <c r="AX59" s="42"/>
      <c r="AY59" s="42"/>
    </row>
    <row r="60" spans="41:51" s="5" customFormat="1">
      <c r="AO60" s="42"/>
      <c r="AP60" s="41"/>
      <c r="AQ60" s="42"/>
      <c r="AR60" s="42"/>
      <c r="AS60" s="42"/>
      <c r="AT60" s="41"/>
      <c r="AU60" s="42"/>
      <c r="AV60" s="41"/>
      <c r="AW60" s="42"/>
      <c r="AX60" s="42"/>
      <c r="AY60" s="42"/>
    </row>
    <row r="61" spans="41:51" s="5" customFormat="1">
      <c r="AO61" s="42"/>
      <c r="AP61" s="41"/>
      <c r="AQ61" s="42"/>
      <c r="AR61" s="42"/>
      <c r="AS61" s="42"/>
      <c r="AT61" s="41"/>
      <c r="AU61" s="42"/>
      <c r="AV61" s="41"/>
      <c r="AW61" s="42"/>
      <c r="AX61" s="42"/>
      <c r="AY61" s="42"/>
    </row>
    <row r="62" spans="41:51" s="5" customFormat="1">
      <c r="AO62" s="42"/>
      <c r="AP62" s="41"/>
      <c r="AQ62" s="42"/>
      <c r="AR62" s="42"/>
      <c r="AS62" s="42"/>
      <c r="AT62" s="41"/>
      <c r="AU62" s="42"/>
      <c r="AV62" s="41"/>
      <c r="AW62" s="42"/>
      <c r="AX62" s="42"/>
      <c r="AY62" s="42"/>
    </row>
    <row r="63" spans="41:51" s="5" customFormat="1">
      <c r="AO63" s="42"/>
      <c r="AP63" s="41"/>
      <c r="AQ63" s="42"/>
      <c r="AR63" s="42"/>
      <c r="AS63" s="42"/>
      <c r="AT63" s="41"/>
      <c r="AU63" s="42"/>
      <c r="AV63" s="41"/>
      <c r="AW63" s="42"/>
      <c r="AX63" s="42"/>
      <c r="AY63" s="42"/>
    </row>
    <row r="64" spans="41:51" s="5" customFormat="1">
      <c r="AO64" s="42"/>
      <c r="AP64" s="41"/>
      <c r="AQ64" s="42"/>
      <c r="AR64" s="42"/>
      <c r="AS64" s="42"/>
      <c r="AT64" s="41"/>
      <c r="AU64" s="42"/>
      <c r="AV64" s="41"/>
      <c r="AW64" s="42"/>
      <c r="AX64" s="42"/>
      <c r="AY64" s="42"/>
    </row>
    <row r="65" spans="41:51" s="5" customFormat="1">
      <c r="AO65" s="42"/>
      <c r="AP65" s="41"/>
      <c r="AQ65" s="42"/>
      <c r="AR65" s="42"/>
      <c r="AS65" s="42"/>
      <c r="AT65" s="41"/>
      <c r="AU65" s="42"/>
      <c r="AV65" s="41"/>
      <c r="AW65" s="42"/>
      <c r="AX65" s="42"/>
      <c r="AY65" s="42"/>
    </row>
  </sheetData>
  <sortState xmlns:xlrd2="http://schemas.microsoft.com/office/spreadsheetml/2017/richdata2" ref="A10:DE16">
    <sortCondition descending="1" ref="C10:C16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8" tint="0.79998168889431442"/>
  </sheetPr>
  <dimension ref="A1:DI29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37.42578125" style="5" bestFit="1" customWidth="1"/>
    <col min="2" max="3" width="12.7109375" style="5" customWidth="1"/>
    <col min="4" max="4" width="10.7109375" style="5" customWidth="1"/>
    <col min="5" max="5" width="10.7109375" style="244" customWidth="1"/>
    <col min="6" max="7" width="12.7109375" style="5" customWidth="1"/>
    <col min="8" max="8" width="10.7109375" style="5" customWidth="1"/>
    <col min="9" max="9" width="10.7109375" style="244" customWidth="1"/>
    <col min="10" max="11" width="8.7109375" style="5" customWidth="1"/>
    <col min="12" max="13" width="12.7109375" style="5" customWidth="1"/>
    <col min="14" max="15" width="10.7109375" style="5" customWidth="1"/>
    <col min="16" max="17" width="8.7109375" style="5" customWidth="1"/>
    <col min="18" max="19" width="12.7109375" style="5" customWidth="1"/>
    <col min="20" max="21" width="10.7109375" style="5" customWidth="1"/>
    <col min="22" max="23" width="8.7109375" style="5" customWidth="1"/>
    <col min="24" max="25" width="12.7109375" style="5" customWidth="1"/>
    <col min="26" max="27" width="10.7109375" style="5" customWidth="1"/>
    <col min="28" max="29" width="8.7109375" style="5" customWidth="1"/>
    <col min="30" max="31" width="12.7109375" style="5" customWidth="1"/>
    <col min="32" max="33" width="10.7109375" style="5" customWidth="1"/>
    <col min="34" max="35" width="8.7109375" style="5" customWidth="1"/>
    <col min="36" max="37" width="12.7109375" style="5" customWidth="1"/>
    <col min="38" max="39" width="10.7109375" style="5" customWidth="1"/>
    <col min="40" max="40" width="8.7109375" style="5" customWidth="1"/>
    <col min="41" max="41" width="8.7109375" style="6" customWidth="1"/>
    <col min="42" max="42" width="12.7109375" style="9" customWidth="1"/>
    <col min="43" max="43" width="12.7109375" style="6" customWidth="1"/>
    <col min="44" max="45" width="10.7109375" style="6" customWidth="1"/>
    <col min="46" max="46" width="8.7109375" style="9" customWidth="1"/>
    <col min="47" max="47" width="8.7109375" style="6" customWidth="1"/>
    <col min="48" max="48" width="12.7109375" style="9" customWidth="1"/>
    <col min="49" max="49" width="12.7109375" style="6" customWidth="1"/>
    <col min="50" max="51" width="10.7109375" style="6" customWidth="1"/>
    <col min="52" max="53" width="8.7109375" style="5" customWidth="1"/>
    <col min="54" max="55" width="12.7109375" style="5" customWidth="1"/>
    <col min="56" max="57" width="10.7109375" style="5" customWidth="1"/>
    <col min="58" max="59" width="8.7109375" style="5" customWidth="1"/>
    <col min="60" max="61" width="12.7109375" style="5" customWidth="1"/>
    <col min="62" max="63" width="10.7109375" style="5" customWidth="1"/>
    <col min="64" max="65" width="8.7109375" style="5" customWidth="1"/>
    <col min="66" max="67" width="12.7109375" style="5" customWidth="1"/>
    <col min="68" max="69" width="10.7109375" style="5" customWidth="1"/>
    <col min="70" max="71" width="8.7109375" style="5" customWidth="1"/>
    <col min="72" max="73" width="12.7109375" style="5" customWidth="1"/>
    <col min="74" max="75" width="10.7109375" style="5" customWidth="1"/>
    <col min="76" max="77" width="8.7109375" style="5" customWidth="1"/>
    <col min="78" max="79" width="12.7109375" style="5" customWidth="1"/>
    <col min="80" max="81" width="10.7109375" style="5" customWidth="1"/>
    <col min="82" max="83" width="8.7109375" style="5" customWidth="1"/>
    <col min="84" max="85" width="12.7109375" style="5" customWidth="1"/>
    <col min="86" max="87" width="10.7109375" style="5" customWidth="1"/>
    <col min="88" max="89" width="8.7109375" style="5" customWidth="1"/>
    <col min="90" max="91" width="12.7109375" style="5" customWidth="1"/>
    <col min="92" max="93" width="10.7109375" style="5" customWidth="1"/>
    <col min="94" max="95" width="8.7109375" style="5" customWidth="1"/>
    <col min="96" max="97" width="12.7109375" style="5" customWidth="1"/>
    <col min="98" max="99" width="10.7109375" style="5" customWidth="1"/>
    <col min="100" max="101" width="8.7109375" style="5" customWidth="1"/>
    <col min="102" max="103" width="12.7109375" style="5" customWidth="1"/>
    <col min="104" max="105" width="10.7109375" style="5" customWidth="1"/>
    <col min="106" max="107" width="8.7109375" style="5" customWidth="1"/>
    <col min="108" max="109" width="12.7109375" style="5" customWidth="1"/>
    <col min="110" max="16384" width="11.42578125" style="5"/>
  </cols>
  <sheetData>
    <row r="1" spans="1:113" s="25" customFormat="1" ht="24" customHeight="1">
      <c r="A1" s="122"/>
      <c r="B1" s="1222" t="s">
        <v>277</v>
      </c>
      <c r="C1" s="1222"/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222"/>
      <c r="P1" s="1222"/>
      <c r="Q1" s="1222"/>
      <c r="R1" s="1222"/>
      <c r="S1" s="1222"/>
      <c r="T1" s="1222"/>
      <c r="U1" s="1222"/>
      <c r="V1" s="1222"/>
      <c r="W1" s="1222"/>
      <c r="X1" s="1222" t="s">
        <v>277</v>
      </c>
      <c r="Y1" s="1222"/>
      <c r="Z1" s="1222"/>
      <c r="AA1" s="1222"/>
      <c r="AB1" s="1222"/>
      <c r="AC1" s="1222"/>
      <c r="AD1" s="1222"/>
      <c r="AE1" s="1222"/>
      <c r="AF1" s="1222"/>
      <c r="AG1" s="1222"/>
      <c r="AH1" s="1222"/>
      <c r="AI1" s="1222"/>
      <c r="AJ1" s="1222"/>
      <c r="AK1" s="1222"/>
      <c r="AL1" s="1222"/>
      <c r="AM1" s="1222"/>
      <c r="AN1" s="1222"/>
      <c r="AO1" s="1222"/>
      <c r="AP1" s="1222"/>
      <c r="AQ1" s="1222"/>
      <c r="AR1" s="1222"/>
      <c r="AS1" s="1222"/>
      <c r="AT1" s="1222"/>
      <c r="AU1" s="1222"/>
      <c r="AV1" s="1222"/>
      <c r="AW1" s="1222"/>
      <c r="AX1" s="1222"/>
      <c r="AY1" s="1222"/>
      <c r="AZ1" s="1222"/>
      <c r="BA1" s="1222"/>
      <c r="BB1" s="1222" t="s">
        <v>277</v>
      </c>
      <c r="BC1" s="1222"/>
      <c r="BD1" s="1222"/>
      <c r="BE1" s="1222"/>
      <c r="BF1" s="1222"/>
      <c r="BG1" s="1222"/>
      <c r="BH1" s="1222"/>
      <c r="BI1" s="1222"/>
      <c r="BJ1" s="1222"/>
      <c r="BK1" s="1222"/>
      <c r="BL1" s="1222"/>
      <c r="BM1" s="1222"/>
      <c r="BN1" s="1222"/>
      <c r="BO1" s="1222"/>
      <c r="BP1" s="1222"/>
      <c r="BQ1" s="1222"/>
      <c r="BR1" s="1222"/>
      <c r="BS1" s="1222"/>
      <c r="BT1" s="1222"/>
      <c r="BU1" s="1222"/>
      <c r="BV1" s="1222"/>
      <c r="BW1" s="1222"/>
      <c r="BX1" s="1222"/>
      <c r="BY1" s="1222"/>
      <c r="BZ1" s="1222"/>
      <c r="CA1" s="1222"/>
      <c r="CB1" s="1222"/>
      <c r="CC1" s="1222"/>
      <c r="CD1" s="1222"/>
      <c r="CE1" s="1222"/>
      <c r="CF1" s="1222"/>
      <c r="CG1" s="1222"/>
      <c r="CH1" s="1222"/>
      <c r="CI1" s="1222"/>
      <c r="CJ1" s="1222"/>
      <c r="CK1" s="1222"/>
      <c r="CL1" s="1222" t="s">
        <v>277</v>
      </c>
      <c r="CM1" s="1222"/>
      <c r="CN1" s="1222"/>
      <c r="CO1" s="1222"/>
      <c r="CP1" s="1222"/>
      <c r="CQ1" s="1222"/>
      <c r="CR1" s="1222"/>
      <c r="CS1" s="1222"/>
      <c r="CT1" s="1222"/>
      <c r="CU1" s="1222"/>
      <c r="CV1" s="1222"/>
      <c r="CW1" s="1222"/>
      <c r="CX1" s="1222"/>
      <c r="CY1" s="1222"/>
      <c r="CZ1" s="1222"/>
      <c r="DA1" s="1222"/>
      <c r="DB1" s="1222"/>
      <c r="DC1" s="1222"/>
      <c r="DD1" s="1222"/>
      <c r="DE1" s="1222"/>
      <c r="DF1" s="122"/>
      <c r="DG1" s="122"/>
      <c r="DH1" s="122"/>
      <c r="DI1" s="122"/>
    </row>
    <row r="2" spans="1:113" s="26" customFormat="1" ht="22.5" customHeight="1">
      <c r="A2" s="16"/>
      <c r="B2" s="1317" t="s">
        <v>256</v>
      </c>
      <c r="C2" s="1317"/>
      <c r="D2" s="1317"/>
      <c r="E2" s="1317"/>
      <c r="F2" s="1317"/>
      <c r="G2" s="1317"/>
      <c r="H2" s="1317"/>
      <c r="I2" s="1317"/>
      <c r="J2" s="1317"/>
      <c r="K2" s="1317"/>
      <c r="L2" s="1317"/>
      <c r="M2" s="1317"/>
      <c r="N2" s="1317"/>
      <c r="O2" s="1317"/>
      <c r="P2" s="1317"/>
      <c r="Q2" s="1317"/>
      <c r="R2" s="1317"/>
      <c r="S2" s="1317"/>
      <c r="T2" s="1317"/>
      <c r="U2" s="1317"/>
      <c r="V2" s="1317"/>
      <c r="W2" s="1317"/>
      <c r="X2" s="1317" t="s">
        <v>256</v>
      </c>
      <c r="Y2" s="1317"/>
      <c r="Z2" s="1317"/>
      <c r="AA2" s="1317"/>
      <c r="AB2" s="1317"/>
      <c r="AC2" s="1317"/>
      <c r="AD2" s="1317"/>
      <c r="AE2" s="1317"/>
      <c r="AF2" s="1317"/>
      <c r="AG2" s="1317"/>
      <c r="AH2" s="1317"/>
      <c r="AI2" s="1317"/>
      <c r="AJ2" s="1317"/>
      <c r="AK2" s="1317"/>
      <c r="AL2" s="1317"/>
      <c r="AM2" s="1317"/>
      <c r="AN2" s="1317"/>
      <c r="AO2" s="1317"/>
      <c r="AP2" s="1317"/>
      <c r="AQ2" s="1317"/>
      <c r="AR2" s="1317"/>
      <c r="AS2" s="1317"/>
      <c r="AT2" s="1317"/>
      <c r="AU2" s="1317"/>
      <c r="AV2" s="1317"/>
      <c r="AW2" s="1317"/>
      <c r="AX2" s="1317"/>
      <c r="AY2" s="1317"/>
      <c r="AZ2" s="1317"/>
      <c r="BA2" s="1317"/>
      <c r="BB2" s="1317" t="s">
        <v>256</v>
      </c>
      <c r="BC2" s="1317"/>
      <c r="BD2" s="1317"/>
      <c r="BE2" s="1317"/>
      <c r="BF2" s="1317"/>
      <c r="BG2" s="1317"/>
      <c r="BH2" s="1317"/>
      <c r="BI2" s="1317"/>
      <c r="BJ2" s="1317"/>
      <c r="BK2" s="1317"/>
      <c r="BL2" s="1317"/>
      <c r="BM2" s="1317"/>
      <c r="BN2" s="1317"/>
      <c r="BO2" s="1317"/>
      <c r="BP2" s="1317"/>
      <c r="BQ2" s="1317"/>
      <c r="BR2" s="1317"/>
      <c r="BS2" s="1317"/>
      <c r="BT2" s="1317"/>
      <c r="BU2" s="1317"/>
      <c r="BV2" s="1317"/>
      <c r="BW2" s="1317"/>
      <c r="BX2" s="1317"/>
      <c r="BY2" s="1317"/>
      <c r="BZ2" s="1317"/>
      <c r="CA2" s="1317"/>
      <c r="CB2" s="1317"/>
      <c r="CC2" s="1317"/>
      <c r="CD2" s="1317"/>
      <c r="CE2" s="1317"/>
      <c r="CF2" s="1317"/>
      <c r="CG2" s="1317"/>
      <c r="CH2" s="1317"/>
      <c r="CI2" s="1317"/>
      <c r="CJ2" s="1317"/>
      <c r="CK2" s="1317"/>
      <c r="CL2" s="1317" t="s">
        <v>256</v>
      </c>
      <c r="CM2" s="1317"/>
      <c r="CN2" s="1317"/>
      <c r="CO2" s="1317"/>
      <c r="CP2" s="1317"/>
      <c r="CQ2" s="1317"/>
      <c r="CR2" s="1317"/>
      <c r="CS2" s="1317"/>
      <c r="CT2" s="1317"/>
      <c r="CU2" s="1317"/>
      <c r="CV2" s="1317"/>
      <c r="CW2" s="1317"/>
      <c r="CX2" s="1317"/>
      <c r="CY2" s="1317"/>
      <c r="CZ2" s="1317"/>
      <c r="DA2" s="1317"/>
      <c r="DB2" s="1317"/>
      <c r="DC2" s="1317"/>
      <c r="DD2" s="1317"/>
      <c r="DE2" s="1317"/>
      <c r="DF2" s="16"/>
      <c r="DG2" s="16"/>
      <c r="DH2" s="16"/>
      <c r="DI2" s="16"/>
    </row>
    <row r="3" spans="1:113" ht="17.25" customHeight="1">
      <c r="A3" s="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315" t="s">
        <v>544</v>
      </c>
      <c r="BC3" s="1315"/>
      <c r="BD3" s="1315"/>
      <c r="BE3" s="1315"/>
      <c r="BF3" s="1315"/>
      <c r="BG3" s="1315"/>
      <c r="BH3" s="1315"/>
      <c r="BI3" s="1315"/>
      <c r="BJ3" s="1315"/>
      <c r="BK3" s="1315"/>
      <c r="BL3" s="1315"/>
      <c r="BM3" s="1315"/>
      <c r="BN3" s="1315"/>
      <c r="BO3" s="1315"/>
      <c r="BP3" s="1315"/>
      <c r="BQ3" s="1315"/>
      <c r="BR3" s="1315"/>
      <c r="BS3" s="1315"/>
      <c r="BT3" s="1315"/>
      <c r="BU3" s="1315"/>
      <c r="BV3" s="1315"/>
      <c r="BW3" s="1315"/>
      <c r="BX3" s="1315"/>
      <c r="BY3" s="1315"/>
      <c r="BZ3" s="1315"/>
      <c r="CA3" s="1315"/>
      <c r="CB3" s="1315"/>
      <c r="CC3" s="1315"/>
      <c r="CD3" s="1315"/>
      <c r="CE3" s="1315"/>
      <c r="CF3" s="1315"/>
      <c r="CG3" s="1315"/>
      <c r="CH3" s="1315"/>
      <c r="CI3" s="1315"/>
      <c r="CJ3" s="1315"/>
      <c r="CK3" s="1315"/>
      <c r="CL3" s="1315" t="s">
        <v>544</v>
      </c>
      <c r="CM3" s="1315"/>
      <c r="CN3" s="1315"/>
      <c r="CO3" s="1315"/>
      <c r="CP3" s="1315"/>
      <c r="CQ3" s="1315"/>
      <c r="CR3" s="1315"/>
      <c r="CS3" s="1315"/>
      <c r="CT3" s="1315"/>
      <c r="CU3" s="1315"/>
      <c r="CV3" s="1315"/>
      <c r="CW3" s="1315"/>
      <c r="CX3" s="1315"/>
      <c r="CY3" s="1315"/>
      <c r="CZ3" s="1315"/>
      <c r="DA3" s="1315"/>
      <c r="DB3" s="1315"/>
      <c r="DC3" s="1315"/>
      <c r="DD3" s="1315"/>
      <c r="DE3" s="1315"/>
      <c r="DF3" s="7"/>
      <c r="DG3" s="7"/>
      <c r="DH3" s="7"/>
      <c r="DI3" s="7"/>
    </row>
    <row r="4" spans="1:113" ht="15.75" customHeight="1" thickBot="1">
      <c r="A4" s="17"/>
      <c r="B4" s="1223" t="s">
        <v>12</v>
      </c>
      <c r="C4" s="1223"/>
      <c r="D4" s="122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 t="s">
        <v>12</v>
      </c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 t="s">
        <v>12</v>
      </c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 t="s">
        <v>12</v>
      </c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7"/>
      <c r="DG4" s="17"/>
      <c r="DH4" s="17"/>
      <c r="DI4" s="17"/>
    </row>
    <row r="5" spans="1:113" ht="7.5" hidden="1" customHeight="1">
      <c r="A5" s="3"/>
      <c r="B5" s="3"/>
      <c r="C5" s="3"/>
      <c r="D5" s="3"/>
      <c r="E5" s="276"/>
      <c r="F5" s="3"/>
      <c r="G5" s="3"/>
      <c r="H5" s="3"/>
      <c r="I5" s="276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</row>
    <row r="6" spans="1:113" s="15" customFormat="1" ht="30.6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64" t="s">
        <v>31</v>
      </c>
      <c r="M6" s="1055"/>
      <c r="N6" s="1055"/>
      <c r="O6" s="1055"/>
      <c r="P6" s="1055"/>
      <c r="Q6" s="1065"/>
      <c r="R6" s="1054" t="s">
        <v>28</v>
      </c>
      <c r="S6" s="1055"/>
      <c r="T6" s="1055"/>
      <c r="U6" s="1055"/>
      <c r="V6" s="1055"/>
      <c r="W6" s="1056"/>
      <c r="X6" s="1054" t="s">
        <v>50</v>
      </c>
      <c r="Y6" s="1055"/>
      <c r="Z6" s="1055"/>
      <c r="AA6" s="1055"/>
      <c r="AB6" s="1055"/>
      <c r="AC6" s="1056"/>
      <c r="AD6" s="1054" t="s">
        <v>87</v>
      </c>
      <c r="AE6" s="1055"/>
      <c r="AF6" s="1055"/>
      <c r="AG6" s="1055"/>
      <c r="AH6" s="1055"/>
      <c r="AI6" s="1056"/>
      <c r="AJ6" s="1050" t="s">
        <v>10</v>
      </c>
      <c r="AK6" s="1051"/>
      <c r="AL6" s="1051"/>
      <c r="AM6" s="1051"/>
      <c r="AN6" s="1051"/>
      <c r="AO6" s="1052"/>
      <c r="AP6" s="1054" t="s">
        <v>116</v>
      </c>
      <c r="AQ6" s="1055"/>
      <c r="AR6" s="1055"/>
      <c r="AS6" s="1055"/>
      <c r="AT6" s="1055"/>
      <c r="AU6" s="1056"/>
      <c r="AV6" s="1054" t="s">
        <v>31</v>
      </c>
      <c r="AW6" s="1055"/>
      <c r="AX6" s="1055"/>
      <c r="AY6" s="1055"/>
      <c r="AZ6" s="1055"/>
      <c r="BA6" s="1056"/>
      <c r="BB6" s="1064" t="s">
        <v>29</v>
      </c>
      <c r="BC6" s="1055"/>
      <c r="BD6" s="1055"/>
      <c r="BE6" s="1055"/>
      <c r="BF6" s="1055"/>
      <c r="BG6" s="1065"/>
      <c r="BH6" s="1054" t="s">
        <v>85</v>
      </c>
      <c r="BI6" s="1055"/>
      <c r="BJ6" s="1055"/>
      <c r="BK6" s="1055"/>
      <c r="BL6" s="1055"/>
      <c r="BM6" s="1056"/>
      <c r="BN6" s="1054" t="s">
        <v>51</v>
      </c>
      <c r="BO6" s="1055"/>
      <c r="BP6" s="1055"/>
      <c r="BQ6" s="1055"/>
      <c r="BR6" s="1055"/>
      <c r="BS6" s="1056"/>
      <c r="BT6" s="1054" t="s">
        <v>54</v>
      </c>
      <c r="BU6" s="1055"/>
      <c r="BV6" s="1055"/>
      <c r="BW6" s="1055"/>
      <c r="BX6" s="1055"/>
      <c r="BY6" s="1056"/>
      <c r="BZ6" s="1054" t="s">
        <v>135</v>
      </c>
      <c r="CA6" s="1055"/>
      <c r="CB6" s="1055"/>
      <c r="CC6" s="1055"/>
      <c r="CD6" s="1055"/>
      <c r="CE6" s="1056"/>
      <c r="CF6" s="1054" t="s">
        <v>34</v>
      </c>
      <c r="CG6" s="1055"/>
      <c r="CH6" s="1055"/>
      <c r="CI6" s="1055"/>
      <c r="CJ6" s="1055"/>
      <c r="CK6" s="1056"/>
      <c r="CL6" s="1064" t="s">
        <v>32</v>
      </c>
      <c r="CM6" s="1055"/>
      <c r="CN6" s="1055"/>
      <c r="CO6" s="1055"/>
      <c r="CP6" s="1055"/>
      <c r="CQ6" s="1065"/>
      <c r="CR6" s="1054" t="s">
        <v>113</v>
      </c>
      <c r="CS6" s="1055"/>
      <c r="CT6" s="1055"/>
      <c r="CU6" s="1055"/>
      <c r="CV6" s="1055"/>
      <c r="CW6" s="1056"/>
      <c r="CX6" s="1054" t="s">
        <v>285</v>
      </c>
      <c r="CY6" s="1055"/>
      <c r="CZ6" s="1055"/>
      <c r="DA6" s="1055"/>
      <c r="DB6" s="1055"/>
      <c r="DC6" s="1056"/>
      <c r="DD6" s="1054" t="s">
        <v>286</v>
      </c>
      <c r="DE6" s="1056"/>
    </row>
    <row r="7" spans="1:113" s="1" customFormat="1" ht="30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7" t="s">
        <v>35</v>
      </c>
      <c r="M7" s="1205"/>
      <c r="N7" s="1206" t="s">
        <v>84</v>
      </c>
      <c r="O7" s="1206"/>
      <c r="P7" s="1207" t="s">
        <v>99</v>
      </c>
      <c r="Q7" s="1208"/>
      <c r="R7" s="1204" t="s">
        <v>35</v>
      </c>
      <c r="S7" s="1206"/>
      <c r="T7" s="1206" t="s">
        <v>84</v>
      </c>
      <c r="U7" s="1206"/>
      <c r="V7" s="1207" t="s">
        <v>99</v>
      </c>
      <c r="W7" s="1208"/>
      <c r="X7" s="1204" t="s">
        <v>35</v>
      </c>
      <c r="Y7" s="1205"/>
      <c r="Z7" s="1206" t="s">
        <v>84</v>
      </c>
      <c r="AA7" s="1206"/>
      <c r="AB7" s="1207" t="s">
        <v>99</v>
      </c>
      <c r="AC7" s="1208"/>
      <c r="AD7" s="1204" t="s">
        <v>35</v>
      </c>
      <c r="AE7" s="1205"/>
      <c r="AF7" s="1206" t="s">
        <v>84</v>
      </c>
      <c r="AG7" s="1206"/>
      <c r="AH7" s="1207" t="s">
        <v>99</v>
      </c>
      <c r="AI7" s="1208"/>
      <c r="AJ7" s="1215" t="s">
        <v>35</v>
      </c>
      <c r="AK7" s="1207"/>
      <c r="AL7" s="1206" t="s">
        <v>84</v>
      </c>
      <c r="AM7" s="1206"/>
      <c r="AN7" s="1207" t="s">
        <v>100</v>
      </c>
      <c r="AO7" s="1208"/>
      <c r="AP7" s="1204" t="s">
        <v>35</v>
      </c>
      <c r="AQ7" s="1205"/>
      <c r="AR7" s="1206" t="s">
        <v>84</v>
      </c>
      <c r="AS7" s="1206"/>
      <c r="AT7" s="1207" t="s">
        <v>101</v>
      </c>
      <c r="AU7" s="1208"/>
      <c r="AV7" s="1204" t="s">
        <v>35</v>
      </c>
      <c r="AW7" s="1206"/>
      <c r="AX7" s="1206" t="s">
        <v>84</v>
      </c>
      <c r="AY7" s="1206"/>
      <c r="AZ7" s="1207" t="s">
        <v>121</v>
      </c>
      <c r="BA7" s="1208"/>
      <c r="BB7" s="1207" t="s">
        <v>35</v>
      </c>
      <c r="BC7" s="1205"/>
      <c r="BD7" s="1206" t="s">
        <v>84</v>
      </c>
      <c r="BE7" s="1206"/>
      <c r="BF7" s="1207" t="s">
        <v>117</v>
      </c>
      <c r="BG7" s="1208"/>
      <c r="BH7" s="1207" t="s">
        <v>35</v>
      </c>
      <c r="BI7" s="1205"/>
      <c r="BJ7" s="1206" t="s">
        <v>84</v>
      </c>
      <c r="BK7" s="1206"/>
      <c r="BL7" s="1207" t="s">
        <v>245</v>
      </c>
      <c r="BM7" s="1208"/>
      <c r="BN7" s="1204" t="s">
        <v>35</v>
      </c>
      <c r="BO7" s="1206"/>
      <c r="BP7" s="1206" t="s">
        <v>84</v>
      </c>
      <c r="BQ7" s="1206"/>
      <c r="BR7" s="1207" t="s">
        <v>36</v>
      </c>
      <c r="BS7" s="1208"/>
      <c r="BT7" s="1204" t="s">
        <v>35</v>
      </c>
      <c r="BU7" s="1205"/>
      <c r="BV7" s="1206" t="s">
        <v>84</v>
      </c>
      <c r="BW7" s="1206"/>
      <c r="BX7" s="1207" t="s">
        <v>119</v>
      </c>
      <c r="BY7" s="1208"/>
      <c r="BZ7" s="1204" t="s">
        <v>35</v>
      </c>
      <c r="CA7" s="1205"/>
      <c r="CB7" s="1206" t="s">
        <v>84</v>
      </c>
      <c r="CC7" s="1206"/>
      <c r="CD7" s="1207" t="s">
        <v>122</v>
      </c>
      <c r="CE7" s="1208"/>
      <c r="CF7" s="1204" t="s">
        <v>35</v>
      </c>
      <c r="CG7" s="1206"/>
      <c r="CH7" s="1206" t="s">
        <v>84</v>
      </c>
      <c r="CI7" s="1206"/>
      <c r="CJ7" s="1207" t="s">
        <v>123</v>
      </c>
      <c r="CK7" s="1208"/>
      <c r="CL7" s="1207" t="s">
        <v>35</v>
      </c>
      <c r="CM7" s="1205"/>
      <c r="CN7" s="1206" t="s">
        <v>84</v>
      </c>
      <c r="CO7" s="1206"/>
      <c r="CP7" s="1207" t="s">
        <v>123</v>
      </c>
      <c r="CQ7" s="1208"/>
      <c r="CR7" s="1204" t="s">
        <v>35</v>
      </c>
      <c r="CS7" s="1206"/>
      <c r="CT7" s="1206" t="s">
        <v>84</v>
      </c>
      <c r="CU7" s="1206"/>
      <c r="CV7" s="1207" t="s">
        <v>123</v>
      </c>
      <c r="CW7" s="1208"/>
      <c r="CX7" s="1204" t="s">
        <v>35</v>
      </c>
      <c r="CY7" s="1206"/>
      <c r="CZ7" s="1206" t="s">
        <v>84</v>
      </c>
      <c r="DA7" s="1206"/>
      <c r="DB7" s="1207" t="s">
        <v>114</v>
      </c>
      <c r="DC7" s="1208"/>
      <c r="DD7" s="1215" t="s">
        <v>36</v>
      </c>
      <c r="DE7" s="1214"/>
    </row>
    <row r="8" spans="1:113" s="96" customFormat="1" ht="12" customHeight="1">
      <c r="A8" s="1335"/>
      <c r="B8" s="22">
        <v>45535</v>
      </c>
      <c r="C8" s="29">
        <v>45900</v>
      </c>
      <c r="D8" s="1331" t="s">
        <v>35</v>
      </c>
      <c r="E8" s="1331" t="s">
        <v>36</v>
      </c>
      <c r="F8" s="22">
        <v>45535</v>
      </c>
      <c r="G8" s="23">
        <v>45900</v>
      </c>
      <c r="H8" s="1331" t="s">
        <v>35</v>
      </c>
      <c r="I8" s="1329" t="s">
        <v>36</v>
      </c>
      <c r="J8" s="28">
        <v>45535</v>
      </c>
      <c r="K8" s="24">
        <v>45900</v>
      </c>
      <c r="L8" s="22">
        <v>45535</v>
      </c>
      <c r="M8" s="29">
        <v>45900</v>
      </c>
      <c r="N8" s="1331" t="s">
        <v>35</v>
      </c>
      <c r="O8" s="1331" t="s">
        <v>36</v>
      </c>
      <c r="P8" s="23">
        <v>45535</v>
      </c>
      <c r="Q8" s="24">
        <v>45900</v>
      </c>
      <c r="R8" s="22">
        <v>45535</v>
      </c>
      <c r="S8" s="23">
        <v>45900</v>
      </c>
      <c r="T8" s="1331" t="s">
        <v>35</v>
      </c>
      <c r="U8" s="1331" t="s">
        <v>36</v>
      </c>
      <c r="V8" s="28">
        <v>45535</v>
      </c>
      <c r="W8" s="24">
        <v>45900</v>
      </c>
      <c r="X8" s="22">
        <v>45535</v>
      </c>
      <c r="Y8" s="29">
        <v>45900</v>
      </c>
      <c r="Z8" s="1329" t="s">
        <v>35</v>
      </c>
      <c r="AA8" s="1329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29" t="s">
        <v>35</v>
      </c>
      <c r="AG8" s="1329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29" t="s">
        <v>35</v>
      </c>
      <c r="AM8" s="1329" t="s">
        <v>36</v>
      </c>
      <c r="AN8" s="23">
        <v>45535</v>
      </c>
      <c r="AO8" s="24">
        <v>45900</v>
      </c>
      <c r="AP8" s="22">
        <v>45535</v>
      </c>
      <c r="AQ8" s="29">
        <v>45900</v>
      </c>
      <c r="AR8" s="1329" t="s">
        <v>35</v>
      </c>
      <c r="AS8" s="1329" t="s">
        <v>36</v>
      </c>
      <c r="AT8" s="23">
        <v>45535</v>
      </c>
      <c r="AU8" s="24">
        <v>45900</v>
      </c>
      <c r="AV8" s="22">
        <v>45535</v>
      </c>
      <c r="AW8" s="23">
        <v>45900</v>
      </c>
      <c r="AX8" s="1329" t="s">
        <v>35</v>
      </c>
      <c r="AY8" s="1329" t="s">
        <v>36</v>
      </c>
      <c r="AZ8" s="28">
        <v>45535</v>
      </c>
      <c r="BA8" s="24">
        <v>45900</v>
      </c>
      <c r="BB8" s="22">
        <v>45535</v>
      </c>
      <c r="BC8" s="29">
        <v>45900</v>
      </c>
      <c r="BD8" s="1329" t="s">
        <v>35</v>
      </c>
      <c r="BE8" s="1329" t="s">
        <v>36</v>
      </c>
      <c r="BF8" s="23">
        <v>45535</v>
      </c>
      <c r="BG8" s="24">
        <v>45900</v>
      </c>
      <c r="BH8" s="22">
        <v>45535</v>
      </c>
      <c r="BI8" s="29">
        <v>45900</v>
      </c>
      <c r="BJ8" s="1329" t="s">
        <v>35</v>
      </c>
      <c r="BK8" s="1329" t="s">
        <v>36</v>
      </c>
      <c r="BL8" s="23">
        <v>45535</v>
      </c>
      <c r="BM8" s="24">
        <v>45900</v>
      </c>
      <c r="BN8" s="22">
        <v>45535</v>
      </c>
      <c r="BO8" s="23">
        <v>45900</v>
      </c>
      <c r="BP8" s="1329" t="s">
        <v>35</v>
      </c>
      <c r="BQ8" s="1329" t="s">
        <v>36</v>
      </c>
      <c r="BR8" s="28">
        <v>45535</v>
      </c>
      <c r="BS8" s="24">
        <v>45900</v>
      </c>
      <c r="BT8" s="22">
        <v>45535</v>
      </c>
      <c r="BU8" s="29">
        <v>45900</v>
      </c>
      <c r="BV8" s="1329" t="s">
        <v>35</v>
      </c>
      <c r="BW8" s="1329" t="s">
        <v>36</v>
      </c>
      <c r="BX8" s="23">
        <v>45535</v>
      </c>
      <c r="BY8" s="24">
        <v>45900</v>
      </c>
      <c r="BZ8" s="22">
        <v>45535</v>
      </c>
      <c r="CA8" s="29">
        <v>45900</v>
      </c>
      <c r="CB8" s="1329" t="s">
        <v>35</v>
      </c>
      <c r="CC8" s="1329" t="s">
        <v>36</v>
      </c>
      <c r="CD8" s="23">
        <v>45535</v>
      </c>
      <c r="CE8" s="24">
        <v>45900</v>
      </c>
      <c r="CF8" s="22">
        <v>45535</v>
      </c>
      <c r="CG8" s="23">
        <v>45900</v>
      </c>
      <c r="CH8" s="1329" t="s">
        <v>35</v>
      </c>
      <c r="CI8" s="1329" t="s">
        <v>36</v>
      </c>
      <c r="CJ8" s="28">
        <v>45535</v>
      </c>
      <c r="CK8" s="24">
        <v>45900</v>
      </c>
      <c r="CL8" s="22">
        <v>45535</v>
      </c>
      <c r="CM8" s="29">
        <v>45900</v>
      </c>
      <c r="CN8" s="1329" t="s">
        <v>35</v>
      </c>
      <c r="CO8" s="1329" t="s">
        <v>36</v>
      </c>
      <c r="CP8" s="23">
        <v>45535</v>
      </c>
      <c r="CQ8" s="29">
        <v>45900</v>
      </c>
      <c r="CR8" s="22">
        <v>45535</v>
      </c>
      <c r="CS8" s="23">
        <v>45900</v>
      </c>
      <c r="CT8" s="1329" t="s">
        <v>35</v>
      </c>
      <c r="CU8" s="1329" t="s">
        <v>36</v>
      </c>
      <c r="CV8" s="28">
        <v>45535</v>
      </c>
      <c r="CW8" s="24">
        <v>45900</v>
      </c>
      <c r="CX8" s="22">
        <v>45535</v>
      </c>
      <c r="CY8" s="23">
        <v>45900</v>
      </c>
      <c r="CZ8" s="1329" t="s">
        <v>35</v>
      </c>
      <c r="DA8" s="1329" t="s">
        <v>36</v>
      </c>
      <c r="DB8" s="28">
        <v>45535</v>
      </c>
      <c r="DC8" s="24">
        <v>45900</v>
      </c>
      <c r="DD8" s="23">
        <v>45535</v>
      </c>
      <c r="DE8" s="24">
        <v>45900</v>
      </c>
    </row>
    <row r="9" spans="1:113" s="788" customFormat="1" ht="12" customHeight="1" thickBot="1">
      <c r="A9" s="1336"/>
      <c r="B9" s="1368">
        <v>1</v>
      </c>
      <c r="C9" s="1369"/>
      <c r="D9" s="1332"/>
      <c r="E9" s="1332"/>
      <c r="F9" s="1368">
        <v>2</v>
      </c>
      <c r="G9" s="1371"/>
      <c r="H9" s="1332"/>
      <c r="I9" s="1330"/>
      <c r="J9" s="1366" t="s">
        <v>37</v>
      </c>
      <c r="K9" s="1367"/>
      <c r="L9" s="1372">
        <v>3</v>
      </c>
      <c r="M9" s="1369"/>
      <c r="N9" s="1332"/>
      <c r="O9" s="1332"/>
      <c r="P9" s="1370" t="s">
        <v>41</v>
      </c>
      <c r="Q9" s="1373"/>
      <c r="R9" s="1368">
        <v>4</v>
      </c>
      <c r="S9" s="1371"/>
      <c r="T9" s="1332"/>
      <c r="U9" s="1332"/>
      <c r="V9" s="1366" t="s">
        <v>42</v>
      </c>
      <c r="W9" s="1367"/>
      <c r="X9" s="1368">
        <v>5</v>
      </c>
      <c r="Y9" s="1369"/>
      <c r="Z9" s="1330"/>
      <c r="AA9" s="1330"/>
      <c r="AB9" s="1370" t="s">
        <v>53</v>
      </c>
      <c r="AC9" s="1367"/>
      <c r="AD9" s="1368">
        <v>6</v>
      </c>
      <c r="AE9" s="1369"/>
      <c r="AF9" s="1330"/>
      <c r="AG9" s="1330"/>
      <c r="AH9" s="1370" t="s">
        <v>88</v>
      </c>
      <c r="AI9" s="1367"/>
      <c r="AJ9" s="1374">
        <v>7</v>
      </c>
      <c r="AK9" s="1372"/>
      <c r="AL9" s="1330"/>
      <c r="AM9" s="1330"/>
      <c r="AN9" s="1370" t="s">
        <v>89</v>
      </c>
      <c r="AO9" s="1367"/>
      <c r="AP9" s="1368">
        <v>8</v>
      </c>
      <c r="AQ9" s="1369"/>
      <c r="AR9" s="1330"/>
      <c r="AS9" s="1330"/>
      <c r="AT9" s="1370" t="s">
        <v>90</v>
      </c>
      <c r="AU9" s="1367"/>
      <c r="AV9" s="1368">
        <v>9</v>
      </c>
      <c r="AW9" s="1371"/>
      <c r="AX9" s="1330"/>
      <c r="AY9" s="1330"/>
      <c r="AZ9" s="1366" t="s">
        <v>91</v>
      </c>
      <c r="BA9" s="1367"/>
      <c r="BB9" s="1372">
        <v>10</v>
      </c>
      <c r="BC9" s="1369"/>
      <c r="BD9" s="1330"/>
      <c r="BE9" s="1330"/>
      <c r="BF9" s="1370" t="s">
        <v>92</v>
      </c>
      <c r="BG9" s="1373"/>
      <c r="BH9" s="1368">
        <v>11</v>
      </c>
      <c r="BI9" s="1371"/>
      <c r="BJ9" s="1330"/>
      <c r="BK9" s="1330"/>
      <c r="BL9" s="1370" t="s">
        <v>136</v>
      </c>
      <c r="BM9" s="1373"/>
      <c r="BN9" s="1368">
        <v>12</v>
      </c>
      <c r="BO9" s="1371"/>
      <c r="BP9" s="1330"/>
      <c r="BQ9" s="1330"/>
      <c r="BR9" s="1366" t="s">
        <v>137</v>
      </c>
      <c r="BS9" s="1367"/>
      <c r="BT9" s="1368">
        <v>13</v>
      </c>
      <c r="BU9" s="1369"/>
      <c r="BV9" s="1330"/>
      <c r="BW9" s="1330"/>
      <c r="BX9" s="1370" t="s">
        <v>138</v>
      </c>
      <c r="BY9" s="1367"/>
      <c r="BZ9" s="1368">
        <v>14</v>
      </c>
      <c r="CA9" s="1369"/>
      <c r="CB9" s="1330"/>
      <c r="CC9" s="1330"/>
      <c r="CD9" s="1370" t="s">
        <v>107</v>
      </c>
      <c r="CE9" s="1367"/>
      <c r="CF9" s="1368">
        <v>15</v>
      </c>
      <c r="CG9" s="1371"/>
      <c r="CH9" s="1330"/>
      <c r="CI9" s="1330"/>
      <c r="CJ9" s="1366" t="s">
        <v>108</v>
      </c>
      <c r="CK9" s="1367"/>
      <c r="CL9" s="1372">
        <v>16</v>
      </c>
      <c r="CM9" s="1369"/>
      <c r="CN9" s="1330"/>
      <c r="CO9" s="1330"/>
      <c r="CP9" s="1370" t="s">
        <v>109</v>
      </c>
      <c r="CQ9" s="1373"/>
      <c r="CR9" s="1368">
        <v>17</v>
      </c>
      <c r="CS9" s="1371"/>
      <c r="CT9" s="1330"/>
      <c r="CU9" s="1330"/>
      <c r="CV9" s="1366" t="s">
        <v>118</v>
      </c>
      <c r="CW9" s="1367"/>
      <c r="CX9" s="1368">
        <v>18</v>
      </c>
      <c r="CY9" s="1371"/>
      <c r="CZ9" s="1330"/>
      <c r="DA9" s="1330"/>
      <c r="DB9" s="1366" t="s">
        <v>112</v>
      </c>
      <c r="DC9" s="1367"/>
      <c r="DD9" s="1374">
        <v>19</v>
      </c>
      <c r="DE9" s="1375"/>
    </row>
    <row r="10" spans="1:113" s="723" customFormat="1" ht="19.5" customHeight="1">
      <c r="A10" s="734" t="s">
        <v>252</v>
      </c>
      <c r="B10" s="717">
        <v>443943.22</v>
      </c>
      <c r="C10" s="714">
        <v>495504.81</v>
      </c>
      <c r="D10" s="715">
        <v>51561.589999999982</v>
      </c>
      <c r="E10" s="716">
        <v>0.1161445601083851</v>
      </c>
      <c r="F10" s="717">
        <v>391721.62000000005</v>
      </c>
      <c r="G10" s="714">
        <v>436318.06999999989</v>
      </c>
      <c r="H10" s="718">
        <v>44596.45</v>
      </c>
      <c r="I10" s="719">
        <v>0.11384730309243547</v>
      </c>
      <c r="J10" s="720">
        <v>0.8823687407592351</v>
      </c>
      <c r="K10" s="716">
        <v>0.88055264286939994</v>
      </c>
      <c r="L10" s="717">
        <v>-7572.68</v>
      </c>
      <c r="M10" s="714">
        <v>14497.819999999998</v>
      </c>
      <c r="N10" s="718">
        <v>22070.5</v>
      </c>
      <c r="O10" s="719">
        <v>2.9144899824104544</v>
      </c>
      <c r="P10" s="720">
        <v>-1.9331789754162661E-2</v>
      </c>
      <c r="Q10" s="716">
        <v>3.3227640560474614E-2</v>
      </c>
      <c r="R10" s="717">
        <v>399294.29</v>
      </c>
      <c r="S10" s="714">
        <v>421820.26999999996</v>
      </c>
      <c r="T10" s="715">
        <v>22525.979999999981</v>
      </c>
      <c r="U10" s="719">
        <v>5.6414480657862608E-2</v>
      </c>
      <c r="V10" s="719">
        <v>1.0193317642258293</v>
      </c>
      <c r="W10" s="721">
        <v>0.96677240527764541</v>
      </c>
      <c r="X10" s="717">
        <v>-1065.32</v>
      </c>
      <c r="Y10" s="714">
        <v>-713.31</v>
      </c>
      <c r="Z10" s="715">
        <v>352.01</v>
      </c>
      <c r="AA10" s="719">
        <v>0.33042653850486242</v>
      </c>
      <c r="AB10" s="719">
        <v>-2.7195843823989083E-3</v>
      </c>
      <c r="AC10" s="721">
        <v>-1.6348394647051866E-3</v>
      </c>
      <c r="AD10" s="717">
        <v>400359.61000000004</v>
      </c>
      <c r="AE10" s="714">
        <v>422533.57999999996</v>
      </c>
      <c r="AF10" s="715">
        <v>22173.969999999972</v>
      </c>
      <c r="AG10" s="719">
        <v>5.5385132381360627E-2</v>
      </c>
      <c r="AH10" s="719">
        <v>1.0220513486082285</v>
      </c>
      <c r="AI10" s="721">
        <v>0.96840724474235063</v>
      </c>
      <c r="AJ10" s="717">
        <v>96826.98</v>
      </c>
      <c r="AK10" s="714">
        <v>85916.790000000023</v>
      </c>
      <c r="AL10" s="715">
        <v>-10910.19</v>
      </c>
      <c r="AM10" s="719">
        <v>-0.11267716911133625</v>
      </c>
      <c r="AN10" s="719">
        <v>0.21810667589427316</v>
      </c>
      <c r="AO10" s="721">
        <v>0.17339244396033213</v>
      </c>
      <c r="AP10" s="717">
        <v>86606.300000000017</v>
      </c>
      <c r="AQ10" s="714">
        <v>65414.189999999995</v>
      </c>
      <c r="AR10" s="715">
        <v>-21192.11</v>
      </c>
      <c r="AS10" s="719">
        <v>-0.24469478548327336</v>
      </c>
      <c r="AT10" s="719">
        <v>0.22109144754379401</v>
      </c>
      <c r="AU10" s="721">
        <v>0.14992317416512227</v>
      </c>
      <c r="AV10" s="717">
        <v>-4870.6500000000015</v>
      </c>
      <c r="AW10" s="714">
        <v>-4674.4000000000005</v>
      </c>
      <c r="AX10" s="715">
        <v>196.25</v>
      </c>
      <c r="AY10" s="719">
        <v>4.0292363442251206E-2</v>
      </c>
      <c r="AZ10" s="719">
        <v>-5.6238980305127924E-2</v>
      </c>
      <c r="BA10" s="721">
        <v>-7.1458501588111095E-2</v>
      </c>
      <c r="BB10" s="717">
        <v>81735.670000000013</v>
      </c>
      <c r="BC10" s="714">
        <v>60739.799999999988</v>
      </c>
      <c r="BD10" s="715">
        <v>-20995.870000000003</v>
      </c>
      <c r="BE10" s="719">
        <v>-0.25687524186196825</v>
      </c>
      <c r="BF10" s="719">
        <v>0.20470032266176413</v>
      </c>
      <c r="BG10" s="721">
        <v>0.1439945026823865</v>
      </c>
      <c r="BH10" s="717">
        <v>81735.670000000013</v>
      </c>
      <c r="BI10" s="714">
        <v>60737.279999999992</v>
      </c>
      <c r="BJ10" s="715">
        <v>-20998.39</v>
      </c>
      <c r="BK10" s="719">
        <v>-0.25690607295443979</v>
      </c>
      <c r="BL10" s="719">
        <v>0.2041556339811601</v>
      </c>
      <c r="BM10" s="721">
        <v>0.14374545095327099</v>
      </c>
      <c r="BN10" s="717">
        <v>165508.80000000005</v>
      </c>
      <c r="BO10" s="714">
        <v>185260.18</v>
      </c>
      <c r="BP10" s="715">
        <v>19751.38</v>
      </c>
      <c r="BQ10" s="719">
        <v>0.11933734037102524</v>
      </c>
      <c r="BR10" s="719">
        <v>0.37281524425578583</v>
      </c>
      <c r="BS10" s="721">
        <v>0.37388169854496467</v>
      </c>
      <c r="BT10" s="717">
        <v>139160.5</v>
      </c>
      <c r="BU10" s="714">
        <v>149926.79</v>
      </c>
      <c r="BV10" s="715">
        <v>10766.29000000001</v>
      </c>
      <c r="BW10" s="719">
        <v>7.7365991067867734E-2</v>
      </c>
      <c r="BX10" s="719">
        <v>0.34758875901592567</v>
      </c>
      <c r="BY10" s="721">
        <v>0.35482810620637539</v>
      </c>
      <c r="BZ10" s="717">
        <v>-0.39</v>
      </c>
      <c r="CA10" s="714">
        <v>-21.64</v>
      </c>
      <c r="CB10" s="715">
        <v>-21.250000000000004</v>
      </c>
      <c r="CC10" s="719">
        <v>-54.487179487179482</v>
      </c>
      <c r="CD10" s="719">
        <v>-9.7412423795697068E-7</v>
      </c>
      <c r="CE10" s="721">
        <v>-5.1214864390186464E-5</v>
      </c>
      <c r="CF10" s="717">
        <v>31933.639999999996</v>
      </c>
      <c r="CG10" s="714">
        <v>35708.219999999987</v>
      </c>
      <c r="CH10" s="715">
        <v>3774.5799999999986</v>
      </c>
      <c r="CI10" s="719">
        <v>0.11820074379243931</v>
      </c>
      <c r="CJ10" s="719">
        <v>7.9762391615877518E-2</v>
      </c>
      <c r="CK10" s="721">
        <v>8.4509780264091644E-2</v>
      </c>
      <c r="CL10" s="717">
        <v>99408.160000000018</v>
      </c>
      <c r="CM10" s="714">
        <v>123791.28000000001</v>
      </c>
      <c r="CN10" s="715">
        <v>24383.120000000006</v>
      </c>
      <c r="CO10" s="719">
        <v>0.245282882210072</v>
      </c>
      <c r="CP10" s="719">
        <v>0.24829717463257597</v>
      </c>
      <c r="CQ10" s="721">
        <v>0.29297382707428843</v>
      </c>
      <c r="CR10" s="717">
        <v>-201.65</v>
      </c>
      <c r="CS10" s="714">
        <v>-813.73000000000025</v>
      </c>
      <c r="CT10" s="715">
        <v>-612.08000000000004</v>
      </c>
      <c r="CU10" s="719">
        <v>-3.0353582940738915</v>
      </c>
      <c r="CV10" s="719">
        <v>-5.0367218611287981E-4</v>
      </c>
      <c r="CW10" s="721">
        <v>-1.9258351016740499E-3</v>
      </c>
      <c r="CX10" s="717">
        <v>48323.689999999995</v>
      </c>
      <c r="CY10" s="714">
        <v>53205.37</v>
      </c>
      <c r="CZ10" s="715">
        <v>4881.6800000000039</v>
      </c>
      <c r="DA10" s="719">
        <v>0.10102043117982108</v>
      </c>
      <c r="DB10" s="719">
        <v>0.10885105982697517</v>
      </c>
      <c r="DC10" s="721">
        <v>0.10737609186881557</v>
      </c>
      <c r="DD10" s="722">
        <v>0.87929938786782214</v>
      </c>
      <c r="DE10" s="716">
        <v>0.87408011453196199</v>
      </c>
      <c r="DF10" s="723">
        <v>0</v>
      </c>
      <c r="DG10" s="723">
        <v>0</v>
      </c>
    </row>
    <row r="11" spans="1:113" s="723" customFormat="1" ht="19.5" customHeight="1">
      <c r="A11" s="734" t="s">
        <v>394</v>
      </c>
      <c r="B11" s="717">
        <v>420683.24</v>
      </c>
      <c r="C11" s="714">
        <v>430333.33</v>
      </c>
      <c r="D11" s="715">
        <v>9650.0900000000038</v>
      </c>
      <c r="E11" s="716">
        <v>2.2939088326884679E-2</v>
      </c>
      <c r="F11" s="717">
        <v>295070.39999999997</v>
      </c>
      <c r="G11" s="714">
        <v>308405.07</v>
      </c>
      <c r="H11" s="718">
        <v>13334.669999999998</v>
      </c>
      <c r="I11" s="719">
        <v>4.5191486506271195E-2</v>
      </c>
      <c r="J11" s="720">
        <v>0.70140754834920438</v>
      </c>
      <c r="K11" s="716">
        <v>0.71666554389361381</v>
      </c>
      <c r="L11" s="717">
        <v>10491.22</v>
      </c>
      <c r="M11" s="714">
        <v>4248.2599999999993</v>
      </c>
      <c r="N11" s="718">
        <v>-6242.9600000000009</v>
      </c>
      <c r="O11" s="719">
        <v>-0.59506520690634646</v>
      </c>
      <c r="P11" s="720">
        <v>3.5554972643816525E-2</v>
      </c>
      <c r="Q11" s="716">
        <v>1.377493567145313E-2</v>
      </c>
      <c r="R11" s="717">
        <v>284579.17000000004</v>
      </c>
      <c r="S11" s="714">
        <v>304156.78999999998</v>
      </c>
      <c r="T11" s="715">
        <v>19577.619999999995</v>
      </c>
      <c r="U11" s="719">
        <v>6.8794985943630149E-2</v>
      </c>
      <c r="V11" s="719">
        <v>0.96444499346596635</v>
      </c>
      <c r="W11" s="721">
        <v>0.98622499947876985</v>
      </c>
      <c r="X11" s="717">
        <v>6627.7000000000007</v>
      </c>
      <c r="Y11" s="714">
        <v>10446.959999999997</v>
      </c>
      <c r="Z11" s="715">
        <v>3819.2599999999998</v>
      </c>
      <c r="AA11" s="719">
        <v>0.57625722347118857</v>
      </c>
      <c r="AB11" s="719">
        <v>2.2461419376528454E-2</v>
      </c>
      <c r="AC11" s="721">
        <v>3.387415129070348E-2</v>
      </c>
      <c r="AD11" s="717">
        <v>277951.45</v>
      </c>
      <c r="AE11" s="714">
        <v>293709.82</v>
      </c>
      <c r="AF11" s="715">
        <v>15758.369999999994</v>
      </c>
      <c r="AG11" s="719">
        <v>5.6694685348826185E-2</v>
      </c>
      <c r="AH11" s="719">
        <v>0.94198350630900307</v>
      </c>
      <c r="AI11" s="721">
        <v>0.95235081576317793</v>
      </c>
      <c r="AJ11" s="717">
        <v>67053.340000000011</v>
      </c>
      <c r="AK11" s="714">
        <v>56236.819999999985</v>
      </c>
      <c r="AL11" s="715">
        <v>-10816.520000000002</v>
      </c>
      <c r="AM11" s="719">
        <v>-0.16131217326385269</v>
      </c>
      <c r="AN11" s="719">
        <v>0.15939151747523864</v>
      </c>
      <c r="AO11" s="721">
        <v>0.13068199946306736</v>
      </c>
      <c r="AP11" s="717">
        <v>51551.310000000005</v>
      </c>
      <c r="AQ11" s="714">
        <v>36227.699999999997</v>
      </c>
      <c r="AR11" s="715">
        <v>-15323.610000000002</v>
      </c>
      <c r="AS11" s="719">
        <v>-0.29724967221977494</v>
      </c>
      <c r="AT11" s="719">
        <v>0.17470851024026812</v>
      </c>
      <c r="AU11" s="721">
        <v>0.11746791322204916</v>
      </c>
      <c r="AV11" s="717">
        <v>-524.8499999999998</v>
      </c>
      <c r="AW11" s="714">
        <v>7336.57</v>
      </c>
      <c r="AX11" s="715">
        <v>7861.4199999999983</v>
      </c>
      <c r="AY11" s="719">
        <v>14.978412879870444</v>
      </c>
      <c r="AZ11" s="719">
        <v>-1.0181118578751923E-2</v>
      </c>
      <c r="BA11" s="721">
        <v>0.20251271816869412</v>
      </c>
      <c r="BB11" s="717">
        <v>51026.459999999992</v>
      </c>
      <c r="BC11" s="714">
        <v>43564.280000000006</v>
      </c>
      <c r="BD11" s="715">
        <v>-7462.1799999999985</v>
      </c>
      <c r="BE11" s="719">
        <v>-0.14624138143229978</v>
      </c>
      <c r="BF11" s="719">
        <v>0.17930497161826703</v>
      </c>
      <c r="BG11" s="721">
        <v>0.14322968098131234</v>
      </c>
      <c r="BH11" s="717">
        <v>50954.849999999991</v>
      </c>
      <c r="BI11" s="714">
        <v>42968.9</v>
      </c>
      <c r="BJ11" s="715">
        <v>-7985.9500000000025</v>
      </c>
      <c r="BK11" s="719">
        <v>-0.1567260035109512</v>
      </c>
      <c r="BL11" s="719">
        <v>0.18332284289216691</v>
      </c>
      <c r="BM11" s="721">
        <v>0.14629711733846693</v>
      </c>
      <c r="BN11" s="717">
        <v>87995.670000000027</v>
      </c>
      <c r="BO11" s="714">
        <v>91131.11</v>
      </c>
      <c r="BP11" s="715">
        <v>3135.4400000000005</v>
      </c>
      <c r="BQ11" s="719">
        <v>3.5631753244221818E-2</v>
      </c>
      <c r="BR11" s="719">
        <v>0.20917322496612897</v>
      </c>
      <c r="BS11" s="721">
        <v>0.21176865384793689</v>
      </c>
      <c r="BT11" s="717">
        <v>63584.669999999991</v>
      </c>
      <c r="BU11" s="714">
        <v>76281.840000000026</v>
      </c>
      <c r="BV11" s="715">
        <v>12697.17</v>
      </c>
      <c r="BW11" s="719">
        <v>0.19968917036134712</v>
      </c>
      <c r="BX11" s="719">
        <v>0.22876178555643437</v>
      </c>
      <c r="BY11" s="721">
        <v>0.25971838462874691</v>
      </c>
      <c r="BZ11" s="717">
        <v>-2.9000000000000004</v>
      </c>
      <c r="CA11" s="714">
        <v>-7.24</v>
      </c>
      <c r="CB11" s="715">
        <v>-4.34</v>
      </c>
      <c r="CC11" s="719">
        <v>-1.4965517241379307</v>
      </c>
      <c r="CD11" s="719">
        <v>-1.043347678164658E-5</v>
      </c>
      <c r="CE11" s="721">
        <v>-2.4650180235717009E-5</v>
      </c>
      <c r="CF11" s="717">
        <v>34485.839999999997</v>
      </c>
      <c r="CG11" s="714">
        <v>33900.07</v>
      </c>
      <c r="CH11" s="715">
        <v>-585.76999999999941</v>
      </c>
      <c r="CI11" s="719">
        <v>-1.6985812147826379E-2</v>
      </c>
      <c r="CJ11" s="719">
        <v>0.12407145204675131</v>
      </c>
      <c r="CK11" s="721">
        <v>0.11542028114688163</v>
      </c>
      <c r="CL11" s="717">
        <v>91645.15</v>
      </c>
      <c r="CM11" s="714">
        <v>89443.61</v>
      </c>
      <c r="CN11" s="715">
        <v>-2201.5399999999972</v>
      </c>
      <c r="CO11" s="719">
        <v>-2.4022438721525294E-2</v>
      </c>
      <c r="CP11" s="719">
        <v>0.3297163947156958</v>
      </c>
      <c r="CQ11" s="721">
        <v>0.30453053970071547</v>
      </c>
      <c r="CR11" s="717">
        <v>-201.19999999999996</v>
      </c>
      <c r="CS11" s="714">
        <v>192.88000000000002</v>
      </c>
      <c r="CT11" s="715">
        <v>394.07999999999993</v>
      </c>
      <c r="CU11" s="719">
        <v>1.9586481113320082</v>
      </c>
      <c r="CV11" s="719">
        <v>-7.2386742360941079E-4</v>
      </c>
      <c r="CW11" s="721">
        <v>6.5670259169407416E-4</v>
      </c>
      <c r="CX11" s="717">
        <v>37485.030000000006</v>
      </c>
      <c r="CY11" s="714">
        <v>50929.799999999996</v>
      </c>
      <c r="CZ11" s="715">
        <v>13444.770000000004</v>
      </c>
      <c r="DA11" s="719">
        <v>0.35867038121618117</v>
      </c>
      <c r="DB11" s="719">
        <v>8.9105118616087498E-2</v>
      </c>
      <c r="DC11" s="721">
        <v>0.11834965234972618</v>
      </c>
      <c r="DD11" s="722">
        <v>0.8651383182206821</v>
      </c>
      <c r="DE11" s="716">
        <v>0.82659837522626922</v>
      </c>
    </row>
    <row r="12" spans="1:113" s="723" customFormat="1" ht="19.5" customHeight="1">
      <c r="A12" s="734" t="s">
        <v>253</v>
      </c>
      <c r="B12" s="717">
        <v>204728.97999999998</v>
      </c>
      <c r="C12" s="714">
        <v>218838.74</v>
      </c>
      <c r="D12" s="715">
        <v>14109.760000000013</v>
      </c>
      <c r="E12" s="716">
        <v>6.8919212121312828E-2</v>
      </c>
      <c r="F12" s="717">
        <v>106371.64</v>
      </c>
      <c r="G12" s="714">
        <v>115873.21000000002</v>
      </c>
      <c r="H12" s="718">
        <v>9501.5700000000033</v>
      </c>
      <c r="I12" s="719">
        <v>8.9324278538903998E-2</v>
      </c>
      <c r="J12" s="720">
        <v>0.51957294956483446</v>
      </c>
      <c r="K12" s="716">
        <v>0.52949130487591012</v>
      </c>
      <c r="L12" s="717">
        <v>-1749.8000000000002</v>
      </c>
      <c r="M12" s="714">
        <v>-2662.91</v>
      </c>
      <c r="N12" s="718">
        <v>-913.11000000000013</v>
      </c>
      <c r="O12" s="719">
        <v>-0.5218367813464394</v>
      </c>
      <c r="P12" s="720">
        <v>-1.6449873293295093E-2</v>
      </c>
      <c r="Q12" s="716">
        <v>-2.2981239580745189E-2</v>
      </c>
      <c r="R12" s="717">
        <v>108121.45000000001</v>
      </c>
      <c r="S12" s="714">
        <v>118536.11999999998</v>
      </c>
      <c r="T12" s="715">
        <v>10414.670000000009</v>
      </c>
      <c r="U12" s="719">
        <v>9.632380993780576E-2</v>
      </c>
      <c r="V12" s="719">
        <v>1.0164499673033152</v>
      </c>
      <c r="W12" s="721">
        <v>1.0229812395807449</v>
      </c>
      <c r="X12" s="717">
        <v>6759.68</v>
      </c>
      <c r="Y12" s="714">
        <v>8146.41</v>
      </c>
      <c r="Z12" s="715">
        <v>1386.7300000000002</v>
      </c>
      <c r="AA12" s="719">
        <v>0.20514728507858354</v>
      </c>
      <c r="AB12" s="719">
        <v>6.3547765175003421E-2</v>
      </c>
      <c r="AC12" s="721">
        <v>7.0304516462433367E-2</v>
      </c>
      <c r="AD12" s="717">
        <v>101361.75</v>
      </c>
      <c r="AE12" s="714">
        <v>110389.71999999999</v>
      </c>
      <c r="AF12" s="715">
        <v>9027.9700000000066</v>
      </c>
      <c r="AG12" s="719">
        <v>8.9066832409661303E-2</v>
      </c>
      <c r="AH12" s="719">
        <v>0.95290201410827169</v>
      </c>
      <c r="AI12" s="721">
        <v>0.95267680941953681</v>
      </c>
      <c r="AJ12" s="717">
        <v>58779.739999999991</v>
      </c>
      <c r="AK12" s="714">
        <v>60768.970000000008</v>
      </c>
      <c r="AL12" s="715">
        <v>1989.2300000000037</v>
      </c>
      <c r="AM12" s="719">
        <v>3.3842102738120619E-2</v>
      </c>
      <c r="AN12" s="719">
        <v>0.28711001246623707</v>
      </c>
      <c r="AO12" s="721">
        <v>0.27768835627549315</v>
      </c>
      <c r="AP12" s="717">
        <v>29993.030000000002</v>
      </c>
      <c r="AQ12" s="714">
        <v>34221.71</v>
      </c>
      <c r="AR12" s="715">
        <v>4228.68</v>
      </c>
      <c r="AS12" s="719">
        <v>0.14098875638773395</v>
      </c>
      <c r="AT12" s="719">
        <v>0.28196453490798867</v>
      </c>
      <c r="AU12" s="721">
        <v>0.29533755041393944</v>
      </c>
      <c r="AV12" s="717">
        <v>955.89999999999975</v>
      </c>
      <c r="AW12" s="714">
        <v>4201.7499999999991</v>
      </c>
      <c r="AX12" s="715">
        <v>3245.85</v>
      </c>
      <c r="AY12" s="719">
        <v>3.3955957736164875</v>
      </c>
      <c r="AZ12" s="719">
        <v>3.1870737968121246E-2</v>
      </c>
      <c r="BA12" s="721">
        <v>0.12278024680823954</v>
      </c>
      <c r="BB12" s="717">
        <v>30948.94</v>
      </c>
      <c r="BC12" s="714">
        <v>38423.449999999997</v>
      </c>
      <c r="BD12" s="715">
        <v>7474.51</v>
      </c>
      <c r="BE12" s="719">
        <v>0.24151101782484308</v>
      </c>
      <c r="BF12" s="719">
        <v>0.28624236911362172</v>
      </c>
      <c r="BG12" s="721">
        <v>0.32414971908984369</v>
      </c>
      <c r="BH12" s="717">
        <v>29927.54</v>
      </c>
      <c r="BI12" s="714">
        <v>36823.479999999996</v>
      </c>
      <c r="BJ12" s="715">
        <v>6895.9399999999987</v>
      </c>
      <c r="BK12" s="719">
        <v>0.23042121069757135</v>
      </c>
      <c r="BL12" s="719">
        <v>0.29525476819411661</v>
      </c>
      <c r="BM12" s="721">
        <v>0.33357707583640939</v>
      </c>
      <c r="BN12" s="717">
        <v>55377.35</v>
      </c>
      <c r="BO12" s="714">
        <v>52117.540000000008</v>
      </c>
      <c r="BP12" s="715">
        <v>-3259.8099999999977</v>
      </c>
      <c r="BQ12" s="719">
        <v>-5.8865402551765124E-2</v>
      </c>
      <c r="BR12" s="719">
        <v>0.27049101695324229</v>
      </c>
      <c r="BS12" s="721">
        <v>0.23815499943017407</v>
      </c>
      <c r="BT12" s="717">
        <v>24133.62</v>
      </c>
      <c r="BU12" s="714">
        <v>21722.660000000003</v>
      </c>
      <c r="BV12" s="715">
        <v>-2410.96</v>
      </c>
      <c r="BW12" s="719">
        <v>-9.9900470795512467E-2</v>
      </c>
      <c r="BX12" s="719">
        <v>0.23809395556015953</v>
      </c>
      <c r="BY12" s="721">
        <v>0.1967815481369099</v>
      </c>
      <c r="BZ12" s="717">
        <v>4131.7800000000007</v>
      </c>
      <c r="CA12" s="714">
        <v>4370.1899999999996</v>
      </c>
      <c r="CB12" s="715">
        <v>238.40999999999974</v>
      </c>
      <c r="CC12" s="719">
        <v>5.7701523314406603E-2</v>
      </c>
      <c r="CD12" s="719">
        <v>4.0762713745569709E-2</v>
      </c>
      <c r="CE12" s="721">
        <v>3.9588740690709244E-2</v>
      </c>
      <c r="CF12" s="717">
        <v>13020.590000000002</v>
      </c>
      <c r="CG12" s="714">
        <v>14010.320000000002</v>
      </c>
      <c r="CH12" s="715">
        <v>989.73000000000047</v>
      </c>
      <c r="CI12" s="719">
        <v>7.6012684525048363E-2</v>
      </c>
      <c r="CJ12" s="719">
        <v>0.1284566416818968</v>
      </c>
      <c r="CK12" s="721">
        <v>0.12691689044958174</v>
      </c>
      <c r="CL12" s="717">
        <v>26781.93</v>
      </c>
      <c r="CM12" s="714">
        <v>25927.16</v>
      </c>
      <c r="CN12" s="715">
        <v>-854.76999999999907</v>
      </c>
      <c r="CO12" s="719">
        <v>-3.1915922414852117E-2</v>
      </c>
      <c r="CP12" s="719">
        <v>0.26422126689801628</v>
      </c>
      <c r="CQ12" s="721">
        <v>0.23486933384739089</v>
      </c>
      <c r="CR12" s="717">
        <v>1904.06</v>
      </c>
      <c r="CS12" s="714">
        <v>47.30000000000004</v>
      </c>
      <c r="CT12" s="715">
        <v>-1856.7599999999995</v>
      </c>
      <c r="CU12" s="719">
        <v>-0.97515834585044592</v>
      </c>
      <c r="CV12" s="719">
        <v>1.8784798013057193E-2</v>
      </c>
      <c r="CW12" s="721">
        <v>4.2848192748382773E-4</v>
      </c>
      <c r="CX12" s="717">
        <v>1462.2800000000025</v>
      </c>
      <c r="CY12" s="714">
        <v>7488.55</v>
      </c>
      <c r="CZ12" s="715">
        <v>6026.2699999999968</v>
      </c>
      <c r="DA12" s="719">
        <v>4.1211464288645043</v>
      </c>
      <c r="DB12" s="719">
        <v>7.1425159252002457E-3</v>
      </c>
      <c r="DC12" s="721">
        <v>3.4219489657087224E-2</v>
      </c>
      <c r="DD12" s="722">
        <v>0.9855736508100934</v>
      </c>
      <c r="DE12" s="716">
        <v>0.93216234265292119</v>
      </c>
    </row>
    <row r="13" spans="1:113" s="723" customFormat="1" ht="19.5" customHeight="1">
      <c r="A13" s="734" t="s">
        <v>249</v>
      </c>
      <c r="B13" s="717">
        <v>178956.91999999998</v>
      </c>
      <c r="C13" s="714">
        <v>203923.62</v>
      </c>
      <c r="D13" s="715">
        <v>24966.700000000008</v>
      </c>
      <c r="E13" s="716">
        <v>0.13951234744093727</v>
      </c>
      <c r="F13" s="717">
        <v>4178.74</v>
      </c>
      <c r="G13" s="714">
        <v>4681.45</v>
      </c>
      <c r="H13" s="718">
        <v>502.70999999999981</v>
      </c>
      <c r="I13" s="719">
        <v>0.12030181346530296</v>
      </c>
      <c r="J13" s="720">
        <v>2.3350535983744022E-2</v>
      </c>
      <c r="K13" s="716">
        <v>2.2956879639543473E-2</v>
      </c>
      <c r="L13" s="717">
        <v>-450.15000000000003</v>
      </c>
      <c r="M13" s="714">
        <v>-1077.2299999999998</v>
      </c>
      <c r="N13" s="718">
        <v>-627.0799999999997</v>
      </c>
      <c r="O13" s="719">
        <v>-1.3930467621903802</v>
      </c>
      <c r="P13" s="720">
        <v>-0.10772385934516147</v>
      </c>
      <c r="Q13" s="716">
        <v>-0.23010605688408503</v>
      </c>
      <c r="R13" s="717">
        <v>4628.8900000000003</v>
      </c>
      <c r="S13" s="714">
        <v>5758.6500000000005</v>
      </c>
      <c r="T13" s="715">
        <v>1129.76</v>
      </c>
      <c r="U13" s="719">
        <v>0.24406715216823044</v>
      </c>
      <c r="V13" s="719">
        <v>1.1077238593451615</v>
      </c>
      <c r="W13" s="721">
        <v>1.2300996486131435</v>
      </c>
      <c r="X13" s="717">
        <v>117.45</v>
      </c>
      <c r="Y13" s="714">
        <v>32.72</v>
      </c>
      <c r="Z13" s="715">
        <v>-84.73</v>
      </c>
      <c r="AA13" s="719">
        <v>-0.72141336739037887</v>
      </c>
      <c r="AB13" s="719">
        <v>2.8106558436275051E-2</v>
      </c>
      <c r="AC13" s="721">
        <v>6.9892875070757992E-3</v>
      </c>
      <c r="AD13" s="717">
        <v>4511.4400000000005</v>
      </c>
      <c r="AE13" s="714">
        <v>5725.93</v>
      </c>
      <c r="AF13" s="715">
        <v>1214.49</v>
      </c>
      <c r="AG13" s="719">
        <v>0.26920229461103323</v>
      </c>
      <c r="AH13" s="719">
        <v>1.0796173009088865</v>
      </c>
      <c r="AI13" s="721">
        <v>1.2231103611060676</v>
      </c>
      <c r="AJ13" s="717">
        <v>23898.69</v>
      </c>
      <c r="AK13" s="714">
        <v>43092.970000000008</v>
      </c>
      <c r="AL13" s="715">
        <v>19194.280000000002</v>
      </c>
      <c r="AM13" s="719">
        <v>0.8031519719281689</v>
      </c>
      <c r="AN13" s="719">
        <v>0.13354437481378201</v>
      </c>
      <c r="AO13" s="721">
        <v>0.21131916940274015</v>
      </c>
      <c r="AP13" s="717">
        <v>526.9</v>
      </c>
      <c r="AQ13" s="714">
        <v>-619.26</v>
      </c>
      <c r="AR13" s="715">
        <v>-1146.1600000000003</v>
      </c>
      <c r="AS13" s="719">
        <v>-2.1752894287341049</v>
      </c>
      <c r="AT13" s="719">
        <v>0.12609063976222498</v>
      </c>
      <c r="AU13" s="721">
        <v>-0.13227952877847676</v>
      </c>
      <c r="AV13" s="717">
        <v>-32.929999999999978</v>
      </c>
      <c r="AW13" s="714">
        <v>409.3</v>
      </c>
      <c r="AX13" s="715">
        <v>442.22999999999996</v>
      </c>
      <c r="AY13" s="719">
        <v>13.429395687822664</v>
      </c>
      <c r="AZ13" s="719">
        <v>-6.2497627633326967E-2</v>
      </c>
      <c r="BA13" s="721" t="s">
        <v>509</v>
      </c>
      <c r="BB13" s="717">
        <v>493.97</v>
      </c>
      <c r="BC13" s="714">
        <v>-209.96999999999994</v>
      </c>
      <c r="BD13" s="715">
        <v>-703.93999999999983</v>
      </c>
      <c r="BE13" s="719">
        <v>-1.4250662995728482</v>
      </c>
      <c r="BF13" s="719">
        <v>0.10671456871949862</v>
      </c>
      <c r="BG13" s="721">
        <v>-3.6461670704071254E-2</v>
      </c>
      <c r="BH13" s="717">
        <v>292.58999999999997</v>
      </c>
      <c r="BI13" s="714">
        <v>-217.46999999999994</v>
      </c>
      <c r="BJ13" s="715">
        <v>-510.05999999999995</v>
      </c>
      <c r="BK13" s="719">
        <v>-1.7432584845688506</v>
      </c>
      <c r="BL13" s="719">
        <v>6.4855123862890773E-2</v>
      </c>
      <c r="BM13" s="721">
        <v>-3.7979856547320688E-2</v>
      </c>
      <c r="BN13" s="717">
        <v>4542.29</v>
      </c>
      <c r="BO13" s="714">
        <v>4014.78</v>
      </c>
      <c r="BP13" s="715">
        <v>-527.50999999999988</v>
      </c>
      <c r="BQ13" s="719">
        <v>-0.11613305183068447</v>
      </c>
      <c r="BR13" s="719">
        <v>2.5382030490913681E-2</v>
      </c>
      <c r="BS13" s="721">
        <v>1.9687665411196605E-2</v>
      </c>
      <c r="BT13" s="717">
        <v>-8435.4399999999987</v>
      </c>
      <c r="BU13" s="714">
        <v>-9940.39</v>
      </c>
      <c r="BV13" s="715">
        <v>-1504.9499999999998</v>
      </c>
      <c r="BW13" s="719">
        <v>-0.17840800242785212</v>
      </c>
      <c r="BX13" s="719">
        <v>-1.8697888035749113</v>
      </c>
      <c r="BY13" s="721">
        <v>-1.7360306535357573</v>
      </c>
      <c r="BZ13" s="717">
        <v>-0.43</v>
      </c>
      <c r="CA13" s="714">
        <v>-8.34</v>
      </c>
      <c r="CB13" s="715">
        <v>-7.91</v>
      </c>
      <c r="CC13" s="719">
        <v>-18.395348837209301</v>
      </c>
      <c r="CD13" s="719">
        <v>-9.5313248098168204E-5</v>
      </c>
      <c r="CE13" s="721">
        <v>-1.4565319520147817E-3</v>
      </c>
      <c r="CF13" s="717">
        <v>5933.01</v>
      </c>
      <c r="CG13" s="714">
        <v>6080.6600000000008</v>
      </c>
      <c r="CH13" s="715">
        <v>147.65000000000026</v>
      </c>
      <c r="CI13" s="719">
        <v>2.4886187618089393E-2</v>
      </c>
      <c r="CJ13" s="719">
        <v>1.315103381625379</v>
      </c>
      <c r="CK13" s="721">
        <v>1.0619515083139333</v>
      </c>
      <c r="CL13" s="717">
        <v>10246.92</v>
      </c>
      <c r="CM13" s="714">
        <v>9441.0000000000018</v>
      </c>
      <c r="CN13" s="715">
        <v>-805.92000000000007</v>
      </c>
      <c r="CO13" s="719">
        <v>-7.8649974821702356E-2</v>
      </c>
      <c r="CP13" s="719">
        <v>2.2713191353536786</v>
      </c>
      <c r="CQ13" s="721">
        <v>1.6488151269750069</v>
      </c>
      <c r="CR13" s="717">
        <v>843.32999999999993</v>
      </c>
      <c r="CS13" s="714">
        <v>1164.18</v>
      </c>
      <c r="CT13" s="715">
        <v>320.85000000000002</v>
      </c>
      <c r="CU13" s="719">
        <v>0.38045604923339638</v>
      </c>
      <c r="CV13" s="719">
        <v>0.18693144539215856</v>
      </c>
      <c r="CW13" s="721">
        <v>0.20331719039527205</v>
      </c>
      <c r="CX13" s="717">
        <v>-4368.51</v>
      </c>
      <c r="CY13" s="714">
        <v>-793.72000000000025</v>
      </c>
      <c r="CZ13" s="715">
        <v>3574.7900000000009</v>
      </c>
      <c r="DA13" s="719">
        <v>0.81830875973730166</v>
      </c>
      <c r="DB13" s="719">
        <v>-2.4410958793881794E-2</v>
      </c>
      <c r="DC13" s="721">
        <v>-3.8922416147771418E-3</v>
      </c>
      <c r="DD13" s="722">
        <v>1.9683183196496019</v>
      </c>
      <c r="DE13" s="716">
        <v>1.1386150372079296</v>
      </c>
    </row>
    <row r="14" spans="1:113" s="723" customFormat="1" ht="19.5" customHeight="1">
      <c r="A14" s="734" t="s">
        <v>295</v>
      </c>
      <c r="B14" s="717">
        <v>134413.97</v>
      </c>
      <c r="C14" s="714">
        <v>110286.04</v>
      </c>
      <c r="D14" s="715">
        <v>-24127.929999999989</v>
      </c>
      <c r="E14" s="716">
        <v>-0.17950463035947831</v>
      </c>
      <c r="F14" s="717">
        <v>8109.64</v>
      </c>
      <c r="G14" s="714">
        <v>6122.1</v>
      </c>
      <c r="H14" s="718">
        <v>-1987.54</v>
      </c>
      <c r="I14" s="719">
        <v>-0.24508362886638616</v>
      </c>
      <c r="J14" s="720">
        <v>6.0333312080582104E-2</v>
      </c>
      <c r="K14" s="716">
        <v>5.5511105485336137E-2</v>
      </c>
      <c r="L14" s="717">
        <v>3543.42</v>
      </c>
      <c r="M14" s="714">
        <v>1072.4799999999998</v>
      </c>
      <c r="N14" s="718">
        <v>-2470.9400000000005</v>
      </c>
      <c r="O14" s="719">
        <v>-0.69733195613277577</v>
      </c>
      <c r="P14" s="720">
        <v>0.43693924761148462</v>
      </c>
      <c r="Q14" s="716">
        <v>0.1751817186912987</v>
      </c>
      <c r="R14" s="717">
        <v>4566.2299999999996</v>
      </c>
      <c r="S14" s="714">
        <v>5049.6200000000008</v>
      </c>
      <c r="T14" s="715">
        <v>483.39000000000038</v>
      </c>
      <c r="U14" s="719">
        <v>0.10586194738329022</v>
      </c>
      <c r="V14" s="719">
        <v>0.56306198548887487</v>
      </c>
      <c r="W14" s="721">
        <v>0.82481828130870138</v>
      </c>
      <c r="X14" s="717">
        <v>87.11</v>
      </c>
      <c r="Y14" s="714">
        <v>140.16</v>
      </c>
      <c r="Z14" s="715">
        <v>53.05</v>
      </c>
      <c r="AA14" s="719">
        <v>0.60900011479738259</v>
      </c>
      <c r="AB14" s="719">
        <v>1.0741537232232257E-2</v>
      </c>
      <c r="AC14" s="721">
        <v>2.2894104963982944E-2</v>
      </c>
      <c r="AD14" s="717">
        <v>4479.12</v>
      </c>
      <c r="AE14" s="714">
        <v>4909.4600000000009</v>
      </c>
      <c r="AF14" s="715">
        <v>430.3400000000002</v>
      </c>
      <c r="AG14" s="719">
        <v>9.6076907964064609E-2</v>
      </c>
      <c r="AH14" s="719">
        <v>0.55232044825664273</v>
      </c>
      <c r="AI14" s="721">
        <v>0.80192417634471846</v>
      </c>
      <c r="AJ14" s="717">
        <v>55494.36</v>
      </c>
      <c r="AK14" s="714">
        <v>33055.359999999993</v>
      </c>
      <c r="AL14" s="715">
        <v>-22439</v>
      </c>
      <c r="AM14" s="719">
        <v>-0.40434739674446207</v>
      </c>
      <c r="AN14" s="719">
        <v>0.41286155003084873</v>
      </c>
      <c r="AO14" s="721">
        <v>0.29972388164449459</v>
      </c>
      <c r="AP14" s="717">
        <v>7528.7899999999991</v>
      </c>
      <c r="AQ14" s="714">
        <v>3977.8199999999997</v>
      </c>
      <c r="AR14" s="715">
        <v>-3550.9700000000003</v>
      </c>
      <c r="AS14" s="719">
        <v>-0.47165215127530452</v>
      </c>
      <c r="AT14" s="719">
        <v>0.92837536561425649</v>
      </c>
      <c r="AU14" s="721">
        <v>0.64974763561522997</v>
      </c>
      <c r="AV14" s="717">
        <v>483.83</v>
      </c>
      <c r="AW14" s="714">
        <v>2507.46</v>
      </c>
      <c r="AX14" s="715">
        <v>2023.6300000000003</v>
      </c>
      <c r="AY14" s="719">
        <v>4.1825227869292938</v>
      </c>
      <c r="AZ14" s="719">
        <v>6.4263978673863936E-2</v>
      </c>
      <c r="BA14" s="721">
        <v>0.630360348130383</v>
      </c>
      <c r="BB14" s="717">
        <v>8012.6</v>
      </c>
      <c r="BC14" s="714">
        <v>6485.28</v>
      </c>
      <c r="BD14" s="715">
        <v>-1527.3200000000004</v>
      </c>
      <c r="BE14" s="719">
        <v>-0.19061478171879298</v>
      </c>
      <c r="BF14" s="719">
        <v>1.7547517317349326</v>
      </c>
      <c r="BG14" s="721">
        <v>1.2843105025724706</v>
      </c>
      <c r="BH14" s="717">
        <v>4671.9800000000005</v>
      </c>
      <c r="BI14" s="714">
        <v>4671.7599999999993</v>
      </c>
      <c r="BJ14" s="715">
        <v>-0.22000000000051045</v>
      </c>
      <c r="BK14" s="719">
        <v>-4.7089242676801725E-5</v>
      </c>
      <c r="BL14" s="719">
        <v>1.0430575648788156</v>
      </c>
      <c r="BM14" s="721">
        <v>0.95158326985045161</v>
      </c>
      <c r="BN14" s="717">
        <v>17803.25</v>
      </c>
      <c r="BO14" s="714">
        <v>9319.85</v>
      </c>
      <c r="BP14" s="715">
        <v>-8483.4</v>
      </c>
      <c r="BQ14" s="719">
        <v>-0.47650850266103095</v>
      </c>
      <c r="BR14" s="719">
        <v>0.13245089033528284</v>
      </c>
      <c r="BS14" s="721">
        <v>8.4506162339313309E-2</v>
      </c>
      <c r="BT14" s="717">
        <v>-9586.5800000000017</v>
      </c>
      <c r="BU14" s="714">
        <v>-2837.8700000000008</v>
      </c>
      <c r="BV14" s="715">
        <v>6748.7099999999991</v>
      </c>
      <c r="BW14" s="719">
        <v>0.70397472299819119</v>
      </c>
      <c r="BX14" s="719">
        <v>-2.1402820196824379</v>
      </c>
      <c r="BY14" s="721">
        <v>-0.57804116949725637</v>
      </c>
      <c r="BZ14" s="717">
        <v>-0.31</v>
      </c>
      <c r="CA14" s="714">
        <v>-4501.42</v>
      </c>
      <c r="CB14" s="715">
        <v>-4501.1099999999997</v>
      </c>
      <c r="CC14" s="719">
        <v>-14519.709677419354</v>
      </c>
      <c r="CD14" s="719">
        <v>-6.9210023397453066E-5</v>
      </c>
      <c r="CE14" s="721">
        <v>-0.91688698960781823</v>
      </c>
      <c r="CF14" s="717">
        <v>4749.26</v>
      </c>
      <c r="CG14" s="714">
        <v>3328.1699999999996</v>
      </c>
      <c r="CH14" s="715">
        <v>-1421.0900000000004</v>
      </c>
      <c r="CI14" s="719">
        <v>-0.29922345797029443</v>
      </c>
      <c r="CJ14" s="719">
        <v>1.0603109539373807</v>
      </c>
      <c r="CK14" s="721">
        <v>0.67790958679773317</v>
      </c>
      <c r="CL14" s="717">
        <v>9599.3599999999988</v>
      </c>
      <c r="CM14" s="714">
        <v>5581.78</v>
      </c>
      <c r="CN14" s="715">
        <v>-4017.5799999999995</v>
      </c>
      <c r="CO14" s="719">
        <v>-0.41852581838789249</v>
      </c>
      <c r="CP14" s="719">
        <v>2.1431352587115322</v>
      </c>
      <c r="CQ14" s="721">
        <v>1.1369437779307701</v>
      </c>
      <c r="CR14" s="717">
        <v>52.370000000000005</v>
      </c>
      <c r="CS14" s="714">
        <v>431.02</v>
      </c>
      <c r="CT14" s="715">
        <v>378.65</v>
      </c>
      <c r="CU14" s="719">
        <v>7.2302845140347518</v>
      </c>
      <c r="CV14" s="719">
        <v>1.1692028791369734E-2</v>
      </c>
      <c r="CW14" s="721">
        <v>8.7793769579546405E-2</v>
      </c>
      <c r="CX14" s="717">
        <v>-5006.9699999999993</v>
      </c>
      <c r="CY14" s="714">
        <v>-1764</v>
      </c>
      <c r="CZ14" s="715">
        <v>3242.97</v>
      </c>
      <c r="DA14" s="719">
        <v>0.6476911185806985</v>
      </c>
      <c r="DB14" s="719">
        <v>-3.7250369139457749E-2</v>
      </c>
      <c r="DC14" s="721">
        <v>-1.5994771414405667E-2</v>
      </c>
      <c r="DD14" s="722">
        <v>2.1178468091946634</v>
      </c>
      <c r="DE14" s="716">
        <v>1.3593042819373207</v>
      </c>
    </row>
    <row r="15" spans="1:113" s="723" customFormat="1" ht="19.5" customHeight="1">
      <c r="A15" s="734" t="s">
        <v>254</v>
      </c>
      <c r="B15" s="717">
        <v>26452.21</v>
      </c>
      <c r="C15" s="714">
        <v>25958.97</v>
      </c>
      <c r="D15" s="715">
        <v>-493.2399999999999</v>
      </c>
      <c r="E15" s="716">
        <v>-1.864645713911987E-2</v>
      </c>
      <c r="F15" s="717">
        <v>7090.3900000000012</v>
      </c>
      <c r="G15" s="714">
        <v>9291.85</v>
      </c>
      <c r="H15" s="718">
        <v>2201.46</v>
      </c>
      <c r="I15" s="719">
        <v>0.31048503678923145</v>
      </c>
      <c r="J15" s="720">
        <v>0.26804527863645428</v>
      </c>
      <c r="K15" s="716">
        <v>0.35794370886055954</v>
      </c>
      <c r="L15" s="717">
        <v>-783.75999999999965</v>
      </c>
      <c r="M15" s="714">
        <v>-106.31999999999994</v>
      </c>
      <c r="N15" s="718">
        <v>677.43999999999983</v>
      </c>
      <c r="O15" s="719">
        <v>0.86434622843727671</v>
      </c>
      <c r="P15" s="720">
        <v>-0.11053834838422139</v>
      </c>
      <c r="Q15" s="716">
        <v>-1.1442285443695273E-2</v>
      </c>
      <c r="R15" s="717">
        <v>7874.1799999999994</v>
      </c>
      <c r="S15" s="714">
        <v>9398.17</v>
      </c>
      <c r="T15" s="715">
        <v>1523.9899999999998</v>
      </c>
      <c r="U15" s="719">
        <v>0.19354269269943039</v>
      </c>
      <c r="V15" s="719">
        <v>1.1105425794631887</v>
      </c>
      <c r="W15" s="721">
        <v>1.0114422854436953</v>
      </c>
      <c r="X15" s="717">
        <v>94.85</v>
      </c>
      <c r="Y15" s="714">
        <v>258.53999999999996</v>
      </c>
      <c r="Z15" s="715">
        <v>163.69</v>
      </c>
      <c r="AA15" s="719">
        <v>1.7257775434897205</v>
      </c>
      <c r="AB15" s="719">
        <v>1.3377261335413141E-2</v>
      </c>
      <c r="AC15" s="721">
        <v>2.7824383734132596E-2</v>
      </c>
      <c r="AD15" s="717">
        <v>7779.3200000000006</v>
      </c>
      <c r="AE15" s="714">
        <v>9139.6299999999992</v>
      </c>
      <c r="AF15" s="715">
        <v>1360.31</v>
      </c>
      <c r="AG15" s="719">
        <v>0.17486232729852974</v>
      </c>
      <c r="AH15" s="719">
        <v>1.0971639077681199</v>
      </c>
      <c r="AI15" s="721">
        <v>0.98361790170956254</v>
      </c>
      <c r="AJ15" s="717">
        <v>9862.93</v>
      </c>
      <c r="AK15" s="714">
        <v>7305.58</v>
      </c>
      <c r="AL15" s="715">
        <v>-2557.3499999999995</v>
      </c>
      <c r="AM15" s="719">
        <v>-0.2592890753559034</v>
      </c>
      <c r="AN15" s="719">
        <v>0.37285844925622474</v>
      </c>
      <c r="AO15" s="721">
        <v>0.28142796112480578</v>
      </c>
      <c r="AP15" s="717">
        <v>6721.29</v>
      </c>
      <c r="AQ15" s="714">
        <v>3771.0400000000004</v>
      </c>
      <c r="AR15" s="715">
        <v>-2950.25</v>
      </c>
      <c r="AS15" s="719">
        <v>-0.43894103661648276</v>
      </c>
      <c r="AT15" s="719">
        <v>0.94794362510383756</v>
      </c>
      <c r="AU15" s="721">
        <v>0.40584383088405435</v>
      </c>
      <c r="AV15" s="717">
        <v>-3227.1099999999997</v>
      </c>
      <c r="AW15" s="714">
        <v>416.77000000000015</v>
      </c>
      <c r="AX15" s="715">
        <v>3643.8799999999997</v>
      </c>
      <c r="AY15" s="719">
        <v>1.1291465118945434</v>
      </c>
      <c r="AZ15" s="719">
        <v>-0.48013253408199907</v>
      </c>
      <c r="BA15" s="721">
        <v>0.11051858373286948</v>
      </c>
      <c r="BB15" s="717">
        <v>3494.1800000000007</v>
      </c>
      <c r="BC15" s="714">
        <v>4187.8</v>
      </c>
      <c r="BD15" s="715">
        <v>693.62</v>
      </c>
      <c r="BE15" s="719">
        <v>0.1985072320258256</v>
      </c>
      <c r="BF15" s="719">
        <v>0.44375160334155445</v>
      </c>
      <c r="BG15" s="721">
        <v>0.44559738757651757</v>
      </c>
      <c r="BH15" s="717">
        <v>3494.1800000000007</v>
      </c>
      <c r="BI15" s="714">
        <v>4064.5500000000006</v>
      </c>
      <c r="BJ15" s="715">
        <v>570.37</v>
      </c>
      <c r="BK15" s="719">
        <v>0.16323429245202015</v>
      </c>
      <c r="BL15" s="719">
        <v>0.44916265174848191</v>
      </c>
      <c r="BM15" s="721">
        <v>0.44471712749859688</v>
      </c>
      <c r="BN15" s="717">
        <v>1791.29</v>
      </c>
      <c r="BO15" s="714">
        <v>2062.77</v>
      </c>
      <c r="BP15" s="715">
        <v>271.48</v>
      </c>
      <c r="BQ15" s="719">
        <v>0.15155558284811507</v>
      </c>
      <c r="BR15" s="719">
        <v>6.7717971390670192E-2</v>
      </c>
      <c r="BS15" s="721">
        <v>7.9462705954820231E-2</v>
      </c>
      <c r="BT15" s="717">
        <v>-991.6</v>
      </c>
      <c r="BU15" s="714">
        <v>-2790.8</v>
      </c>
      <c r="BV15" s="715">
        <v>-1799.2000000000003</v>
      </c>
      <c r="BW15" s="719">
        <v>-1.8144413069786207</v>
      </c>
      <c r="BX15" s="719">
        <v>-0.12746615385406435</v>
      </c>
      <c r="BY15" s="721">
        <v>-0.30535152954769507</v>
      </c>
      <c r="BZ15" s="717">
        <v>-0.4</v>
      </c>
      <c r="CA15" s="714">
        <v>-0.51</v>
      </c>
      <c r="CB15" s="715">
        <v>-0.10999999999999999</v>
      </c>
      <c r="CC15" s="719">
        <v>-0.27499999999999997</v>
      </c>
      <c r="CD15" s="719">
        <v>-5.1418375899178851E-5</v>
      </c>
      <c r="CE15" s="721">
        <v>-5.5800945990154965E-5</v>
      </c>
      <c r="CF15" s="717">
        <v>2138.5099999999998</v>
      </c>
      <c r="CG15" s="714">
        <v>2115.3000000000002</v>
      </c>
      <c r="CH15" s="715">
        <v>-23.209999999999965</v>
      </c>
      <c r="CI15" s="719">
        <v>-1.0853351165063332E-2</v>
      </c>
      <c r="CJ15" s="719">
        <v>0.27489677761038234</v>
      </c>
      <c r="CK15" s="721">
        <v>0.23144262951563688</v>
      </c>
      <c r="CL15" s="717">
        <v>3341.7400000000002</v>
      </c>
      <c r="CM15" s="714">
        <v>3507.17</v>
      </c>
      <c r="CN15" s="715">
        <v>165.43000000000015</v>
      </c>
      <c r="CO15" s="719">
        <v>4.9504150532357342E-2</v>
      </c>
      <c r="CP15" s="719">
        <v>0.42956710869330483</v>
      </c>
      <c r="CQ15" s="721">
        <v>0.38373216421233686</v>
      </c>
      <c r="CR15" s="717">
        <v>-47.950000000000017</v>
      </c>
      <c r="CS15" s="714">
        <v>-5.080000000000001</v>
      </c>
      <c r="CT15" s="715">
        <v>42.870000000000012</v>
      </c>
      <c r="CU15" s="719">
        <v>0.89405630865484886</v>
      </c>
      <c r="CV15" s="719">
        <v>-6.1637778109140664E-3</v>
      </c>
      <c r="CW15" s="721">
        <v>-5.5582118750977904E-4</v>
      </c>
      <c r="CX15" s="717">
        <v>-155.14000000000013</v>
      </c>
      <c r="CY15" s="714">
        <v>2248.9900000000002</v>
      </c>
      <c r="CZ15" s="715">
        <v>2404.13</v>
      </c>
      <c r="DA15" s="719">
        <v>15.496519272914778</v>
      </c>
      <c r="DB15" s="719">
        <v>-5.8649163907287952E-3</v>
      </c>
      <c r="DC15" s="721">
        <v>8.6636334184291605E-2</v>
      </c>
      <c r="DD15" s="722">
        <v>1.019941331633099</v>
      </c>
      <c r="DE15" s="716">
        <v>0.75392876954537547</v>
      </c>
    </row>
    <row r="16" spans="1:113" s="723" customFormat="1" ht="19.5" customHeight="1">
      <c r="A16" s="734" t="s">
        <v>428</v>
      </c>
      <c r="B16" s="717">
        <v>6136.43</v>
      </c>
      <c r="C16" s="714">
        <v>11570.439999999999</v>
      </c>
      <c r="D16" s="715">
        <v>5434.0099999999993</v>
      </c>
      <c r="E16" s="716">
        <v>0.88553279349719594</v>
      </c>
      <c r="F16" s="717">
        <v>556.42000000000007</v>
      </c>
      <c r="G16" s="714">
        <v>996.60000000000014</v>
      </c>
      <c r="H16" s="718">
        <v>440.18000000000006</v>
      </c>
      <c r="I16" s="719">
        <v>0.79109305919988504</v>
      </c>
      <c r="J16" s="720">
        <v>9.067487121991126E-2</v>
      </c>
      <c r="K16" s="716">
        <v>8.6133284473192046E-2</v>
      </c>
      <c r="L16" s="717">
        <v>280.74</v>
      </c>
      <c r="M16" s="714">
        <v>1087.92</v>
      </c>
      <c r="N16" s="718">
        <v>807.18</v>
      </c>
      <c r="O16" s="719">
        <v>2.875187005770464</v>
      </c>
      <c r="P16" s="720">
        <v>0.50454692498472375</v>
      </c>
      <c r="Q16" s="716">
        <v>1.0916315472606863</v>
      </c>
      <c r="R16" s="717">
        <v>275.68</v>
      </c>
      <c r="S16" s="714">
        <v>-91.32000000000005</v>
      </c>
      <c r="T16" s="715">
        <v>-367.00000000000006</v>
      </c>
      <c r="U16" s="719">
        <v>-1.3312536273940803</v>
      </c>
      <c r="V16" s="719">
        <v>0.49545307501527619</v>
      </c>
      <c r="W16" s="721">
        <v>-9.1631547260686369E-2</v>
      </c>
      <c r="X16" s="717">
        <v>0</v>
      </c>
      <c r="Y16" s="714">
        <v>249.69</v>
      </c>
      <c r="Z16" s="715">
        <v>249.69</v>
      </c>
      <c r="AA16" s="719" t="s">
        <v>551</v>
      </c>
      <c r="AB16" s="719">
        <v>0</v>
      </c>
      <c r="AC16" s="721">
        <v>0.25054184226369652</v>
      </c>
      <c r="AD16" s="717">
        <v>275.68</v>
      </c>
      <c r="AE16" s="714">
        <v>-341</v>
      </c>
      <c r="AF16" s="715">
        <v>-616.68000000000006</v>
      </c>
      <c r="AG16" s="719">
        <v>-2.2369413813116661</v>
      </c>
      <c r="AH16" s="719">
        <v>0.49545307501527619</v>
      </c>
      <c r="AI16" s="721">
        <v>-0.34216335540838849</v>
      </c>
      <c r="AJ16" s="717">
        <v>0</v>
      </c>
      <c r="AK16" s="714">
        <v>0</v>
      </c>
      <c r="AL16" s="715">
        <v>0</v>
      </c>
      <c r="AM16" s="719">
        <v>0</v>
      </c>
      <c r="AN16" s="719">
        <v>0</v>
      </c>
      <c r="AO16" s="721">
        <v>0</v>
      </c>
      <c r="AP16" s="717">
        <v>0</v>
      </c>
      <c r="AQ16" s="714">
        <v>0</v>
      </c>
      <c r="AR16" s="715">
        <v>0</v>
      </c>
      <c r="AS16" s="719">
        <v>0</v>
      </c>
      <c r="AT16" s="719">
        <v>0</v>
      </c>
      <c r="AU16" s="721">
        <v>0</v>
      </c>
      <c r="AV16" s="717">
        <v>103.19</v>
      </c>
      <c r="AW16" s="714">
        <v>99.04</v>
      </c>
      <c r="AX16" s="715">
        <v>0</v>
      </c>
      <c r="AY16" s="719">
        <v>-4.0217075297993912E-2</v>
      </c>
      <c r="AZ16" s="719" t="s">
        <v>509</v>
      </c>
      <c r="BA16" s="721" t="s">
        <v>509</v>
      </c>
      <c r="BB16" s="717">
        <v>103.19</v>
      </c>
      <c r="BC16" s="714">
        <v>99.04</v>
      </c>
      <c r="BD16" s="715">
        <v>0</v>
      </c>
      <c r="BE16" s="719">
        <v>-4.0217075297993912E-2</v>
      </c>
      <c r="BF16" s="719">
        <v>0.37431079512478233</v>
      </c>
      <c r="BG16" s="721" t="s">
        <v>509</v>
      </c>
      <c r="BH16" s="717">
        <v>103.19</v>
      </c>
      <c r="BI16" s="714">
        <v>99.04</v>
      </c>
      <c r="BJ16" s="715">
        <v>0</v>
      </c>
      <c r="BK16" s="719">
        <v>-4.0217075297993912E-2</v>
      </c>
      <c r="BL16" s="719">
        <v>0.37431079512478233</v>
      </c>
      <c r="BM16" s="721" t="s">
        <v>509</v>
      </c>
      <c r="BN16" s="717">
        <v>628.08000000000004</v>
      </c>
      <c r="BO16" s="714">
        <v>1123.83</v>
      </c>
      <c r="BP16" s="715">
        <v>33.08</v>
      </c>
      <c r="BQ16" s="719">
        <v>0.7893102789453571</v>
      </c>
      <c r="BR16" s="719">
        <v>0.10235267085259671</v>
      </c>
      <c r="BS16" s="721">
        <v>9.7129409080380702E-2</v>
      </c>
      <c r="BT16" s="717">
        <v>-123.87999999999998</v>
      </c>
      <c r="BU16" s="714">
        <v>-306.72999999999996</v>
      </c>
      <c r="BV16" s="715">
        <v>-182.85</v>
      </c>
      <c r="BW16" s="719">
        <v>-1.4760251856635453</v>
      </c>
      <c r="BX16" s="719">
        <v>-0.44936157864190357</v>
      </c>
      <c r="BY16" s="721" t="s">
        <v>509</v>
      </c>
      <c r="BZ16" s="717">
        <v>0</v>
      </c>
      <c r="CA16" s="714">
        <v>-0.01</v>
      </c>
      <c r="CB16" s="715">
        <v>0</v>
      </c>
      <c r="CC16" s="719" t="s">
        <v>551</v>
      </c>
      <c r="CD16" s="719">
        <v>0</v>
      </c>
      <c r="CE16" s="721" t="s">
        <v>509</v>
      </c>
      <c r="CF16" s="717">
        <v>128.13</v>
      </c>
      <c r="CG16" s="714">
        <v>139.01</v>
      </c>
      <c r="CH16" s="715">
        <v>0</v>
      </c>
      <c r="CI16" s="719">
        <v>8.4913759463045316E-2</v>
      </c>
      <c r="CJ16" s="719">
        <v>0.46477800348229831</v>
      </c>
      <c r="CK16" s="721" t="s">
        <v>509</v>
      </c>
      <c r="CL16" s="717">
        <v>179.47</v>
      </c>
      <c r="CM16" s="714">
        <v>248.3</v>
      </c>
      <c r="CN16" s="715">
        <v>0</v>
      </c>
      <c r="CO16" s="719">
        <v>0.38351813673594481</v>
      </c>
      <c r="CP16" s="719">
        <v>0.65100841555426581</v>
      </c>
      <c r="CQ16" s="721" t="s">
        <v>509</v>
      </c>
      <c r="CR16" s="717">
        <v>31.78</v>
      </c>
      <c r="CS16" s="714">
        <v>-20.880000000000003</v>
      </c>
      <c r="CT16" s="715">
        <v>-52.660000000000004</v>
      </c>
      <c r="CU16" s="719">
        <v>-1.6570169918187541</v>
      </c>
      <c r="CV16" s="719">
        <v>0.11527858386535113</v>
      </c>
      <c r="CW16" s="721" t="s">
        <v>509</v>
      </c>
      <c r="CX16" s="717">
        <v>-43.009999999999991</v>
      </c>
      <c r="CY16" s="714">
        <v>-499.72999999999996</v>
      </c>
      <c r="CZ16" s="715">
        <v>69.319999999999993</v>
      </c>
      <c r="DA16" s="719">
        <v>-10.618925831202048</v>
      </c>
      <c r="DB16" s="719">
        <v>-7.0089612364192195E-3</v>
      </c>
      <c r="DC16" s="721">
        <v>-4.3190233042131501E-2</v>
      </c>
      <c r="DD16" s="722">
        <v>1.156014219384794</v>
      </c>
      <c r="DE16" s="716">
        <v>-0.46548387096774191</v>
      </c>
    </row>
    <row r="17" spans="1:109" s="723" customFormat="1" ht="19.5" customHeight="1" thickBot="1">
      <c r="A17" s="734" t="s">
        <v>251</v>
      </c>
      <c r="B17" s="717">
        <v>955.31</v>
      </c>
      <c r="C17" s="714">
        <v>3160.13</v>
      </c>
      <c r="D17" s="715">
        <v>2204.8199999999997</v>
      </c>
      <c r="E17" s="716">
        <v>2.3079628602233835</v>
      </c>
      <c r="F17" s="717">
        <v>719.46</v>
      </c>
      <c r="G17" s="714">
        <v>3063.69</v>
      </c>
      <c r="H17" s="718">
        <v>2344.2299999999996</v>
      </c>
      <c r="I17" s="719">
        <v>3.2583187390542907</v>
      </c>
      <c r="J17" s="720">
        <v>0.75311678931446346</v>
      </c>
      <c r="K17" s="716">
        <v>0.96948226813453875</v>
      </c>
      <c r="L17" s="717">
        <v>131.68</v>
      </c>
      <c r="M17" s="714">
        <v>875.2</v>
      </c>
      <c r="N17" s="718">
        <v>743.5200000000001</v>
      </c>
      <c r="O17" s="719">
        <v>5.646415552855407</v>
      </c>
      <c r="P17" s="720">
        <v>0.18302615850776971</v>
      </c>
      <c r="Q17" s="716">
        <v>0.28566858918493715</v>
      </c>
      <c r="R17" s="717">
        <v>587.77</v>
      </c>
      <c r="S17" s="714">
        <v>2188.4899999999998</v>
      </c>
      <c r="T17" s="715">
        <v>1600.72</v>
      </c>
      <c r="U17" s="719">
        <v>2.7233781921499904</v>
      </c>
      <c r="V17" s="719">
        <v>0.81695994217885626</v>
      </c>
      <c r="W17" s="721">
        <v>0.7143314108150628</v>
      </c>
      <c r="X17" s="717">
        <v>14.74</v>
      </c>
      <c r="Y17" s="714">
        <v>25.19</v>
      </c>
      <c r="Z17" s="715">
        <v>10.450000000000001</v>
      </c>
      <c r="AA17" s="719">
        <v>0.70895522388059706</v>
      </c>
      <c r="AB17" s="719">
        <v>2.048758791315709E-2</v>
      </c>
      <c r="AC17" s="721">
        <v>8.2221112449366619E-3</v>
      </c>
      <c r="AD17" s="717">
        <v>573.04</v>
      </c>
      <c r="AE17" s="714">
        <v>2163.31</v>
      </c>
      <c r="AF17" s="715">
        <v>1590.2700000000002</v>
      </c>
      <c r="AG17" s="719">
        <v>2.7751465866257155</v>
      </c>
      <c r="AH17" s="719">
        <v>0.7964862535790731</v>
      </c>
      <c r="AI17" s="721">
        <v>0.70611256360793684</v>
      </c>
      <c r="AJ17" s="717">
        <v>555.79000000000008</v>
      </c>
      <c r="AK17" s="714">
        <v>366.21000000000004</v>
      </c>
      <c r="AL17" s="715">
        <v>-189.58000000000004</v>
      </c>
      <c r="AM17" s="719">
        <v>-0.34110005577646235</v>
      </c>
      <c r="AN17" s="719">
        <v>0.58179020422690031</v>
      </c>
      <c r="AO17" s="721">
        <v>0.11588447310711902</v>
      </c>
      <c r="AP17" s="717">
        <v>536.89</v>
      </c>
      <c r="AQ17" s="714">
        <v>356.09000000000003</v>
      </c>
      <c r="AR17" s="715">
        <v>-180.79999999999995</v>
      </c>
      <c r="AS17" s="719">
        <v>-0.33675426996218955</v>
      </c>
      <c r="AT17" s="719">
        <v>0.74624023573235476</v>
      </c>
      <c r="AU17" s="721">
        <v>0.11622912239815388</v>
      </c>
      <c r="AV17" s="717">
        <v>45.98</v>
      </c>
      <c r="AW17" s="714">
        <v>1179.4399999999998</v>
      </c>
      <c r="AX17" s="715">
        <v>1133.4599999999998</v>
      </c>
      <c r="AY17" s="719">
        <v>24.651152675076119</v>
      </c>
      <c r="AZ17" s="719">
        <v>8.5641379053437383E-2</v>
      </c>
      <c r="BA17" s="721">
        <v>3.3121963548541093</v>
      </c>
      <c r="BB17" s="717">
        <v>582.87</v>
      </c>
      <c r="BC17" s="714">
        <v>1535.53</v>
      </c>
      <c r="BD17" s="715">
        <v>952.66000000000008</v>
      </c>
      <c r="BE17" s="719">
        <v>1.6344296326796712</v>
      </c>
      <c r="BF17" s="719">
        <v>0.9916634057539514</v>
      </c>
      <c r="BG17" s="721">
        <v>0.701639029650581</v>
      </c>
      <c r="BH17" s="717">
        <v>582.87</v>
      </c>
      <c r="BI17" s="714">
        <v>1535.53</v>
      </c>
      <c r="BJ17" s="715">
        <v>952.66000000000008</v>
      </c>
      <c r="BK17" s="719">
        <v>1.6344296326796712</v>
      </c>
      <c r="BL17" s="719">
        <v>1.0171541253664667</v>
      </c>
      <c r="BM17" s="721">
        <v>0.70980580684229255</v>
      </c>
      <c r="BN17" s="717">
        <v>97.43</v>
      </c>
      <c r="BO17" s="714">
        <v>460.46</v>
      </c>
      <c r="BP17" s="715">
        <v>363.03000000000003</v>
      </c>
      <c r="BQ17" s="719">
        <v>3.726059735194498</v>
      </c>
      <c r="BR17" s="719">
        <v>0.10198783640912375</v>
      </c>
      <c r="BS17" s="721">
        <v>0.14570919550777972</v>
      </c>
      <c r="BT17" s="717">
        <v>65.61</v>
      </c>
      <c r="BU17" s="714">
        <v>437.82</v>
      </c>
      <c r="BV17" s="715">
        <v>372.21000000000004</v>
      </c>
      <c r="BW17" s="719">
        <v>5.6730681298582528</v>
      </c>
      <c r="BX17" s="719">
        <v>0.11449462515705711</v>
      </c>
      <c r="BY17" s="721">
        <v>0.20238430922983761</v>
      </c>
      <c r="BZ17" s="717">
        <v>-0.01</v>
      </c>
      <c r="CA17" s="714">
        <v>0</v>
      </c>
      <c r="CB17" s="715">
        <v>0.01</v>
      </c>
      <c r="CC17" s="719">
        <v>1</v>
      </c>
      <c r="CD17" s="719">
        <v>-1.745078877565266E-5</v>
      </c>
      <c r="CE17" s="721">
        <v>0</v>
      </c>
      <c r="CF17" s="717">
        <v>23.01</v>
      </c>
      <c r="CG17" s="714">
        <v>27.07</v>
      </c>
      <c r="CH17" s="715">
        <v>4.0600000000000005</v>
      </c>
      <c r="CI17" s="719">
        <v>0.17644502390265096</v>
      </c>
      <c r="CJ17" s="719">
        <v>4.0154264972776778E-2</v>
      </c>
      <c r="CK17" s="721">
        <v>1.2513232037941859E-2</v>
      </c>
      <c r="CL17" s="717">
        <v>43.29</v>
      </c>
      <c r="CM17" s="714">
        <v>266.18</v>
      </c>
      <c r="CN17" s="715">
        <v>222.89000000000001</v>
      </c>
      <c r="CO17" s="719">
        <v>5.1487641487641493</v>
      </c>
      <c r="CP17" s="719">
        <v>7.5544464609800369E-2</v>
      </c>
      <c r="CQ17" s="721">
        <v>0.1230429295847567</v>
      </c>
      <c r="CR17" s="717">
        <v>5.34</v>
      </c>
      <c r="CS17" s="714">
        <v>1.1099999999999999</v>
      </c>
      <c r="CT17" s="715">
        <v>-4.2299999999999995</v>
      </c>
      <c r="CU17" s="719">
        <v>-0.7921348314606742</v>
      </c>
      <c r="CV17" s="719">
        <v>9.3187212061985204E-3</v>
      </c>
      <c r="CW17" s="721">
        <v>5.1310260665369265E-4</v>
      </c>
      <c r="CX17" s="717">
        <v>-147.04000000000002</v>
      </c>
      <c r="CY17" s="714">
        <v>-104.41</v>
      </c>
      <c r="CZ17" s="715">
        <v>42.630000000000038</v>
      </c>
      <c r="DA17" s="719">
        <v>0.2899211099020676</v>
      </c>
      <c r="DB17" s="719">
        <v>-0.15391862327412048</v>
      </c>
      <c r="DC17" s="721">
        <v>-3.3039780009050258E-2</v>
      </c>
      <c r="DD17" s="722">
        <v>1.2565963981571968</v>
      </c>
      <c r="DE17" s="716">
        <v>1.0482640028474883</v>
      </c>
    </row>
    <row r="18" spans="1:109" s="2" customFormat="1" ht="24" customHeight="1" thickTop="1" thickBot="1">
      <c r="A18" s="19" t="s">
        <v>255</v>
      </c>
      <c r="B18" s="20">
        <v>1416270.2799999998</v>
      </c>
      <c r="C18" s="21">
        <v>1499576.08</v>
      </c>
      <c r="D18" s="64">
        <v>83305.800000000017</v>
      </c>
      <c r="E18" s="163">
        <v>5.8820552246566966E-2</v>
      </c>
      <c r="F18" s="20">
        <v>813818.30999999994</v>
      </c>
      <c r="G18" s="27">
        <v>884752.0399999998</v>
      </c>
      <c r="H18" s="64">
        <v>70933.73000000001</v>
      </c>
      <c r="I18" s="166">
        <v>8.7161629479680813E-2</v>
      </c>
      <c r="J18" s="165">
        <v>0.57462076377116378</v>
      </c>
      <c r="K18" s="163">
        <v>0.59000143560572116</v>
      </c>
      <c r="L18" s="20">
        <v>3890.6699999999983</v>
      </c>
      <c r="M18" s="21">
        <v>17935.219999999998</v>
      </c>
      <c r="N18" s="855">
        <v>14044.550000000001</v>
      </c>
      <c r="O18" s="166">
        <v>3.609802424775169</v>
      </c>
      <c r="P18" s="165">
        <v>4.7807599708588498E-3</v>
      </c>
      <c r="Q18" s="163">
        <v>2.027146498582812E-2</v>
      </c>
      <c r="R18" s="62">
        <v>809927.66</v>
      </c>
      <c r="S18" s="65">
        <v>866816.79</v>
      </c>
      <c r="T18" s="64">
        <v>56889.129999999983</v>
      </c>
      <c r="U18" s="166">
        <v>7.0239766845350091E-2</v>
      </c>
      <c r="V18" s="165">
        <v>0.99521926460465127</v>
      </c>
      <c r="W18" s="163">
        <v>0.97972850110636678</v>
      </c>
      <c r="X18" s="62">
        <v>12636.210000000003</v>
      </c>
      <c r="Y18" s="63">
        <v>18586.359999999993</v>
      </c>
      <c r="Z18" s="64">
        <v>5950.1500000000005</v>
      </c>
      <c r="AA18" s="283">
        <v>0.47088090495488755</v>
      </c>
      <c r="AB18" s="164">
        <v>1.5527065248753132E-2</v>
      </c>
      <c r="AC18" s="163">
        <v>2.1007422599443791E-2</v>
      </c>
      <c r="AD18" s="62">
        <v>797291.40999999992</v>
      </c>
      <c r="AE18" s="63">
        <v>848230.45</v>
      </c>
      <c r="AF18" s="64">
        <v>50939.039999999972</v>
      </c>
      <c r="AG18" s="166">
        <v>6.389011515877234E-2</v>
      </c>
      <c r="AH18" s="164">
        <v>0.97969215020487799</v>
      </c>
      <c r="AI18" s="163">
        <v>0.95872110111212649</v>
      </c>
      <c r="AJ18" s="62">
        <v>312471.82999999996</v>
      </c>
      <c r="AK18" s="65">
        <v>286742.70000000007</v>
      </c>
      <c r="AL18" s="64">
        <v>-25729.129999999997</v>
      </c>
      <c r="AM18" s="283">
        <v>-8.2340638514518255E-2</v>
      </c>
      <c r="AN18" s="165">
        <v>0.22063008340470153</v>
      </c>
      <c r="AO18" s="163">
        <v>0.19121584014596982</v>
      </c>
      <c r="AP18" s="62">
        <v>183464.51000000004</v>
      </c>
      <c r="AQ18" s="63">
        <v>143349.29</v>
      </c>
      <c r="AR18" s="64">
        <v>-40115.220000000008</v>
      </c>
      <c r="AS18" s="166">
        <v>-0.21865384209730809</v>
      </c>
      <c r="AT18" s="164">
        <v>0.22543669483179857</v>
      </c>
      <c r="AU18" s="163">
        <v>0.16202199432057826</v>
      </c>
      <c r="AV18" s="62">
        <v>-7066.6400000000021</v>
      </c>
      <c r="AW18" s="65">
        <v>11475.929999999998</v>
      </c>
      <c r="AX18" s="64">
        <v>18546.719999999998</v>
      </c>
      <c r="AY18" s="166">
        <v>-2.6245457530028404</v>
      </c>
      <c r="AZ18" s="164">
        <v>-3.8517749291129937E-2</v>
      </c>
      <c r="BA18" s="163">
        <v>8.0055715657887092E-2</v>
      </c>
      <c r="BB18" s="62">
        <v>176397.88</v>
      </c>
      <c r="BC18" s="63">
        <v>154825.20999999996</v>
      </c>
      <c r="BD18" s="64">
        <v>-21568.520000000004</v>
      </c>
      <c r="BE18" s="283">
        <v>-0.12227199102392843</v>
      </c>
      <c r="BF18" s="164">
        <v>0.21779461143480394</v>
      </c>
      <c r="BG18" s="163">
        <v>0.17861353377799702</v>
      </c>
      <c r="BH18" s="62">
        <v>171762.87000000002</v>
      </c>
      <c r="BI18" s="63">
        <v>150683.06999999998</v>
      </c>
      <c r="BJ18" s="64">
        <v>-21075.650000000009</v>
      </c>
      <c r="BK18" s="283">
        <v>-0.12270201353761732</v>
      </c>
      <c r="BL18" s="164">
        <v>0.21543298704296845</v>
      </c>
      <c r="BM18" s="163">
        <v>0.17764402350799832</v>
      </c>
      <c r="BN18" s="62">
        <v>333744.16000000003</v>
      </c>
      <c r="BO18" s="63">
        <v>345490.52000000008</v>
      </c>
      <c r="BP18" s="64">
        <v>11283.690000000006</v>
      </c>
      <c r="BQ18" s="283">
        <v>3.3809400589960903E-2</v>
      </c>
      <c r="BR18" s="164">
        <v>0.23565004837918371</v>
      </c>
      <c r="BS18" s="163">
        <v>0.2303921252198155</v>
      </c>
      <c r="BT18" s="62">
        <v>207806.89999999994</v>
      </c>
      <c r="BU18" s="65">
        <v>232493.32000000004</v>
      </c>
      <c r="BV18" s="64">
        <v>24686.420000000006</v>
      </c>
      <c r="BW18" s="166">
        <v>0.11879499670126456</v>
      </c>
      <c r="BX18" s="164">
        <v>0.26064108730332358</v>
      </c>
      <c r="BY18" s="163">
        <v>0.27409216445837337</v>
      </c>
      <c r="BZ18" s="62">
        <v>4127.34</v>
      </c>
      <c r="CA18" s="63">
        <v>-168.97000000000003</v>
      </c>
      <c r="CB18" s="855">
        <v>-4296.2999999999993</v>
      </c>
      <c r="CC18" s="283">
        <v>-1.0409367776824781</v>
      </c>
      <c r="CD18" s="164">
        <v>5.176701953931751E-3</v>
      </c>
      <c r="CE18" s="163">
        <v>-1.9920294066311819E-4</v>
      </c>
      <c r="CF18" s="62">
        <v>92411.989999999962</v>
      </c>
      <c r="CG18" s="65">
        <v>95308.82</v>
      </c>
      <c r="CH18" s="64">
        <v>2885.9499999999994</v>
      </c>
      <c r="CI18" s="283">
        <v>3.122917275128477E-2</v>
      </c>
      <c r="CJ18" s="164">
        <v>0.11590741959705796</v>
      </c>
      <c r="CK18" s="163">
        <v>0.11236194126254252</v>
      </c>
      <c r="CL18" s="62">
        <v>241246.02000000002</v>
      </c>
      <c r="CM18" s="63">
        <v>258206.48</v>
      </c>
      <c r="CN18" s="64">
        <v>16891.630000000012</v>
      </c>
      <c r="CO18" s="283">
        <v>7.0018274291115817E-2</v>
      </c>
      <c r="CP18" s="164">
        <v>0.30258198818421994</v>
      </c>
      <c r="CQ18" s="163">
        <v>0.30440604908724983</v>
      </c>
      <c r="CR18" s="62">
        <v>2386.08</v>
      </c>
      <c r="CS18" s="65">
        <v>996.79999999999984</v>
      </c>
      <c r="CT18" s="64">
        <v>-1389.2799999999995</v>
      </c>
      <c r="CU18" s="166">
        <v>-0.58224368001072868</v>
      </c>
      <c r="CV18" s="164">
        <v>2.9927326070150438E-3</v>
      </c>
      <c r="CW18" s="163">
        <v>1.1751523421494711E-3</v>
      </c>
      <c r="CX18" s="62">
        <v>77550.33</v>
      </c>
      <c r="CY18" s="65">
        <v>110710.85</v>
      </c>
      <c r="CZ18" s="64">
        <v>33686.560000000005</v>
      </c>
      <c r="DA18" s="283">
        <v>0.43438319346932508</v>
      </c>
      <c r="DB18" s="164">
        <v>5.4756730473790649E-2</v>
      </c>
      <c r="DC18" s="163">
        <v>7.3828098138241843E-2</v>
      </c>
      <c r="DD18" s="164">
        <v>0.90273278604121987</v>
      </c>
      <c r="DE18" s="163">
        <v>0.8694802353596216</v>
      </c>
    </row>
    <row r="19" spans="1:109" ht="13.5" thickTop="1">
      <c r="B19" s="4" t="s">
        <v>547</v>
      </c>
      <c r="R19" s="8"/>
      <c r="S19" s="8"/>
      <c r="X19" s="11" t="s">
        <v>547</v>
      </c>
      <c r="AJ19" s="9"/>
      <c r="AK19" s="6"/>
      <c r="AL19" s="6"/>
      <c r="AM19" s="6"/>
      <c r="AN19" s="9"/>
      <c r="AT19" s="5"/>
      <c r="AU19" s="5"/>
      <c r="AV19" s="5"/>
      <c r="AW19" s="81"/>
      <c r="AX19" s="5"/>
      <c r="AY19" s="5"/>
      <c r="BB19" s="11" t="s">
        <v>547</v>
      </c>
      <c r="CL19" s="11" t="s">
        <v>547</v>
      </c>
      <c r="DD19" s="309"/>
      <c r="DE19" s="309"/>
    </row>
    <row r="20" spans="1:109">
      <c r="B20" s="5" t="s">
        <v>44</v>
      </c>
      <c r="X20" s="5" t="s">
        <v>45</v>
      </c>
      <c r="AJ20" s="6"/>
      <c r="AK20" s="278"/>
      <c r="AL20" s="9"/>
      <c r="AM20" s="9"/>
      <c r="AN20" s="6"/>
      <c r="AO20" s="9"/>
      <c r="AP20" s="6"/>
      <c r="AQ20" s="5"/>
      <c r="AR20" s="5"/>
      <c r="AS20" s="5"/>
      <c r="AT20" s="5"/>
      <c r="AU20" s="5"/>
      <c r="AV20" s="5"/>
      <c r="AW20" s="8"/>
      <c r="AX20" s="5"/>
      <c r="AY20" s="5"/>
      <c r="BB20" s="5" t="s">
        <v>52</v>
      </c>
      <c r="CL20" s="5" t="s">
        <v>390</v>
      </c>
    </row>
    <row r="21" spans="1:109">
      <c r="B21" s="5" t="s">
        <v>407</v>
      </c>
      <c r="R21" s="81"/>
      <c r="S21" s="81"/>
      <c r="X21" s="5" t="s">
        <v>47</v>
      </c>
      <c r="AJ21" s="6"/>
      <c r="AK21" s="278"/>
      <c r="AL21" s="117"/>
      <c r="AM21" s="9"/>
      <c r="AN21" s="6"/>
      <c r="AO21" s="9"/>
      <c r="AP21" s="6"/>
      <c r="AQ21" s="5"/>
      <c r="AR21" s="5"/>
      <c r="AS21" s="5"/>
      <c r="AT21" s="5"/>
      <c r="AU21" s="5"/>
      <c r="AV21" s="5"/>
      <c r="AW21" s="5"/>
      <c r="AX21" s="5"/>
      <c r="AY21" s="5"/>
      <c r="BC21" s="81"/>
    </row>
    <row r="22" spans="1:109">
      <c r="B22" s="5" t="s">
        <v>406</v>
      </c>
      <c r="R22" s="81"/>
      <c r="X22" s="5" t="s">
        <v>48</v>
      </c>
      <c r="AJ22" s="6"/>
      <c r="AK22" s="9"/>
      <c r="AL22" s="9"/>
      <c r="AM22" s="9"/>
      <c r="AN22" s="6"/>
      <c r="AO22" s="9"/>
      <c r="AP22" s="6"/>
      <c r="AQ22" s="5"/>
      <c r="AR22" s="5"/>
      <c r="AS22" s="5"/>
      <c r="AT22" s="5"/>
      <c r="AU22" s="5"/>
      <c r="AV22" s="5"/>
      <c r="AW22" s="5"/>
      <c r="AX22" s="5"/>
      <c r="AY22" s="5"/>
      <c r="BC22" s="221"/>
    </row>
    <row r="23" spans="1:109">
      <c r="B23" s="81"/>
      <c r="C23" s="81"/>
    </row>
    <row r="24" spans="1:109">
      <c r="B24" s="326" t="s">
        <v>429</v>
      </c>
      <c r="C24" s="8"/>
    </row>
    <row r="25" spans="1:109">
      <c r="C25" s="8"/>
      <c r="E25" s="245"/>
    </row>
    <row r="26" spans="1:109">
      <c r="B26" s="115"/>
      <c r="C26" s="245"/>
    </row>
    <row r="28" spans="1:109">
      <c r="C28" s="81"/>
    </row>
    <row r="29" spans="1:109">
      <c r="C29" s="81"/>
    </row>
  </sheetData>
  <sortState xmlns:xlrd2="http://schemas.microsoft.com/office/spreadsheetml/2017/richdata2" ref="A10:DE17">
    <sortCondition descending="1" ref="C10:C17"/>
  </sortState>
  <mergeCells count="162"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CT8:CT9"/>
    <mergeCell ref="CU8:CU9"/>
    <mergeCell ref="CZ8:CZ9"/>
    <mergeCell ref="DA8:DA9"/>
    <mergeCell ref="BR9:BS9"/>
    <mergeCell ref="BT9:BU9"/>
    <mergeCell ref="BX9:BY9"/>
    <mergeCell ref="BZ9:CA9"/>
    <mergeCell ref="CD9:CE9"/>
    <mergeCell ref="CF9:CG9"/>
    <mergeCell ref="BF9:BG9"/>
    <mergeCell ref="BH9:BI9"/>
    <mergeCell ref="BL9:BM9"/>
    <mergeCell ref="BN9:BO9"/>
    <mergeCell ref="BV8:BV9"/>
    <mergeCell ref="BW8:BW9"/>
    <mergeCell ref="CB8:CB9"/>
    <mergeCell ref="CC8:CC9"/>
    <mergeCell ref="BD8:BD9"/>
    <mergeCell ref="BE8:BE9"/>
    <mergeCell ref="BJ8:BJ9"/>
    <mergeCell ref="BK8:BK9"/>
    <mergeCell ref="AH9:AI9"/>
    <mergeCell ref="AJ9:AK9"/>
    <mergeCell ref="AN9:AO9"/>
    <mergeCell ref="AP9:AQ9"/>
    <mergeCell ref="AT9:AU9"/>
    <mergeCell ref="AV9:AW9"/>
    <mergeCell ref="AY8:AY9"/>
    <mergeCell ref="AZ9:BA9"/>
    <mergeCell ref="BB9:BC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V7:BW7"/>
    <mergeCell ref="BX7:BY7"/>
    <mergeCell ref="BZ7:CA7"/>
    <mergeCell ref="CB7:CC7"/>
    <mergeCell ref="DB7:D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CH8:CH9"/>
    <mergeCell ref="CI8:CI9"/>
    <mergeCell ref="BP8:BP9"/>
    <mergeCell ref="BQ8:BQ9"/>
    <mergeCell ref="AL8:AL9"/>
    <mergeCell ref="AM8:AM9"/>
    <mergeCell ref="AR8:AR9"/>
    <mergeCell ref="AS8:AS9"/>
    <mergeCell ref="AX8:AX9"/>
    <mergeCell ref="DD7:DE7"/>
    <mergeCell ref="CH7:CI7"/>
    <mergeCell ref="CJ7:CK7"/>
    <mergeCell ref="CL7:CM7"/>
    <mergeCell ref="CN7:CO7"/>
    <mergeCell ref="CP7:CQ7"/>
    <mergeCell ref="CR7:CS7"/>
    <mergeCell ref="CD7:CE7"/>
    <mergeCell ref="CF7:CG7"/>
    <mergeCell ref="CT7:CU7"/>
    <mergeCell ref="CV7:CW7"/>
    <mergeCell ref="CX7:CY7"/>
    <mergeCell ref="CZ7:DA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BD7:BE7"/>
    <mergeCell ref="BF7:BG7"/>
    <mergeCell ref="BH7:BI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BZ6:CE6"/>
    <mergeCell ref="CF6:CK6"/>
    <mergeCell ref="CL6:CQ6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A6:A9"/>
    <mergeCell ref="B6:E6"/>
    <mergeCell ref="F6:K6"/>
    <mergeCell ref="L6:Q6"/>
    <mergeCell ref="R6:W6"/>
    <mergeCell ref="X6:AC6"/>
    <mergeCell ref="AD6:AI6"/>
    <mergeCell ref="AJ6:AO6"/>
    <mergeCell ref="B3:W3"/>
    <mergeCell ref="X3:BA3"/>
    <mergeCell ref="N7:O7"/>
    <mergeCell ref="P7:Q7"/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  <mergeCell ref="AL7:AM7"/>
    <mergeCell ref="AN7:AO7"/>
    <mergeCell ref="BB3:CK3"/>
    <mergeCell ref="CL3:DE3"/>
    <mergeCell ref="B4:W4"/>
    <mergeCell ref="BB4:CK4"/>
    <mergeCell ref="CL4:DE4"/>
    <mergeCell ref="X4:BA4"/>
    <mergeCell ref="B1:W1"/>
    <mergeCell ref="X1:BA1"/>
    <mergeCell ref="BB1:CK1"/>
    <mergeCell ref="CL1:DE1"/>
    <mergeCell ref="B2:W2"/>
    <mergeCell ref="X2:BA2"/>
    <mergeCell ref="BB2:CK2"/>
    <mergeCell ref="CL2:DE2"/>
  </mergeCells>
  <hyperlinks>
    <hyperlink ref="N18:O18" location="'Total daños'!A1" display="TOTAL SEGUROS DE DAÑOS" xr:uid="{00000000-0004-0000-1C00-000000000000}"/>
    <hyperlink ref="T18:U18" location="'Total daños'!A1" display="TOTAL SEGUROS DE DAÑOS" xr:uid="{00000000-0004-0000-1C00-000001000000}"/>
    <hyperlink ref="Z18:AA18" location="'Total daños'!A1" display="TOTAL SEGUROS DE DAÑOS" xr:uid="{00000000-0004-0000-1C00-000002000000}"/>
    <hyperlink ref="AL18:AM18" location="'Total daños'!A1" display="TOTAL SEGUROS DE DAÑOS" xr:uid="{00000000-0004-0000-1C00-000003000000}"/>
    <hyperlink ref="AR18:AS18" location="'Total daños'!A1" display="TOTAL SEGUROS DE DAÑOS" xr:uid="{00000000-0004-0000-1C00-000004000000}"/>
    <hyperlink ref="AX18:AY18" location="'Total daños'!A1" display="TOTAL SEGUROS DE DAÑOS" xr:uid="{00000000-0004-0000-1C00-000005000000}"/>
    <hyperlink ref="BD18:BE18" location="'Total daños'!A1" display="TOTAL SEGUROS DE DAÑOS" xr:uid="{00000000-0004-0000-1C00-000006000000}"/>
    <hyperlink ref="BV18:BW18" location="'Total daños'!A1" display="TOTAL SEGUROS DE DAÑOS" xr:uid="{00000000-0004-0000-1C00-000007000000}"/>
    <hyperlink ref="CB18:CC18" location="'Total daños'!A1" display="TOTAL SEGUROS DE DAÑOS" xr:uid="{00000000-0004-0000-1C00-000008000000}"/>
    <hyperlink ref="CH18:CI18" location="'Total daños'!A1" display="TOTAL SEGUROS DE DAÑOS" xr:uid="{00000000-0004-0000-1C00-000009000000}"/>
    <hyperlink ref="CN18:CO18" location="'Total daños'!A1" display="TOTAL SEGUROS DE DAÑOS" xr:uid="{00000000-0004-0000-1C00-00000A000000}"/>
    <hyperlink ref="CT18:CU18" location="'Total daños'!A1" display="TOTAL SEGUROS DE DAÑOS" xr:uid="{00000000-0004-0000-1C00-00000B000000}"/>
    <hyperlink ref="CZ18:DA18" location="'Total daños'!A1" display="TOTAL SEGUROS DE DAÑOS" xr:uid="{00000000-0004-0000-1C00-00000C000000}"/>
    <hyperlink ref="AF18:AG18" location="'Total daños'!A1" display="TOTAL SEGUROS DE DAÑOS" xr:uid="{00000000-0004-0000-1C00-00000D000000}"/>
    <hyperlink ref="BJ18:BK18" location="'Total daños'!A1" display="TOTAL SEGUROS DE DAÑOS" xr:uid="{00000000-0004-0000-1C00-00000E000000}"/>
    <hyperlink ref="BP18:BQ18" location="'Total daños'!A1" display="TOTAL SEGUROS DE DAÑOS" xr:uid="{00000000-0004-0000-1C00-00000F000000}"/>
    <hyperlink ref="A11" location="Sustracción!A1" display="SUSTRACION" xr:uid="{00000000-0004-0000-1C00-000010000000}"/>
    <hyperlink ref="A13" location="Aviación!A1" display="AVIACION" xr:uid="{00000000-0004-0000-1C00-000011000000}"/>
    <hyperlink ref="A15" location="Nav.yCasco!A1" display="NAVEGACION Y CASCO" xr:uid="{00000000-0004-0000-1C00-000012000000}"/>
    <hyperlink ref="A17" location="Vidrios!A1" display="VIDRIOS" xr:uid="{00000000-0004-0000-1C00-000013000000}"/>
    <hyperlink ref="A14" location="Agrícola!A1" display="AGRICOLA" xr:uid="{00000000-0004-0000-1C00-000014000000}"/>
    <hyperlink ref="A10" location="Desempleo!A1" display="DESEMPLEO" xr:uid="{00000000-0004-0000-1C00-000015000000}"/>
    <hyperlink ref="A12" location="Hogar!A1" display="HOGAR" xr:uid="{00000000-0004-0000-1C00-000016000000}"/>
    <hyperlink ref="A18" location="'Total daños'!A1" display="TOTAL SEGUROS DE DAÑOS" xr:uid="{00000000-0004-0000-1C00-000017000000}"/>
    <hyperlink ref="B10" location="Desempleo!B20" display="Desempleo!B20" xr:uid="{00000000-0004-0000-1C00-000018000000}"/>
    <hyperlink ref="C10" location="Desempleo!C20" display="Desempleo!C20" xr:uid="{00000000-0004-0000-1C00-000019000000}"/>
    <hyperlink ref="B11:DE11" location="Sustracción!A29" display="Sustracción!A29" xr:uid="{00000000-0004-0000-1C00-00001A000000}"/>
    <hyperlink ref="A14:DE14" location="Agropecuario!B15" display="AGROPECUARIO" xr:uid="{00000000-0004-0000-1C00-00001B000000}"/>
    <hyperlink ref="B16:DE16" location="Sustracción!A29" display="Sustracción!A29" xr:uid="{EBB20B26-14A7-44C1-8719-7DE34895761C}"/>
  </hyperlink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8" tint="0.79998168889431442"/>
  </sheetPr>
  <dimension ref="A1:DL71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8" width="9.42578125" style="34" bestFit="1" customWidth="1"/>
    <col min="89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103"/>
      <c r="DG1" s="103"/>
      <c r="DH1" s="103"/>
      <c r="DI1" s="103"/>
    </row>
    <row r="2" spans="1:116" s="14" customFormat="1" ht="22.5" customHeight="1">
      <c r="A2" s="32"/>
      <c r="B2" s="1340" t="s">
        <v>252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252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252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252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105"/>
      <c r="DG2" s="105"/>
      <c r="DH2" s="105"/>
      <c r="DI2" s="105"/>
    </row>
    <row r="3" spans="1:116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106"/>
      <c r="DG3" s="106"/>
      <c r="DH3" s="106"/>
      <c r="DI3" s="106"/>
    </row>
    <row r="4" spans="1:116" ht="15.7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17"/>
      <c r="DG4" s="17"/>
      <c r="DH4" s="17"/>
      <c r="DI4" s="17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15" customFormat="1" ht="30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64" t="s">
        <v>31</v>
      </c>
      <c r="M6" s="1055"/>
      <c r="N6" s="1055"/>
      <c r="O6" s="1055"/>
      <c r="P6" s="1055"/>
      <c r="Q6" s="1065"/>
      <c r="R6" s="1054" t="s">
        <v>28</v>
      </c>
      <c r="S6" s="1055"/>
      <c r="T6" s="1055"/>
      <c r="U6" s="1055"/>
      <c r="V6" s="1055"/>
      <c r="W6" s="1056"/>
      <c r="X6" s="1054" t="s">
        <v>50</v>
      </c>
      <c r="Y6" s="1055"/>
      <c r="Z6" s="1055"/>
      <c r="AA6" s="1055"/>
      <c r="AB6" s="1055"/>
      <c r="AC6" s="1056"/>
      <c r="AD6" s="1054" t="s">
        <v>87</v>
      </c>
      <c r="AE6" s="1055"/>
      <c r="AF6" s="1055"/>
      <c r="AG6" s="1055"/>
      <c r="AH6" s="1055"/>
      <c r="AI6" s="1056"/>
      <c r="AJ6" s="1050" t="s">
        <v>10</v>
      </c>
      <c r="AK6" s="1051"/>
      <c r="AL6" s="1051"/>
      <c r="AM6" s="1051"/>
      <c r="AN6" s="1051"/>
      <c r="AO6" s="1052"/>
      <c r="AP6" s="1054" t="s">
        <v>43</v>
      </c>
      <c r="AQ6" s="1055"/>
      <c r="AR6" s="1055"/>
      <c r="AS6" s="1055"/>
      <c r="AT6" s="1055"/>
      <c r="AU6" s="1056"/>
      <c r="AV6" s="1054" t="s">
        <v>31</v>
      </c>
      <c r="AW6" s="1055"/>
      <c r="AX6" s="1055"/>
      <c r="AY6" s="1055"/>
      <c r="AZ6" s="1055"/>
      <c r="BA6" s="1056"/>
      <c r="BB6" s="1064" t="s">
        <v>29</v>
      </c>
      <c r="BC6" s="1055"/>
      <c r="BD6" s="1055"/>
      <c r="BE6" s="1055"/>
      <c r="BF6" s="1055"/>
      <c r="BG6" s="1065"/>
      <c r="BH6" s="1054" t="s">
        <v>85</v>
      </c>
      <c r="BI6" s="1055"/>
      <c r="BJ6" s="1055"/>
      <c r="BK6" s="1055"/>
      <c r="BL6" s="1055"/>
      <c r="BM6" s="1056"/>
      <c r="BN6" s="1054" t="s">
        <v>51</v>
      </c>
      <c r="BO6" s="1055"/>
      <c r="BP6" s="1055"/>
      <c r="BQ6" s="1055"/>
      <c r="BR6" s="1055"/>
      <c r="BS6" s="1056"/>
      <c r="BT6" s="1054" t="s">
        <v>54</v>
      </c>
      <c r="BU6" s="1055"/>
      <c r="BV6" s="1055"/>
      <c r="BW6" s="1055"/>
      <c r="BX6" s="1055"/>
      <c r="BY6" s="1056"/>
      <c r="BZ6" s="1054" t="s">
        <v>135</v>
      </c>
      <c r="CA6" s="1055"/>
      <c r="CB6" s="1055"/>
      <c r="CC6" s="1055"/>
      <c r="CD6" s="1055"/>
      <c r="CE6" s="1056"/>
      <c r="CF6" s="1054" t="s">
        <v>34</v>
      </c>
      <c r="CG6" s="1055"/>
      <c r="CH6" s="1055"/>
      <c r="CI6" s="1055"/>
      <c r="CJ6" s="1055"/>
      <c r="CK6" s="1056"/>
      <c r="CL6" s="1064" t="s">
        <v>32</v>
      </c>
      <c r="CM6" s="1055"/>
      <c r="CN6" s="1055"/>
      <c r="CO6" s="1055"/>
      <c r="CP6" s="1055"/>
      <c r="CQ6" s="1065"/>
      <c r="CR6" s="1054" t="s">
        <v>75</v>
      </c>
      <c r="CS6" s="1055"/>
      <c r="CT6" s="1055"/>
      <c r="CU6" s="1055"/>
      <c r="CV6" s="1055"/>
      <c r="CW6" s="1056"/>
      <c r="CX6" s="1054" t="s">
        <v>285</v>
      </c>
      <c r="CY6" s="1055"/>
      <c r="CZ6" s="1055"/>
      <c r="DA6" s="1055"/>
      <c r="DB6" s="1055"/>
      <c r="DC6" s="1056"/>
      <c r="DD6" s="1054" t="s">
        <v>286</v>
      </c>
      <c r="DE6" s="1056"/>
    </row>
    <row r="7" spans="1:116" s="15" customFormat="1" ht="30.6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7" t="s">
        <v>35</v>
      </c>
      <c r="M7" s="1205"/>
      <c r="N7" s="1206" t="s">
        <v>84</v>
      </c>
      <c r="O7" s="1206"/>
      <c r="P7" s="1207" t="s">
        <v>99</v>
      </c>
      <c r="Q7" s="1208"/>
      <c r="R7" s="1204" t="s">
        <v>35</v>
      </c>
      <c r="S7" s="1206"/>
      <c r="T7" s="1206" t="s">
        <v>84</v>
      </c>
      <c r="U7" s="1206"/>
      <c r="V7" s="1207" t="s">
        <v>99</v>
      </c>
      <c r="W7" s="1208"/>
      <c r="X7" s="1204" t="s">
        <v>35</v>
      </c>
      <c r="Y7" s="1205"/>
      <c r="Z7" s="1206" t="s">
        <v>84</v>
      </c>
      <c r="AA7" s="1206"/>
      <c r="AB7" s="1207" t="s">
        <v>99</v>
      </c>
      <c r="AC7" s="1208"/>
      <c r="AD7" s="1204" t="s">
        <v>35</v>
      </c>
      <c r="AE7" s="1205"/>
      <c r="AF7" s="1206" t="s">
        <v>84</v>
      </c>
      <c r="AG7" s="1206"/>
      <c r="AH7" s="1207" t="s">
        <v>99</v>
      </c>
      <c r="AI7" s="1208"/>
      <c r="AJ7" s="1215" t="s">
        <v>35</v>
      </c>
      <c r="AK7" s="1207"/>
      <c r="AL7" s="1206" t="s">
        <v>84</v>
      </c>
      <c r="AM7" s="1206"/>
      <c r="AN7" s="1207" t="s">
        <v>100</v>
      </c>
      <c r="AO7" s="1208"/>
      <c r="AP7" s="1204" t="s">
        <v>35</v>
      </c>
      <c r="AQ7" s="1205"/>
      <c r="AR7" s="1206" t="s">
        <v>84</v>
      </c>
      <c r="AS7" s="1206"/>
      <c r="AT7" s="1207" t="s">
        <v>101</v>
      </c>
      <c r="AU7" s="1208"/>
      <c r="AV7" s="1204" t="s">
        <v>35</v>
      </c>
      <c r="AW7" s="1206"/>
      <c r="AX7" s="1206" t="s">
        <v>84</v>
      </c>
      <c r="AY7" s="1206"/>
      <c r="AZ7" s="1207" t="s">
        <v>102</v>
      </c>
      <c r="BA7" s="1208"/>
      <c r="BB7" s="1207" t="s">
        <v>35</v>
      </c>
      <c r="BC7" s="1205"/>
      <c r="BD7" s="1206" t="s">
        <v>84</v>
      </c>
      <c r="BE7" s="1206"/>
      <c r="BF7" s="1207" t="s">
        <v>103</v>
      </c>
      <c r="BG7" s="1208"/>
      <c r="BH7" s="1207" t="s">
        <v>35</v>
      </c>
      <c r="BI7" s="1205"/>
      <c r="BJ7" s="1206" t="s">
        <v>84</v>
      </c>
      <c r="BK7" s="1206"/>
      <c r="BL7" s="1207" t="s">
        <v>104</v>
      </c>
      <c r="BM7" s="1208"/>
      <c r="BN7" s="1204" t="s">
        <v>35</v>
      </c>
      <c r="BO7" s="1206"/>
      <c r="BP7" s="1206" t="s">
        <v>84</v>
      </c>
      <c r="BQ7" s="1206"/>
      <c r="BR7" s="1207" t="s">
        <v>105</v>
      </c>
      <c r="BS7" s="1208"/>
      <c r="BT7" s="1204" t="s">
        <v>35</v>
      </c>
      <c r="BU7" s="1205"/>
      <c r="BV7" s="1206" t="s">
        <v>84</v>
      </c>
      <c r="BW7" s="1206"/>
      <c r="BX7" s="1207" t="s">
        <v>106</v>
      </c>
      <c r="BY7" s="1208"/>
      <c r="BZ7" s="1204" t="s">
        <v>35</v>
      </c>
      <c r="CA7" s="1205"/>
      <c r="CB7" s="1206" t="s">
        <v>84</v>
      </c>
      <c r="CC7" s="1206"/>
      <c r="CD7" s="1207" t="s">
        <v>110</v>
      </c>
      <c r="CE7" s="1208"/>
      <c r="CF7" s="1204" t="s">
        <v>35</v>
      </c>
      <c r="CG7" s="1206"/>
      <c r="CH7" s="1206" t="s">
        <v>84</v>
      </c>
      <c r="CI7" s="1206"/>
      <c r="CJ7" s="1207" t="s">
        <v>110</v>
      </c>
      <c r="CK7" s="1208"/>
      <c r="CL7" s="1207" t="s">
        <v>35</v>
      </c>
      <c r="CM7" s="1205"/>
      <c r="CN7" s="1206" t="s">
        <v>84</v>
      </c>
      <c r="CO7" s="1206"/>
      <c r="CP7" s="1207" t="s">
        <v>110</v>
      </c>
      <c r="CQ7" s="1208"/>
      <c r="CR7" s="1204" t="s">
        <v>35</v>
      </c>
      <c r="CS7" s="1206"/>
      <c r="CT7" s="1206" t="s">
        <v>84</v>
      </c>
      <c r="CU7" s="1206"/>
      <c r="CV7" s="1207" t="s">
        <v>110</v>
      </c>
      <c r="CW7" s="1208"/>
      <c r="CX7" s="1204" t="s">
        <v>35</v>
      </c>
      <c r="CY7" s="1206"/>
      <c r="CZ7" s="1206" t="s">
        <v>84</v>
      </c>
      <c r="DA7" s="1206"/>
      <c r="DB7" s="1207" t="s">
        <v>147</v>
      </c>
      <c r="DC7" s="1208"/>
      <c r="DD7" s="1215" t="s">
        <v>36</v>
      </c>
      <c r="DE7" s="1214"/>
      <c r="DF7" s="250"/>
      <c r="DG7" s="250"/>
      <c r="DH7" s="250"/>
      <c r="DI7" s="250"/>
      <c r="DJ7" s="250"/>
      <c r="DK7" s="250"/>
      <c r="DL7" s="250"/>
    </row>
    <row r="8" spans="1:116" s="13" customFormat="1" ht="12" customHeight="1">
      <c r="A8" s="1335"/>
      <c r="B8" s="22">
        <v>45535</v>
      </c>
      <c r="C8" s="29">
        <v>45900</v>
      </c>
      <c r="D8" s="1331" t="s">
        <v>35</v>
      </c>
      <c r="E8" s="1331" t="s">
        <v>36</v>
      </c>
      <c r="F8" s="22">
        <v>45535</v>
      </c>
      <c r="G8" s="23">
        <v>45900</v>
      </c>
      <c r="H8" s="1331" t="s">
        <v>35</v>
      </c>
      <c r="I8" s="1329" t="s">
        <v>36</v>
      </c>
      <c r="J8" s="28">
        <v>45535</v>
      </c>
      <c r="K8" s="24">
        <v>45900</v>
      </c>
      <c r="L8" s="22">
        <v>45535</v>
      </c>
      <c r="M8" s="29">
        <v>45900</v>
      </c>
      <c r="N8" s="1331" t="s">
        <v>35</v>
      </c>
      <c r="O8" s="1331" t="s">
        <v>36</v>
      </c>
      <c r="P8" s="23">
        <v>45535</v>
      </c>
      <c r="Q8" s="24">
        <v>45900</v>
      </c>
      <c r="R8" s="22">
        <v>45535</v>
      </c>
      <c r="S8" s="23">
        <v>45900</v>
      </c>
      <c r="T8" s="1331" t="s">
        <v>35</v>
      </c>
      <c r="U8" s="1331" t="s">
        <v>36</v>
      </c>
      <c r="V8" s="28">
        <v>45535</v>
      </c>
      <c r="W8" s="24">
        <v>45900</v>
      </c>
      <c r="X8" s="22">
        <v>45535</v>
      </c>
      <c r="Y8" s="29">
        <v>45900</v>
      </c>
      <c r="Z8" s="1329" t="s">
        <v>35</v>
      </c>
      <c r="AA8" s="1329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29" t="s">
        <v>35</v>
      </c>
      <c r="AG8" s="1329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29" t="s">
        <v>35</v>
      </c>
      <c r="AM8" s="1329" t="s">
        <v>36</v>
      </c>
      <c r="AN8" s="23">
        <v>45535</v>
      </c>
      <c r="AO8" s="24">
        <v>45900</v>
      </c>
      <c r="AP8" s="22">
        <v>45535</v>
      </c>
      <c r="AQ8" s="29">
        <v>45900</v>
      </c>
      <c r="AR8" s="1329" t="s">
        <v>35</v>
      </c>
      <c r="AS8" s="1329" t="s">
        <v>36</v>
      </c>
      <c r="AT8" s="23">
        <v>45535</v>
      </c>
      <c r="AU8" s="24">
        <v>45900</v>
      </c>
      <c r="AV8" s="22">
        <v>45535</v>
      </c>
      <c r="AW8" s="23">
        <v>45900</v>
      </c>
      <c r="AX8" s="1329" t="s">
        <v>35</v>
      </c>
      <c r="AY8" s="1329" t="s">
        <v>36</v>
      </c>
      <c r="AZ8" s="28">
        <v>45535</v>
      </c>
      <c r="BA8" s="24">
        <v>45900</v>
      </c>
      <c r="BB8" s="22">
        <v>45535</v>
      </c>
      <c r="BC8" s="29">
        <v>45900</v>
      </c>
      <c r="BD8" s="1329" t="s">
        <v>35</v>
      </c>
      <c r="BE8" s="1329" t="s">
        <v>36</v>
      </c>
      <c r="BF8" s="23">
        <v>45535</v>
      </c>
      <c r="BG8" s="24">
        <v>45900</v>
      </c>
      <c r="BH8" s="22">
        <v>45535</v>
      </c>
      <c r="BI8" s="29">
        <v>45900</v>
      </c>
      <c r="BJ8" s="1329" t="s">
        <v>35</v>
      </c>
      <c r="BK8" s="1329" t="s">
        <v>36</v>
      </c>
      <c r="BL8" s="23">
        <v>45535</v>
      </c>
      <c r="BM8" s="24">
        <v>45900</v>
      </c>
      <c r="BN8" s="22">
        <v>45535</v>
      </c>
      <c r="BO8" s="23">
        <v>45900</v>
      </c>
      <c r="BP8" s="1329" t="s">
        <v>35</v>
      </c>
      <c r="BQ8" s="1329" t="s">
        <v>36</v>
      </c>
      <c r="BR8" s="28">
        <v>45535</v>
      </c>
      <c r="BS8" s="24">
        <v>45900</v>
      </c>
      <c r="BT8" s="22">
        <v>45535</v>
      </c>
      <c r="BU8" s="29">
        <v>45900</v>
      </c>
      <c r="BV8" s="1329" t="s">
        <v>35</v>
      </c>
      <c r="BW8" s="1329" t="s">
        <v>36</v>
      </c>
      <c r="BX8" s="23">
        <v>45535</v>
      </c>
      <c r="BY8" s="24">
        <v>45900</v>
      </c>
      <c r="BZ8" s="22">
        <v>45535</v>
      </c>
      <c r="CA8" s="29">
        <v>45900</v>
      </c>
      <c r="CB8" s="1329" t="s">
        <v>35</v>
      </c>
      <c r="CC8" s="1329" t="s">
        <v>36</v>
      </c>
      <c r="CD8" s="23">
        <v>45535</v>
      </c>
      <c r="CE8" s="24">
        <v>45900</v>
      </c>
      <c r="CF8" s="22">
        <v>45535</v>
      </c>
      <c r="CG8" s="23">
        <v>45900</v>
      </c>
      <c r="CH8" s="1329" t="s">
        <v>35</v>
      </c>
      <c r="CI8" s="1329" t="s">
        <v>36</v>
      </c>
      <c r="CJ8" s="28">
        <v>45535</v>
      </c>
      <c r="CK8" s="24">
        <v>45900</v>
      </c>
      <c r="CL8" s="22">
        <v>45535</v>
      </c>
      <c r="CM8" s="29">
        <v>45900</v>
      </c>
      <c r="CN8" s="1329" t="s">
        <v>35</v>
      </c>
      <c r="CO8" s="1329" t="s">
        <v>36</v>
      </c>
      <c r="CP8" s="23">
        <v>45535</v>
      </c>
      <c r="CQ8" s="29">
        <v>45900</v>
      </c>
      <c r="CR8" s="22">
        <v>45535</v>
      </c>
      <c r="CS8" s="23">
        <v>45900</v>
      </c>
      <c r="CT8" s="1329" t="s">
        <v>35</v>
      </c>
      <c r="CU8" s="1329" t="s">
        <v>36</v>
      </c>
      <c r="CV8" s="28">
        <v>45535</v>
      </c>
      <c r="CW8" s="24">
        <v>45900</v>
      </c>
      <c r="CX8" s="22">
        <v>45535</v>
      </c>
      <c r="CY8" s="23">
        <v>45900</v>
      </c>
      <c r="CZ8" s="1329" t="s">
        <v>35</v>
      </c>
      <c r="DA8" s="1329" t="s">
        <v>36</v>
      </c>
      <c r="DB8" s="28">
        <v>45535</v>
      </c>
      <c r="DC8" s="24">
        <v>45900</v>
      </c>
      <c r="DD8" s="23">
        <v>45535</v>
      </c>
      <c r="DE8" s="24">
        <v>45900</v>
      </c>
    </row>
    <row r="9" spans="1:116" s="761" customFormat="1" ht="12" customHeight="1" thickBot="1">
      <c r="A9" s="1336"/>
      <c r="B9" s="1327">
        <v>1</v>
      </c>
      <c r="C9" s="1325"/>
      <c r="D9" s="1332"/>
      <c r="E9" s="1332"/>
      <c r="F9" s="1327">
        <v>2</v>
      </c>
      <c r="G9" s="1328"/>
      <c r="H9" s="1332"/>
      <c r="I9" s="1330"/>
      <c r="J9" s="1322" t="s">
        <v>37</v>
      </c>
      <c r="K9" s="1323"/>
      <c r="L9" s="1324">
        <v>3</v>
      </c>
      <c r="M9" s="1325"/>
      <c r="N9" s="1332"/>
      <c r="O9" s="1332"/>
      <c r="P9" s="1326" t="s">
        <v>41</v>
      </c>
      <c r="Q9" s="1318"/>
      <c r="R9" s="1327">
        <v>4</v>
      </c>
      <c r="S9" s="1328"/>
      <c r="T9" s="1332"/>
      <c r="U9" s="1332"/>
      <c r="V9" s="1322" t="s">
        <v>42</v>
      </c>
      <c r="W9" s="1323"/>
      <c r="X9" s="1327">
        <v>5</v>
      </c>
      <c r="Y9" s="1325"/>
      <c r="Z9" s="1330"/>
      <c r="AA9" s="1330"/>
      <c r="AB9" s="1326" t="s">
        <v>53</v>
      </c>
      <c r="AC9" s="1323"/>
      <c r="AD9" s="1327">
        <v>6</v>
      </c>
      <c r="AE9" s="1325"/>
      <c r="AF9" s="1330"/>
      <c r="AG9" s="1330"/>
      <c r="AH9" s="1326" t="s">
        <v>88</v>
      </c>
      <c r="AI9" s="1323"/>
      <c r="AJ9" s="1320">
        <v>7</v>
      </c>
      <c r="AK9" s="1324"/>
      <c r="AL9" s="1330"/>
      <c r="AM9" s="1330"/>
      <c r="AN9" s="1326" t="s">
        <v>89</v>
      </c>
      <c r="AO9" s="1323"/>
      <c r="AP9" s="1327">
        <v>8</v>
      </c>
      <c r="AQ9" s="1325"/>
      <c r="AR9" s="1330"/>
      <c r="AS9" s="1330"/>
      <c r="AT9" s="1326" t="s">
        <v>90</v>
      </c>
      <c r="AU9" s="1323"/>
      <c r="AV9" s="1327">
        <v>9</v>
      </c>
      <c r="AW9" s="1328"/>
      <c r="AX9" s="1330"/>
      <c r="AY9" s="1330"/>
      <c r="AZ9" s="1322" t="s">
        <v>91</v>
      </c>
      <c r="BA9" s="1323"/>
      <c r="BB9" s="1324">
        <v>10</v>
      </c>
      <c r="BC9" s="1325"/>
      <c r="BD9" s="1330"/>
      <c r="BE9" s="1330"/>
      <c r="BF9" s="1326" t="s">
        <v>92</v>
      </c>
      <c r="BG9" s="1318"/>
      <c r="BH9" s="1327">
        <v>11</v>
      </c>
      <c r="BI9" s="1328"/>
      <c r="BJ9" s="1330"/>
      <c r="BK9" s="1330"/>
      <c r="BL9" s="1326" t="s">
        <v>136</v>
      </c>
      <c r="BM9" s="1318"/>
      <c r="BN9" s="1327">
        <v>12</v>
      </c>
      <c r="BO9" s="1328"/>
      <c r="BP9" s="1330"/>
      <c r="BQ9" s="1330"/>
      <c r="BR9" s="1322" t="s">
        <v>137</v>
      </c>
      <c r="BS9" s="1323"/>
      <c r="BT9" s="1327">
        <v>13</v>
      </c>
      <c r="BU9" s="1325"/>
      <c r="BV9" s="1330"/>
      <c r="BW9" s="1330"/>
      <c r="BX9" s="1326" t="s">
        <v>138</v>
      </c>
      <c r="BY9" s="1323"/>
      <c r="BZ9" s="1327">
        <v>14</v>
      </c>
      <c r="CA9" s="1325"/>
      <c r="CB9" s="1330"/>
      <c r="CC9" s="1330"/>
      <c r="CD9" s="1326" t="s">
        <v>107</v>
      </c>
      <c r="CE9" s="1323"/>
      <c r="CF9" s="1327">
        <v>15</v>
      </c>
      <c r="CG9" s="1328"/>
      <c r="CH9" s="1330"/>
      <c r="CI9" s="1330"/>
      <c r="CJ9" s="1322" t="s">
        <v>108</v>
      </c>
      <c r="CK9" s="1323"/>
      <c r="CL9" s="1324">
        <v>16</v>
      </c>
      <c r="CM9" s="1325"/>
      <c r="CN9" s="1330"/>
      <c r="CO9" s="1330"/>
      <c r="CP9" s="1326" t="s">
        <v>109</v>
      </c>
      <c r="CQ9" s="1318"/>
      <c r="CR9" s="1327">
        <v>17</v>
      </c>
      <c r="CS9" s="1328"/>
      <c r="CT9" s="1330"/>
      <c r="CU9" s="1330"/>
      <c r="CV9" s="1322" t="s">
        <v>111</v>
      </c>
      <c r="CW9" s="1323"/>
      <c r="CX9" s="1327">
        <v>18</v>
      </c>
      <c r="CY9" s="1328"/>
      <c r="CZ9" s="1330"/>
      <c r="DA9" s="1330"/>
      <c r="DB9" s="1322" t="s">
        <v>139</v>
      </c>
      <c r="DC9" s="1323"/>
      <c r="DD9" s="1320">
        <v>19</v>
      </c>
      <c r="DE9" s="1321"/>
    </row>
    <row r="10" spans="1:116" s="699" customFormat="1" ht="19.5" customHeight="1">
      <c r="A10" s="871" t="s">
        <v>124</v>
      </c>
      <c r="B10" s="374">
        <v>168593.34</v>
      </c>
      <c r="C10" s="375">
        <v>174728.46</v>
      </c>
      <c r="D10" s="700">
        <v>6135.1199999999953</v>
      </c>
      <c r="E10" s="334">
        <v>3.6390049571353146E-2</v>
      </c>
      <c r="F10" s="374">
        <v>299172.43</v>
      </c>
      <c r="G10" s="697">
        <v>308902.05</v>
      </c>
      <c r="H10" s="700">
        <v>9729.6199999999953</v>
      </c>
      <c r="I10" s="350">
        <v>3.2521780165371508E-2</v>
      </c>
      <c r="J10" s="690">
        <v>1.7745210457305134</v>
      </c>
      <c r="K10" s="617">
        <v>1.7678977425887001</v>
      </c>
      <c r="L10" s="374">
        <v>-949.32</v>
      </c>
      <c r="M10" s="375">
        <v>989.15</v>
      </c>
      <c r="N10" s="700">
        <v>1938.47</v>
      </c>
      <c r="O10" s="350">
        <v>2.0419563477015128</v>
      </c>
      <c r="P10" s="690">
        <v>-3.1731533550735276E-3</v>
      </c>
      <c r="Q10" s="617">
        <v>3.2021477358275866E-3</v>
      </c>
      <c r="R10" s="374">
        <v>300121.75</v>
      </c>
      <c r="S10" s="697">
        <v>307912.90999999997</v>
      </c>
      <c r="T10" s="700">
        <v>7791.1599999999744</v>
      </c>
      <c r="U10" s="350">
        <v>2.5959997900851819E-2</v>
      </c>
      <c r="V10" s="690">
        <v>1.0031731533550736</v>
      </c>
      <c r="W10" s="617">
        <v>0.99679788463689378</v>
      </c>
      <c r="X10" s="374">
        <v>-1065.32</v>
      </c>
      <c r="Y10" s="375">
        <v>-713.31</v>
      </c>
      <c r="Z10" s="700">
        <v>352.01</v>
      </c>
      <c r="AA10" s="350">
        <v>0.33042653850486242</v>
      </c>
      <c r="AB10" s="618">
        <v>-3.5608896180707558E-3</v>
      </c>
      <c r="AC10" s="617">
        <v>-2.3091785891352938E-3</v>
      </c>
      <c r="AD10" s="374">
        <v>301187.07</v>
      </c>
      <c r="AE10" s="375">
        <v>308626.21999999997</v>
      </c>
      <c r="AF10" s="700">
        <v>7439.1499999999651</v>
      </c>
      <c r="AG10" s="350">
        <v>2.4699433478336121E-2</v>
      </c>
      <c r="AH10" s="618">
        <v>1.0067340429731444</v>
      </c>
      <c r="AI10" s="617">
        <v>0.99910706322602905</v>
      </c>
      <c r="AJ10" s="374">
        <v>40381.14</v>
      </c>
      <c r="AK10" s="697">
        <v>29042.36</v>
      </c>
      <c r="AL10" s="700">
        <v>-11338.779999999999</v>
      </c>
      <c r="AM10" s="350">
        <v>-0.28079395480167224</v>
      </c>
      <c r="AN10" s="618">
        <v>0.23951800231254686</v>
      </c>
      <c r="AO10" s="617">
        <v>0.16621425038599896</v>
      </c>
      <c r="AP10" s="374">
        <v>73320.78</v>
      </c>
      <c r="AQ10" s="375">
        <v>53306.02</v>
      </c>
      <c r="AR10" s="700">
        <v>-20014.760000000002</v>
      </c>
      <c r="AS10" s="350">
        <v>-0.27297527385824322</v>
      </c>
      <c r="AT10" s="618">
        <v>0.24507866583829266</v>
      </c>
      <c r="AU10" s="617">
        <v>0.1725660933619573</v>
      </c>
      <c r="AV10" s="374">
        <v>-3729.11</v>
      </c>
      <c r="AW10" s="697">
        <v>-5232.09</v>
      </c>
      <c r="AX10" s="700">
        <v>-1502.98</v>
      </c>
      <c r="AY10" s="350">
        <v>-0.40303986742144909</v>
      </c>
      <c r="AZ10" s="618">
        <v>-5.0860206342594833E-2</v>
      </c>
      <c r="BA10" s="617">
        <v>-9.8151953569221642E-2</v>
      </c>
      <c r="BB10" s="374">
        <v>69591.66</v>
      </c>
      <c r="BC10" s="375">
        <v>48073.93</v>
      </c>
      <c r="BD10" s="700">
        <v>-21517.730000000003</v>
      </c>
      <c r="BE10" s="350">
        <v>-0.30919983802656814</v>
      </c>
      <c r="BF10" s="618">
        <v>0.23187809613931681</v>
      </c>
      <c r="BG10" s="617">
        <v>0.15612833511917382</v>
      </c>
      <c r="BH10" s="374">
        <v>69591.66</v>
      </c>
      <c r="BI10" s="375">
        <v>48071.41</v>
      </c>
      <c r="BJ10" s="700">
        <v>-21520.25</v>
      </c>
      <c r="BK10" s="350">
        <v>-0.30923604926222481</v>
      </c>
      <c r="BL10" s="618">
        <v>0.23105792688909255</v>
      </c>
      <c r="BM10" s="617">
        <v>0.15575931947713323</v>
      </c>
      <c r="BN10" s="374">
        <v>77715.509999999995</v>
      </c>
      <c r="BO10" s="375">
        <v>78778.559999999998</v>
      </c>
      <c r="BP10" s="700">
        <v>1063.0500000000029</v>
      </c>
      <c r="BQ10" s="350">
        <v>1.3678736715489649E-2</v>
      </c>
      <c r="BR10" s="618">
        <v>0.46096429431909941</v>
      </c>
      <c r="BS10" s="617">
        <v>0.45086278445995576</v>
      </c>
      <c r="BT10" s="374">
        <v>147895.21</v>
      </c>
      <c r="BU10" s="697">
        <v>155647.41</v>
      </c>
      <c r="BV10" s="700">
        <v>7752.2000000000116</v>
      </c>
      <c r="BW10" s="350">
        <v>5.2416842979566496E-2</v>
      </c>
      <c r="BX10" s="618">
        <v>0.49104103306958025</v>
      </c>
      <c r="BY10" s="617">
        <v>0.5043233526950498</v>
      </c>
      <c r="BZ10" s="374">
        <v>0</v>
      </c>
      <c r="CA10" s="375">
        <v>-14.36</v>
      </c>
      <c r="CB10" s="700">
        <v>-14.36</v>
      </c>
      <c r="CC10" s="350" t="s">
        <v>551</v>
      </c>
      <c r="CD10" s="618">
        <v>0</v>
      </c>
      <c r="CE10" s="617">
        <v>-4.6528775163691535E-5</v>
      </c>
      <c r="CF10" s="374">
        <v>14652.28</v>
      </c>
      <c r="CG10" s="697">
        <v>15075.75</v>
      </c>
      <c r="CH10" s="700">
        <v>423.46999999999935</v>
      </c>
      <c r="CI10" s="350">
        <v>2.890130409738275E-2</v>
      </c>
      <c r="CJ10" s="618">
        <v>4.8648436335597012E-2</v>
      </c>
      <c r="CK10" s="617">
        <v>4.8847923549723032E-2</v>
      </c>
      <c r="CL10" s="374">
        <v>49375.92</v>
      </c>
      <c r="CM10" s="375">
        <v>67453.460000000006</v>
      </c>
      <c r="CN10" s="700">
        <v>18077.540000000008</v>
      </c>
      <c r="CO10" s="350">
        <v>0.36612057051291419</v>
      </c>
      <c r="CP10" s="618">
        <v>0.16393771485608594</v>
      </c>
      <c r="CQ10" s="617">
        <v>0.2185603672947814</v>
      </c>
      <c r="CR10" s="374">
        <v>1467.18</v>
      </c>
      <c r="CS10" s="697">
        <v>-97.21</v>
      </c>
      <c r="CT10" s="700">
        <v>-1564.39</v>
      </c>
      <c r="CU10" s="350">
        <v>-1.06625635573004</v>
      </c>
      <c r="CV10" s="618">
        <v>4.8713246554707677E-3</v>
      </c>
      <c r="CW10" s="617">
        <v>-3.1497647866730183E-4</v>
      </c>
      <c r="CX10" s="374">
        <v>18204.82</v>
      </c>
      <c r="CY10" s="697">
        <v>22489.75</v>
      </c>
      <c r="CZ10" s="700">
        <v>4284.93</v>
      </c>
      <c r="DA10" s="350">
        <v>0.23537337913805248</v>
      </c>
      <c r="DB10" s="618">
        <v>0.10798065925973113</v>
      </c>
      <c r="DC10" s="617">
        <v>0.12871257492912144</v>
      </c>
      <c r="DD10" s="618">
        <v>0.9395564358058266</v>
      </c>
      <c r="DE10" s="617">
        <v>0.92712949016451029</v>
      </c>
      <c r="DF10" s="701"/>
      <c r="DG10" s="701"/>
    </row>
    <row r="11" spans="1:116" s="699" customFormat="1" ht="19.5" customHeight="1">
      <c r="A11" s="871" t="s">
        <v>19</v>
      </c>
      <c r="B11" s="374">
        <v>117888.55</v>
      </c>
      <c r="C11" s="375">
        <v>119979.76</v>
      </c>
      <c r="D11" s="700">
        <v>2091.2099999999919</v>
      </c>
      <c r="E11" s="334">
        <v>1.7738872859153768E-2</v>
      </c>
      <c r="F11" s="374">
        <v>0</v>
      </c>
      <c r="G11" s="697">
        <v>0</v>
      </c>
      <c r="H11" s="700">
        <v>0</v>
      </c>
      <c r="I11" s="350">
        <v>0</v>
      </c>
      <c r="J11" s="690">
        <v>0</v>
      </c>
      <c r="K11" s="617">
        <v>0</v>
      </c>
      <c r="L11" s="374">
        <v>-441.66</v>
      </c>
      <c r="M11" s="375">
        <v>-280.29000000000002</v>
      </c>
      <c r="N11" s="700">
        <v>161.37</v>
      </c>
      <c r="O11" s="350">
        <v>0.36537155277815514</v>
      </c>
      <c r="P11" s="690" t="s">
        <v>509</v>
      </c>
      <c r="Q11" s="617" t="s">
        <v>509</v>
      </c>
      <c r="R11" s="374">
        <v>441.66</v>
      </c>
      <c r="S11" s="697">
        <v>280.29000000000002</v>
      </c>
      <c r="T11" s="700">
        <v>-161.37</v>
      </c>
      <c r="U11" s="350">
        <v>-0.36537155277815514</v>
      </c>
      <c r="V11" s="690" t="s">
        <v>509</v>
      </c>
      <c r="W11" s="617" t="s">
        <v>509</v>
      </c>
      <c r="X11" s="374">
        <v>0</v>
      </c>
      <c r="Y11" s="375">
        <v>0</v>
      </c>
      <c r="Z11" s="700">
        <v>0</v>
      </c>
      <c r="AA11" s="350">
        <v>0</v>
      </c>
      <c r="AB11" s="618" t="s">
        <v>509</v>
      </c>
      <c r="AC11" s="617" t="s">
        <v>509</v>
      </c>
      <c r="AD11" s="374">
        <v>441.66</v>
      </c>
      <c r="AE11" s="375">
        <v>280.29000000000002</v>
      </c>
      <c r="AF11" s="700">
        <v>-161.37</v>
      </c>
      <c r="AG11" s="350">
        <v>-0.36537155277815514</v>
      </c>
      <c r="AH11" s="618" t="s">
        <v>509</v>
      </c>
      <c r="AI11" s="617" t="s">
        <v>509</v>
      </c>
      <c r="AJ11" s="374">
        <v>17048.169999999998</v>
      </c>
      <c r="AK11" s="697">
        <v>18680.29</v>
      </c>
      <c r="AL11" s="700">
        <v>1632.1200000000026</v>
      </c>
      <c r="AM11" s="350">
        <v>9.5735788650629525E-2</v>
      </c>
      <c r="AN11" s="618">
        <v>0.1446126023265194</v>
      </c>
      <c r="AO11" s="617">
        <v>0.15569534394801257</v>
      </c>
      <c r="AP11" s="374">
        <v>0</v>
      </c>
      <c r="AQ11" s="375">
        <v>0</v>
      </c>
      <c r="AR11" s="700">
        <v>0</v>
      </c>
      <c r="AS11" s="350">
        <v>0</v>
      </c>
      <c r="AT11" s="618" t="s">
        <v>509</v>
      </c>
      <c r="AU11" s="617" t="s">
        <v>509</v>
      </c>
      <c r="AV11" s="374">
        <v>-2.3199999999999998</v>
      </c>
      <c r="AW11" s="697">
        <v>-94.45</v>
      </c>
      <c r="AX11" s="700">
        <v>-92.13000000000001</v>
      </c>
      <c r="AY11" s="350">
        <v>-39.71120689655173</v>
      </c>
      <c r="AZ11" s="618" t="s">
        <v>509</v>
      </c>
      <c r="BA11" s="617" t="s">
        <v>509</v>
      </c>
      <c r="BB11" s="374">
        <v>-2.3199999999999998</v>
      </c>
      <c r="BC11" s="375">
        <v>-94.45</v>
      </c>
      <c r="BD11" s="700">
        <v>-92.13000000000001</v>
      </c>
      <c r="BE11" s="350">
        <v>-39.71120689655173</v>
      </c>
      <c r="BF11" s="618">
        <v>-5.252909477878911E-3</v>
      </c>
      <c r="BG11" s="617">
        <v>-0.33697242142067141</v>
      </c>
      <c r="BH11" s="374">
        <v>-2.3199999999999998</v>
      </c>
      <c r="BI11" s="375">
        <v>-94.45</v>
      </c>
      <c r="BJ11" s="700">
        <v>-92.13000000000001</v>
      </c>
      <c r="BK11" s="350">
        <v>-39.71120689655173</v>
      </c>
      <c r="BL11" s="618">
        <v>-5.252909477878911E-3</v>
      </c>
      <c r="BM11" s="617">
        <v>-0.33697242142067141</v>
      </c>
      <c r="BN11" s="374">
        <v>48006.2</v>
      </c>
      <c r="BO11" s="375">
        <v>49116.59</v>
      </c>
      <c r="BP11" s="700">
        <v>1110.3899999999994</v>
      </c>
      <c r="BQ11" s="350">
        <v>2.313013735725801E-2</v>
      </c>
      <c r="BR11" s="618">
        <v>0.40721681622176198</v>
      </c>
      <c r="BS11" s="617">
        <v>0.40937396440866358</v>
      </c>
      <c r="BT11" s="374">
        <v>-21199.53</v>
      </c>
      <c r="BU11" s="697">
        <v>-25858.01</v>
      </c>
      <c r="BV11" s="700">
        <v>-4658.4799999999996</v>
      </c>
      <c r="BW11" s="350">
        <v>-0.21974449433548762</v>
      </c>
      <c r="BX11" s="618">
        <v>-47.999660372232029</v>
      </c>
      <c r="BY11" s="617">
        <v>-92.254486424774328</v>
      </c>
      <c r="BZ11" s="374">
        <v>0</v>
      </c>
      <c r="CA11" s="375">
        <v>-6.12</v>
      </c>
      <c r="CB11" s="700">
        <v>-6.12</v>
      </c>
      <c r="CC11" s="350" t="s">
        <v>551</v>
      </c>
      <c r="CD11" s="618">
        <v>0</v>
      </c>
      <c r="CE11" s="617">
        <v>-2.1834528524028684E-2</v>
      </c>
      <c r="CF11" s="374">
        <v>5857.87</v>
      </c>
      <c r="CG11" s="697">
        <v>7377.2</v>
      </c>
      <c r="CH11" s="700">
        <v>1519.33</v>
      </c>
      <c r="CI11" s="350">
        <v>0.25936560558701371</v>
      </c>
      <c r="CJ11" s="618">
        <v>13.26330208757868</v>
      </c>
      <c r="CK11" s="617">
        <v>26.319882978343855</v>
      </c>
      <c r="CL11" s="374">
        <v>13942.24</v>
      </c>
      <c r="CM11" s="375">
        <v>18953.29</v>
      </c>
      <c r="CN11" s="700">
        <v>5011.0500000000011</v>
      </c>
      <c r="CO11" s="350">
        <v>0.35941498640103753</v>
      </c>
      <c r="CP11" s="618">
        <v>31.56781234433727</v>
      </c>
      <c r="CQ11" s="617">
        <v>67.620286132220201</v>
      </c>
      <c r="CR11" s="374">
        <v>15.14</v>
      </c>
      <c r="CS11" s="697">
        <v>0.01</v>
      </c>
      <c r="CT11" s="700">
        <v>-15.13</v>
      </c>
      <c r="CU11" s="350">
        <v>-0.99933949801849409</v>
      </c>
      <c r="CV11" s="618">
        <v>3.4279762713399449E-2</v>
      </c>
      <c r="CW11" s="617">
        <v>3.5677334189589349E-5</v>
      </c>
      <c r="CX11" s="374">
        <v>1828.25</v>
      </c>
      <c r="CY11" s="697">
        <v>-91.63</v>
      </c>
      <c r="CZ11" s="700">
        <v>-1919.88</v>
      </c>
      <c r="DA11" s="350">
        <v>-1.0501189662245318</v>
      </c>
      <c r="DB11" s="618">
        <v>1.5508291517708887E-2</v>
      </c>
      <c r="DC11" s="617">
        <v>-7.6371214611531141E-4</v>
      </c>
      <c r="DD11" s="618">
        <v>-3.1395190870805592</v>
      </c>
      <c r="DE11" s="617">
        <v>1.3269114131792072</v>
      </c>
      <c r="DF11" s="703"/>
    </row>
    <row r="12" spans="1:116" s="699" customFormat="1" ht="19.5" customHeight="1">
      <c r="A12" s="871" t="s">
        <v>21</v>
      </c>
      <c r="B12" s="374">
        <v>55461.120000000003</v>
      </c>
      <c r="C12" s="375">
        <v>67754.63</v>
      </c>
      <c r="D12" s="700">
        <v>12293.510000000002</v>
      </c>
      <c r="E12" s="334">
        <v>0.22165996647741701</v>
      </c>
      <c r="F12" s="374">
        <v>33443.129999999997</v>
      </c>
      <c r="G12" s="697">
        <v>44925.52</v>
      </c>
      <c r="H12" s="700">
        <v>11482.39</v>
      </c>
      <c r="I12" s="350">
        <v>0.34334076983822986</v>
      </c>
      <c r="J12" s="690">
        <v>0.60300134580765763</v>
      </c>
      <c r="K12" s="617">
        <v>0.66306199295900503</v>
      </c>
      <c r="L12" s="374">
        <v>-548.04</v>
      </c>
      <c r="M12" s="375">
        <v>5463.19</v>
      </c>
      <c r="N12" s="700">
        <v>6011.23</v>
      </c>
      <c r="O12" s="350">
        <v>10.968597182687395</v>
      </c>
      <c r="P12" s="690">
        <v>-1.638722212902919E-2</v>
      </c>
      <c r="Q12" s="617">
        <v>0.12160549282456831</v>
      </c>
      <c r="R12" s="374">
        <v>33991.17</v>
      </c>
      <c r="S12" s="697">
        <v>39462.339999999997</v>
      </c>
      <c r="T12" s="700">
        <v>5471.1699999999983</v>
      </c>
      <c r="U12" s="350">
        <v>0.16095856659244145</v>
      </c>
      <c r="V12" s="690">
        <v>1.0163872221290293</v>
      </c>
      <c r="W12" s="617">
        <v>0.87839472976606614</v>
      </c>
      <c r="X12" s="374">
        <v>0</v>
      </c>
      <c r="Y12" s="375">
        <v>0</v>
      </c>
      <c r="Z12" s="700">
        <v>0</v>
      </c>
      <c r="AA12" s="350">
        <v>0</v>
      </c>
      <c r="AB12" s="618">
        <v>0</v>
      </c>
      <c r="AC12" s="617">
        <v>0</v>
      </c>
      <c r="AD12" s="374">
        <v>33991.17</v>
      </c>
      <c r="AE12" s="375">
        <v>39462.339999999997</v>
      </c>
      <c r="AF12" s="700">
        <v>5471.1699999999983</v>
      </c>
      <c r="AG12" s="350">
        <v>0.16095856659244145</v>
      </c>
      <c r="AH12" s="618">
        <v>1.0163872221290293</v>
      </c>
      <c r="AI12" s="617">
        <v>0.87839472976606614</v>
      </c>
      <c r="AJ12" s="374">
        <v>14345.69</v>
      </c>
      <c r="AK12" s="697">
        <v>13803.96</v>
      </c>
      <c r="AL12" s="700">
        <v>-541.73000000000138</v>
      </c>
      <c r="AM12" s="350">
        <v>-3.7762561438313622E-2</v>
      </c>
      <c r="AN12" s="618">
        <v>0.25866210419118835</v>
      </c>
      <c r="AO12" s="617">
        <v>0.20373456397001943</v>
      </c>
      <c r="AP12" s="374">
        <v>2885.1</v>
      </c>
      <c r="AQ12" s="375">
        <v>2851.15</v>
      </c>
      <c r="AR12" s="700">
        <v>-33.949999999999818</v>
      </c>
      <c r="AS12" s="350">
        <v>-1.1767356417455138E-2</v>
      </c>
      <c r="AT12" s="618">
        <v>8.6268839070984094E-2</v>
      </c>
      <c r="AU12" s="617">
        <v>6.3463928742505379E-2</v>
      </c>
      <c r="AV12" s="374">
        <v>-1003.74</v>
      </c>
      <c r="AW12" s="697">
        <v>569.45000000000005</v>
      </c>
      <c r="AX12" s="700">
        <v>1573.19</v>
      </c>
      <c r="AY12" s="350">
        <v>1.5673281925598264</v>
      </c>
      <c r="AZ12" s="618">
        <v>-0.34790475200166371</v>
      </c>
      <c r="BA12" s="617">
        <v>0.19972642617891026</v>
      </c>
      <c r="BB12" s="374">
        <v>1881.36</v>
      </c>
      <c r="BC12" s="375">
        <v>3420.59</v>
      </c>
      <c r="BD12" s="700">
        <v>1539.2300000000002</v>
      </c>
      <c r="BE12" s="350">
        <v>0.81814751031168964</v>
      </c>
      <c r="BF12" s="618">
        <v>5.5348491976004353E-2</v>
      </c>
      <c r="BG12" s="617">
        <v>8.6679857301923818E-2</v>
      </c>
      <c r="BH12" s="374">
        <v>1881.36</v>
      </c>
      <c r="BI12" s="375">
        <v>3420.59</v>
      </c>
      <c r="BJ12" s="700">
        <v>1539.2300000000002</v>
      </c>
      <c r="BK12" s="350">
        <v>0.81814751031168964</v>
      </c>
      <c r="BL12" s="618">
        <v>5.5348491976004353E-2</v>
      </c>
      <c r="BM12" s="617">
        <v>8.6679857301923818E-2</v>
      </c>
      <c r="BN12" s="374">
        <v>16218.33</v>
      </c>
      <c r="BO12" s="375">
        <v>22557.18</v>
      </c>
      <c r="BP12" s="700">
        <v>6338.85</v>
      </c>
      <c r="BQ12" s="350">
        <v>0.39084480337987948</v>
      </c>
      <c r="BR12" s="618">
        <v>0.29242701914422209</v>
      </c>
      <c r="BS12" s="617">
        <v>0.33292455438100688</v>
      </c>
      <c r="BT12" s="374">
        <v>9778.6200000000008</v>
      </c>
      <c r="BU12" s="697">
        <v>13494.4</v>
      </c>
      <c r="BV12" s="700">
        <v>3715.7799999999988</v>
      </c>
      <c r="BW12" s="350">
        <v>0.37999022356937878</v>
      </c>
      <c r="BX12" s="618">
        <v>0.28768118308372442</v>
      </c>
      <c r="BY12" s="617">
        <v>0.34195640704529939</v>
      </c>
      <c r="BZ12" s="374">
        <v>0</v>
      </c>
      <c r="CA12" s="375">
        <v>0</v>
      </c>
      <c r="CB12" s="700">
        <v>0</v>
      </c>
      <c r="CC12" s="350">
        <v>0</v>
      </c>
      <c r="CD12" s="618">
        <v>0</v>
      </c>
      <c r="CE12" s="617">
        <v>0</v>
      </c>
      <c r="CF12" s="374">
        <v>1123.69</v>
      </c>
      <c r="CG12" s="697">
        <v>1315.17</v>
      </c>
      <c r="CH12" s="700">
        <v>191.48000000000002</v>
      </c>
      <c r="CI12" s="350">
        <v>0.17040286911870711</v>
      </c>
      <c r="CJ12" s="618">
        <v>3.3058291315068003E-2</v>
      </c>
      <c r="CK12" s="617">
        <v>3.3327217798032258E-2</v>
      </c>
      <c r="CL12" s="374">
        <v>4501.8100000000004</v>
      </c>
      <c r="CM12" s="375">
        <v>4703.2299999999996</v>
      </c>
      <c r="CN12" s="700">
        <v>201.41999999999916</v>
      </c>
      <c r="CO12" s="350">
        <v>4.4742003771816037E-2</v>
      </c>
      <c r="CP12" s="618">
        <v>0.13244057206621604</v>
      </c>
      <c r="CQ12" s="617">
        <v>0.1191827448651043</v>
      </c>
      <c r="CR12" s="374">
        <v>-1270.47</v>
      </c>
      <c r="CS12" s="697">
        <v>-761.44</v>
      </c>
      <c r="CT12" s="700">
        <v>509.03</v>
      </c>
      <c r="CU12" s="350">
        <v>0.40066274685746217</v>
      </c>
      <c r="CV12" s="618">
        <v>-3.7376471595417286E-2</v>
      </c>
      <c r="CW12" s="617">
        <v>-1.929535856211264E-2</v>
      </c>
      <c r="CX12" s="374">
        <v>17976.169999999998</v>
      </c>
      <c r="CY12" s="697">
        <v>17290.38</v>
      </c>
      <c r="CZ12" s="700">
        <v>-685.78999999999724</v>
      </c>
      <c r="DA12" s="350">
        <v>-3.8149950740341089E-2</v>
      </c>
      <c r="DB12" s="618">
        <v>0.32412201556694126</v>
      </c>
      <c r="DC12" s="617">
        <v>0.25519112125621524</v>
      </c>
      <c r="DD12" s="618">
        <v>0.47115206684559552</v>
      </c>
      <c r="DE12" s="617">
        <v>0.56185086844824716</v>
      </c>
      <c r="DF12" s="704"/>
      <c r="DG12" s="701"/>
    </row>
    <row r="13" spans="1:116" s="699" customFormat="1" ht="19.5" customHeight="1">
      <c r="A13" s="871" t="s">
        <v>6</v>
      </c>
      <c r="B13" s="374">
        <v>13323.59</v>
      </c>
      <c r="C13" s="375">
        <v>35845.03</v>
      </c>
      <c r="D13" s="700">
        <v>22521.439999999999</v>
      </c>
      <c r="E13" s="334">
        <v>1.6903432183067775</v>
      </c>
      <c r="F13" s="374">
        <v>13323.59</v>
      </c>
      <c r="G13" s="697">
        <v>35845.03</v>
      </c>
      <c r="H13" s="700">
        <v>22521.439999999999</v>
      </c>
      <c r="I13" s="350">
        <v>1.6903432183067775</v>
      </c>
      <c r="J13" s="690">
        <v>1</v>
      </c>
      <c r="K13" s="617">
        <v>1</v>
      </c>
      <c r="L13" s="374">
        <v>-6468.46</v>
      </c>
      <c r="M13" s="375">
        <v>5895.01</v>
      </c>
      <c r="N13" s="700">
        <v>12363.470000000001</v>
      </c>
      <c r="O13" s="350">
        <v>1.9113467502311217</v>
      </c>
      <c r="P13" s="690">
        <v>-0.48548927128499153</v>
      </c>
      <c r="Q13" s="617">
        <v>0.16445822475249708</v>
      </c>
      <c r="R13" s="374">
        <v>19792.05</v>
      </c>
      <c r="S13" s="697">
        <v>29950.02</v>
      </c>
      <c r="T13" s="700">
        <v>10157.970000000001</v>
      </c>
      <c r="U13" s="350">
        <v>0.51323485945114333</v>
      </c>
      <c r="V13" s="690">
        <v>1.4854892712849914</v>
      </c>
      <c r="W13" s="617">
        <v>0.83554177524750295</v>
      </c>
      <c r="X13" s="374">
        <v>0</v>
      </c>
      <c r="Y13" s="375">
        <v>0</v>
      </c>
      <c r="Z13" s="700">
        <v>0</v>
      </c>
      <c r="AA13" s="350">
        <v>0</v>
      </c>
      <c r="AB13" s="618">
        <v>0</v>
      </c>
      <c r="AC13" s="617">
        <v>0</v>
      </c>
      <c r="AD13" s="374">
        <v>19792.05</v>
      </c>
      <c r="AE13" s="375">
        <v>29950.02</v>
      </c>
      <c r="AF13" s="700">
        <v>10157.970000000001</v>
      </c>
      <c r="AG13" s="350">
        <v>0.51323485945114333</v>
      </c>
      <c r="AH13" s="618">
        <v>1.4854892712849914</v>
      </c>
      <c r="AI13" s="617">
        <v>0.83554177524750295</v>
      </c>
      <c r="AJ13" s="374">
        <v>3230.57</v>
      </c>
      <c r="AK13" s="697">
        <v>2921.96</v>
      </c>
      <c r="AL13" s="700">
        <v>-308.61000000000013</v>
      </c>
      <c r="AM13" s="350">
        <v>-9.552803375255764E-2</v>
      </c>
      <c r="AN13" s="618">
        <v>0.24246993490493179</v>
      </c>
      <c r="AO13" s="617">
        <v>8.1516461277895427E-2</v>
      </c>
      <c r="AP13" s="374">
        <v>3226.96</v>
      </c>
      <c r="AQ13" s="375">
        <v>2919.36</v>
      </c>
      <c r="AR13" s="700">
        <v>-307.59999999999991</v>
      </c>
      <c r="AS13" s="350">
        <v>-9.532191288395267E-2</v>
      </c>
      <c r="AT13" s="618">
        <v>0.24219898690968425</v>
      </c>
      <c r="AU13" s="617">
        <v>8.1443926814958739E-2</v>
      </c>
      <c r="AV13" s="374">
        <v>843.3</v>
      </c>
      <c r="AW13" s="697">
        <v>392.41</v>
      </c>
      <c r="AX13" s="700">
        <v>-450.88999999999993</v>
      </c>
      <c r="AY13" s="350">
        <v>-0.53467330724534556</v>
      </c>
      <c r="AZ13" s="618">
        <v>0.26132954855343726</v>
      </c>
      <c r="BA13" s="617">
        <v>0.13441644744053491</v>
      </c>
      <c r="BB13" s="374">
        <v>4070.27</v>
      </c>
      <c r="BC13" s="375">
        <v>3311.77</v>
      </c>
      <c r="BD13" s="700">
        <v>-758.5</v>
      </c>
      <c r="BE13" s="350">
        <v>-0.1863512739941085</v>
      </c>
      <c r="BF13" s="618">
        <v>0.20565176421846146</v>
      </c>
      <c r="BG13" s="617">
        <v>0.11057655387208422</v>
      </c>
      <c r="BH13" s="374">
        <v>4070.27</v>
      </c>
      <c r="BI13" s="375">
        <v>3311.77</v>
      </c>
      <c r="BJ13" s="700">
        <v>-758.5</v>
      </c>
      <c r="BK13" s="350">
        <v>-0.1863512739941085</v>
      </c>
      <c r="BL13" s="618">
        <v>0.20565176421846146</v>
      </c>
      <c r="BM13" s="617">
        <v>0.11057655387208422</v>
      </c>
      <c r="BN13" s="374">
        <v>8635.69</v>
      </c>
      <c r="BO13" s="375">
        <v>18406.48</v>
      </c>
      <c r="BP13" s="700">
        <v>9770.7899999999991</v>
      </c>
      <c r="BQ13" s="350">
        <v>1.1314428841239088</v>
      </c>
      <c r="BR13" s="618">
        <v>0.64815038589449248</v>
      </c>
      <c r="BS13" s="617">
        <v>0.51350159282890817</v>
      </c>
      <c r="BT13" s="374">
        <v>8635.69</v>
      </c>
      <c r="BU13" s="697">
        <v>18406.48</v>
      </c>
      <c r="BV13" s="700">
        <v>9770.7899999999991</v>
      </c>
      <c r="BW13" s="350">
        <v>1.1314428841239088</v>
      </c>
      <c r="BX13" s="618">
        <v>0.43632114914826919</v>
      </c>
      <c r="BY13" s="617">
        <v>0.61457321230503348</v>
      </c>
      <c r="BZ13" s="374">
        <v>-0.06</v>
      </c>
      <c r="CA13" s="375">
        <v>0</v>
      </c>
      <c r="CB13" s="700">
        <v>0.06</v>
      </c>
      <c r="CC13" s="350">
        <v>1</v>
      </c>
      <c r="CD13" s="618">
        <v>-3.0315202316081459E-6</v>
      </c>
      <c r="CE13" s="617">
        <v>0</v>
      </c>
      <c r="CF13" s="374">
        <v>2338.2399999999998</v>
      </c>
      <c r="CG13" s="697">
        <v>2035.86</v>
      </c>
      <c r="CH13" s="700">
        <v>-302.37999999999988</v>
      </c>
      <c r="CI13" s="350">
        <v>-0.12931948816203637</v>
      </c>
      <c r="CJ13" s="618">
        <v>0.11814036443925717</v>
      </c>
      <c r="CK13" s="617">
        <v>6.7975246761103988E-2</v>
      </c>
      <c r="CL13" s="374">
        <v>4151.3999999999996</v>
      </c>
      <c r="CM13" s="375">
        <v>4494.8900000000003</v>
      </c>
      <c r="CN13" s="700">
        <v>343.49000000000069</v>
      </c>
      <c r="CO13" s="350">
        <v>8.2740762152527028E-2</v>
      </c>
      <c r="CP13" s="618">
        <v>0.20975088482496759</v>
      </c>
      <c r="CQ13" s="617">
        <v>0.15007969944594363</v>
      </c>
      <c r="CR13" s="374">
        <v>3.28</v>
      </c>
      <c r="CS13" s="697">
        <v>21.6</v>
      </c>
      <c r="CT13" s="700">
        <v>18.32</v>
      </c>
      <c r="CU13" s="350">
        <v>5.5853658536585371</v>
      </c>
      <c r="CV13" s="618">
        <v>1.6572310599457862E-4</v>
      </c>
      <c r="CW13" s="617">
        <v>7.212015217352109E-4</v>
      </c>
      <c r="CX13" s="374">
        <v>593.24</v>
      </c>
      <c r="CY13" s="697">
        <v>1679.42</v>
      </c>
      <c r="CZ13" s="700">
        <v>1086.18</v>
      </c>
      <c r="DA13" s="350">
        <v>1.8309284606567326</v>
      </c>
      <c r="DB13" s="618">
        <v>4.4525537036189194E-2</v>
      </c>
      <c r="DC13" s="617">
        <v>4.6852241440445162E-2</v>
      </c>
      <c r="DD13" s="618">
        <v>0.9700263489633465</v>
      </c>
      <c r="DE13" s="617">
        <v>0.94392591390590053</v>
      </c>
      <c r="DF13" s="704"/>
      <c r="DG13" s="701"/>
    </row>
    <row r="14" spans="1:116" s="699" customFormat="1" ht="19.5" customHeight="1">
      <c r="A14" s="871" t="s">
        <v>264</v>
      </c>
      <c r="B14" s="374">
        <v>24940.27</v>
      </c>
      <c r="C14" s="375">
        <v>25229.53</v>
      </c>
      <c r="D14" s="700">
        <v>289.2599999999984</v>
      </c>
      <c r="E14" s="334">
        <v>1.1598110204901486E-2</v>
      </c>
      <c r="F14" s="374">
        <v>8738.91</v>
      </c>
      <c r="G14" s="697">
        <v>10490.89</v>
      </c>
      <c r="H14" s="700">
        <v>1751.9799999999996</v>
      </c>
      <c r="I14" s="350">
        <v>0.20048038027625867</v>
      </c>
      <c r="J14" s="690">
        <v>0.350393560294255</v>
      </c>
      <c r="K14" s="617">
        <v>0.41581789276296466</v>
      </c>
      <c r="L14" s="374">
        <v>1778.17</v>
      </c>
      <c r="M14" s="375">
        <v>2085.79</v>
      </c>
      <c r="N14" s="700">
        <v>307.61999999999989</v>
      </c>
      <c r="O14" s="350">
        <v>0.17299808229809291</v>
      </c>
      <c r="P14" s="690">
        <v>0.20347732154238918</v>
      </c>
      <c r="Q14" s="617">
        <v>0.19881916596208712</v>
      </c>
      <c r="R14" s="374">
        <v>6960.74</v>
      </c>
      <c r="S14" s="697">
        <v>8405.1</v>
      </c>
      <c r="T14" s="700">
        <v>1444.3600000000006</v>
      </c>
      <c r="U14" s="350">
        <v>0.20750092662561748</v>
      </c>
      <c r="V14" s="690">
        <v>0.79652267845761082</v>
      </c>
      <c r="W14" s="617">
        <v>0.80118083403791296</v>
      </c>
      <c r="X14" s="374">
        <v>0</v>
      </c>
      <c r="Y14" s="375">
        <v>0</v>
      </c>
      <c r="Z14" s="700">
        <v>0</v>
      </c>
      <c r="AA14" s="350">
        <v>0</v>
      </c>
      <c r="AB14" s="618">
        <v>0</v>
      </c>
      <c r="AC14" s="617">
        <v>0</v>
      </c>
      <c r="AD14" s="374">
        <v>6960.74</v>
      </c>
      <c r="AE14" s="375">
        <v>8405.1</v>
      </c>
      <c r="AF14" s="700">
        <v>1444.3600000000006</v>
      </c>
      <c r="AG14" s="350">
        <v>0.20750092662561748</v>
      </c>
      <c r="AH14" s="618">
        <v>0.79652267845761082</v>
      </c>
      <c r="AI14" s="617">
        <v>0.80118083403791296</v>
      </c>
      <c r="AJ14" s="374">
        <v>6830.54</v>
      </c>
      <c r="AK14" s="697">
        <v>9665.01</v>
      </c>
      <c r="AL14" s="700">
        <v>2834.4700000000003</v>
      </c>
      <c r="AM14" s="350">
        <v>0.41497011949274876</v>
      </c>
      <c r="AN14" s="618">
        <v>0.27387594440637569</v>
      </c>
      <c r="AO14" s="617">
        <v>0.38308323619187518</v>
      </c>
      <c r="AP14" s="374">
        <v>1907.54</v>
      </c>
      <c r="AQ14" s="375">
        <v>2330.63</v>
      </c>
      <c r="AR14" s="700">
        <v>423.09000000000015</v>
      </c>
      <c r="AS14" s="350">
        <v>0.22179875651362496</v>
      </c>
      <c r="AT14" s="618">
        <v>0.21828122729264862</v>
      </c>
      <c r="AU14" s="617">
        <v>0.22215750999200259</v>
      </c>
      <c r="AV14" s="374">
        <v>2089.35</v>
      </c>
      <c r="AW14" s="697">
        <v>1605.32</v>
      </c>
      <c r="AX14" s="700">
        <v>-484.03</v>
      </c>
      <c r="AY14" s="350">
        <v>-0.23166535046784886</v>
      </c>
      <c r="AZ14" s="618">
        <v>1.0953112385585624</v>
      </c>
      <c r="BA14" s="617">
        <v>0.68879230079420584</v>
      </c>
      <c r="BB14" s="374">
        <v>3996.89</v>
      </c>
      <c r="BC14" s="375">
        <v>3935.95</v>
      </c>
      <c r="BD14" s="700">
        <v>-60.940000000000055</v>
      </c>
      <c r="BE14" s="350">
        <v>-1.524685442931881E-2</v>
      </c>
      <c r="BF14" s="618">
        <v>0.57420475409223737</v>
      </c>
      <c r="BG14" s="617">
        <v>0.46828116262745234</v>
      </c>
      <c r="BH14" s="374">
        <v>3996.89</v>
      </c>
      <c r="BI14" s="375">
        <v>3935.95</v>
      </c>
      <c r="BJ14" s="700">
        <v>-60.940000000000055</v>
      </c>
      <c r="BK14" s="350">
        <v>-1.524685442931881E-2</v>
      </c>
      <c r="BL14" s="618">
        <v>0.57420475409223737</v>
      </c>
      <c r="BM14" s="617">
        <v>0.46828116262745234</v>
      </c>
      <c r="BN14" s="374">
        <v>2927.94</v>
      </c>
      <c r="BO14" s="375">
        <v>3307.26</v>
      </c>
      <c r="BP14" s="700">
        <v>379.32000000000016</v>
      </c>
      <c r="BQ14" s="350">
        <v>0.12955183507858772</v>
      </c>
      <c r="BR14" s="618">
        <v>0.11739808751068052</v>
      </c>
      <c r="BS14" s="617">
        <v>0.13108686527255958</v>
      </c>
      <c r="BT14" s="374">
        <v>335.72</v>
      </c>
      <c r="BU14" s="697">
        <v>949.08</v>
      </c>
      <c r="BV14" s="700">
        <v>613.36</v>
      </c>
      <c r="BW14" s="350">
        <v>1.8269986893840104</v>
      </c>
      <c r="BX14" s="618">
        <v>4.8230504227998752E-2</v>
      </c>
      <c r="BY14" s="617">
        <v>0.11291715744012563</v>
      </c>
      <c r="BZ14" s="374">
        <v>-0.15</v>
      </c>
      <c r="CA14" s="375">
        <v>-0.02</v>
      </c>
      <c r="CB14" s="700">
        <v>0.13</v>
      </c>
      <c r="CC14" s="350">
        <v>0.8666666666666667</v>
      </c>
      <c r="CD14" s="618">
        <v>-2.1549432962587311E-5</v>
      </c>
      <c r="CE14" s="617">
        <v>-2.3795076798610368E-6</v>
      </c>
      <c r="CF14" s="374">
        <v>709.49</v>
      </c>
      <c r="CG14" s="697">
        <v>766.55</v>
      </c>
      <c r="CH14" s="700">
        <v>57.059999999999945</v>
      </c>
      <c r="CI14" s="350">
        <v>8.0423966511155826E-2</v>
      </c>
      <c r="CJ14" s="618">
        <v>0.10192738128417381</v>
      </c>
      <c r="CK14" s="617">
        <v>9.1200580599873876E-2</v>
      </c>
      <c r="CL14" s="374">
        <v>919.61</v>
      </c>
      <c r="CM14" s="375">
        <v>504.38</v>
      </c>
      <c r="CN14" s="700">
        <v>-415.23</v>
      </c>
      <c r="CO14" s="350">
        <v>-0.45152836528528401</v>
      </c>
      <c r="CP14" s="618">
        <v>0.13211382697816612</v>
      </c>
      <c r="CQ14" s="617">
        <v>6.0008804178415483E-2</v>
      </c>
      <c r="CR14" s="374">
        <v>4.0599999999999996</v>
      </c>
      <c r="CS14" s="697">
        <v>-2.95</v>
      </c>
      <c r="CT14" s="700">
        <v>-7.01</v>
      </c>
      <c r="CU14" s="350">
        <v>-1.726600985221675</v>
      </c>
      <c r="CV14" s="618">
        <v>5.8327131885402988E-4</v>
      </c>
      <c r="CW14" s="617">
        <v>-3.509773827795029E-4</v>
      </c>
      <c r="CX14" s="374">
        <v>995.12</v>
      </c>
      <c r="CY14" s="697">
        <v>2252.1</v>
      </c>
      <c r="CZ14" s="700">
        <v>1256.98</v>
      </c>
      <c r="DA14" s="350">
        <v>1.2631441434198891</v>
      </c>
      <c r="DB14" s="618">
        <v>3.9900129389136521E-2</v>
      </c>
      <c r="DC14" s="617">
        <v>8.9264445275040794E-2</v>
      </c>
      <c r="DD14" s="618">
        <v>0.85703818846846747</v>
      </c>
      <c r="DE14" s="617">
        <v>0.73205434795540791</v>
      </c>
      <c r="DF14" s="704"/>
      <c r="DG14" s="701"/>
    </row>
    <row r="15" spans="1:116" s="699" customFormat="1" ht="19.5" customHeight="1">
      <c r="A15" s="871" t="s">
        <v>470</v>
      </c>
      <c r="B15" s="374">
        <v>11628.57</v>
      </c>
      <c r="C15" s="375">
        <v>23731</v>
      </c>
      <c r="D15" s="700">
        <v>12102.43</v>
      </c>
      <c r="E15" s="334">
        <v>1.0407496364557294</v>
      </c>
      <c r="F15" s="374">
        <v>-0.13</v>
      </c>
      <c r="G15" s="697">
        <v>1452.1</v>
      </c>
      <c r="H15" s="700">
        <v>1452.23</v>
      </c>
      <c r="I15" s="350">
        <v>11171</v>
      </c>
      <c r="J15" s="690">
        <v>-1.1179362552747243E-5</v>
      </c>
      <c r="K15" s="617">
        <v>6.1190004635287176E-2</v>
      </c>
      <c r="L15" s="374">
        <v>42.35</v>
      </c>
      <c r="M15" s="375">
        <v>365.1</v>
      </c>
      <c r="N15" s="700">
        <v>322.75</v>
      </c>
      <c r="O15" s="350">
        <v>7.6210153482880756</v>
      </c>
      <c r="P15" s="690" t="s">
        <v>509</v>
      </c>
      <c r="Q15" s="617">
        <v>0.2514289649473177</v>
      </c>
      <c r="R15" s="374">
        <v>-42.49</v>
      </c>
      <c r="S15" s="697">
        <v>1087</v>
      </c>
      <c r="T15" s="700">
        <v>1129.49</v>
      </c>
      <c r="U15" s="350">
        <v>26.582489997646505</v>
      </c>
      <c r="V15" s="690" t="s">
        <v>509</v>
      </c>
      <c r="W15" s="617">
        <v>0.74857103505268241</v>
      </c>
      <c r="X15" s="374">
        <v>0</v>
      </c>
      <c r="Y15" s="375">
        <v>0</v>
      </c>
      <c r="Z15" s="700">
        <v>0</v>
      </c>
      <c r="AA15" s="350">
        <v>0</v>
      </c>
      <c r="AB15" s="618" t="s">
        <v>509</v>
      </c>
      <c r="AC15" s="617">
        <v>0</v>
      </c>
      <c r="AD15" s="374">
        <v>-42.49</v>
      </c>
      <c r="AE15" s="375">
        <v>1087</v>
      </c>
      <c r="AF15" s="700">
        <v>1129.49</v>
      </c>
      <c r="AG15" s="350">
        <v>26.582489997646505</v>
      </c>
      <c r="AH15" s="618" t="s">
        <v>509</v>
      </c>
      <c r="AI15" s="617">
        <v>0.74857103505268241</v>
      </c>
      <c r="AJ15" s="374">
        <v>4127.53</v>
      </c>
      <c r="AK15" s="697">
        <v>3859.11</v>
      </c>
      <c r="AL15" s="700">
        <v>-268.41999999999962</v>
      </c>
      <c r="AM15" s="350">
        <v>-6.5031629085675849E-2</v>
      </c>
      <c r="AN15" s="618">
        <v>0.3549473409026217</v>
      </c>
      <c r="AO15" s="617">
        <v>0.16261893725506721</v>
      </c>
      <c r="AP15" s="374">
        <v>-29.44</v>
      </c>
      <c r="AQ15" s="375">
        <v>-22.19</v>
      </c>
      <c r="AR15" s="700">
        <v>7.25</v>
      </c>
      <c r="AS15" s="350">
        <v>0.24626358695652173</v>
      </c>
      <c r="AT15" s="618" t="s">
        <v>509</v>
      </c>
      <c r="AU15" s="617">
        <v>-1.5281316713724952E-2</v>
      </c>
      <c r="AV15" s="374">
        <v>-97.61</v>
      </c>
      <c r="AW15" s="697">
        <v>-262.97000000000003</v>
      </c>
      <c r="AX15" s="700">
        <v>-165.36</v>
      </c>
      <c r="AY15" s="350">
        <v>-1.6940887204179902</v>
      </c>
      <c r="AZ15" s="618" t="s">
        <v>509</v>
      </c>
      <c r="BA15" s="617" t="s">
        <v>509</v>
      </c>
      <c r="BB15" s="374">
        <v>-127.05</v>
      </c>
      <c r="BC15" s="375">
        <v>-285.16000000000003</v>
      </c>
      <c r="BD15" s="700">
        <v>-158.11000000000001</v>
      </c>
      <c r="BE15" s="350">
        <v>-1.2444706808343173</v>
      </c>
      <c r="BF15" s="618" t="s">
        <v>509</v>
      </c>
      <c r="BG15" s="617">
        <v>-0.26233670653173874</v>
      </c>
      <c r="BH15" s="374">
        <v>-127.05</v>
      </c>
      <c r="BI15" s="375">
        <v>-285.16000000000003</v>
      </c>
      <c r="BJ15" s="700">
        <v>-158.11000000000001</v>
      </c>
      <c r="BK15" s="350">
        <v>-1.2444706808343173</v>
      </c>
      <c r="BL15" s="618" t="s">
        <v>509</v>
      </c>
      <c r="BM15" s="617">
        <v>-0.26233670653173874</v>
      </c>
      <c r="BN15" s="374">
        <v>3543.38</v>
      </c>
      <c r="BO15" s="375">
        <v>7070.71</v>
      </c>
      <c r="BP15" s="700">
        <v>3527.33</v>
      </c>
      <c r="BQ15" s="350">
        <v>0.99547042654188933</v>
      </c>
      <c r="BR15" s="618">
        <v>0.30471330524733481</v>
      </c>
      <c r="BS15" s="617">
        <v>0.29795246723694746</v>
      </c>
      <c r="BT15" s="374">
        <v>-4730.8599999999997</v>
      </c>
      <c r="BU15" s="697">
        <v>-9176.01</v>
      </c>
      <c r="BV15" s="700">
        <v>-4445.1500000000005</v>
      </c>
      <c r="BW15" s="350">
        <v>-0.93960717501680469</v>
      </c>
      <c r="BX15" s="618" t="s">
        <v>509</v>
      </c>
      <c r="BY15" s="617">
        <v>-8.4415915363385459</v>
      </c>
      <c r="BZ15" s="374">
        <v>0</v>
      </c>
      <c r="CA15" s="375">
        <v>-0.89</v>
      </c>
      <c r="CB15" s="700">
        <v>-0.89</v>
      </c>
      <c r="CC15" s="350" t="s">
        <v>551</v>
      </c>
      <c r="CD15" s="618" t="s">
        <v>509</v>
      </c>
      <c r="CE15" s="617">
        <v>-8.1876724931002757E-4</v>
      </c>
      <c r="CF15" s="374">
        <v>3605.73</v>
      </c>
      <c r="CG15" s="697">
        <v>4080.21</v>
      </c>
      <c r="CH15" s="700">
        <v>474.48</v>
      </c>
      <c r="CI15" s="350">
        <v>0.13159055170520256</v>
      </c>
      <c r="CJ15" s="618" t="s">
        <v>509</v>
      </c>
      <c r="CK15" s="617">
        <v>3.7536430542778287</v>
      </c>
      <c r="CL15" s="374">
        <v>4299.66</v>
      </c>
      <c r="CM15" s="375">
        <v>4284.13</v>
      </c>
      <c r="CN15" s="700">
        <v>-15.529999999999745</v>
      </c>
      <c r="CO15" s="350">
        <v>-3.6119135001371609E-3</v>
      </c>
      <c r="CP15" s="618" t="s">
        <v>509</v>
      </c>
      <c r="CQ15" s="617">
        <v>3.9412419503219871</v>
      </c>
      <c r="CR15" s="374">
        <v>-380.87</v>
      </c>
      <c r="CS15" s="697">
        <v>25.68</v>
      </c>
      <c r="CT15" s="700">
        <v>406.55</v>
      </c>
      <c r="CU15" s="350">
        <v>1.0674245805655473</v>
      </c>
      <c r="CV15" s="618" t="s">
        <v>509</v>
      </c>
      <c r="CW15" s="617">
        <v>2.3624655013799449E-2</v>
      </c>
      <c r="CX15" s="374">
        <v>-2709.09</v>
      </c>
      <c r="CY15" s="697">
        <v>2159.04</v>
      </c>
      <c r="CZ15" s="700">
        <v>4868.13</v>
      </c>
      <c r="DA15" s="350">
        <v>1.796961341262195</v>
      </c>
      <c r="DB15" s="618">
        <v>-0.23296845613863099</v>
      </c>
      <c r="DC15" s="617">
        <v>9.0979731153343721E-2</v>
      </c>
      <c r="DD15" s="618">
        <v>-62.75853141915745</v>
      </c>
      <c r="DE15" s="617">
        <v>-0.98623735050597972</v>
      </c>
      <c r="DF15" s="704"/>
      <c r="DG15" s="701"/>
    </row>
    <row r="16" spans="1:116" s="699" customFormat="1" ht="19.5" customHeight="1">
      <c r="A16" s="871" t="s">
        <v>459</v>
      </c>
      <c r="B16" s="374">
        <v>12833.69</v>
      </c>
      <c r="C16" s="375">
        <v>13648.71</v>
      </c>
      <c r="D16" s="700">
        <v>815.01999999999862</v>
      </c>
      <c r="E16" s="334">
        <v>6.3506286968128309E-2</v>
      </c>
      <c r="F16" s="374">
        <v>6348.03</v>
      </c>
      <c r="G16" s="697">
        <v>7809.96</v>
      </c>
      <c r="H16" s="700">
        <v>1461.9300000000003</v>
      </c>
      <c r="I16" s="350">
        <v>0.23029664321057089</v>
      </c>
      <c r="J16" s="690">
        <v>0.49463794123124366</v>
      </c>
      <c r="K16" s="617">
        <v>0.5722123189664079</v>
      </c>
      <c r="L16" s="374">
        <v>-18.96</v>
      </c>
      <c r="M16" s="375">
        <v>70.34</v>
      </c>
      <c r="N16" s="700">
        <v>89.300000000000011</v>
      </c>
      <c r="O16" s="350">
        <v>4.7099156118143464</v>
      </c>
      <c r="P16" s="690">
        <v>-2.9867533707307625E-3</v>
      </c>
      <c r="Q16" s="617">
        <v>9.0064481764311217E-3</v>
      </c>
      <c r="R16" s="374">
        <v>6366.99</v>
      </c>
      <c r="S16" s="697">
        <v>7739.62</v>
      </c>
      <c r="T16" s="700">
        <v>1372.63</v>
      </c>
      <c r="U16" s="350">
        <v>0.21558538650131384</v>
      </c>
      <c r="V16" s="690">
        <v>1.0029867533707308</v>
      </c>
      <c r="W16" s="617">
        <v>0.99099355182356885</v>
      </c>
      <c r="X16" s="374">
        <v>0</v>
      </c>
      <c r="Y16" s="375">
        <v>0</v>
      </c>
      <c r="Z16" s="700">
        <v>0</v>
      </c>
      <c r="AA16" s="350">
        <v>0</v>
      </c>
      <c r="AB16" s="618">
        <v>0</v>
      </c>
      <c r="AC16" s="617">
        <v>0</v>
      </c>
      <c r="AD16" s="374">
        <v>6366.99</v>
      </c>
      <c r="AE16" s="375">
        <v>7739.62</v>
      </c>
      <c r="AF16" s="700">
        <v>1372.63</v>
      </c>
      <c r="AG16" s="350">
        <v>0.21558538650131384</v>
      </c>
      <c r="AH16" s="618">
        <v>1.0029867533707308</v>
      </c>
      <c r="AI16" s="617">
        <v>0.99099355182356885</v>
      </c>
      <c r="AJ16" s="374">
        <v>2317.8000000000002</v>
      </c>
      <c r="AK16" s="697">
        <v>2292.38</v>
      </c>
      <c r="AL16" s="700">
        <v>-25.420000000000073</v>
      </c>
      <c r="AM16" s="350">
        <v>-1.0967296574337764E-2</v>
      </c>
      <c r="AN16" s="618">
        <v>0.18060277285800111</v>
      </c>
      <c r="AO16" s="617">
        <v>0.16795579948581224</v>
      </c>
      <c r="AP16" s="374">
        <v>735.03</v>
      </c>
      <c r="AQ16" s="375">
        <v>773.2</v>
      </c>
      <c r="AR16" s="700">
        <v>38.170000000000073</v>
      </c>
      <c r="AS16" s="350">
        <v>5.1929853203270718E-2</v>
      </c>
      <c r="AT16" s="618">
        <v>0.11578867774726963</v>
      </c>
      <c r="AU16" s="617">
        <v>9.9001787461139371E-2</v>
      </c>
      <c r="AV16" s="374">
        <v>135.11000000000001</v>
      </c>
      <c r="AW16" s="697">
        <v>-690.38</v>
      </c>
      <c r="AX16" s="700">
        <v>-825.49</v>
      </c>
      <c r="AY16" s="350">
        <v>-6.1097624158093398</v>
      </c>
      <c r="AZ16" s="618">
        <v>0.18381562657306508</v>
      </c>
      <c r="BA16" s="617">
        <v>-0.89288670460424202</v>
      </c>
      <c r="BB16" s="374">
        <v>870.13</v>
      </c>
      <c r="BC16" s="375">
        <v>82.83</v>
      </c>
      <c r="BD16" s="700">
        <v>-787.3</v>
      </c>
      <c r="BE16" s="350">
        <v>-0.90480732764069727</v>
      </c>
      <c r="BF16" s="618">
        <v>0.13666269304647879</v>
      </c>
      <c r="BG16" s="617">
        <v>1.0702075812507591E-2</v>
      </c>
      <c r="BH16" s="374">
        <v>870.13</v>
      </c>
      <c r="BI16" s="375">
        <v>82.83</v>
      </c>
      <c r="BJ16" s="700">
        <v>-787.3</v>
      </c>
      <c r="BK16" s="350">
        <v>-0.90480732764069727</v>
      </c>
      <c r="BL16" s="618">
        <v>0.13666269304647879</v>
      </c>
      <c r="BM16" s="617">
        <v>1.0702075812507591E-2</v>
      </c>
      <c r="BN16" s="374">
        <v>245.38</v>
      </c>
      <c r="BO16" s="375">
        <v>291.33999999999997</v>
      </c>
      <c r="BP16" s="700">
        <v>45.95999999999998</v>
      </c>
      <c r="BQ16" s="350">
        <v>0.18730132855163412</v>
      </c>
      <c r="BR16" s="618">
        <v>1.911998809383739E-2</v>
      </c>
      <c r="BS16" s="617">
        <v>2.1345607020736759E-2</v>
      </c>
      <c r="BT16" s="374">
        <v>-3766.26</v>
      </c>
      <c r="BU16" s="697">
        <v>-2803.07</v>
      </c>
      <c r="BV16" s="700">
        <v>963.19</v>
      </c>
      <c r="BW16" s="350">
        <v>0.25574177035042722</v>
      </c>
      <c r="BX16" s="618">
        <v>-0.59152912129593427</v>
      </c>
      <c r="BY16" s="617">
        <v>-0.36217152780110656</v>
      </c>
      <c r="BZ16" s="374">
        <v>0</v>
      </c>
      <c r="CA16" s="375">
        <v>0</v>
      </c>
      <c r="CB16" s="700">
        <v>0</v>
      </c>
      <c r="CC16" s="350">
        <v>0</v>
      </c>
      <c r="CD16" s="618">
        <v>0</v>
      </c>
      <c r="CE16" s="617">
        <v>0</v>
      </c>
      <c r="CF16" s="374">
        <v>734.73</v>
      </c>
      <c r="CG16" s="697">
        <v>1552.37</v>
      </c>
      <c r="CH16" s="700">
        <v>817.63999999999987</v>
      </c>
      <c r="CI16" s="350">
        <v>1.1128441740503312</v>
      </c>
      <c r="CJ16" s="618">
        <v>0.11539675733745459</v>
      </c>
      <c r="CK16" s="617">
        <v>0.200574446807466</v>
      </c>
      <c r="CL16" s="374">
        <v>9006</v>
      </c>
      <c r="CM16" s="375">
        <v>9027.44</v>
      </c>
      <c r="CN16" s="700">
        <v>21.440000000000509</v>
      </c>
      <c r="CO16" s="350">
        <v>2.3806351321341893E-3</v>
      </c>
      <c r="CP16" s="618">
        <v>1.4144831388144163</v>
      </c>
      <c r="CQ16" s="617">
        <v>1.1663931820942115</v>
      </c>
      <c r="CR16" s="374">
        <v>-1.41</v>
      </c>
      <c r="CS16" s="697">
        <v>-85.21</v>
      </c>
      <c r="CT16" s="700">
        <v>-83.8</v>
      </c>
      <c r="CU16" s="350">
        <v>-59.432624113475178</v>
      </c>
      <c r="CV16" s="618">
        <v>-2.2145472193296989E-4</v>
      </c>
      <c r="CW16" s="617">
        <v>-1.1009584449882552E-2</v>
      </c>
      <c r="CX16" s="374">
        <v>-476.21</v>
      </c>
      <c r="CY16" s="697">
        <v>-34.729999999999997</v>
      </c>
      <c r="CZ16" s="700">
        <v>441.47999999999996</v>
      </c>
      <c r="DA16" s="350">
        <v>0.92706999013040459</v>
      </c>
      <c r="DB16" s="618">
        <v>-3.7106241462899599E-2</v>
      </c>
      <c r="DC16" s="617">
        <v>-2.5445628194899006E-3</v>
      </c>
      <c r="DD16" s="618">
        <v>1.0747935837813472</v>
      </c>
      <c r="DE16" s="617">
        <v>1.0044885924631959</v>
      </c>
      <c r="DF16" s="704"/>
      <c r="DG16" s="701"/>
    </row>
    <row r="17" spans="1:111" s="699" customFormat="1" ht="19.5" customHeight="1">
      <c r="A17" s="871" t="s">
        <v>315</v>
      </c>
      <c r="B17" s="374">
        <v>15057.74</v>
      </c>
      <c r="C17" s="375">
        <v>9476.89</v>
      </c>
      <c r="D17" s="700">
        <v>-5580.85</v>
      </c>
      <c r="E17" s="334">
        <v>-0.37062998829837679</v>
      </c>
      <c r="F17" s="374">
        <v>15057.74</v>
      </c>
      <c r="G17" s="697">
        <v>9476.89</v>
      </c>
      <c r="H17" s="700">
        <v>-5580.85</v>
      </c>
      <c r="I17" s="350">
        <v>-0.37062998829837679</v>
      </c>
      <c r="J17" s="690">
        <v>1</v>
      </c>
      <c r="K17" s="617">
        <v>1</v>
      </c>
      <c r="L17" s="374">
        <v>-278.14999999999998</v>
      </c>
      <c r="M17" s="375">
        <v>-77.86</v>
      </c>
      <c r="N17" s="700">
        <v>200.28999999999996</v>
      </c>
      <c r="O17" s="350">
        <v>0.72007909401402115</v>
      </c>
      <c r="P17" s="690">
        <v>-1.8472227571999515E-2</v>
      </c>
      <c r="Q17" s="617">
        <v>-8.2157754284369663E-3</v>
      </c>
      <c r="R17" s="374">
        <v>15335.89</v>
      </c>
      <c r="S17" s="697">
        <v>9554.75</v>
      </c>
      <c r="T17" s="700">
        <v>-5781.1399999999994</v>
      </c>
      <c r="U17" s="350">
        <v>-0.3769680142463202</v>
      </c>
      <c r="V17" s="690">
        <v>1.0184722275719995</v>
      </c>
      <c r="W17" s="617">
        <v>1.0082157754284371</v>
      </c>
      <c r="X17" s="374">
        <v>0</v>
      </c>
      <c r="Y17" s="375">
        <v>0</v>
      </c>
      <c r="Z17" s="700">
        <v>0</v>
      </c>
      <c r="AA17" s="350">
        <v>0</v>
      </c>
      <c r="AB17" s="618">
        <v>0</v>
      </c>
      <c r="AC17" s="617">
        <v>0</v>
      </c>
      <c r="AD17" s="374">
        <v>15335.89</v>
      </c>
      <c r="AE17" s="375">
        <v>9554.75</v>
      </c>
      <c r="AF17" s="700">
        <v>-5781.1399999999994</v>
      </c>
      <c r="AG17" s="350">
        <v>-0.3769680142463202</v>
      </c>
      <c r="AH17" s="618">
        <v>1.0184722275719995</v>
      </c>
      <c r="AI17" s="617">
        <v>1.0082157754284371</v>
      </c>
      <c r="AJ17" s="374">
        <v>1630.98</v>
      </c>
      <c r="AK17" s="697">
        <v>1157.3699999999999</v>
      </c>
      <c r="AL17" s="700">
        <v>-473.61000000000013</v>
      </c>
      <c r="AM17" s="350">
        <v>-0.2903836956921606</v>
      </c>
      <c r="AN17" s="618">
        <v>0.1083150592319963</v>
      </c>
      <c r="AO17" s="617">
        <v>0.12212550741857296</v>
      </c>
      <c r="AP17" s="374">
        <v>1630.98</v>
      </c>
      <c r="AQ17" s="375">
        <v>1157.3699999999999</v>
      </c>
      <c r="AR17" s="700">
        <v>-473.61000000000013</v>
      </c>
      <c r="AS17" s="350">
        <v>-0.2903836956921606</v>
      </c>
      <c r="AT17" s="618">
        <v>0.1083150592319963</v>
      </c>
      <c r="AU17" s="617">
        <v>0.12212550741857296</v>
      </c>
      <c r="AV17" s="374">
        <v>-442.18</v>
      </c>
      <c r="AW17" s="697">
        <v>-301.83</v>
      </c>
      <c r="AX17" s="700">
        <v>140.35000000000002</v>
      </c>
      <c r="AY17" s="350">
        <v>0.31740467682844098</v>
      </c>
      <c r="AZ17" s="618">
        <v>-0.27111307312168142</v>
      </c>
      <c r="BA17" s="617">
        <v>-0.26078954871821458</v>
      </c>
      <c r="BB17" s="374">
        <v>1188.8</v>
      </c>
      <c r="BC17" s="375">
        <v>855.54</v>
      </c>
      <c r="BD17" s="700">
        <v>-333.26</v>
      </c>
      <c r="BE17" s="350">
        <v>-0.28033310901749664</v>
      </c>
      <c r="BF17" s="618">
        <v>7.7517509580467783E-2</v>
      </c>
      <c r="BG17" s="617">
        <v>8.954080431199142E-2</v>
      </c>
      <c r="BH17" s="374">
        <v>1188.8</v>
      </c>
      <c r="BI17" s="375">
        <v>855.54</v>
      </c>
      <c r="BJ17" s="700">
        <v>-333.26</v>
      </c>
      <c r="BK17" s="350">
        <v>-0.28033310901749664</v>
      </c>
      <c r="BL17" s="618">
        <v>7.7517509580467783E-2</v>
      </c>
      <c r="BM17" s="617">
        <v>8.954080431199142E-2</v>
      </c>
      <c r="BN17" s="374">
        <v>5482.66</v>
      </c>
      <c r="BO17" s="375">
        <v>3062.09</v>
      </c>
      <c r="BP17" s="700">
        <v>-2420.5699999999997</v>
      </c>
      <c r="BQ17" s="350">
        <v>-0.4414955514294156</v>
      </c>
      <c r="BR17" s="618">
        <v>0.36410908941182407</v>
      </c>
      <c r="BS17" s="617">
        <v>0.32311127384616689</v>
      </c>
      <c r="BT17" s="374">
        <v>5482.66</v>
      </c>
      <c r="BU17" s="697">
        <v>3062.09</v>
      </c>
      <c r="BV17" s="700">
        <v>-2420.5699999999997</v>
      </c>
      <c r="BW17" s="350">
        <v>-0.4414955514294156</v>
      </c>
      <c r="BX17" s="618">
        <v>0.3575051725071059</v>
      </c>
      <c r="BY17" s="617">
        <v>0.32047829613543005</v>
      </c>
      <c r="BZ17" s="374">
        <v>-0.1</v>
      </c>
      <c r="CA17" s="375">
        <v>-0.24</v>
      </c>
      <c r="CB17" s="700">
        <v>-0.13999999999999999</v>
      </c>
      <c r="CC17" s="350">
        <v>-1.3999999999999997</v>
      </c>
      <c r="CD17" s="618">
        <v>-6.5206518826100092E-6</v>
      </c>
      <c r="CE17" s="617">
        <v>-2.5118396609016458E-5</v>
      </c>
      <c r="CF17" s="374">
        <v>967.71</v>
      </c>
      <c r="CG17" s="697">
        <v>1313.95</v>
      </c>
      <c r="CH17" s="700">
        <v>346.24</v>
      </c>
      <c r="CI17" s="350">
        <v>0.35779314050697009</v>
      </c>
      <c r="CJ17" s="618">
        <v>6.3101000333205315E-2</v>
      </c>
      <c r="CK17" s="617">
        <v>0.13751798843507157</v>
      </c>
      <c r="CL17" s="374">
        <v>1549.96</v>
      </c>
      <c r="CM17" s="375">
        <v>1834.8</v>
      </c>
      <c r="CN17" s="700">
        <v>284.83999999999992</v>
      </c>
      <c r="CO17" s="350">
        <v>0.18377248445121158</v>
      </c>
      <c r="CP17" s="618">
        <v>0.10106749591970209</v>
      </c>
      <c r="CQ17" s="617">
        <v>0.1920301420759308</v>
      </c>
      <c r="CR17" s="374">
        <v>-9.2100000000000009</v>
      </c>
      <c r="CS17" s="697">
        <v>-2.0099999999999998</v>
      </c>
      <c r="CT17" s="700">
        <v>7.2000000000000011</v>
      </c>
      <c r="CU17" s="350">
        <v>0.78175895765472314</v>
      </c>
      <c r="CV17" s="618">
        <v>-6.0055203838838185E-4</v>
      </c>
      <c r="CW17" s="617">
        <v>-2.1036657160051282E-4</v>
      </c>
      <c r="CX17" s="374">
        <v>6156.07</v>
      </c>
      <c r="CY17" s="697">
        <v>2490.62</v>
      </c>
      <c r="CZ17" s="700">
        <v>-3665.45</v>
      </c>
      <c r="DA17" s="350">
        <v>-0.59542045493309859</v>
      </c>
      <c r="DB17" s="618">
        <v>0.40883094010123694</v>
      </c>
      <c r="DC17" s="617">
        <v>0.26280984584605288</v>
      </c>
      <c r="DD17" s="618">
        <v>0.59858410565021003</v>
      </c>
      <c r="DE17" s="617">
        <v>0.73933174599021434</v>
      </c>
      <c r="DF17" s="704"/>
      <c r="DG17" s="701"/>
    </row>
    <row r="18" spans="1:111" s="699" customFormat="1" ht="19.5" customHeight="1">
      <c r="A18" s="871" t="s">
        <v>409</v>
      </c>
      <c r="B18" s="374">
        <v>7279.01</v>
      </c>
      <c r="C18" s="375">
        <v>8442.41</v>
      </c>
      <c r="D18" s="700">
        <v>1163.3999999999996</v>
      </c>
      <c r="E18" s="334">
        <v>0.15982942735344499</v>
      </c>
      <c r="F18" s="374">
        <v>7279.01</v>
      </c>
      <c r="G18" s="697">
        <v>8442.41</v>
      </c>
      <c r="H18" s="700">
        <v>1163.3999999999996</v>
      </c>
      <c r="I18" s="350">
        <v>0.15982942735344499</v>
      </c>
      <c r="J18" s="690">
        <v>1</v>
      </c>
      <c r="K18" s="617">
        <v>1</v>
      </c>
      <c r="L18" s="374">
        <v>-421.64</v>
      </c>
      <c r="M18" s="375">
        <v>-527.12</v>
      </c>
      <c r="N18" s="700">
        <v>-105.48000000000002</v>
      </c>
      <c r="O18" s="350">
        <v>-0.25016601840432601</v>
      </c>
      <c r="P18" s="690">
        <v>-5.7925459643550427E-2</v>
      </c>
      <c r="Q18" s="617">
        <v>-6.243714768650184E-2</v>
      </c>
      <c r="R18" s="374">
        <v>7700.65</v>
      </c>
      <c r="S18" s="697">
        <v>8969.52</v>
      </c>
      <c r="T18" s="700">
        <v>1268.8700000000008</v>
      </c>
      <c r="U18" s="350">
        <v>0.16477440216085668</v>
      </c>
      <c r="V18" s="690">
        <v>1.0579254596435503</v>
      </c>
      <c r="W18" s="617">
        <v>1.0624359631906055</v>
      </c>
      <c r="X18" s="374">
        <v>0</v>
      </c>
      <c r="Y18" s="375">
        <v>0</v>
      </c>
      <c r="Z18" s="700">
        <v>0</v>
      </c>
      <c r="AA18" s="350">
        <v>0</v>
      </c>
      <c r="AB18" s="618">
        <v>0</v>
      </c>
      <c r="AC18" s="617">
        <v>0</v>
      </c>
      <c r="AD18" s="374">
        <v>7700.65</v>
      </c>
      <c r="AE18" s="375">
        <v>8969.52</v>
      </c>
      <c r="AF18" s="700">
        <v>1268.8700000000008</v>
      </c>
      <c r="AG18" s="350">
        <v>0.16477440216085668</v>
      </c>
      <c r="AH18" s="618">
        <v>1.0579254596435503</v>
      </c>
      <c r="AI18" s="617">
        <v>1.0624359631906055</v>
      </c>
      <c r="AJ18" s="374">
        <v>824.46</v>
      </c>
      <c r="AK18" s="697">
        <v>736.85</v>
      </c>
      <c r="AL18" s="700">
        <v>-87.610000000000014</v>
      </c>
      <c r="AM18" s="350">
        <v>-0.10626349368071224</v>
      </c>
      <c r="AN18" s="618">
        <v>0.11326540285011286</v>
      </c>
      <c r="AO18" s="617">
        <v>8.7279580119894673E-2</v>
      </c>
      <c r="AP18" s="374">
        <v>824.46</v>
      </c>
      <c r="AQ18" s="375">
        <v>736.85</v>
      </c>
      <c r="AR18" s="700">
        <v>-87.610000000000014</v>
      </c>
      <c r="AS18" s="350">
        <v>-0.10626349368071224</v>
      </c>
      <c r="AT18" s="618">
        <v>0.11326540285011286</v>
      </c>
      <c r="AU18" s="617">
        <v>8.7279580119894673E-2</v>
      </c>
      <c r="AV18" s="374">
        <v>675.01</v>
      </c>
      <c r="AW18" s="697">
        <v>417.11</v>
      </c>
      <c r="AX18" s="700">
        <v>-257.89999999999998</v>
      </c>
      <c r="AY18" s="350">
        <v>-0.38206841380127698</v>
      </c>
      <c r="AZ18" s="618">
        <v>0.81872983528612664</v>
      </c>
      <c r="BA18" s="617">
        <v>0.56607179208794189</v>
      </c>
      <c r="BB18" s="374">
        <v>1499.48</v>
      </c>
      <c r="BC18" s="375">
        <v>1153.96</v>
      </c>
      <c r="BD18" s="700">
        <v>-345.52</v>
      </c>
      <c r="BE18" s="350">
        <v>-0.23042654786992822</v>
      </c>
      <c r="BF18" s="618">
        <v>0.19472122483167006</v>
      </c>
      <c r="BG18" s="617">
        <v>0.12865348424441889</v>
      </c>
      <c r="BH18" s="374">
        <v>1499.48</v>
      </c>
      <c r="BI18" s="375">
        <v>1153.96</v>
      </c>
      <c r="BJ18" s="700">
        <v>-345.52</v>
      </c>
      <c r="BK18" s="350">
        <v>-0.23042654786992822</v>
      </c>
      <c r="BL18" s="618">
        <v>0.19472122483167006</v>
      </c>
      <c r="BM18" s="617">
        <v>0.12865348424441889</v>
      </c>
      <c r="BN18" s="374">
        <v>22.7</v>
      </c>
      <c r="BO18" s="375">
        <v>3.89</v>
      </c>
      <c r="BP18" s="700">
        <v>-18.809999999999999</v>
      </c>
      <c r="BQ18" s="350">
        <v>-0.82863436123348011</v>
      </c>
      <c r="BR18" s="618">
        <v>3.1185559574722385E-3</v>
      </c>
      <c r="BS18" s="617">
        <v>4.6076890366613326E-4</v>
      </c>
      <c r="BT18" s="374">
        <v>22.7</v>
      </c>
      <c r="BU18" s="697">
        <v>3.89</v>
      </c>
      <c r="BV18" s="700">
        <v>-18.809999999999999</v>
      </c>
      <c r="BW18" s="350">
        <v>-0.82863436123348011</v>
      </c>
      <c r="BX18" s="618">
        <v>2.947803107529884E-3</v>
      </c>
      <c r="BY18" s="617">
        <v>4.3369098903843235E-4</v>
      </c>
      <c r="BZ18" s="374">
        <v>0</v>
      </c>
      <c r="CA18" s="375">
        <v>0</v>
      </c>
      <c r="CB18" s="700">
        <v>0</v>
      </c>
      <c r="CC18" s="350">
        <v>0</v>
      </c>
      <c r="CD18" s="618">
        <v>0</v>
      </c>
      <c r="CE18" s="617">
        <v>0</v>
      </c>
      <c r="CF18" s="374">
        <v>310.26</v>
      </c>
      <c r="CG18" s="697">
        <v>191.24</v>
      </c>
      <c r="CH18" s="700">
        <v>-119.01999999999998</v>
      </c>
      <c r="CI18" s="350">
        <v>-0.38361374331206083</v>
      </c>
      <c r="CJ18" s="618">
        <v>4.0290105380714612E-2</v>
      </c>
      <c r="CK18" s="617">
        <v>2.132109633514391E-2</v>
      </c>
      <c r="CL18" s="374">
        <v>5308.9</v>
      </c>
      <c r="CM18" s="375">
        <v>5792.86</v>
      </c>
      <c r="CN18" s="700">
        <v>483.96000000000004</v>
      </c>
      <c r="CO18" s="350">
        <v>9.11601273333459E-2</v>
      </c>
      <c r="CP18" s="618">
        <v>0.68940933557556827</v>
      </c>
      <c r="CQ18" s="617">
        <v>0.645838350324209</v>
      </c>
      <c r="CR18" s="374">
        <v>0</v>
      </c>
      <c r="CS18" s="697">
        <v>-19.579999999999998</v>
      </c>
      <c r="CT18" s="700">
        <v>-19.579999999999998</v>
      </c>
      <c r="CU18" s="350" t="s">
        <v>551</v>
      </c>
      <c r="CV18" s="618">
        <v>0</v>
      </c>
      <c r="CW18" s="617">
        <v>-2.1829484743888187E-3</v>
      </c>
      <c r="CX18" s="374">
        <v>559.30999999999995</v>
      </c>
      <c r="CY18" s="697">
        <v>1847.16</v>
      </c>
      <c r="CZ18" s="700">
        <v>1287.8500000000001</v>
      </c>
      <c r="DA18" s="350">
        <v>2.3025692370957076</v>
      </c>
      <c r="DB18" s="618">
        <v>7.6838745928361124E-2</v>
      </c>
      <c r="DC18" s="617">
        <v>0.21879534398353079</v>
      </c>
      <c r="DD18" s="618">
        <v>0.92736846889548297</v>
      </c>
      <c r="DE18" s="617">
        <v>0.79406255853156016</v>
      </c>
      <c r="DF18" s="704"/>
      <c r="DG18" s="701"/>
    </row>
    <row r="19" spans="1:111" s="699" customFormat="1" ht="19.5" customHeight="1">
      <c r="A19" s="871" t="s">
        <v>466</v>
      </c>
      <c r="B19" s="374">
        <v>9433.93</v>
      </c>
      <c r="C19" s="375">
        <v>8207.27</v>
      </c>
      <c r="D19" s="700">
        <v>-1226.6599999999999</v>
      </c>
      <c r="E19" s="334">
        <v>-0.13002640469030402</v>
      </c>
      <c r="F19" s="374">
        <v>1454.75</v>
      </c>
      <c r="G19" s="697">
        <v>1210.45</v>
      </c>
      <c r="H19" s="700">
        <v>-244.29999999999995</v>
      </c>
      <c r="I19" s="350">
        <v>-0.16793263447327716</v>
      </c>
      <c r="J19" s="690">
        <v>0.15420402737777364</v>
      </c>
      <c r="K19" s="617">
        <v>0.14748509553115713</v>
      </c>
      <c r="L19" s="374">
        <v>-106.52</v>
      </c>
      <c r="M19" s="375">
        <v>-15.11</v>
      </c>
      <c r="N19" s="700">
        <v>91.41</v>
      </c>
      <c r="O19" s="350">
        <v>0.85814870446864444</v>
      </c>
      <c r="P19" s="690">
        <v>-7.3222203127685168E-2</v>
      </c>
      <c r="Q19" s="617">
        <v>-1.2482960882316494E-2</v>
      </c>
      <c r="R19" s="374">
        <v>1561.27</v>
      </c>
      <c r="S19" s="697">
        <v>1225.56</v>
      </c>
      <c r="T19" s="700">
        <v>-335.71000000000004</v>
      </c>
      <c r="U19" s="350">
        <v>-0.21502366663037145</v>
      </c>
      <c r="V19" s="690">
        <v>1.0732222031276852</v>
      </c>
      <c r="W19" s="617">
        <v>1.0124829608823165</v>
      </c>
      <c r="X19" s="374">
        <v>0</v>
      </c>
      <c r="Y19" s="375">
        <v>0</v>
      </c>
      <c r="Z19" s="700">
        <v>0</v>
      </c>
      <c r="AA19" s="350">
        <v>0</v>
      </c>
      <c r="AB19" s="618">
        <v>0</v>
      </c>
      <c r="AC19" s="617">
        <v>0</v>
      </c>
      <c r="AD19" s="374">
        <v>1561.27</v>
      </c>
      <c r="AE19" s="375">
        <v>1225.56</v>
      </c>
      <c r="AF19" s="700">
        <v>-335.71000000000004</v>
      </c>
      <c r="AG19" s="350">
        <v>-0.21502366663037145</v>
      </c>
      <c r="AH19" s="618">
        <v>1.0732222031276852</v>
      </c>
      <c r="AI19" s="617">
        <v>1.0124829608823165</v>
      </c>
      <c r="AJ19" s="374">
        <v>2054.85</v>
      </c>
      <c r="AK19" s="697">
        <v>2022.22</v>
      </c>
      <c r="AL19" s="700">
        <v>-32.629999999999882</v>
      </c>
      <c r="AM19" s="350">
        <v>-1.5879504586709434E-2</v>
      </c>
      <c r="AN19" s="618">
        <v>0.21781484492676964</v>
      </c>
      <c r="AO19" s="617">
        <v>0.24639374603248096</v>
      </c>
      <c r="AP19" s="374">
        <v>311.45999999999998</v>
      </c>
      <c r="AQ19" s="375">
        <v>281.17</v>
      </c>
      <c r="AR19" s="700">
        <v>-30.289999999999964</v>
      </c>
      <c r="AS19" s="350">
        <v>-9.7251653502857402E-2</v>
      </c>
      <c r="AT19" s="618">
        <v>0.21409864237841553</v>
      </c>
      <c r="AU19" s="617">
        <v>0.23228551365194763</v>
      </c>
      <c r="AV19" s="374">
        <v>135.71</v>
      </c>
      <c r="AW19" s="697">
        <v>27.18</v>
      </c>
      <c r="AX19" s="700">
        <v>-108.53</v>
      </c>
      <c r="AY19" s="350">
        <v>-0.7997199911576155</v>
      </c>
      <c r="AZ19" s="618">
        <v>0.43572208309253202</v>
      </c>
      <c r="BA19" s="617">
        <v>9.6667496532346978E-2</v>
      </c>
      <c r="BB19" s="374">
        <v>447.17</v>
      </c>
      <c r="BC19" s="375">
        <v>308.35000000000002</v>
      </c>
      <c r="BD19" s="700">
        <v>-138.82</v>
      </c>
      <c r="BE19" s="350">
        <v>-0.31044121922311424</v>
      </c>
      <c r="BF19" s="618">
        <v>0.28641426530965175</v>
      </c>
      <c r="BG19" s="617">
        <v>0.25159926890564316</v>
      </c>
      <c r="BH19" s="374">
        <v>447.17</v>
      </c>
      <c r="BI19" s="375">
        <v>308.35000000000002</v>
      </c>
      <c r="BJ19" s="700">
        <v>-138.82</v>
      </c>
      <c r="BK19" s="350">
        <v>-0.31044121922311424</v>
      </c>
      <c r="BL19" s="618">
        <v>0.28641426530965175</v>
      </c>
      <c r="BM19" s="617">
        <v>0.25159926890564316</v>
      </c>
      <c r="BN19" s="374">
        <v>2080.19</v>
      </c>
      <c r="BO19" s="375">
        <v>1840.24</v>
      </c>
      <c r="BP19" s="700">
        <v>-239.95000000000005</v>
      </c>
      <c r="BQ19" s="350">
        <v>-0.1153500401405641</v>
      </c>
      <c r="BR19" s="618">
        <v>0.22050089411305787</v>
      </c>
      <c r="BS19" s="617">
        <v>0.22422072138482102</v>
      </c>
      <c r="BT19" s="374">
        <v>-3970.4</v>
      </c>
      <c r="BU19" s="697">
        <v>-3668.28</v>
      </c>
      <c r="BV19" s="700">
        <v>302.11999999999989</v>
      </c>
      <c r="BW19" s="350">
        <v>7.6093088857545815E-2</v>
      </c>
      <c r="BX19" s="618">
        <v>-2.5430578951750817</v>
      </c>
      <c r="BY19" s="617">
        <v>-2.9931459904043867</v>
      </c>
      <c r="BZ19" s="374">
        <v>0</v>
      </c>
      <c r="CA19" s="375">
        <v>0</v>
      </c>
      <c r="CB19" s="700">
        <v>0</v>
      </c>
      <c r="CC19" s="350">
        <v>0</v>
      </c>
      <c r="CD19" s="618">
        <v>0</v>
      </c>
      <c r="CE19" s="617">
        <v>0</v>
      </c>
      <c r="CF19" s="374">
        <v>925.85</v>
      </c>
      <c r="CG19" s="697">
        <v>873.83</v>
      </c>
      <c r="CH19" s="700">
        <v>-52.019999999999982</v>
      </c>
      <c r="CI19" s="350">
        <v>-5.6186207268996036E-2</v>
      </c>
      <c r="CJ19" s="618">
        <v>0.59301081811602097</v>
      </c>
      <c r="CK19" s="617">
        <v>0.71300466725415323</v>
      </c>
      <c r="CL19" s="374">
        <v>339.56</v>
      </c>
      <c r="CM19" s="375">
        <v>1059.3800000000001</v>
      </c>
      <c r="CN19" s="700">
        <v>719.82000000000016</v>
      </c>
      <c r="CO19" s="350">
        <v>2.1198609965838147</v>
      </c>
      <c r="CP19" s="618">
        <v>0.21748960781927534</v>
      </c>
      <c r="CQ19" s="617">
        <v>0.86440484350011437</v>
      </c>
      <c r="CR19" s="374">
        <v>-35.909999999999997</v>
      </c>
      <c r="CS19" s="697">
        <v>48.17</v>
      </c>
      <c r="CT19" s="700">
        <v>84.08</v>
      </c>
      <c r="CU19" s="350">
        <v>2.3414090782511838</v>
      </c>
      <c r="CV19" s="618">
        <v>-2.3000505998321878E-2</v>
      </c>
      <c r="CW19" s="617">
        <v>3.9304481216749898E-2</v>
      </c>
      <c r="CX19" s="374">
        <v>3854.99</v>
      </c>
      <c r="CY19" s="697">
        <v>2604.11</v>
      </c>
      <c r="CZ19" s="700">
        <v>-1250.8799999999997</v>
      </c>
      <c r="DA19" s="350">
        <v>-0.32448333199307905</v>
      </c>
      <c r="DB19" s="618">
        <v>0.40863033751575428</v>
      </c>
      <c r="DC19" s="617">
        <v>0.31729308283996993</v>
      </c>
      <c r="DD19" s="618">
        <v>-1.4691373048864065</v>
      </c>
      <c r="DE19" s="617">
        <v>-1.1248327295277261</v>
      </c>
      <c r="DF19" s="704"/>
      <c r="DG19" s="701"/>
    </row>
    <row r="20" spans="1:111" s="699" customFormat="1" ht="19.5" customHeight="1">
      <c r="A20" s="871" t="s">
        <v>244</v>
      </c>
      <c r="B20" s="374">
        <v>6535.47</v>
      </c>
      <c r="C20" s="375">
        <v>6638.04</v>
      </c>
      <c r="D20" s="700">
        <v>102.56999999999971</v>
      </c>
      <c r="E20" s="334">
        <v>1.5694357100560434E-2</v>
      </c>
      <c r="F20" s="374">
        <v>6535.47</v>
      </c>
      <c r="G20" s="697">
        <v>6638.04</v>
      </c>
      <c r="H20" s="700">
        <v>102.56999999999971</v>
      </c>
      <c r="I20" s="350">
        <v>1.5694357100560434E-2</v>
      </c>
      <c r="J20" s="690">
        <v>1</v>
      </c>
      <c r="K20" s="617">
        <v>1</v>
      </c>
      <c r="L20" s="374">
        <v>-142.44</v>
      </c>
      <c r="M20" s="375">
        <v>107.08</v>
      </c>
      <c r="N20" s="700">
        <v>249.51999999999998</v>
      </c>
      <c r="O20" s="350">
        <v>1.7517551249648975</v>
      </c>
      <c r="P20" s="690">
        <v>-2.1794912990190454E-2</v>
      </c>
      <c r="Q20" s="617">
        <v>1.613126766334641E-2</v>
      </c>
      <c r="R20" s="374">
        <v>6677.91</v>
      </c>
      <c r="S20" s="697">
        <v>6530.97</v>
      </c>
      <c r="T20" s="700">
        <v>-146.9399999999996</v>
      </c>
      <c r="U20" s="350">
        <v>-2.2003890438774945E-2</v>
      </c>
      <c r="V20" s="690">
        <v>1.0217949129901904</v>
      </c>
      <c r="W20" s="617">
        <v>0.98387023880543056</v>
      </c>
      <c r="X20" s="374">
        <v>0</v>
      </c>
      <c r="Y20" s="375">
        <v>0</v>
      </c>
      <c r="Z20" s="700">
        <v>0</v>
      </c>
      <c r="AA20" s="350">
        <v>0</v>
      </c>
      <c r="AB20" s="618">
        <v>0</v>
      </c>
      <c r="AC20" s="617">
        <v>0</v>
      </c>
      <c r="AD20" s="374">
        <v>6677.91</v>
      </c>
      <c r="AE20" s="375">
        <v>6530.97</v>
      </c>
      <c r="AF20" s="700">
        <v>-146.9399999999996</v>
      </c>
      <c r="AG20" s="350">
        <v>-2.2003890438774945E-2</v>
      </c>
      <c r="AH20" s="618">
        <v>1.0217949129901904</v>
      </c>
      <c r="AI20" s="617">
        <v>0.98387023880543056</v>
      </c>
      <c r="AJ20" s="374">
        <v>879.46</v>
      </c>
      <c r="AK20" s="697">
        <v>890.43</v>
      </c>
      <c r="AL20" s="700">
        <v>10.969999999999914</v>
      </c>
      <c r="AM20" s="350">
        <v>1.2473563322948075E-2</v>
      </c>
      <c r="AN20" s="618">
        <v>0.1345672155177822</v>
      </c>
      <c r="AO20" s="617">
        <v>0.13414049930401142</v>
      </c>
      <c r="AP20" s="374">
        <v>879.46</v>
      </c>
      <c r="AQ20" s="375">
        <v>890.43</v>
      </c>
      <c r="AR20" s="700">
        <v>10.969999999999914</v>
      </c>
      <c r="AS20" s="350">
        <v>1.2473563322948075E-2</v>
      </c>
      <c r="AT20" s="618">
        <v>0.1345672155177822</v>
      </c>
      <c r="AU20" s="617">
        <v>0.13414049930401142</v>
      </c>
      <c r="AV20" s="374">
        <v>-375.37</v>
      </c>
      <c r="AW20" s="697">
        <v>-81.48</v>
      </c>
      <c r="AX20" s="700">
        <v>293.89</v>
      </c>
      <c r="AY20" s="350">
        <v>0.78293417161733747</v>
      </c>
      <c r="AZ20" s="618">
        <v>-0.42681872967502782</v>
      </c>
      <c r="BA20" s="617">
        <v>-9.150635086418922E-2</v>
      </c>
      <c r="BB20" s="374">
        <v>504.09</v>
      </c>
      <c r="BC20" s="375">
        <v>808.95</v>
      </c>
      <c r="BD20" s="700">
        <v>304.86000000000007</v>
      </c>
      <c r="BE20" s="350">
        <v>0.60477295721002222</v>
      </c>
      <c r="BF20" s="618">
        <v>7.548619253628755E-2</v>
      </c>
      <c r="BG20" s="617">
        <v>0.12386368334259688</v>
      </c>
      <c r="BH20" s="374">
        <v>504.09</v>
      </c>
      <c r="BI20" s="375">
        <v>808.95</v>
      </c>
      <c r="BJ20" s="700">
        <v>304.86000000000007</v>
      </c>
      <c r="BK20" s="350">
        <v>0.60477295721002222</v>
      </c>
      <c r="BL20" s="618">
        <v>7.548619253628755E-2</v>
      </c>
      <c r="BM20" s="617">
        <v>0.12386368334259688</v>
      </c>
      <c r="BN20" s="374">
        <v>0</v>
      </c>
      <c r="BO20" s="375">
        <v>0</v>
      </c>
      <c r="BP20" s="700">
        <v>0</v>
      </c>
      <c r="BQ20" s="350">
        <v>0</v>
      </c>
      <c r="BR20" s="618">
        <v>0</v>
      </c>
      <c r="BS20" s="617">
        <v>0</v>
      </c>
      <c r="BT20" s="374">
        <v>0</v>
      </c>
      <c r="BU20" s="697">
        <v>0</v>
      </c>
      <c r="BV20" s="700">
        <v>0</v>
      </c>
      <c r="BW20" s="350">
        <v>0</v>
      </c>
      <c r="BX20" s="618">
        <v>0</v>
      </c>
      <c r="BY20" s="617">
        <v>0</v>
      </c>
      <c r="BZ20" s="374">
        <v>0</v>
      </c>
      <c r="CA20" s="375">
        <v>0</v>
      </c>
      <c r="CB20" s="700">
        <v>0</v>
      </c>
      <c r="CC20" s="350">
        <v>0</v>
      </c>
      <c r="CD20" s="618">
        <v>0</v>
      </c>
      <c r="CE20" s="617">
        <v>0</v>
      </c>
      <c r="CF20" s="374">
        <v>473.64</v>
      </c>
      <c r="CG20" s="697">
        <v>390.78</v>
      </c>
      <c r="CH20" s="700">
        <v>-82.860000000000014</v>
      </c>
      <c r="CI20" s="350">
        <v>-0.17494299467950344</v>
      </c>
      <c r="CJ20" s="618">
        <v>7.0926382655651238E-2</v>
      </c>
      <c r="CK20" s="617">
        <v>5.9834909668854699E-2</v>
      </c>
      <c r="CL20" s="374">
        <v>5705.46</v>
      </c>
      <c r="CM20" s="375">
        <v>4931.8999999999996</v>
      </c>
      <c r="CN20" s="700">
        <v>-773.5600000000004</v>
      </c>
      <c r="CO20" s="350">
        <v>-0.13558240702765428</v>
      </c>
      <c r="CP20" s="618">
        <v>0.85437809134894005</v>
      </c>
      <c r="CQ20" s="617">
        <v>0.75515581912028373</v>
      </c>
      <c r="CR20" s="374">
        <v>4.93</v>
      </c>
      <c r="CS20" s="697">
        <v>-0.01</v>
      </c>
      <c r="CT20" s="700">
        <v>-4.9399999999999995</v>
      </c>
      <c r="CU20" s="350">
        <v>-1.0020283975659228</v>
      </c>
      <c r="CV20" s="618">
        <v>7.3825493305540208E-4</v>
      </c>
      <c r="CW20" s="617">
        <v>-1.5311661208059446E-6</v>
      </c>
      <c r="CX20" s="374">
        <v>-10.210000000000001</v>
      </c>
      <c r="CY20" s="697">
        <v>399.35</v>
      </c>
      <c r="CZ20" s="700">
        <v>409.56</v>
      </c>
      <c r="DA20" s="350">
        <v>40.113614103819785</v>
      </c>
      <c r="DB20" s="618">
        <v>-1.5622441844274399E-3</v>
      </c>
      <c r="DC20" s="617">
        <v>6.0160830606624853E-2</v>
      </c>
      <c r="DD20" s="618">
        <v>1.0015304189484435</v>
      </c>
      <c r="DE20" s="617">
        <v>0.93885288096561459</v>
      </c>
      <c r="DF20" s="704"/>
      <c r="DG20" s="701"/>
    </row>
    <row r="21" spans="1:111" s="699" customFormat="1" ht="19.5" customHeight="1">
      <c r="A21" s="871" t="s">
        <v>20</v>
      </c>
      <c r="B21" s="374">
        <v>455.2</v>
      </c>
      <c r="C21" s="375">
        <v>1066.81</v>
      </c>
      <c r="D21" s="700">
        <v>611.6099999999999</v>
      </c>
      <c r="E21" s="334">
        <v>1.3436072056239015</v>
      </c>
      <c r="F21" s="374">
        <v>455.2</v>
      </c>
      <c r="G21" s="697">
        <v>1066.81</v>
      </c>
      <c r="H21" s="700">
        <v>611.6099999999999</v>
      </c>
      <c r="I21" s="350">
        <v>1.3436072056239015</v>
      </c>
      <c r="J21" s="690">
        <v>1</v>
      </c>
      <c r="K21" s="617">
        <v>1</v>
      </c>
      <c r="L21" s="374">
        <v>-18.03</v>
      </c>
      <c r="M21" s="375">
        <v>389.14</v>
      </c>
      <c r="N21" s="700">
        <v>407.16999999999996</v>
      </c>
      <c r="O21" s="350">
        <v>22.582917359955626</v>
      </c>
      <c r="P21" s="690">
        <v>-3.960896309314587E-2</v>
      </c>
      <c r="Q21" s="617">
        <v>0.36476973406698476</v>
      </c>
      <c r="R21" s="374">
        <v>473.23</v>
      </c>
      <c r="S21" s="697">
        <v>677.67</v>
      </c>
      <c r="T21" s="700">
        <v>204.43999999999994</v>
      </c>
      <c r="U21" s="350">
        <v>0.43200980495742014</v>
      </c>
      <c r="V21" s="690">
        <v>1.039608963093146</v>
      </c>
      <c r="W21" s="617">
        <v>0.63523026593301524</v>
      </c>
      <c r="X21" s="374">
        <v>0</v>
      </c>
      <c r="Y21" s="375">
        <v>0</v>
      </c>
      <c r="Z21" s="700">
        <v>0</v>
      </c>
      <c r="AA21" s="350">
        <v>0</v>
      </c>
      <c r="AB21" s="618">
        <v>0</v>
      </c>
      <c r="AC21" s="617">
        <v>0</v>
      </c>
      <c r="AD21" s="374">
        <v>473.23</v>
      </c>
      <c r="AE21" s="375">
        <v>677.67</v>
      </c>
      <c r="AF21" s="700">
        <v>204.43999999999994</v>
      </c>
      <c r="AG21" s="350">
        <v>0.43200980495742014</v>
      </c>
      <c r="AH21" s="618">
        <v>1.039608963093146</v>
      </c>
      <c r="AI21" s="617">
        <v>0.63523026593301524</v>
      </c>
      <c r="AJ21" s="374">
        <v>66.48</v>
      </c>
      <c r="AK21" s="697">
        <v>54.35</v>
      </c>
      <c r="AL21" s="700">
        <v>-12.130000000000003</v>
      </c>
      <c r="AM21" s="350">
        <v>-0.18246089049338149</v>
      </c>
      <c r="AN21" s="618">
        <v>0.14604569420035152</v>
      </c>
      <c r="AO21" s="617">
        <v>5.0946279093746778E-2</v>
      </c>
      <c r="AP21" s="374">
        <v>66.48</v>
      </c>
      <c r="AQ21" s="375">
        <v>54.35</v>
      </c>
      <c r="AR21" s="700">
        <v>-12.130000000000003</v>
      </c>
      <c r="AS21" s="350">
        <v>-0.18246089049338149</v>
      </c>
      <c r="AT21" s="618">
        <v>0.14604569420035152</v>
      </c>
      <c r="AU21" s="617">
        <v>5.0946279093746778E-2</v>
      </c>
      <c r="AV21" s="374">
        <v>-22.63</v>
      </c>
      <c r="AW21" s="697">
        <v>14.71</v>
      </c>
      <c r="AX21" s="700">
        <v>37.340000000000003</v>
      </c>
      <c r="AY21" s="350">
        <v>1.6500220945647373</v>
      </c>
      <c r="AZ21" s="618">
        <v>-0.34040312876052947</v>
      </c>
      <c r="BA21" s="617">
        <v>0.27065317387304511</v>
      </c>
      <c r="BB21" s="374">
        <v>43.85</v>
      </c>
      <c r="BC21" s="375">
        <v>69.06</v>
      </c>
      <c r="BD21" s="700">
        <v>25.21</v>
      </c>
      <c r="BE21" s="350">
        <v>0.57491448118586086</v>
      </c>
      <c r="BF21" s="618">
        <v>9.2661073896414009E-2</v>
      </c>
      <c r="BG21" s="617">
        <v>0.10190800832263493</v>
      </c>
      <c r="BH21" s="374">
        <v>43.85</v>
      </c>
      <c r="BI21" s="375">
        <v>69.06</v>
      </c>
      <c r="BJ21" s="700">
        <v>25.21</v>
      </c>
      <c r="BK21" s="350">
        <v>0.57491448118586086</v>
      </c>
      <c r="BL21" s="618">
        <v>9.2661073896414009E-2</v>
      </c>
      <c r="BM21" s="617">
        <v>0.10190800832263493</v>
      </c>
      <c r="BN21" s="374">
        <v>362.39</v>
      </c>
      <c r="BO21" s="375">
        <v>512.42999999999995</v>
      </c>
      <c r="BP21" s="700">
        <v>150.03999999999996</v>
      </c>
      <c r="BQ21" s="350">
        <v>0.41402908468776722</v>
      </c>
      <c r="BR21" s="618">
        <v>0.79611159929701225</v>
      </c>
      <c r="BS21" s="617">
        <v>0.48033857950337921</v>
      </c>
      <c r="BT21" s="374">
        <v>362.39</v>
      </c>
      <c r="BU21" s="697">
        <v>506.79</v>
      </c>
      <c r="BV21" s="700">
        <v>144.40000000000003</v>
      </c>
      <c r="BW21" s="350">
        <v>0.39846574132840323</v>
      </c>
      <c r="BX21" s="618">
        <v>0.76577985334826615</v>
      </c>
      <c r="BY21" s="617">
        <v>0.74784186993669488</v>
      </c>
      <c r="BZ21" s="374">
        <v>0</v>
      </c>
      <c r="CA21" s="375">
        <v>0</v>
      </c>
      <c r="CB21" s="700">
        <v>0</v>
      </c>
      <c r="CC21" s="350">
        <v>0</v>
      </c>
      <c r="CD21" s="618">
        <v>0</v>
      </c>
      <c r="CE21" s="617">
        <v>0</v>
      </c>
      <c r="CF21" s="374">
        <v>27.35</v>
      </c>
      <c r="CG21" s="697">
        <v>476.3</v>
      </c>
      <c r="CH21" s="700">
        <v>448.95</v>
      </c>
      <c r="CI21" s="350">
        <v>16.414990859232173</v>
      </c>
      <c r="CJ21" s="618">
        <v>5.7794307207911587E-2</v>
      </c>
      <c r="CK21" s="617">
        <v>0.70284946950580673</v>
      </c>
      <c r="CL21" s="374">
        <v>39.94</v>
      </c>
      <c r="CM21" s="375">
        <v>599.07000000000005</v>
      </c>
      <c r="CN21" s="700">
        <v>559.13000000000011</v>
      </c>
      <c r="CO21" s="350">
        <v>13.999248873309968</v>
      </c>
      <c r="CP21" s="618">
        <v>8.4398706759926459E-2</v>
      </c>
      <c r="CQ21" s="617">
        <v>0.88401434326442085</v>
      </c>
      <c r="CR21" s="374">
        <v>-0.97</v>
      </c>
      <c r="CS21" s="697">
        <v>59.41</v>
      </c>
      <c r="CT21" s="700">
        <v>60.379999999999995</v>
      </c>
      <c r="CU21" s="350">
        <v>62.24742268041237</v>
      </c>
      <c r="CV21" s="618">
        <v>-2.0497432538089302E-3</v>
      </c>
      <c r="CW21" s="617">
        <v>8.7668039016040256E-2</v>
      </c>
      <c r="CX21" s="374">
        <v>0.68</v>
      </c>
      <c r="CY21" s="697">
        <v>-1032.96</v>
      </c>
      <c r="CZ21" s="700">
        <v>-1033.6400000000001</v>
      </c>
      <c r="DA21" s="350">
        <v>-1520.0588235294117</v>
      </c>
      <c r="DB21" s="618">
        <v>1.4938488576449914E-3</v>
      </c>
      <c r="DC21" s="617">
        <v>-0.96826988873370146</v>
      </c>
      <c r="DD21" s="618">
        <v>0.99856306658495864</v>
      </c>
      <c r="DE21" s="617">
        <v>2.5242669736007199</v>
      </c>
      <c r="DF21" s="704"/>
      <c r="DG21" s="701"/>
    </row>
    <row r="22" spans="1:111" s="699" customFormat="1" ht="19.5" customHeight="1">
      <c r="A22" s="871" t="s">
        <v>457</v>
      </c>
      <c r="B22" s="374">
        <v>597.35</v>
      </c>
      <c r="C22" s="375">
        <v>732.52</v>
      </c>
      <c r="D22" s="700">
        <v>135.16999999999996</v>
      </c>
      <c r="E22" s="334">
        <v>0.22628274880723187</v>
      </c>
      <c r="F22" s="374">
        <v>0</v>
      </c>
      <c r="G22" s="697">
        <v>44.41</v>
      </c>
      <c r="H22" s="700">
        <v>44.41</v>
      </c>
      <c r="I22" s="350" t="s">
        <v>551</v>
      </c>
      <c r="J22" s="690">
        <v>0</v>
      </c>
      <c r="K22" s="617">
        <v>6.0626331021678588E-2</v>
      </c>
      <c r="L22" s="374">
        <v>0</v>
      </c>
      <c r="M22" s="375">
        <v>33.4</v>
      </c>
      <c r="N22" s="700">
        <v>33.4</v>
      </c>
      <c r="O22" s="350" t="s">
        <v>551</v>
      </c>
      <c r="P22" s="690" t="s">
        <v>509</v>
      </c>
      <c r="Q22" s="617">
        <v>0.75208286421977033</v>
      </c>
      <c r="R22" s="374">
        <v>0</v>
      </c>
      <c r="S22" s="697">
        <v>11.01</v>
      </c>
      <c r="T22" s="700">
        <v>11.01</v>
      </c>
      <c r="U22" s="350" t="s">
        <v>551</v>
      </c>
      <c r="V22" s="690" t="s">
        <v>509</v>
      </c>
      <c r="W22" s="617">
        <v>0.2479171357802297</v>
      </c>
      <c r="X22" s="374">
        <v>0</v>
      </c>
      <c r="Y22" s="375">
        <v>0</v>
      </c>
      <c r="Z22" s="700">
        <v>0</v>
      </c>
      <c r="AA22" s="350">
        <v>0</v>
      </c>
      <c r="AB22" s="618" t="s">
        <v>509</v>
      </c>
      <c r="AC22" s="617">
        <v>0</v>
      </c>
      <c r="AD22" s="374">
        <v>0</v>
      </c>
      <c r="AE22" s="375">
        <v>11.01</v>
      </c>
      <c r="AF22" s="700">
        <v>11.01</v>
      </c>
      <c r="AG22" s="350" t="s">
        <v>551</v>
      </c>
      <c r="AH22" s="618" t="s">
        <v>509</v>
      </c>
      <c r="AI22" s="617">
        <v>0.2479171357802297</v>
      </c>
      <c r="AJ22" s="374">
        <v>120.06</v>
      </c>
      <c r="AK22" s="697">
        <v>110.21</v>
      </c>
      <c r="AL22" s="700">
        <v>-9.8500000000000085</v>
      </c>
      <c r="AM22" s="350">
        <v>-8.2042312177244781E-2</v>
      </c>
      <c r="AN22" s="618">
        <v>0.20098769565581318</v>
      </c>
      <c r="AO22" s="617">
        <v>0.15045322994594004</v>
      </c>
      <c r="AP22" s="374">
        <v>0</v>
      </c>
      <c r="AQ22" s="375">
        <v>0</v>
      </c>
      <c r="AR22" s="700">
        <v>0</v>
      </c>
      <c r="AS22" s="350">
        <v>0</v>
      </c>
      <c r="AT22" s="618" t="s">
        <v>509</v>
      </c>
      <c r="AU22" s="617">
        <v>0</v>
      </c>
      <c r="AV22" s="374">
        <v>0</v>
      </c>
      <c r="AW22" s="697">
        <v>188.5</v>
      </c>
      <c r="AX22" s="700">
        <v>188.5</v>
      </c>
      <c r="AY22" s="350" t="s">
        <v>551</v>
      </c>
      <c r="AZ22" s="618" t="s">
        <v>509</v>
      </c>
      <c r="BA22" s="617" t="s">
        <v>509</v>
      </c>
      <c r="BB22" s="374">
        <v>0</v>
      </c>
      <c r="BC22" s="375">
        <v>188.5</v>
      </c>
      <c r="BD22" s="700">
        <v>188.5</v>
      </c>
      <c r="BE22" s="350" t="s">
        <v>551</v>
      </c>
      <c r="BF22" s="618" t="s">
        <v>509</v>
      </c>
      <c r="BG22" s="617">
        <v>17.120799273387828</v>
      </c>
      <c r="BH22" s="374">
        <v>0</v>
      </c>
      <c r="BI22" s="375">
        <v>188.5</v>
      </c>
      <c r="BJ22" s="700">
        <v>188.5</v>
      </c>
      <c r="BK22" s="350" t="s">
        <v>551</v>
      </c>
      <c r="BL22" s="618" t="s">
        <v>509</v>
      </c>
      <c r="BM22" s="617">
        <v>17.120799273387828</v>
      </c>
      <c r="BN22" s="374">
        <v>268.14</v>
      </c>
      <c r="BO22" s="375">
        <v>312.77999999999997</v>
      </c>
      <c r="BP22" s="700">
        <v>44.639999999999986</v>
      </c>
      <c r="BQ22" s="350">
        <v>0.16648019691206081</v>
      </c>
      <c r="BR22" s="618">
        <v>0.44888256466058418</v>
      </c>
      <c r="BS22" s="617">
        <v>0.42699175449134491</v>
      </c>
      <c r="BT22" s="374">
        <v>268.14</v>
      </c>
      <c r="BU22" s="697">
        <v>-636.83000000000004</v>
      </c>
      <c r="BV22" s="700">
        <v>-904.97</v>
      </c>
      <c r="BW22" s="350">
        <v>-3.3749906765122701</v>
      </c>
      <c r="BX22" s="618" t="s">
        <v>509</v>
      </c>
      <c r="BY22" s="617">
        <v>-57.8410535876476</v>
      </c>
      <c r="BZ22" s="374">
        <v>0</v>
      </c>
      <c r="CA22" s="375">
        <v>0</v>
      </c>
      <c r="CB22" s="700">
        <v>0</v>
      </c>
      <c r="CC22" s="350">
        <v>0</v>
      </c>
      <c r="CD22" s="618" t="s">
        <v>509</v>
      </c>
      <c r="CE22" s="617">
        <v>0</v>
      </c>
      <c r="CF22" s="374">
        <v>13.31</v>
      </c>
      <c r="CG22" s="697">
        <v>1.96</v>
      </c>
      <c r="CH22" s="700">
        <v>-11.350000000000001</v>
      </c>
      <c r="CI22" s="350">
        <v>-0.8527422990232908</v>
      </c>
      <c r="CJ22" s="618" t="s">
        <v>509</v>
      </c>
      <c r="CK22" s="617">
        <v>0.17801998183469572</v>
      </c>
      <c r="CL22" s="374">
        <v>44.97</v>
      </c>
      <c r="CM22" s="375">
        <v>7.42</v>
      </c>
      <c r="CN22" s="700">
        <v>-37.549999999999997</v>
      </c>
      <c r="CO22" s="350">
        <v>-0.83500111185234593</v>
      </c>
      <c r="CP22" s="618" t="s">
        <v>509</v>
      </c>
      <c r="CQ22" s="617">
        <v>0.67393278837420523</v>
      </c>
      <c r="CR22" s="374">
        <v>3.49</v>
      </c>
      <c r="CS22" s="697">
        <v>0</v>
      </c>
      <c r="CT22" s="700">
        <v>-3.49</v>
      </c>
      <c r="CU22" s="350">
        <v>-1</v>
      </c>
      <c r="CV22" s="618" t="s">
        <v>509</v>
      </c>
      <c r="CW22" s="617">
        <v>0</v>
      </c>
      <c r="CX22" s="374">
        <v>-329.92</v>
      </c>
      <c r="CY22" s="697">
        <v>449.96</v>
      </c>
      <c r="CZ22" s="700">
        <v>779.88</v>
      </c>
      <c r="DA22" s="350">
        <v>2.3638457807953444</v>
      </c>
      <c r="DB22" s="618">
        <v>-0.55230601824725878</v>
      </c>
      <c r="DC22" s="617">
        <v>0.61426309179271554</v>
      </c>
      <c r="DD22" s="618" t="s">
        <v>548</v>
      </c>
      <c r="DE22" s="617">
        <v>-39.868301544050865</v>
      </c>
      <c r="DF22" s="704"/>
      <c r="DG22" s="701"/>
    </row>
    <row r="23" spans="1:111" s="699" customFormat="1" ht="19.5" customHeight="1">
      <c r="A23" s="871" t="s">
        <v>17</v>
      </c>
      <c r="B23" s="374">
        <v>-82.23</v>
      </c>
      <c r="C23" s="375">
        <v>24.29</v>
      </c>
      <c r="D23" s="700">
        <v>106.52000000000001</v>
      </c>
      <c r="E23" s="334">
        <v>1.2953909765292473</v>
      </c>
      <c r="F23" s="374">
        <v>-84.11</v>
      </c>
      <c r="G23" s="697">
        <v>14.05</v>
      </c>
      <c r="H23" s="700">
        <v>98.16</v>
      </c>
      <c r="I23" s="350">
        <v>1.1670431577695874</v>
      </c>
      <c r="J23" s="690" t="s">
        <v>509</v>
      </c>
      <c r="K23" s="617">
        <v>0.57842733635240839</v>
      </c>
      <c r="L23" s="374">
        <v>0</v>
      </c>
      <c r="M23" s="375">
        <v>0</v>
      </c>
      <c r="N23" s="700">
        <v>0</v>
      </c>
      <c r="O23" s="350">
        <v>0</v>
      </c>
      <c r="P23" s="690" t="s">
        <v>509</v>
      </c>
      <c r="Q23" s="617">
        <v>0</v>
      </c>
      <c r="R23" s="374">
        <v>-84.11</v>
      </c>
      <c r="S23" s="697">
        <v>14.05</v>
      </c>
      <c r="T23" s="700">
        <v>98.16</v>
      </c>
      <c r="U23" s="350">
        <v>1.1670431577695874</v>
      </c>
      <c r="V23" s="690" t="s">
        <v>509</v>
      </c>
      <c r="W23" s="617">
        <v>1</v>
      </c>
      <c r="X23" s="374">
        <v>0</v>
      </c>
      <c r="Y23" s="375">
        <v>0</v>
      </c>
      <c r="Z23" s="700">
        <v>0</v>
      </c>
      <c r="AA23" s="350">
        <v>0</v>
      </c>
      <c r="AB23" s="618" t="s">
        <v>509</v>
      </c>
      <c r="AC23" s="617">
        <v>0</v>
      </c>
      <c r="AD23" s="374">
        <v>-84.11</v>
      </c>
      <c r="AE23" s="375">
        <v>14.05</v>
      </c>
      <c r="AF23" s="700">
        <v>98.16</v>
      </c>
      <c r="AG23" s="350">
        <v>1.1670431577695874</v>
      </c>
      <c r="AH23" s="618" t="s">
        <v>509</v>
      </c>
      <c r="AI23" s="617">
        <v>1</v>
      </c>
      <c r="AJ23" s="374">
        <v>601.17999999999995</v>
      </c>
      <c r="AK23" s="697">
        <v>477.96</v>
      </c>
      <c r="AL23" s="700">
        <v>-123.21999999999997</v>
      </c>
      <c r="AM23" s="350">
        <v>-0.2049635716424365</v>
      </c>
      <c r="AN23" s="618" t="s">
        <v>509</v>
      </c>
      <c r="AO23" s="617">
        <v>19.677233429394814</v>
      </c>
      <c r="AP23" s="374">
        <v>61.67</v>
      </c>
      <c r="AQ23" s="375">
        <v>52.48</v>
      </c>
      <c r="AR23" s="700">
        <v>-9.1900000000000048</v>
      </c>
      <c r="AS23" s="350">
        <v>-0.14901897194746239</v>
      </c>
      <c r="AT23" s="618" t="s">
        <v>509</v>
      </c>
      <c r="AU23" s="617">
        <v>3.7352313167259781</v>
      </c>
      <c r="AV23" s="374">
        <v>-94.13</v>
      </c>
      <c r="AW23" s="697">
        <v>-38.49</v>
      </c>
      <c r="AX23" s="700">
        <v>55.639999999999993</v>
      </c>
      <c r="AY23" s="350">
        <v>0.59109741846382657</v>
      </c>
      <c r="AZ23" s="618">
        <v>-1.5263499270309713</v>
      </c>
      <c r="BA23" s="617">
        <v>-0.73342225609756106</v>
      </c>
      <c r="BB23" s="374">
        <v>-32.46</v>
      </c>
      <c r="BC23" s="375">
        <v>13.99</v>
      </c>
      <c r="BD23" s="700">
        <v>46.45</v>
      </c>
      <c r="BE23" s="350">
        <v>1.430991990141713</v>
      </c>
      <c r="BF23" s="618" t="s">
        <v>509</v>
      </c>
      <c r="BG23" s="617">
        <v>0.99572953736654801</v>
      </c>
      <c r="BH23" s="374">
        <v>-32.46</v>
      </c>
      <c r="BI23" s="375">
        <v>13.99</v>
      </c>
      <c r="BJ23" s="700">
        <v>46.45</v>
      </c>
      <c r="BK23" s="350">
        <v>1.430991990141713</v>
      </c>
      <c r="BL23" s="618" t="s">
        <v>509</v>
      </c>
      <c r="BM23" s="617">
        <v>0.99572953736654801</v>
      </c>
      <c r="BN23" s="374">
        <v>0.17</v>
      </c>
      <c r="BO23" s="375">
        <v>0.59</v>
      </c>
      <c r="BP23" s="700">
        <v>0.41999999999999993</v>
      </c>
      <c r="BQ23" s="350">
        <v>2.4705882352941169</v>
      </c>
      <c r="BR23" s="618" t="s">
        <v>509</v>
      </c>
      <c r="BS23" s="617">
        <v>2.4289831206257717E-2</v>
      </c>
      <c r="BT23" s="374">
        <v>-0.54</v>
      </c>
      <c r="BU23" s="697">
        <v>-1.19</v>
      </c>
      <c r="BV23" s="700">
        <v>-0.64999999999999991</v>
      </c>
      <c r="BW23" s="350">
        <v>-1.2037037037037035</v>
      </c>
      <c r="BX23" s="618" t="s">
        <v>509</v>
      </c>
      <c r="BY23" s="617">
        <v>-8.4697508896797141E-2</v>
      </c>
      <c r="BZ23" s="374">
        <v>0</v>
      </c>
      <c r="CA23" s="375">
        <v>0</v>
      </c>
      <c r="CB23" s="700">
        <v>0</v>
      </c>
      <c r="CC23" s="350">
        <v>0</v>
      </c>
      <c r="CD23" s="618" t="s">
        <v>509</v>
      </c>
      <c r="CE23" s="617">
        <v>0</v>
      </c>
      <c r="CF23" s="374">
        <v>79.42</v>
      </c>
      <c r="CG23" s="697">
        <v>154.87</v>
      </c>
      <c r="CH23" s="700">
        <v>75.45</v>
      </c>
      <c r="CI23" s="350">
        <v>0.95001259128682958</v>
      </c>
      <c r="CJ23" s="618" t="s">
        <v>509</v>
      </c>
      <c r="CK23" s="617">
        <v>11.022775800711743</v>
      </c>
      <c r="CL23" s="374">
        <v>107.31</v>
      </c>
      <c r="CM23" s="375">
        <v>116.47</v>
      </c>
      <c r="CN23" s="700">
        <v>9.1599999999999966</v>
      </c>
      <c r="CO23" s="350">
        <v>8.5360171465846582E-2</v>
      </c>
      <c r="CP23" s="618" t="s">
        <v>509</v>
      </c>
      <c r="CQ23" s="617">
        <v>8.2896797153024906</v>
      </c>
      <c r="CR23" s="374">
        <v>-0.57999999999999996</v>
      </c>
      <c r="CS23" s="697">
        <v>0.04</v>
      </c>
      <c r="CT23" s="700">
        <v>0.62</v>
      </c>
      <c r="CU23" s="350">
        <v>1.0689655172413794</v>
      </c>
      <c r="CV23" s="618" t="s">
        <v>509</v>
      </c>
      <c r="CW23" s="617">
        <v>2.8469750889679713E-3</v>
      </c>
      <c r="CX23" s="374">
        <v>-237.26</v>
      </c>
      <c r="CY23" s="697">
        <v>-270.13</v>
      </c>
      <c r="CZ23" s="700">
        <v>-32.870000000000005</v>
      </c>
      <c r="DA23" s="350">
        <v>-0.13853999831408584</v>
      </c>
      <c r="DB23" s="618" t="s">
        <v>509</v>
      </c>
      <c r="DC23" s="617">
        <v>-11.121037463976945</v>
      </c>
      <c r="DD23" s="618">
        <v>-1.8209487575793604</v>
      </c>
      <c r="DE23" s="617">
        <v>20.226334519572955</v>
      </c>
      <c r="DF23" s="704"/>
      <c r="DG23" s="701"/>
    </row>
    <row r="24" spans="1:111" s="699" customFormat="1" ht="19.5" customHeight="1">
      <c r="A24" s="871" t="s">
        <v>38</v>
      </c>
      <c r="B24" s="374">
        <v>0.79</v>
      </c>
      <c r="C24" s="375">
        <v>0.34</v>
      </c>
      <c r="D24" s="700">
        <v>-0.45</v>
      </c>
      <c r="E24" s="334">
        <v>-0.569620253164557</v>
      </c>
      <c r="F24" s="374">
        <v>0.77</v>
      </c>
      <c r="G24" s="697">
        <v>0.34</v>
      </c>
      <c r="H24" s="700">
        <v>-0.43</v>
      </c>
      <c r="I24" s="350">
        <v>-0.55844155844155841</v>
      </c>
      <c r="J24" s="690">
        <v>0.97468354430379744</v>
      </c>
      <c r="K24" s="617">
        <v>1</v>
      </c>
      <c r="L24" s="374">
        <v>0.02</v>
      </c>
      <c r="M24" s="375">
        <v>0</v>
      </c>
      <c r="N24" s="700">
        <v>-0.02</v>
      </c>
      <c r="O24" s="350">
        <v>-1</v>
      </c>
      <c r="P24" s="690">
        <v>2.5974025974025972E-2</v>
      </c>
      <c r="Q24" s="617">
        <v>0</v>
      </c>
      <c r="R24" s="374">
        <v>0.75</v>
      </c>
      <c r="S24" s="697">
        <v>0.34</v>
      </c>
      <c r="T24" s="700">
        <v>-0.41</v>
      </c>
      <c r="U24" s="350">
        <v>-0.54666666666666663</v>
      </c>
      <c r="V24" s="690">
        <v>0.97402597402597402</v>
      </c>
      <c r="W24" s="617">
        <v>1</v>
      </c>
      <c r="X24" s="374">
        <v>0</v>
      </c>
      <c r="Y24" s="375">
        <v>0</v>
      </c>
      <c r="Z24" s="700">
        <v>0</v>
      </c>
      <c r="AA24" s="350">
        <v>0</v>
      </c>
      <c r="AB24" s="618">
        <v>0</v>
      </c>
      <c r="AC24" s="617">
        <v>0</v>
      </c>
      <c r="AD24" s="374">
        <v>0.75</v>
      </c>
      <c r="AE24" s="375">
        <v>0.34</v>
      </c>
      <c r="AF24" s="700">
        <v>-0.41</v>
      </c>
      <c r="AG24" s="350">
        <v>-0.54666666666666663</v>
      </c>
      <c r="AH24" s="618">
        <v>0.97402597402597402</v>
      </c>
      <c r="AI24" s="617">
        <v>1</v>
      </c>
      <c r="AJ24" s="374">
        <v>942.43</v>
      </c>
      <c r="AK24" s="697">
        <v>71.849999999999994</v>
      </c>
      <c r="AL24" s="700">
        <v>-870.57999999999993</v>
      </c>
      <c r="AM24" s="350">
        <v>-0.92376091593009557</v>
      </c>
      <c r="AN24" s="618">
        <v>1192.9493670886075</v>
      </c>
      <c r="AO24" s="617">
        <v>211.32352941176467</v>
      </c>
      <c r="AP24" s="374">
        <v>79.319999999999993</v>
      </c>
      <c r="AQ24" s="375">
        <v>7.49</v>
      </c>
      <c r="AR24" s="700">
        <v>-71.83</v>
      </c>
      <c r="AS24" s="350">
        <v>-0.9055723651033788</v>
      </c>
      <c r="AT24" s="618">
        <v>103.012987012987</v>
      </c>
      <c r="AU24" s="617">
        <v>22.02941176470588</v>
      </c>
      <c r="AV24" s="374">
        <v>-284.02</v>
      </c>
      <c r="AW24" s="697">
        <v>-356.68</v>
      </c>
      <c r="AX24" s="700">
        <v>-72.660000000000025</v>
      </c>
      <c r="AY24" s="350">
        <v>-0.25582705443278653</v>
      </c>
      <c r="AZ24" s="618">
        <v>-3.580685829551185</v>
      </c>
      <c r="BA24" s="617">
        <v>-47.620827770360478</v>
      </c>
      <c r="BB24" s="374">
        <v>-204.69</v>
      </c>
      <c r="BC24" s="375">
        <v>-349.18</v>
      </c>
      <c r="BD24" s="700">
        <v>-144.49</v>
      </c>
      <c r="BE24" s="350">
        <v>-0.70589672187209929</v>
      </c>
      <c r="BF24" s="618">
        <v>-272.92</v>
      </c>
      <c r="BG24" s="617">
        <v>-1027</v>
      </c>
      <c r="BH24" s="374">
        <v>-204.69</v>
      </c>
      <c r="BI24" s="375">
        <v>-349.18</v>
      </c>
      <c r="BJ24" s="700">
        <v>-144.49</v>
      </c>
      <c r="BK24" s="350">
        <v>-0.70589672187209929</v>
      </c>
      <c r="BL24" s="618">
        <v>-272.92</v>
      </c>
      <c r="BM24" s="617">
        <v>-1027</v>
      </c>
      <c r="BN24" s="374">
        <v>0.12</v>
      </c>
      <c r="BO24" s="375">
        <v>0.04</v>
      </c>
      <c r="BP24" s="700">
        <v>-7.9999999999999988E-2</v>
      </c>
      <c r="BQ24" s="350">
        <v>-0.66666666666666663</v>
      </c>
      <c r="BR24" s="618">
        <v>0.15189873417721517</v>
      </c>
      <c r="BS24" s="617">
        <v>0.11764705882352941</v>
      </c>
      <c r="BT24" s="374">
        <v>-1.07</v>
      </c>
      <c r="BU24" s="697">
        <v>0.04</v>
      </c>
      <c r="BV24" s="700">
        <v>1.1100000000000001</v>
      </c>
      <c r="BW24" s="350">
        <v>1.0373831775700935</v>
      </c>
      <c r="BX24" s="618">
        <v>-1.4266666666666667</v>
      </c>
      <c r="BY24" s="617">
        <v>0.11764705882352941</v>
      </c>
      <c r="BZ24" s="374">
        <v>0</v>
      </c>
      <c r="CA24" s="375">
        <v>0</v>
      </c>
      <c r="CB24" s="700">
        <v>0</v>
      </c>
      <c r="CC24" s="350">
        <v>0</v>
      </c>
      <c r="CD24" s="618">
        <v>0</v>
      </c>
      <c r="CE24" s="617">
        <v>0</v>
      </c>
      <c r="CF24" s="374">
        <v>90.76</v>
      </c>
      <c r="CG24" s="697">
        <v>100.27</v>
      </c>
      <c r="CH24" s="700">
        <v>9.5099999999999909</v>
      </c>
      <c r="CI24" s="350">
        <v>0.10478184222124273</v>
      </c>
      <c r="CJ24" s="618">
        <v>121.01333333333334</v>
      </c>
      <c r="CK24" s="617">
        <v>294.91176470588232</v>
      </c>
      <c r="CL24" s="374">
        <v>32.33</v>
      </c>
      <c r="CM24" s="375">
        <v>25.36</v>
      </c>
      <c r="CN24" s="700">
        <v>-6.9699999999999989</v>
      </c>
      <c r="CO24" s="350">
        <v>-0.21558923600371169</v>
      </c>
      <c r="CP24" s="618">
        <v>43.106666666666662</v>
      </c>
      <c r="CQ24" s="617">
        <v>74.588235294117638</v>
      </c>
      <c r="CR24" s="374">
        <v>0</v>
      </c>
      <c r="CS24" s="697">
        <v>0</v>
      </c>
      <c r="CT24" s="700">
        <v>0</v>
      </c>
      <c r="CU24" s="350">
        <v>0</v>
      </c>
      <c r="CV24" s="618">
        <v>0</v>
      </c>
      <c r="CW24" s="617">
        <v>0</v>
      </c>
      <c r="CX24" s="374">
        <v>83.43</v>
      </c>
      <c r="CY24" s="697">
        <v>223.85</v>
      </c>
      <c r="CZ24" s="700">
        <v>140.41999999999999</v>
      </c>
      <c r="DA24" s="350">
        <v>1.683087618362699</v>
      </c>
      <c r="DB24" s="618">
        <v>105.60759493670886</v>
      </c>
      <c r="DC24" s="617">
        <v>658.38235294117635</v>
      </c>
      <c r="DD24" s="618">
        <v>-110.22666666666667</v>
      </c>
      <c r="DE24" s="617">
        <v>-657.38235294117635</v>
      </c>
      <c r="DF24" s="704"/>
      <c r="DG24" s="701"/>
    </row>
    <row r="25" spans="1:111" s="699" customFormat="1" ht="19.5" customHeight="1">
      <c r="A25" s="871" t="s">
        <v>18</v>
      </c>
      <c r="B25" s="374">
        <v>0</v>
      </c>
      <c r="C25" s="375">
        <v>0</v>
      </c>
      <c r="D25" s="700">
        <v>0</v>
      </c>
      <c r="E25" s="334">
        <v>0</v>
      </c>
      <c r="F25" s="374">
        <v>0</v>
      </c>
      <c r="G25" s="697">
        <v>0</v>
      </c>
      <c r="H25" s="700">
        <v>0</v>
      </c>
      <c r="I25" s="350">
        <v>0</v>
      </c>
      <c r="J25" s="690" t="s">
        <v>509</v>
      </c>
      <c r="K25" s="617" t="s">
        <v>509</v>
      </c>
      <c r="L25" s="374">
        <v>0</v>
      </c>
      <c r="M25" s="375">
        <v>0</v>
      </c>
      <c r="N25" s="700">
        <v>0</v>
      </c>
      <c r="O25" s="350">
        <v>0</v>
      </c>
      <c r="P25" s="690" t="s">
        <v>509</v>
      </c>
      <c r="Q25" s="617" t="s">
        <v>509</v>
      </c>
      <c r="R25" s="374">
        <v>0</v>
      </c>
      <c r="S25" s="697">
        <v>0</v>
      </c>
      <c r="T25" s="700">
        <v>0</v>
      </c>
      <c r="U25" s="350">
        <v>0</v>
      </c>
      <c r="V25" s="690" t="s">
        <v>509</v>
      </c>
      <c r="W25" s="617" t="s">
        <v>509</v>
      </c>
      <c r="X25" s="374">
        <v>0</v>
      </c>
      <c r="Y25" s="375">
        <v>0</v>
      </c>
      <c r="Z25" s="700">
        <v>0</v>
      </c>
      <c r="AA25" s="350">
        <v>0</v>
      </c>
      <c r="AB25" s="618" t="s">
        <v>509</v>
      </c>
      <c r="AC25" s="617" t="s">
        <v>509</v>
      </c>
      <c r="AD25" s="374">
        <v>0</v>
      </c>
      <c r="AE25" s="375">
        <v>0</v>
      </c>
      <c r="AF25" s="700">
        <v>0</v>
      </c>
      <c r="AG25" s="350">
        <v>0</v>
      </c>
      <c r="AH25" s="618" t="s">
        <v>509</v>
      </c>
      <c r="AI25" s="617" t="s">
        <v>509</v>
      </c>
      <c r="AJ25" s="374">
        <v>0</v>
      </c>
      <c r="AK25" s="697">
        <v>0</v>
      </c>
      <c r="AL25" s="700">
        <v>0</v>
      </c>
      <c r="AM25" s="350">
        <v>0</v>
      </c>
      <c r="AN25" s="618" t="s">
        <v>509</v>
      </c>
      <c r="AO25" s="617" t="s">
        <v>509</v>
      </c>
      <c r="AP25" s="374">
        <v>0</v>
      </c>
      <c r="AQ25" s="375">
        <v>0</v>
      </c>
      <c r="AR25" s="700">
        <v>0</v>
      </c>
      <c r="AS25" s="350">
        <v>0</v>
      </c>
      <c r="AT25" s="618" t="s">
        <v>509</v>
      </c>
      <c r="AU25" s="617" t="s">
        <v>509</v>
      </c>
      <c r="AV25" s="374">
        <v>-77.42</v>
      </c>
      <c r="AW25" s="697">
        <v>-251.62</v>
      </c>
      <c r="AX25" s="700">
        <v>-174.2</v>
      </c>
      <c r="AY25" s="350">
        <v>-2.2500645827951433</v>
      </c>
      <c r="AZ25" s="618" t="s">
        <v>509</v>
      </c>
      <c r="BA25" s="617" t="s">
        <v>509</v>
      </c>
      <c r="BB25" s="374">
        <v>-77.42</v>
      </c>
      <c r="BC25" s="375">
        <v>-251.62</v>
      </c>
      <c r="BD25" s="700">
        <v>-174.2</v>
      </c>
      <c r="BE25" s="350">
        <v>-2.2500645827951433</v>
      </c>
      <c r="BF25" s="618" t="s">
        <v>509</v>
      </c>
      <c r="BG25" s="617" t="s">
        <v>509</v>
      </c>
      <c r="BH25" s="374">
        <v>-77.42</v>
      </c>
      <c r="BI25" s="375">
        <v>-251.62</v>
      </c>
      <c r="BJ25" s="700">
        <v>-174.2</v>
      </c>
      <c r="BK25" s="350">
        <v>-2.2500645827951433</v>
      </c>
      <c r="BL25" s="618" t="s">
        <v>509</v>
      </c>
      <c r="BM25" s="617" t="s">
        <v>509</v>
      </c>
      <c r="BN25" s="374">
        <v>0</v>
      </c>
      <c r="BO25" s="375">
        <v>0</v>
      </c>
      <c r="BP25" s="700">
        <v>0</v>
      </c>
      <c r="BQ25" s="350">
        <v>0</v>
      </c>
      <c r="BR25" s="618" t="s">
        <v>509</v>
      </c>
      <c r="BS25" s="617" t="s">
        <v>509</v>
      </c>
      <c r="BT25" s="374">
        <v>0</v>
      </c>
      <c r="BU25" s="697">
        <v>0</v>
      </c>
      <c r="BV25" s="700">
        <v>0</v>
      </c>
      <c r="BW25" s="350">
        <v>0</v>
      </c>
      <c r="BX25" s="618" t="s">
        <v>509</v>
      </c>
      <c r="BY25" s="617" t="s">
        <v>509</v>
      </c>
      <c r="BZ25" s="374">
        <v>0</v>
      </c>
      <c r="CA25" s="375">
        <v>0</v>
      </c>
      <c r="CB25" s="700">
        <v>0</v>
      </c>
      <c r="CC25" s="350">
        <v>0</v>
      </c>
      <c r="CD25" s="618" t="s">
        <v>509</v>
      </c>
      <c r="CE25" s="617" t="s">
        <v>509</v>
      </c>
      <c r="CF25" s="374">
        <v>0</v>
      </c>
      <c r="CG25" s="697">
        <v>0</v>
      </c>
      <c r="CH25" s="700">
        <v>0</v>
      </c>
      <c r="CI25" s="350">
        <v>0</v>
      </c>
      <c r="CJ25" s="618" t="s">
        <v>509</v>
      </c>
      <c r="CK25" s="617" t="s">
        <v>509</v>
      </c>
      <c r="CL25" s="374">
        <v>65.489999999999995</v>
      </c>
      <c r="CM25" s="375">
        <v>0</v>
      </c>
      <c r="CN25" s="700">
        <v>-65.489999999999995</v>
      </c>
      <c r="CO25" s="350">
        <v>-1</v>
      </c>
      <c r="CP25" s="618" t="s">
        <v>509</v>
      </c>
      <c r="CQ25" s="617" t="s">
        <v>509</v>
      </c>
      <c r="CR25" s="374">
        <v>0</v>
      </c>
      <c r="CS25" s="697">
        <v>0</v>
      </c>
      <c r="CT25" s="700">
        <v>0</v>
      </c>
      <c r="CU25" s="350">
        <v>0</v>
      </c>
      <c r="CV25" s="618" t="s">
        <v>509</v>
      </c>
      <c r="CW25" s="617" t="s">
        <v>509</v>
      </c>
      <c r="CX25" s="374">
        <v>11.93</v>
      </c>
      <c r="CY25" s="697">
        <v>251.62</v>
      </c>
      <c r="CZ25" s="700">
        <v>239.69</v>
      </c>
      <c r="DA25" s="350">
        <v>20.091366303436715</v>
      </c>
      <c r="DB25" s="618" t="s">
        <v>509</v>
      </c>
      <c r="DC25" s="617" t="s">
        <v>509</v>
      </c>
      <c r="DD25" s="618" t="s">
        <v>548</v>
      </c>
      <c r="DE25" s="617" t="s">
        <v>548</v>
      </c>
      <c r="DF25" s="704"/>
      <c r="DG25" s="701"/>
    </row>
    <row r="26" spans="1:111" s="699" customFormat="1" ht="19.5" customHeight="1" thickBot="1">
      <c r="A26" s="871" t="s">
        <v>94</v>
      </c>
      <c r="B26" s="374">
        <v>-3.17</v>
      </c>
      <c r="C26" s="375">
        <v>-0.88</v>
      </c>
      <c r="D26" s="700">
        <v>2.29</v>
      </c>
      <c r="E26" s="334">
        <v>0.72239747634069407</v>
      </c>
      <c r="F26" s="374">
        <v>-3.17</v>
      </c>
      <c r="G26" s="697">
        <v>-0.88</v>
      </c>
      <c r="H26" s="700">
        <v>2.29</v>
      </c>
      <c r="I26" s="350">
        <v>0.72239747634069407</v>
      </c>
      <c r="J26" s="690" t="s">
        <v>509</v>
      </c>
      <c r="K26" s="617" t="s">
        <v>509</v>
      </c>
      <c r="L26" s="374">
        <v>0</v>
      </c>
      <c r="M26" s="375">
        <v>0</v>
      </c>
      <c r="N26" s="700">
        <v>0</v>
      </c>
      <c r="O26" s="350">
        <v>0</v>
      </c>
      <c r="P26" s="690" t="s">
        <v>509</v>
      </c>
      <c r="Q26" s="617" t="s">
        <v>509</v>
      </c>
      <c r="R26" s="374">
        <v>-3.17</v>
      </c>
      <c r="S26" s="697">
        <v>-0.88</v>
      </c>
      <c r="T26" s="700">
        <v>2.29</v>
      </c>
      <c r="U26" s="350">
        <v>0.72239747634069407</v>
      </c>
      <c r="V26" s="690" t="s">
        <v>509</v>
      </c>
      <c r="W26" s="617" t="s">
        <v>509</v>
      </c>
      <c r="X26" s="374">
        <v>0</v>
      </c>
      <c r="Y26" s="375">
        <v>0</v>
      </c>
      <c r="Z26" s="700">
        <v>0</v>
      </c>
      <c r="AA26" s="350">
        <v>0</v>
      </c>
      <c r="AB26" s="618" t="s">
        <v>509</v>
      </c>
      <c r="AC26" s="617" t="s">
        <v>509</v>
      </c>
      <c r="AD26" s="374">
        <v>-3.17</v>
      </c>
      <c r="AE26" s="375">
        <v>-0.88</v>
      </c>
      <c r="AF26" s="700">
        <v>2.29</v>
      </c>
      <c r="AG26" s="350">
        <v>0.72239747634069407</v>
      </c>
      <c r="AH26" s="618" t="s">
        <v>509</v>
      </c>
      <c r="AI26" s="617" t="s">
        <v>509</v>
      </c>
      <c r="AJ26" s="374">
        <v>1425.64</v>
      </c>
      <c r="AK26" s="697">
        <v>130.47999999999999</v>
      </c>
      <c r="AL26" s="700">
        <v>-1295.1600000000001</v>
      </c>
      <c r="AM26" s="350">
        <v>-0.90847619314834038</v>
      </c>
      <c r="AN26" s="618" t="s">
        <v>509</v>
      </c>
      <c r="AO26" s="617" t="s">
        <v>509</v>
      </c>
      <c r="AP26" s="374">
        <v>706.5</v>
      </c>
      <c r="AQ26" s="375">
        <v>75.88</v>
      </c>
      <c r="AR26" s="700">
        <v>-630.62</v>
      </c>
      <c r="AS26" s="350">
        <v>-0.89259731068648263</v>
      </c>
      <c r="AT26" s="618" t="s">
        <v>509</v>
      </c>
      <c r="AU26" s="617" t="s">
        <v>509</v>
      </c>
      <c r="AV26" s="374">
        <v>-2620.6</v>
      </c>
      <c r="AW26" s="697">
        <v>-579.09</v>
      </c>
      <c r="AX26" s="700">
        <v>2041.5099999999998</v>
      </c>
      <c r="AY26" s="350">
        <v>0.77902388765931463</v>
      </c>
      <c r="AZ26" s="618">
        <v>-3.7092710544939842</v>
      </c>
      <c r="BA26" s="617">
        <v>-7.6316552451238806</v>
      </c>
      <c r="BB26" s="374">
        <v>-1914.09</v>
      </c>
      <c r="BC26" s="375">
        <v>-503.21</v>
      </c>
      <c r="BD26" s="700">
        <v>1410.8799999999999</v>
      </c>
      <c r="BE26" s="350">
        <v>0.73710222612311849</v>
      </c>
      <c r="BF26" s="618" t="s">
        <v>509</v>
      </c>
      <c r="BG26" s="617" t="s">
        <v>509</v>
      </c>
      <c r="BH26" s="374">
        <v>-1914.09</v>
      </c>
      <c r="BI26" s="375">
        <v>-503.21</v>
      </c>
      <c r="BJ26" s="700">
        <v>1410.8799999999999</v>
      </c>
      <c r="BK26" s="350">
        <v>0.73710222612311849</v>
      </c>
      <c r="BL26" s="618" t="s">
        <v>509</v>
      </c>
      <c r="BM26" s="617" t="s">
        <v>509</v>
      </c>
      <c r="BN26" s="374">
        <v>0</v>
      </c>
      <c r="BO26" s="375">
        <v>0</v>
      </c>
      <c r="BP26" s="700">
        <v>0</v>
      </c>
      <c r="BQ26" s="350">
        <v>0</v>
      </c>
      <c r="BR26" s="618" t="s">
        <v>509</v>
      </c>
      <c r="BS26" s="617" t="s">
        <v>509</v>
      </c>
      <c r="BT26" s="374">
        <v>48.03</v>
      </c>
      <c r="BU26" s="697">
        <v>0</v>
      </c>
      <c r="BV26" s="700">
        <v>-48.03</v>
      </c>
      <c r="BW26" s="350">
        <v>-1</v>
      </c>
      <c r="BX26" s="618" t="s">
        <v>509</v>
      </c>
      <c r="BY26" s="617" t="s">
        <v>509</v>
      </c>
      <c r="BZ26" s="374">
        <v>-0.08</v>
      </c>
      <c r="CA26" s="375">
        <v>-0.01</v>
      </c>
      <c r="CB26" s="700">
        <v>7.0000000000000007E-2</v>
      </c>
      <c r="CC26" s="350">
        <v>0.87500000000000011</v>
      </c>
      <c r="CD26" s="618" t="s">
        <v>509</v>
      </c>
      <c r="CE26" s="617" t="s">
        <v>509</v>
      </c>
      <c r="CF26" s="374">
        <v>23.31</v>
      </c>
      <c r="CG26" s="697">
        <v>1.91</v>
      </c>
      <c r="CH26" s="700">
        <v>-21.4</v>
      </c>
      <c r="CI26" s="350">
        <v>-0.91806091806091805</v>
      </c>
      <c r="CJ26" s="618" t="s">
        <v>509</v>
      </c>
      <c r="CK26" s="617" t="s">
        <v>509</v>
      </c>
      <c r="CL26" s="374">
        <v>17.600000000000001</v>
      </c>
      <c r="CM26" s="375">
        <v>3.2</v>
      </c>
      <c r="CN26" s="700">
        <v>-14.400000000000002</v>
      </c>
      <c r="CO26" s="350">
        <v>-0.81818181818181823</v>
      </c>
      <c r="CP26" s="618" t="s">
        <v>509</v>
      </c>
      <c r="CQ26" s="617" t="s">
        <v>509</v>
      </c>
      <c r="CR26" s="374">
        <v>-0.31</v>
      </c>
      <c r="CS26" s="697">
        <v>-0.23</v>
      </c>
      <c r="CT26" s="700">
        <v>7.9999999999999988E-2</v>
      </c>
      <c r="CU26" s="350">
        <v>0.2580645161290322</v>
      </c>
      <c r="CV26" s="618" t="s">
        <v>509</v>
      </c>
      <c r="CW26" s="617" t="s">
        <v>509</v>
      </c>
      <c r="CX26" s="374">
        <v>1822.37</v>
      </c>
      <c r="CY26" s="697">
        <v>497.46</v>
      </c>
      <c r="CZ26" s="700">
        <v>-1324.9099999999999</v>
      </c>
      <c r="DA26" s="350">
        <v>-0.72702579607873263</v>
      </c>
      <c r="DB26" s="618" t="s">
        <v>509</v>
      </c>
      <c r="DC26" s="617" t="s">
        <v>509</v>
      </c>
      <c r="DD26" s="618">
        <v>575.88012618296534</v>
      </c>
      <c r="DE26" s="617">
        <v>566.28409090909088</v>
      </c>
      <c r="DF26" s="704"/>
      <c r="DG26" s="701"/>
    </row>
    <row r="27" spans="1:111" s="2" customFormat="1" ht="24" customHeight="1" thickTop="1" thickBot="1">
      <c r="A27" s="19" t="s">
        <v>8</v>
      </c>
      <c r="B27" s="339">
        <v>443943.22</v>
      </c>
      <c r="C27" s="21">
        <v>495504.81</v>
      </c>
      <c r="D27" s="855">
        <v>51561.589999999982</v>
      </c>
      <c r="E27" s="163">
        <v>0.1161445601083851</v>
      </c>
      <c r="F27" s="20">
        <v>391721.62000000005</v>
      </c>
      <c r="G27" s="27">
        <v>436318.06999999989</v>
      </c>
      <c r="H27" s="855">
        <v>44596.45</v>
      </c>
      <c r="I27" s="166">
        <v>0.11384730309243547</v>
      </c>
      <c r="J27" s="165">
        <v>0.8823687407592351</v>
      </c>
      <c r="K27" s="163">
        <v>0.88055264286939994</v>
      </c>
      <c r="L27" s="20">
        <v>-7572.68</v>
      </c>
      <c r="M27" s="21">
        <v>14497.819999999998</v>
      </c>
      <c r="N27" s="855">
        <v>22070.5</v>
      </c>
      <c r="O27" s="166">
        <v>2.9144899824104544</v>
      </c>
      <c r="P27" s="167">
        <v>-1.9331789754162661E-2</v>
      </c>
      <c r="Q27" s="163">
        <v>3.3227640560474614E-2</v>
      </c>
      <c r="R27" s="62">
        <v>399294.29</v>
      </c>
      <c r="S27" s="65">
        <v>421820.26999999996</v>
      </c>
      <c r="T27" s="855">
        <v>22525.979999999981</v>
      </c>
      <c r="U27" s="166">
        <v>5.6414480657862608E-2</v>
      </c>
      <c r="V27" s="165">
        <v>1.0193317642258293</v>
      </c>
      <c r="W27" s="163">
        <v>0.96677240527764541</v>
      </c>
      <c r="X27" s="62">
        <v>-1065.32</v>
      </c>
      <c r="Y27" s="63">
        <v>-713.31</v>
      </c>
      <c r="Z27" s="855">
        <v>352.01</v>
      </c>
      <c r="AA27" s="283">
        <v>0.33042653850486242</v>
      </c>
      <c r="AB27" s="164">
        <v>-2.7195843823989083E-3</v>
      </c>
      <c r="AC27" s="163">
        <v>-1.6348394647051866E-3</v>
      </c>
      <c r="AD27" s="62">
        <v>400359.61000000004</v>
      </c>
      <c r="AE27" s="63">
        <v>422533.57999999996</v>
      </c>
      <c r="AF27" s="855">
        <v>22173.969999999972</v>
      </c>
      <c r="AG27" s="283">
        <v>5.5385132381360627E-2</v>
      </c>
      <c r="AH27" s="164">
        <v>1.0220513486082285</v>
      </c>
      <c r="AI27" s="163">
        <v>0.96840724474235063</v>
      </c>
      <c r="AJ27" s="62">
        <v>96826.98</v>
      </c>
      <c r="AK27" s="65">
        <v>85916.790000000023</v>
      </c>
      <c r="AL27" s="855">
        <v>-10910.19</v>
      </c>
      <c r="AM27" s="283">
        <v>-0.11267716911133625</v>
      </c>
      <c r="AN27" s="165">
        <v>0.21810667589427316</v>
      </c>
      <c r="AO27" s="163">
        <v>0.17339244396033213</v>
      </c>
      <c r="AP27" s="62">
        <v>86606.300000000017</v>
      </c>
      <c r="AQ27" s="63">
        <v>65414.189999999995</v>
      </c>
      <c r="AR27" s="855">
        <v>-21192.11</v>
      </c>
      <c r="AS27" s="166">
        <v>-0.24469478548327336</v>
      </c>
      <c r="AT27" s="164">
        <v>0.22109144754379401</v>
      </c>
      <c r="AU27" s="163">
        <v>0.14992317416512227</v>
      </c>
      <c r="AV27" s="62">
        <v>-4870.6500000000015</v>
      </c>
      <c r="AW27" s="65">
        <v>-4674.4000000000005</v>
      </c>
      <c r="AX27" s="855">
        <v>196.25</v>
      </c>
      <c r="AY27" s="166">
        <v>4.0292363442251206E-2</v>
      </c>
      <c r="AZ27" s="164">
        <v>-5.6238980305127924E-2</v>
      </c>
      <c r="BA27" s="163">
        <v>-7.1458501588111095E-2</v>
      </c>
      <c r="BB27" s="62">
        <v>81735.670000000013</v>
      </c>
      <c r="BC27" s="63">
        <v>60739.799999999988</v>
      </c>
      <c r="BD27" s="855">
        <v>-20995.870000000003</v>
      </c>
      <c r="BE27" s="283">
        <v>-0.25687524186196825</v>
      </c>
      <c r="BF27" s="164">
        <v>0.20470032266176413</v>
      </c>
      <c r="BG27" s="163">
        <v>0.1439945026823865</v>
      </c>
      <c r="BH27" s="62">
        <v>81735.670000000013</v>
      </c>
      <c r="BI27" s="63">
        <v>60737.279999999992</v>
      </c>
      <c r="BJ27" s="855">
        <v>-20998.39</v>
      </c>
      <c r="BK27" s="283">
        <v>-0.25690607295443979</v>
      </c>
      <c r="BL27" s="164">
        <v>0.2041556339811601</v>
      </c>
      <c r="BM27" s="163">
        <v>0.14374545095327099</v>
      </c>
      <c r="BN27" s="62">
        <v>165508.80000000005</v>
      </c>
      <c r="BO27" s="63">
        <v>185260.18</v>
      </c>
      <c r="BP27" s="855">
        <v>19751.38</v>
      </c>
      <c r="BQ27" s="283">
        <v>0.11933734037102524</v>
      </c>
      <c r="BR27" s="164">
        <v>0.37281524425578583</v>
      </c>
      <c r="BS27" s="163">
        <v>0.37388169854496467</v>
      </c>
      <c r="BT27" s="62">
        <v>139160.5</v>
      </c>
      <c r="BU27" s="65">
        <v>149926.79</v>
      </c>
      <c r="BV27" s="855">
        <v>10766.29000000001</v>
      </c>
      <c r="BW27" s="166">
        <v>7.7365991067867734E-2</v>
      </c>
      <c r="BX27" s="164">
        <v>0.34758875901592567</v>
      </c>
      <c r="BY27" s="163">
        <v>0.35482810620637539</v>
      </c>
      <c r="BZ27" s="62">
        <v>-0.39</v>
      </c>
      <c r="CA27" s="63">
        <v>-21.64</v>
      </c>
      <c r="CB27" s="855">
        <v>-21.250000000000004</v>
      </c>
      <c r="CC27" s="283">
        <v>-54.487179487179482</v>
      </c>
      <c r="CD27" s="164">
        <v>-9.7412423795697068E-7</v>
      </c>
      <c r="CE27" s="163">
        <v>-5.1214864390186464E-5</v>
      </c>
      <c r="CF27" s="62">
        <v>31933.639999999996</v>
      </c>
      <c r="CG27" s="65">
        <v>35708.219999999987</v>
      </c>
      <c r="CH27" s="855">
        <v>3774.5799999999986</v>
      </c>
      <c r="CI27" s="283">
        <v>0.11820074379243931</v>
      </c>
      <c r="CJ27" s="164">
        <v>7.9762391615877518E-2</v>
      </c>
      <c r="CK27" s="163">
        <v>8.4509780264091644E-2</v>
      </c>
      <c r="CL27" s="62">
        <v>99408.160000000018</v>
      </c>
      <c r="CM27" s="63">
        <v>123791.28000000001</v>
      </c>
      <c r="CN27" s="855">
        <v>24383.120000000006</v>
      </c>
      <c r="CO27" s="283">
        <v>0.245282882210072</v>
      </c>
      <c r="CP27" s="164">
        <v>0.24829717463257597</v>
      </c>
      <c r="CQ27" s="163">
        <v>0.29297382707428843</v>
      </c>
      <c r="CR27" s="62">
        <v>-201.65</v>
      </c>
      <c r="CS27" s="65">
        <v>-813.73000000000025</v>
      </c>
      <c r="CT27" s="855">
        <v>-612.08000000000004</v>
      </c>
      <c r="CU27" s="283">
        <v>-3.0353582940738915</v>
      </c>
      <c r="CV27" s="164">
        <v>-5.0367218611287981E-4</v>
      </c>
      <c r="CW27" s="163">
        <v>-1.9258351016740499E-3</v>
      </c>
      <c r="CX27" s="62">
        <v>48323.689999999995</v>
      </c>
      <c r="CY27" s="65">
        <v>53205.37</v>
      </c>
      <c r="CZ27" s="855">
        <v>4881.6800000000039</v>
      </c>
      <c r="DA27" s="283">
        <v>0.10102043117982108</v>
      </c>
      <c r="DB27" s="164">
        <v>0.10885105982697517</v>
      </c>
      <c r="DC27" s="163">
        <v>0.10737609186881557</v>
      </c>
      <c r="DD27" s="164">
        <v>0.87929938786782214</v>
      </c>
      <c r="DE27" s="163">
        <v>0.87408011453196199</v>
      </c>
      <c r="DF27" s="281"/>
      <c r="DG27" s="282"/>
    </row>
    <row r="28" spans="1:111" ht="13.5" thickTop="1">
      <c r="A28" s="5"/>
      <c r="B28" s="4" t="s">
        <v>547</v>
      </c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11"/>
      <c r="Y28" s="5"/>
      <c r="Z28" s="5"/>
      <c r="AA28" s="5"/>
      <c r="AB28" s="5"/>
      <c r="AC28" s="5"/>
      <c r="AD28" s="11"/>
      <c r="AE28" s="5"/>
      <c r="AF28" s="5"/>
      <c r="AG28" s="5"/>
      <c r="AH28" s="5"/>
      <c r="AI28" s="5"/>
      <c r="AJ28" s="9"/>
      <c r="AK28" s="6"/>
      <c r="AL28" s="6"/>
      <c r="AM28" s="6"/>
      <c r="AN28" s="9"/>
      <c r="AO28" s="6"/>
      <c r="AP28" s="9"/>
      <c r="AQ28" s="6"/>
      <c r="AR28" s="6"/>
      <c r="AS28" s="6"/>
      <c r="AT28" s="5"/>
      <c r="AU28" s="5"/>
      <c r="AV28" s="5"/>
      <c r="AW28" s="5"/>
      <c r="AX28" s="5"/>
      <c r="AY28" s="5"/>
      <c r="AZ28" s="5"/>
      <c r="BA28" s="5"/>
      <c r="BB28" s="11"/>
      <c r="BC28" s="5"/>
      <c r="BD28" s="5"/>
      <c r="BE28" s="5"/>
      <c r="BF28" s="5"/>
      <c r="BG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11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</row>
    <row r="29" spans="1:111" ht="15">
      <c r="AJ29" s="41"/>
      <c r="AK29" s="42"/>
      <c r="AL29" s="42"/>
      <c r="AM29" s="42"/>
      <c r="AN29" s="41"/>
      <c r="AT29" s="34"/>
      <c r="AU29" s="34"/>
      <c r="AV29" s="34"/>
      <c r="AW29" s="34"/>
      <c r="AX29" s="34"/>
      <c r="AY29" s="34"/>
      <c r="DF29" s="284"/>
      <c r="DG29" s="284"/>
    </row>
    <row r="30" spans="1:111" ht="15">
      <c r="AJ30" s="41"/>
      <c r="AK30" s="42"/>
      <c r="AL30" s="42"/>
      <c r="AM30" s="42"/>
      <c r="AN30" s="41"/>
      <c r="AT30" s="34"/>
      <c r="AU30" s="34"/>
      <c r="AV30" s="34"/>
      <c r="AW30" s="34"/>
      <c r="AX30" s="34"/>
      <c r="AY30" s="34"/>
      <c r="DF30" s="284"/>
      <c r="DG30" s="284"/>
    </row>
    <row r="31" spans="1:111">
      <c r="B31" s="34" t="s">
        <v>44</v>
      </c>
      <c r="X31" s="34" t="s">
        <v>45</v>
      </c>
      <c r="AJ31" s="42"/>
      <c r="AK31" s="41"/>
      <c r="AL31" s="41"/>
      <c r="AM31" s="41"/>
      <c r="AN31" s="42"/>
      <c r="AO31" s="41"/>
      <c r="AP31" s="42"/>
      <c r="AQ31" s="34"/>
      <c r="AR31" s="34"/>
      <c r="AS31" s="34"/>
      <c r="AT31" s="34"/>
      <c r="AU31" s="34"/>
      <c r="AV31" s="34"/>
      <c r="AW31" s="34"/>
      <c r="AX31" s="34"/>
      <c r="AY31" s="34"/>
      <c r="BB31" s="34" t="s">
        <v>52</v>
      </c>
      <c r="CL31" s="5" t="s">
        <v>390</v>
      </c>
    </row>
    <row r="32" spans="1:111">
      <c r="B32" s="34" t="s">
        <v>407</v>
      </c>
      <c r="X32" s="34" t="s">
        <v>47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2:51">
      <c r="B33" s="34" t="s">
        <v>406</v>
      </c>
      <c r="X33" s="34" t="s">
        <v>48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2:51">
      <c r="X34" s="34" t="s">
        <v>49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8" spans="2:51">
      <c r="C38" s="119"/>
      <c r="D38" s="119"/>
      <c r="E38" s="119"/>
      <c r="F38" s="119"/>
      <c r="G38" s="120"/>
      <c r="H38" s="119"/>
      <c r="I38" s="119"/>
      <c r="J38" s="119"/>
      <c r="K38" s="119"/>
    </row>
    <row r="39" spans="2:51">
      <c r="C39" s="119"/>
      <c r="D39" s="119"/>
      <c r="E39" s="119"/>
      <c r="F39" s="119"/>
      <c r="G39" s="120"/>
      <c r="H39" s="119"/>
      <c r="I39" s="119"/>
      <c r="J39" s="119"/>
      <c r="K39" s="119"/>
    </row>
    <row r="40" spans="2:51">
      <c r="C40" s="119"/>
      <c r="D40" s="119"/>
      <c r="E40" s="119"/>
      <c r="F40" s="119"/>
      <c r="G40" s="120"/>
      <c r="H40" s="119"/>
      <c r="I40" s="119"/>
      <c r="J40" s="119"/>
      <c r="K40" s="119"/>
    </row>
    <row r="41" spans="2:51">
      <c r="C41" s="119"/>
      <c r="D41" s="119"/>
      <c r="E41" s="119"/>
      <c r="F41" s="119"/>
      <c r="G41" s="120"/>
      <c r="H41" s="119"/>
      <c r="I41" s="119"/>
      <c r="J41" s="119"/>
      <c r="K41" s="119"/>
    </row>
    <row r="42" spans="2:51">
      <c r="C42" s="119"/>
      <c r="D42" s="119"/>
      <c r="E42" s="119"/>
      <c r="F42" s="119"/>
      <c r="G42" s="120"/>
      <c r="H42" s="119"/>
      <c r="I42" s="119"/>
      <c r="J42" s="119"/>
      <c r="K42" s="119"/>
    </row>
    <row r="43" spans="2:51">
      <c r="C43" s="119"/>
      <c r="D43" s="119"/>
      <c r="E43" s="119"/>
      <c r="F43" s="119"/>
      <c r="G43" s="120"/>
      <c r="H43" s="119"/>
      <c r="I43" s="119"/>
      <c r="J43" s="119"/>
      <c r="K43" s="119"/>
    </row>
    <row r="44" spans="2:51">
      <c r="C44" s="119"/>
      <c r="D44" s="119"/>
      <c r="E44" s="119"/>
      <c r="F44" s="119"/>
      <c r="G44" s="120"/>
      <c r="H44" s="119"/>
      <c r="I44" s="119"/>
      <c r="J44" s="119"/>
      <c r="K44" s="119"/>
    </row>
    <row r="45" spans="2:51">
      <c r="C45" s="119"/>
      <c r="D45" s="119"/>
      <c r="E45" s="119"/>
      <c r="F45" s="119"/>
      <c r="G45" s="120"/>
      <c r="H45" s="119"/>
      <c r="I45" s="119"/>
      <c r="J45" s="119"/>
      <c r="K45" s="119"/>
    </row>
    <row r="46" spans="2:51">
      <c r="C46" s="119"/>
      <c r="D46" s="119"/>
      <c r="E46" s="119"/>
      <c r="F46" s="119"/>
      <c r="G46" s="120"/>
      <c r="H46" s="119"/>
      <c r="I46" s="119"/>
      <c r="J46" s="119"/>
      <c r="K46" s="119"/>
    </row>
    <row r="47" spans="2:51">
      <c r="C47" s="119"/>
      <c r="D47" s="119"/>
      <c r="E47" s="119"/>
      <c r="F47" s="119"/>
      <c r="G47" s="120"/>
      <c r="H47" s="119"/>
      <c r="I47" s="119"/>
      <c r="J47" s="119"/>
      <c r="K47" s="119"/>
    </row>
    <row r="48" spans="2:51">
      <c r="C48" s="119"/>
      <c r="D48" s="119"/>
      <c r="E48" s="119"/>
      <c r="F48" s="119"/>
      <c r="G48" s="120"/>
      <c r="H48" s="119"/>
      <c r="I48" s="119"/>
      <c r="J48" s="119"/>
      <c r="K48" s="119"/>
    </row>
    <row r="49" spans="2:109">
      <c r="C49" s="119"/>
      <c r="D49" s="119"/>
      <c r="E49" s="119"/>
      <c r="F49" s="119"/>
      <c r="G49" s="120"/>
      <c r="H49" s="119"/>
      <c r="I49" s="119"/>
      <c r="J49" s="119"/>
      <c r="K49" s="119"/>
    </row>
    <row r="50" spans="2:109">
      <c r="C50" s="119"/>
      <c r="D50" s="119"/>
      <c r="E50" s="119"/>
      <c r="F50" s="119"/>
      <c r="G50" s="120"/>
      <c r="H50" s="119"/>
      <c r="I50" s="119"/>
      <c r="J50" s="119"/>
      <c r="K50" s="119"/>
    </row>
    <row r="51" spans="2:109">
      <c r="C51" s="119"/>
      <c r="D51" s="119"/>
      <c r="E51" s="119"/>
      <c r="F51" s="119"/>
      <c r="G51" s="120"/>
      <c r="H51" s="119"/>
      <c r="I51" s="119"/>
      <c r="J51" s="119"/>
      <c r="K51" s="119"/>
    </row>
    <row r="52" spans="2:109">
      <c r="C52" s="119"/>
      <c r="D52" s="119"/>
      <c r="E52" s="119"/>
      <c r="F52" s="119"/>
      <c r="G52" s="120"/>
      <c r="H52" s="119"/>
      <c r="I52" s="119"/>
      <c r="J52" s="119"/>
      <c r="K52" s="119"/>
    </row>
    <row r="53" spans="2:109">
      <c r="C53" s="119"/>
      <c r="D53" s="119"/>
      <c r="E53" s="119"/>
      <c r="F53" s="119"/>
      <c r="G53" s="120"/>
      <c r="H53" s="119"/>
      <c r="I53" s="119"/>
      <c r="J53" s="119"/>
      <c r="K53" s="119"/>
    </row>
    <row r="54" spans="2:109">
      <c r="C54" s="119"/>
      <c r="D54" s="119"/>
      <c r="E54" s="119"/>
      <c r="F54" s="119"/>
      <c r="G54" s="120"/>
      <c r="H54" s="119"/>
      <c r="I54" s="119"/>
      <c r="J54" s="119"/>
      <c r="K54" s="119"/>
    </row>
    <row r="55" spans="2:109">
      <c r="C55" s="119"/>
      <c r="D55" s="119"/>
      <c r="E55" s="119"/>
      <c r="F55" s="119"/>
      <c r="G55" s="120"/>
      <c r="H55" s="119"/>
      <c r="I55" s="119"/>
      <c r="J55" s="119"/>
      <c r="K55" s="119"/>
    </row>
    <row r="56" spans="2:109">
      <c r="B56" s="5"/>
      <c r="C56" s="119"/>
      <c r="D56" s="119"/>
      <c r="E56" s="119"/>
      <c r="F56" s="119"/>
      <c r="G56" s="120"/>
      <c r="H56" s="119"/>
      <c r="I56" s="119"/>
      <c r="J56" s="119"/>
      <c r="K56" s="119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</row>
    <row r="57" spans="2:109">
      <c r="B57" s="5"/>
      <c r="C57" s="119"/>
      <c r="D57" s="119"/>
      <c r="E57" s="119"/>
      <c r="F57" s="119"/>
      <c r="G57" s="120"/>
      <c r="H57" s="119"/>
      <c r="I57" s="119"/>
      <c r="J57" s="119"/>
      <c r="K57" s="119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</row>
    <row r="58" spans="2:109">
      <c r="B58" s="5"/>
      <c r="C58" s="119"/>
      <c r="D58" s="119"/>
      <c r="E58" s="119"/>
      <c r="F58" s="119"/>
      <c r="G58" s="120"/>
      <c r="H58" s="119"/>
      <c r="I58" s="119"/>
      <c r="J58" s="119"/>
      <c r="K58" s="119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</row>
    <row r="59" spans="2:109">
      <c r="B59" s="5"/>
      <c r="C59" s="119"/>
      <c r="D59" s="119"/>
      <c r="E59" s="119"/>
      <c r="F59" s="119"/>
      <c r="G59" s="120"/>
      <c r="H59" s="119"/>
      <c r="I59" s="119"/>
      <c r="J59" s="119"/>
      <c r="K59" s="119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</row>
    <row r="60" spans="2:109">
      <c r="B60" s="5"/>
      <c r="C60" s="119"/>
      <c r="D60" s="119"/>
      <c r="E60" s="119"/>
      <c r="F60" s="119"/>
      <c r="G60" s="120"/>
      <c r="H60" s="119"/>
      <c r="I60" s="119"/>
      <c r="J60" s="119"/>
      <c r="K60" s="119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</row>
    <row r="61" spans="2:109">
      <c r="B61" s="5"/>
      <c r="C61" s="119"/>
      <c r="D61" s="119"/>
      <c r="E61" s="119"/>
      <c r="F61" s="119"/>
      <c r="G61" s="120"/>
      <c r="H61" s="119"/>
      <c r="I61" s="119"/>
      <c r="J61" s="119"/>
      <c r="K61" s="119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  <row r="62" spans="2:109">
      <c r="B62" s="5"/>
      <c r="C62" s="119"/>
      <c r="D62" s="119"/>
      <c r="E62" s="119"/>
      <c r="F62" s="119"/>
      <c r="G62" s="119"/>
      <c r="H62" s="119"/>
      <c r="I62" s="119"/>
      <c r="J62" s="119"/>
      <c r="K62" s="119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2:109"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2:109"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1:109"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</row>
    <row r="66" spans="1:109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</row>
    <row r="67" spans="1:109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</row>
    <row r="68" spans="1:109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</row>
    <row r="69" spans="1:10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</row>
    <row r="70" spans="1:109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</row>
    <row r="71" spans="1:109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</row>
  </sheetData>
  <sortState xmlns:xlrd2="http://schemas.microsoft.com/office/spreadsheetml/2017/richdata2" ref="A10:DE26">
    <sortCondition descending="1" ref="C10:C26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55761-53E9-471F-B176-BC8A81AC5376}">
  <sheetPr>
    <tabColor theme="8" tint="0.79998168889431442"/>
  </sheetPr>
  <dimension ref="A1:DL62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103"/>
      <c r="DG1" s="103"/>
      <c r="DH1" s="103"/>
      <c r="DI1" s="103"/>
    </row>
    <row r="2" spans="1:116" s="14" customFormat="1" ht="22.5" customHeight="1">
      <c r="A2" s="32"/>
      <c r="B2" s="1340" t="s">
        <v>428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428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428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428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105"/>
      <c r="DG2" s="105"/>
      <c r="DH2" s="105"/>
      <c r="DI2" s="105"/>
    </row>
    <row r="3" spans="1:116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106"/>
      <c r="DG3" s="106"/>
      <c r="DH3" s="106"/>
      <c r="DI3" s="106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17"/>
      <c r="DG4" s="17"/>
      <c r="DH4" s="17"/>
      <c r="DI4" s="17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64" t="s">
        <v>31</v>
      </c>
      <c r="M6" s="1055"/>
      <c r="N6" s="1055"/>
      <c r="O6" s="1055"/>
      <c r="P6" s="1055"/>
      <c r="Q6" s="1065"/>
      <c r="R6" s="1054" t="s">
        <v>28</v>
      </c>
      <c r="S6" s="1055"/>
      <c r="T6" s="1055"/>
      <c r="U6" s="1055"/>
      <c r="V6" s="1055"/>
      <c r="W6" s="1056"/>
      <c r="X6" s="1054" t="s">
        <v>50</v>
      </c>
      <c r="Y6" s="1055"/>
      <c r="Z6" s="1055"/>
      <c r="AA6" s="1055"/>
      <c r="AB6" s="1055"/>
      <c r="AC6" s="1056"/>
      <c r="AD6" s="1054" t="s">
        <v>87</v>
      </c>
      <c r="AE6" s="1055"/>
      <c r="AF6" s="1055"/>
      <c r="AG6" s="1055"/>
      <c r="AH6" s="1055"/>
      <c r="AI6" s="1056"/>
      <c r="AJ6" s="1050" t="s">
        <v>10</v>
      </c>
      <c r="AK6" s="1051"/>
      <c r="AL6" s="1051"/>
      <c r="AM6" s="1051"/>
      <c r="AN6" s="1051"/>
      <c r="AO6" s="1052"/>
      <c r="AP6" s="1054" t="s">
        <v>43</v>
      </c>
      <c r="AQ6" s="1055"/>
      <c r="AR6" s="1055"/>
      <c r="AS6" s="1055"/>
      <c r="AT6" s="1055"/>
      <c r="AU6" s="1056"/>
      <c r="AV6" s="1054" t="s">
        <v>31</v>
      </c>
      <c r="AW6" s="1055"/>
      <c r="AX6" s="1055"/>
      <c r="AY6" s="1055"/>
      <c r="AZ6" s="1055"/>
      <c r="BA6" s="1056"/>
      <c r="BB6" s="1064" t="s">
        <v>29</v>
      </c>
      <c r="BC6" s="1055"/>
      <c r="BD6" s="1055"/>
      <c r="BE6" s="1055"/>
      <c r="BF6" s="1055"/>
      <c r="BG6" s="1065"/>
      <c r="BH6" s="1054" t="s">
        <v>85</v>
      </c>
      <c r="BI6" s="1055"/>
      <c r="BJ6" s="1055"/>
      <c r="BK6" s="1055"/>
      <c r="BL6" s="1055"/>
      <c r="BM6" s="1056"/>
      <c r="BN6" s="1054" t="s">
        <v>51</v>
      </c>
      <c r="BO6" s="1055"/>
      <c r="BP6" s="1055"/>
      <c r="BQ6" s="1055"/>
      <c r="BR6" s="1055"/>
      <c r="BS6" s="1056"/>
      <c r="BT6" s="1054" t="s">
        <v>54</v>
      </c>
      <c r="BU6" s="1055"/>
      <c r="BV6" s="1055"/>
      <c r="BW6" s="1055"/>
      <c r="BX6" s="1055"/>
      <c r="BY6" s="1056"/>
      <c r="BZ6" s="1054" t="s">
        <v>135</v>
      </c>
      <c r="CA6" s="1055"/>
      <c r="CB6" s="1055"/>
      <c r="CC6" s="1055"/>
      <c r="CD6" s="1055"/>
      <c r="CE6" s="1056"/>
      <c r="CF6" s="1054" t="s">
        <v>34</v>
      </c>
      <c r="CG6" s="1055"/>
      <c r="CH6" s="1055"/>
      <c r="CI6" s="1055"/>
      <c r="CJ6" s="1055"/>
      <c r="CK6" s="1056"/>
      <c r="CL6" s="1064" t="s">
        <v>32</v>
      </c>
      <c r="CM6" s="1055"/>
      <c r="CN6" s="1055"/>
      <c r="CO6" s="1055"/>
      <c r="CP6" s="1055"/>
      <c r="CQ6" s="1065"/>
      <c r="CR6" s="1054" t="s">
        <v>75</v>
      </c>
      <c r="CS6" s="1055"/>
      <c r="CT6" s="1055"/>
      <c r="CU6" s="1055"/>
      <c r="CV6" s="1055"/>
      <c r="CW6" s="1056"/>
      <c r="CX6" s="1054" t="s">
        <v>285</v>
      </c>
      <c r="CY6" s="1055"/>
      <c r="CZ6" s="1055"/>
      <c r="DA6" s="1055"/>
      <c r="DB6" s="1055"/>
      <c r="DC6" s="1056"/>
      <c r="DD6" s="1054" t="s">
        <v>286</v>
      </c>
      <c r="DE6" s="1056"/>
    </row>
    <row r="7" spans="1:116" s="15" customFormat="1" ht="30.6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7" t="s">
        <v>35</v>
      </c>
      <c r="M7" s="1205"/>
      <c r="N7" s="1206" t="s">
        <v>84</v>
      </c>
      <c r="O7" s="1206"/>
      <c r="P7" s="1207" t="s">
        <v>99</v>
      </c>
      <c r="Q7" s="1208"/>
      <c r="R7" s="1204" t="s">
        <v>35</v>
      </c>
      <c r="S7" s="1206"/>
      <c r="T7" s="1206" t="s">
        <v>84</v>
      </c>
      <c r="U7" s="1206"/>
      <c r="V7" s="1207" t="s">
        <v>99</v>
      </c>
      <c r="W7" s="1208"/>
      <c r="X7" s="1204" t="s">
        <v>35</v>
      </c>
      <c r="Y7" s="1205"/>
      <c r="Z7" s="1206" t="s">
        <v>84</v>
      </c>
      <c r="AA7" s="1206"/>
      <c r="AB7" s="1207" t="s">
        <v>99</v>
      </c>
      <c r="AC7" s="1208"/>
      <c r="AD7" s="1204" t="s">
        <v>35</v>
      </c>
      <c r="AE7" s="1205"/>
      <c r="AF7" s="1206" t="s">
        <v>84</v>
      </c>
      <c r="AG7" s="1206"/>
      <c r="AH7" s="1207" t="s">
        <v>99</v>
      </c>
      <c r="AI7" s="1208"/>
      <c r="AJ7" s="1215" t="s">
        <v>35</v>
      </c>
      <c r="AK7" s="1207"/>
      <c r="AL7" s="1206" t="s">
        <v>84</v>
      </c>
      <c r="AM7" s="1206"/>
      <c r="AN7" s="1207" t="s">
        <v>100</v>
      </c>
      <c r="AO7" s="1208"/>
      <c r="AP7" s="1204" t="s">
        <v>35</v>
      </c>
      <c r="AQ7" s="1205"/>
      <c r="AR7" s="1206" t="s">
        <v>84</v>
      </c>
      <c r="AS7" s="1206"/>
      <c r="AT7" s="1207" t="s">
        <v>101</v>
      </c>
      <c r="AU7" s="1208"/>
      <c r="AV7" s="1204" t="s">
        <v>35</v>
      </c>
      <c r="AW7" s="1206"/>
      <c r="AX7" s="1206" t="s">
        <v>84</v>
      </c>
      <c r="AY7" s="1206"/>
      <c r="AZ7" s="1207" t="s">
        <v>102</v>
      </c>
      <c r="BA7" s="1208"/>
      <c r="BB7" s="1207" t="s">
        <v>35</v>
      </c>
      <c r="BC7" s="1205"/>
      <c r="BD7" s="1206" t="s">
        <v>84</v>
      </c>
      <c r="BE7" s="1206"/>
      <c r="BF7" s="1207" t="s">
        <v>103</v>
      </c>
      <c r="BG7" s="1208"/>
      <c r="BH7" s="1207" t="s">
        <v>35</v>
      </c>
      <c r="BI7" s="1205"/>
      <c r="BJ7" s="1206" t="s">
        <v>84</v>
      </c>
      <c r="BK7" s="1206"/>
      <c r="BL7" s="1207" t="s">
        <v>104</v>
      </c>
      <c r="BM7" s="1208"/>
      <c r="BN7" s="1204" t="s">
        <v>35</v>
      </c>
      <c r="BO7" s="1206"/>
      <c r="BP7" s="1206" t="s">
        <v>84</v>
      </c>
      <c r="BQ7" s="1206"/>
      <c r="BR7" s="1207" t="s">
        <v>105</v>
      </c>
      <c r="BS7" s="1208"/>
      <c r="BT7" s="1204" t="s">
        <v>35</v>
      </c>
      <c r="BU7" s="1205"/>
      <c r="BV7" s="1206" t="s">
        <v>84</v>
      </c>
      <c r="BW7" s="1206"/>
      <c r="BX7" s="1207" t="s">
        <v>106</v>
      </c>
      <c r="BY7" s="1208"/>
      <c r="BZ7" s="1204" t="s">
        <v>35</v>
      </c>
      <c r="CA7" s="1205"/>
      <c r="CB7" s="1206" t="s">
        <v>84</v>
      </c>
      <c r="CC7" s="1206"/>
      <c r="CD7" s="1207" t="s">
        <v>110</v>
      </c>
      <c r="CE7" s="1208"/>
      <c r="CF7" s="1204" t="s">
        <v>35</v>
      </c>
      <c r="CG7" s="1206"/>
      <c r="CH7" s="1206" t="s">
        <v>84</v>
      </c>
      <c r="CI7" s="1206"/>
      <c r="CJ7" s="1207" t="s">
        <v>110</v>
      </c>
      <c r="CK7" s="1208"/>
      <c r="CL7" s="1207" t="s">
        <v>35</v>
      </c>
      <c r="CM7" s="1205"/>
      <c r="CN7" s="1206" t="s">
        <v>84</v>
      </c>
      <c r="CO7" s="1206"/>
      <c r="CP7" s="1207" t="s">
        <v>110</v>
      </c>
      <c r="CQ7" s="1208"/>
      <c r="CR7" s="1204" t="s">
        <v>35</v>
      </c>
      <c r="CS7" s="1206"/>
      <c r="CT7" s="1206" t="s">
        <v>84</v>
      </c>
      <c r="CU7" s="1206"/>
      <c r="CV7" s="1207" t="s">
        <v>110</v>
      </c>
      <c r="CW7" s="1208"/>
      <c r="CX7" s="1204" t="s">
        <v>35</v>
      </c>
      <c r="CY7" s="1206"/>
      <c r="CZ7" s="1206" t="s">
        <v>84</v>
      </c>
      <c r="DA7" s="1206"/>
      <c r="DB7" s="1207" t="s">
        <v>147</v>
      </c>
      <c r="DC7" s="1208"/>
      <c r="DD7" s="1215" t="s">
        <v>36</v>
      </c>
      <c r="DE7" s="1214"/>
      <c r="DF7" s="250"/>
      <c r="DG7" s="250"/>
      <c r="DH7" s="250"/>
      <c r="DI7" s="250"/>
      <c r="DJ7" s="250"/>
      <c r="DK7" s="250"/>
      <c r="DL7" s="250"/>
    </row>
    <row r="8" spans="1:116" s="13" customFormat="1" ht="12" customHeight="1">
      <c r="A8" s="1335"/>
      <c r="B8" s="22">
        <v>45535</v>
      </c>
      <c r="C8" s="29">
        <v>45900</v>
      </c>
      <c r="D8" s="1331" t="s">
        <v>35</v>
      </c>
      <c r="E8" s="1331" t="s">
        <v>36</v>
      </c>
      <c r="F8" s="22">
        <v>45535</v>
      </c>
      <c r="G8" s="23">
        <v>45900</v>
      </c>
      <c r="H8" s="1331" t="s">
        <v>35</v>
      </c>
      <c r="I8" s="1329" t="s">
        <v>36</v>
      </c>
      <c r="J8" s="28">
        <v>45535</v>
      </c>
      <c r="K8" s="24">
        <v>45900</v>
      </c>
      <c r="L8" s="22">
        <v>45535</v>
      </c>
      <c r="M8" s="29">
        <v>45900</v>
      </c>
      <c r="N8" s="1331" t="s">
        <v>35</v>
      </c>
      <c r="O8" s="1331" t="s">
        <v>36</v>
      </c>
      <c r="P8" s="23">
        <v>45535</v>
      </c>
      <c r="Q8" s="24">
        <v>45900</v>
      </c>
      <c r="R8" s="22">
        <v>45535</v>
      </c>
      <c r="S8" s="23">
        <v>45900</v>
      </c>
      <c r="T8" s="1331" t="s">
        <v>35</v>
      </c>
      <c r="U8" s="1331" t="s">
        <v>36</v>
      </c>
      <c r="V8" s="28">
        <v>45535</v>
      </c>
      <c r="W8" s="24">
        <v>45900</v>
      </c>
      <c r="X8" s="22">
        <v>45535</v>
      </c>
      <c r="Y8" s="29">
        <v>45900</v>
      </c>
      <c r="Z8" s="1329" t="s">
        <v>35</v>
      </c>
      <c r="AA8" s="1329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29" t="s">
        <v>35</v>
      </c>
      <c r="AG8" s="1329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29" t="s">
        <v>35</v>
      </c>
      <c r="AM8" s="1329" t="s">
        <v>36</v>
      </c>
      <c r="AN8" s="23">
        <v>45535</v>
      </c>
      <c r="AO8" s="24">
        <v>45900</v>
      </c>
      <c r="AP8" s="22">
        <v>45535</v>
      </c>
      <c r="AQ8" s="29">
        <v>45900</v>
      </c>
      <c r="AR8" s="1329" t="s">
        <v>35</v>
      </c>
      <c r="AS8" s="1329" t="s">
        <v>36</v>
      </c>
      <c r="AT8" s="23">
        <v>45535</v>
      </c>
      <c r="AU8" s="24">
        <v>45900</v>
      </c>
      <c r="AV8" s="22">
        <v>45535</v>
      </c>
      <c r="AW8" s="23">
        <v>45900</v>
      </c>
      <c r="AX8" s="1329" t="s">
        <v>35</v>
      </c>
      <c r="AY8" s="1329" t="s">
        <v>36</v>
      </c>
      <c r="AZ8" s="28">
        <v>45535</v>
      </c>
      <c r="BA8" s="24">
        <v>45900</v>
      </c>
      <c r="BB8" s="22">
        <v>45535</v>
      </c>
      <c r="BC8" s="29">
        <v>45900</v>
      </c>
      <c r="BD8" s="1329" t="s">
        <v>35</v>
      </c>
      <c r="BE8" s="1329" t="s">
        <v>36</v>
      </c>
      <c r="BF8" s="23">
        <v>45535</v>
      </c>
      <c r="BG8" s="24">
        <v>45900</v>
      </c>
      <c r="BH8" s="22">
        <v>45535</v>
      </c>
      <c r="BI8" s="29">
        <v>45900</v>
      </c>
      <c r="BJ8" s="1329" t="s">
        <v>35</v>
      </c>
      <c r="BK8" s="1329" t="s">
        <v>36</v>
      </c>
      <c r="BL8" s="23">
        <v>45535</v>
      </c>
      <c r="BM8" s="24">
        <v>45900</v>
      </c>
      <c r="BN8" s="22">
        <v>45535</v>
      </c>
      <c r="BO8" s="23">
        <v>45900</v>
      </c>
      <c r="BP8" s="1329" t="s">
        <v>35</v>
      </c>
      <c r="BQ8" s="1329" t="s">
        <v>36</v>
      </c>
      <c r="BR8" s="28">
        <v>45535</v>
      </c>
      <c r="BS8" s="24">
        <v>45900</v>
      </c>
      <c r="BT8" s="22">
        <v>45535</v>
      </c>
      <c r="BU8" s="29">
        <v>45900</v>
      </c>
      <c r="BV8" s="1329" t="s">
        <v>35</v>
      </c>
      <c r="BW8" s="1329" t="s">
        <v>36</v>
      </c>
      <c r="BX8" s="23">
        <v>45535</v>
      </c>
      <c r="BY8" s="24">
        <v>45900</v>
      </c>
      <c r="BZ8" s="22">
        <v>45535</v>
      </c>
      <c r="CA8" s="29">
        <v>45900</v>
      </c>
      <c r="CB8" s="1329" t="s">
        <v>35</v>
      </c>
      <c r="CC8" s="1329" t="s">
        <v>36</v>
      </c>
      <c r="CD8" s="23">
        <v>45535</v>
      </c>
      <c r="CE8" s="24">
        <v>45900</v>
      </c>
      <c r="CF8" s="22">
        <v>45535</v>
      </c>
      <c r="CG8" s="23">
        <v>45900</v>
      </c>
      <c r="CH8" s="1329" t="s">
        <v>35</v>
      </c>
      <c r="CI8" s="1329" t="s">
        <v>36</v>
      </c>
      <c r="CJ8" s="28">
        <v>45535</v>
      </c>
      <c r="CK8" s="24">
        <v>45900</v>
      </c>
      <c r="CL8" s="22">
        <v>45535</v>
      </c>
      <c r="CM8" s="29">
        <v>45900</v>
      </c>
      <c r="CN8" s="1329" t="s">
        <v>35</v>
      </c>
      <c r="CO8" s="1329" t="s">
        <v>36</v>
      </c>
      <c r="CP8" s="23">
        <v>45535</v>
      </c>
      <c r="CQ8" s="29">
        <v>45900</v>
      </c>
      <c r="CR8" s="22">
        <v>45535</v>
      </c>
      <c r="CS8" s="23">
        <v>45900</v>
      </c>
      <c r="CT8" s="1329" t="s">
        <v>35</v>
      </c>
      <c r="CU8" s="1329" t="s">
        <v>36</v>
      </c>
      <c r="CV8" s="28">
        <v>45535</v>
      </c>
      <c r="CW8" s="24">
        <v>45900</v>
      </c>
      <c r="CX8" s="22">
        <v>45535</v>
      </c>
      <c r="CY8" s="23">
        <v>45900</v>
      </c>
      <c r="CZ8" s="1329" t="s">
        <v>35</v>
      </c>
      <c r="DA8" s="1329" t="s">
        <v>36</v>
      </c>
      <c r="DB8" s="28">
        <v>45535</v>
      </c>
      <c r="DC8" s="24">
        <v>45900</v>
      </c>
      <c r="DD8" s="23">
        <v>45535</v>
      </c>
      <c r="DE8" s="24">
        <v>45900</v>
      </c>
    </row>
    <row r="9" spans="1:116" s="761" customFormat="1" ht="12" customHeight="1" thickBot="1">
      <c r="A9" s="1336"/>
      <c r="B9" s="1327">
        <v>1</v>
      </c>
      <c r="C9" s="1325"/>
      <c r="D9" s="1332"/>
      <c r="E9" s="1332"/>
      <c r="F9" s="1327">
        <v>2</v>
      </c>
      <c r="G9" s="1328"/>
      <c r="H9" s="1332"/>
      <c r="I9" s="1330"/>
      <c r="J9" s="1322" t="s">
        <v>37</v>
      </c>
      <c r="K9" s="1323"/>
      <c r="L9" s="1324">
        <v>3</v>
      </c>
      <c r="M9" s="1325"/>
      <c r="N9" s="1332"/>
      <c r="O9" s="1332"/>
      <c r="P9" s="1326" t="s">
        <v>41</v>
      </c>
      <c r="Q9" s="1318"/>
      <c r="R9" s="1327">
        <v>4</v>
      </c>
      <c r="S9" s="1328"/>
      <c r="T9" s="1332"/>
      <c r="U9" s="1332"/>
      <c r="V9" s="1322" t="s">
        <v>42</v>
      </c>
      <c r="W9" s="1323"/>
      <c r="X9" s="1327">
        <v>5</v>
      </c>
      <c r="Y9" s="1325"/>
      <c r="Z9" s="1330"/>
      <c r="AA9" s="1330"/>
      <c r="AB9" s="1326" t="s">
        <v>53</v>
      </c>
      <c r="AC9" s="1323"/>
      <c r="AD9" s="1327">
        <v>6</v>
      </c>
      <c r="AE9" s="1325"/>
      <c r="AF9" s="1330"/>
      <c r="AG9" s="1330"/>
      <c r="AH9" s="1326" t="s">
        <v>88</v>
      </c>
      <c r="AI9" s="1323"/>
      <c r="AJ9" s="1320">
        <v>7</v>
      </c>
      <c r="AK9" s="1324"/>
      <c r="AL9" s="1330"/>
      <c r="AM9" s="1330"/>
      <c r="AN9" s="1326" t="s">
        <v>89</v>
      </c>
      <c r="AO9" s="1323"/>
      <c r="AP9" s="1327">
        <v>8</v>
      </c>
      <c r="AQ9" s="1325"/>
      <c r="AR9" s="1330"/>
      <c r="AS9" s="1330"/>
      <c r="AT9" s="1326" t="s">
        <v>90</v>
      </c>
      <c r="AU9" s="1323"/>
      <c r="AV9" s="1327">
        <v>9</v>
      </c>
      <c r="AW9" s="1328"/>
      <c r="AX9" s="1330"/>
      <c r="AY9" s="1330"/>
      <c r="AZ9" s="1322" t="s">
        <v>91</v>
      </c>
      <c r="BA9" s="1323"/>
      <c r="BB9" s="1324">
        <v>10</v>
      </c>
      <c r="BC9" s="1325"/>
      <c r="BD9" s="1330"/>
      <c r="BE9" s="1330"/>
      <c r="BF9" s="1326" t="s">
        <v>92</v>
      </c>
      <c r="BG9" s="1318"/>
      <c r="BH9" s="1327">
        <v>11</v>
      </c>
      <c r="BI9" s="1328"/>
      <c r="BJ9" s="1330"/>
      <c r="BK9" s="1330"/>
      <c r="BL9" s="1326" t="s">
        <v>136</v>
      </c>
      <c r="BM9" s="1318"/>
      <c r="BN9" s="1327">
        <v>12</v>
      </c>
      <c r="BO9" s="1328"/>
      <c r="BP9" s="1330"/>
      <c r="BQ9" s="1330"/>
      <c r="BR9" s="1322" t="s">
        <v>137</v>
      </c>
      <c r="BS9" s="1323"/>
      <c r="BT9" s="1327">
        <v>13</v>
      </c>
      <c r="BU9" s="1325"/>
      <c r="BV9" s="1330"/>
      <c r="BW9" s="1330"/>
      <c r="BX9" s="1326" t="s">
        <v>138</v>
      </c>
      <c r="BY9" s="1323"/>
      <c r="BZ9" s="1327">
        <v>14</v>
      </c>
      <c r="CA9" s="1325"/>
      <c r="CB9" s="1330"/>
      <c r="CC9" s="1330"/>
      <c r="CD9" s="1326" t="s">
        <v>107</v>
      </c>
      <c r="CE9" s="1323"/>
      <c r="CF9" s="1327">
        <v>15</v>
      </c>
      <c r="CG9" s="1328"/>
      <c r="CH9" s="1330"/>
      <c r="CI9" s="1330"/>
      <c r="CJ9" s="1322" t="s">
        <v>108</v>
      </c>
      <c r="CK9" s="1323"/>
      <c r="CL9" s="1324">
        <v>16</v>
      </c>
      <c r="CM9" s="1325"/>
      <c r="CN9" s="1330"/>
      <c r="CO9" s="1330"/>
      <c r="CP9" s="1326" t="s">
        <v>109</v>
      </c>
      <c r="CQ9" s="1318"/>
      <c r="CR9" s="1327">
        <v>17</v>
      </c>
      <c r="CS9" s="1328"/>
      <c r="CT9" s="1330"/>
      <c r="CU9" s="1330"/>
      <c r="CV9" s="1322" t="s">
        <v>111</v>
      </c>
      <c r="CW9" s="1323"/>
      <c r="CX9" s="1327">
        <v>18</v>
      </c>
      <c r="CY9" s="1328"/>
      <c r="CZ9" s="1330"/>
      <c r="DA9" s="1330"/>
      <c r="DB9" s="1322" t="s">
        <v>139</v>
      </c>
      <c r="DC9" s="1323"/>
      <c r="DD9" s="1320">
        <v>19</v>
      </c>
      <c r="DE9" s="1321"/>
    </row>
    <row r="10" spans="1:116" s="699" customFormat="1" ht="19.5" customHeight="1">
      <c r="A10" s="933" t="s">
        <v>21</v>
      </c>
      <c r="B10" s="374">
        <v>2255.5500000000002</v>
      </c>
      <c r="C10" s="375">
        <v>5651.99</v>
      </c>
      <c r="D10" s="696">
        <v>3396.4399999999996</v>
      </c>
      <c r="E10" s="334">
        <v>1.5058145463412469</v>
      </c>
      <c r="F10" s="374">
        <v>153.03</v>
      </c>
      <c r="G10" s="697">
        <v>472.73</v>
      </c>
      <c r="H10" s="696">
        <v>319.70000000000005</v>
      </c>
      <c r="I10" s="389">
        <v>2.0891328497680197</v>
      </c>
      <c r="J10" s="616">
        <v>6.7845979916206681E-2</v>
      </c>
      <c r="K10" s="617">
        <v>8.3639567656701455E-2</v>
      </c>
      <c r="L10" s="374">
        <v>171.54</v>
      </c>
      <c r="M10" s="697">
        <v>143.55000000000001</v>
      </c>
      <c r="N10" s="696">
        <v>-27.989999999999981</v>
      </c>
      <c r="O10" s="389">
        <v>-0.16316894018887712</v>
      </c>
      <c r="P10" s="616">
        <v>1.120956675161733</v>
      </c>
      <c r="Q10" s="617">
        <v>0.30366170964398281</v>
      </c>
      <c r="R10" s="374">
        <v>-18.510000000000002</v>
      </c>
      <c r="S10" s="697">
        <v>329.18</v>
      </c>
      <c r="T10" s="696">
        <v>347.69</v>
      </c>
      <c r="U10" s="389">
        <v>18.783900594273366</v>
      </c>
      <c r="V10" s="616">
        <v>-0.120956675161733</v>
      </c>
      <c r="W10" s="617">
        <v>0.69633829035601713</v>
      </c>
      <c r="X10" s="374">
        <v>0</v>
      </c>
      <c r="Y10" s="375">
        <v>249.69</v>
      </c>
      <c r="Z10" s="696">
        <v>249.69</v>
      </c>
      <c r="AA10" s="389" t="s">
        <v>551</v>
      </c>
      <c r="AB10" s="616">
        <v>0</v>
      </c>
      <c r="AC10" s="617">
        <v>0.52818733738074586</v>
      </c>
      <c r="AD10" s="374">
        <v>-18.510000000000002</v>
      </c>
      <c r="AE10" s="375">
        <v>79.5</v>
      </c>
      <c r="AF10" s="696">
        <v>98.01</v>
      </c>
      <c r="AG10" s="389">
        <v>5.294975688816856</v>
      </c>
      <c r="AH10" s="616">
        <v>-0.120956675161733</v>
      </c>
      <c r="AI10" s="617">
        <v>0.16817210669938443</v>
      </c>
      <c r="AJ10" s="374">
        <v>0</v>
      </c>
      <c r="AK10" s="697">
        <v>0</v>
      </c>
      <c r="AL10" s="696">
        <v>0</v>
      </c>
      <c r="AM10" s="389">
        <v>0</v>
      </c>
      <c r="AN10" s="616">
        <v>0</v>
      </c>
      <c r="AO10" s="617">
        <v>0</v>
      </c>
      <c r="AP10" s="374">
        <v>0</v>
      </c>
      <c r="AQ10" s="375">
        <v>0</v>
      </c>
      <c r="AR10" s="696">
        <v>0</v>
      </c>
      <c r="AS10" s="389">
        <v>0</v>
      </c>
      <c r="AT10" s="616">
        <v>0</v>
      </c>
      <c r="AU10" s="617">
        <v>0</v>
      </c>
      <c r="AV10" s="374">
        <v>3.93</v>
      </c>
      <c r="AW10" s="697">
        <v>-5.91</v>
      </c>
      <c r="AX10" s="696">
        <v>-9.84</v>
      </c>
      <c r="AY10" s="389">
        <v>-2.5038167938931295</v>
      </c>
      <c r="AZ10" s="616" t="s">
        <v>509</v>
      </c>
      <c r="BA10" s="617" t="s">
        <v>509</v>
      </c>
      <c r="BB10" s="374">
        <v>3.93</v>
      </c>
      <c r="BC10" s="375">
        <v>-5.91</v>
      </c>
      <c r="BD10" s="696">
        <v>-9.84</v>
      </c>
      <c r="BE10" s="389">
        <v>-2.5038167938931295</v>
      </c>
      <c r="BF10" s="616" t="s">
        <v>509</v>
      </c>
      <c r="BG10" s="617">
        <v>-1.7953703141138588E-2</v>
      </c>
      <c r="BH10" s="374">
        <v>3.93</v>
      </c>
      <c r="BI10" s="375">
        <v>-5.91</v>
      </c>
      <c r="BJ10" s="696">
        <v>-9.84</v>
      </c>
      <c r="BK10" s="389">
        <v>-2.5038167938931295</v>
      </c>
      <c r="BL10" s="616" t="s">
        <v>509</v>
      </c>
      <c r="BM10" s="617">
        <v>-7.4339622641509437E-2</v>
      </c>
      <c r="BN10" s="374">
        <v>157.35</v>
      </c>
      <c r="BO10" s="375">
        <v>357.95</v>
      </c>
      <c r="BP10" s="696">
        <v>200.6</v>
      </c>
      <c r="BQ10" s="389">
        <v>1.2748649507467429</v>
      </c>
      <c r="BR10" s="616">
        <v>6.976125556959499E-2</v>
      </c>
      <c r="BS10" s="698">
        <v>6.3331676099922324E-2</v>
      </c>
      <c r="BT10" s="374">
        <v>-23.95</v>
      </c>
      <c r="BU10" s="697">
        <v>-105.39</v>
      </c>
      <c r="BV10" s="696">
        <v>-81.44</v>
      </c>
      <c r="BW10" s="389">
        <v>-3.4004175365344467</v>
      </c>
      <c r="BX10" s="616" t="s">
        <v>509</v>
      </c>
      <c r="BY10" s="617">
        <v>-1.3256603773584905</v>
      </c>
      <c r="BZ10" s="374">
        <v>0</v>
      </c>
      <c r="CA10" s="375">
        <v>0</v>
      </c>
      <c r="CB10" s="696">
        <v>0</v>
      </c>
      <c r="CC10" s="389">
        <v>0</v>
      </c>
      <c r="CD10" s="616" t="s">
        <v>509</v>
      </c>
      <c r="CE10" s="698">
        <v>0</v>
      </c>
      <c r="CF10" s="1003">
        <v>60.83</v>
      </c>
      <c r="CG10" s="1004">
        <v>0</v>
      </c>
      <c r="CH10" s="696">
        <v>-60.83</v>
      </c>
      <c r="CI10" s="389">
        <v>-1</v>
      </c>
      <c r="CJ10" s="616" t="s">
        <v>509</v>
      </c>
      <c r="CK10" s="617">
        <v>0</v>
      </c>
      <c r="CL10" s="374">
        <v>36.299999999999997</v>
      </c>
      <c r="CM10" s="375">
        <v>107.07</v>
      </c>
      <c r="CN10" s="696">
        <v>70.77</v>
      </c>
      <c r="CO10" s="389">
        <v>1.9495867768595041</v>
      </c>
      <c r="CP10" s="616" t="s">
        <v>509</v>
      </c>
      <c r="CQ10" s="698">
        <v>1.3467924528301887</v>
      </c>
      <c r="CR10" s="1003">
        <v>0.22</v>
      </c>
      <c r="CS10" s="1004">
        <v>0.57999999999999996</v>
      </c>
      <c r="CT10" s="696">
        <v>0.36</v>
      </c>
      <c r="CU10" s="389">
        <v>1.6363636363636362</v>
      </c>
      <c r="CV10" s="616" t="s">
        <v>509</v>
      </c>
      <c r="CW10" s="698">
        <v>7.295597484276729E-3</v>
      </c>
      <c r="CX10" s="374">
        <v>-95.84</v>
      </c>
      <c r="CY10" s="697">
        <v>83.15</v>
      </c>
      <c r="CZ10" s="696">
        <v>178.99</v>
      </c>
      <c r="DA10" s="389">
        <v>1.8675918196994992</v>
      </c>
      <c r="DB10" s="616">
        <v>-4.2490745051096186E-2</v>
      </c>
      <c r="DC10" s="698">
        <v>1.471163254004342E-2</v>
      </c>
      <c r="DD10" s="794">
        <v>-4.1777417612101564</v>
      </c>
      <c r="DE10" s="793">
        <v>-4.5911949685534588E-2</v>
      </c>
    </row>
    <row r="11" spans="1:116" s="699" customFormat="1" ht="19.5" customHeight="1">
      <c r="A11" s="933" t="s">
        <v>17</v>
      </c>
      <c r="B11" s="374">
        <v>2265.35</v>
      </c>
      <c r="C11" s="375">
        <v>3331.99</v>
      </c>
      <c r="D11" s="700">
        <v>1066.6399999999999</v>
      </c>
      <c r="E11" s="334">
        <v>0.47084997903193765</v>
      </c>
      <c r="F11" s="374">
        <v>260.82</v>
      </c>
      <c r="G11" s="697">
        <v>293.91000000000003</v>
      </c>
      <c r="H11" s="700">
        <v>33.090000000000032</v>
      </c>
      <c r="I11" s="350">
        <v>0.12686910512997482</v>
      </c>
      <c r="J11" s="618">
        <v>0.11513452667358245</v>
      </c>
      <c r="K11" s="617">
        <v>8.8208548044862098E-2</v>
      </c>
      <c r="L11" s="374">
        <v>0</v>
      </c>
      <c r="M11" s="697">
        <v>0</v>
      </c>
      <c r="N11" s="700">
        <v>0</v>
      </c>
      <c r="O11" s="350">
        <v>0</v>
      </c>
      <c r="P11" s="618">
        <v>0</v>
      </c>
      <c r="Q11" s="617">
        <v>0</v>
      </c>
      <c r="R11" s="374">
        <v>260.82</v>
      </c>
      <c r="S11" s="697">
        <v>293.91000000000003</v>
      </c>
      <c r="T11" s="700">
        <v>33.090000000000032</v>
      </c>
      <c r="U11" s="350">
        <v>0.12686910512997482</v>
      </c>
      <c r="V11" s="690">
        <v>1</v>
      </c>
      <c r="W11" s="617">
        <v>1</v>
      </c>
      <c r="X11" s="374">
        <v>0</v>
      </c>
      <c r="Y11" s="375">
        <v>0</v>
      </c>
      <c r="Z11" s="700">
        <v>0</v>
      </c>
      <c r="AA11" s="350">
        <v>0</v>
      </c>
      <c r="AB11" s="618">
        <v>0</v>
      </c>
      <c r="AC11" s="617">
        <v>0</v>
      </c>
      <c r="AD11" s="374">
        <v>260.82</v>
      </c>
      <c r="AE11" s="375">
        <v>293.91000000000003</v>
      </c>
      <c r="AF11" s="700">
        <v>33.090000000000032</v>
      </c>
      <c r="AG11" s="350">
        <v>0.12686910512997482</v>
      </c>
      <c r="AH11" s="618">
        <v>1</v>
      </c>
      <c r="AI11" s="617">
        <v>1</v>
      </c>
      <c r="AJ11" s="374">
        <v>0</v>
      </c>
      <c r="AK11" s="697">
        <v>0</v>
      </c>
      <c r="AL11" s="700">
        <v>0</v>
      </c>
      <c r="AM11" s="350">
        <v>0</v>
      </c>
      <c r="AN11" s="618">
        <v>0</v>
      </c>
      <c r="AO11" s="617">
        <v>0</v>
      </c>
      <c r="AP11" s="374">
        <v>0</v>
      </c>
      <c r="AQ11" s="375">
        <v>0</v>
      </c>
      <c r="AR11" s="700">
        <v>0</v>
      </c>
      <c r="AS11" s="350">
        <v>0</v>
      </c>
      <c r="AT11" s="618">
        <v>0</v>
      </c>
      <c r="AU11" s="617">
        <v>0</v>
      </c>
      <c r="AV11" s="374">
        <v>79.13</v>
      </c>
      <c r="AW11" s="697">
        <v>68.75</v>
      </c>
      <c r="AX11" s="700">
        <v>-10.379999999999995</v>
      </c>
      <c r="AY11" s="350">
        <v>-0.13117654492607098</v>
      </c>
      <c r="AZ11" s="618" t="s">
        <v>509</v>
      </c>
      <c r="BA11" s="617" t="s">
        <v>509</v>
      </c>
      <c r="BB11" s="374">
        <v>79.13</v>
      </c>
      <c r="BC11" s="375">
        <v>68.75</v>
      </c>
      <c r="BD11" s="700">
        <v>-10.379999999999995</v>
      </c>
      <c r="BE11" s="350">
        <v>-0.13117654492607098</v>
      </c>
      <c r="BF11" s="618">
        <v>0.30338931063568741</v>
      </c>
      <c r="BG11" s="617">
        <v>0.23391514409172873</v>
      </c>
      <c r="BH11" s="374">
        <v>79.13</v>
      </c>
      <c r="BI11" s="375">
        <v>68.75</v>
      </c>
      <c r="BJ11" s="700">
        <v>-10.379999999999995</v>
      </c>
      <c r="BK11" s="350">
        <v>-0.13117654492607098</v>
      </c>
      <c r="BL11" s="618">
        <v>0.30338931063568741</v>
      </c>
      <c r="BM11" s="617">
        <v>0.23391514409172873</v>
      </c>
      <c r="BN11" s="374">
        <v>359.19</v>
      </c>
      <c r="BO11" s="375">
        <v>563</v>
      </c>
      <c r="BP11" s="700">
        <v>203.81</v>
      </c>
      <c r="BQ11" s="350">
        <v>0.5674155739302319</v>
      </c>
      <c r="BR11" s="618">
        <v>0.15855828017745602</v>
      </c>
      <c r="BS11" s="617">
        <v>0.16896809414193922</v>
      </c>
      <c r="BT11" s="374">
        <v>-180.48</v>
      </c>
      <c r="BU11" s="697">
        <v>-240.64</v>
      </c>
      <c r="BV11" s="700">
        <v>-60.16</v>
      </c>
      <c r="BW11" s="350">
        <v>-0.33333333333333331</v>
      </c>
      <c r="BX11" s="618">
        <v>-0.69197147458017016</v>
      </c>
      <c r="BY11" s="617">
        <v>-0.81875404035248878</v>
      </c>
      <c r="BZ11" s="374">
        <v>0</v>
      </c>
      <c r="CA11" s="375">
        <v>0</v>
      </c>
      <c r="CB11" s="700">
        <v>0</v>
      </c>
      <c r="CC11" s="350">
        <v>0</v>
      </c>
      <c r="CD11" s="618">
        <v>0</v>
      </c>
      <c r="CE11" s="617">
        <v>0</v>
      </c>
      <c r="CF11" s="374">
        <v>67.3</v>
      </c>
      <c r="CG11" s="697">
        <v>121.35</v>
      </c>
      <c r="CH11" s="700">
        <v>54.05</v>
      </c>
      <c r="CI11" s="350">
        <v>0.80312035661218428</v>
      </c>
      <c r="CJ11" s="618">
        <v>0.25803235948163483</v>
      </c>
      <c r="CK11" s="617">
        <v>0.41288149433500043</v>
      </c>
      <c r="CL11" s="374">
        <v>50.33</v>
      </c>
      <c r="CM11" s="375">
        <v>84.42</v>
      </c>
      <c r="CN11" s="700">
        <v>34.090000000000003</v>
      </c>
      <c r="CO11" s="350">
        <v>0.67732962447844236</v>
      </c>
      <c r="CP11" s="618">
        <v>0.19296833064949007</v>
      </c>
      <c r="CQ11" s="617">
        <v>0.28723078493416349</v>
      </c>
      <c r="CR11" s="374">
        <v>26.39</v>
      </c>
      <c r="CS11" s="697">
        <v>-22.93</v>
      </c>
      <c r="CT11" s="700">
        <v>-49.32</v>
      </c>
      <c r="CU11" s="350">
        <v>-1.8688897309586965</v>
      </c>
      <c r="CV11" s="618">
        <v>0.1011808910359635</v>
      </c>
      <c r="CW11" s="617">
        <v>-7.8017080058521315E-2</v>
      </c>
      <c r="CX11" s="374">
        <v>218.15</v>
      </c>
      <c r="CY11" s="697">
        <v>282.97000000000003</v>
      </c>
      <c r="CZ11" s="700">
        <v>64.820000000000022</v>
      </c>
      <c r="DA11" s="350">
        <v>0.29713499885399963</v>
      </c>
      <c r="DB11" s="618">
        <v>9.6298585207583817E-2</v>
      </c>
      <c r="DC11" s="617">
        <v>8.492522486562086E-2</v>
      </c>
      <c r="DD11" s="798">
        <v>0.16359941722260563</v>
      </c>
      <c r="DE11" s="793">
        <v>3.7256302949882608E-2</v>
      </c>
    </row>
    <row r="12" spans="1:116" s="699" customFormat="1" ht="19.5" customHeight="1">
      <c r="A12" s="933" t="s">
        <v>18</v>
      </c>
      <c r="B12" s="374">
        <v>1567.75</v>
      </c>
      <c r="C12" s="375">
        <v>2206</v>
      </c>
      <c r="D12" s="700">
        <v>638.25</v>
      </c>
      <c r="E12" s="334">
        <v>0.40711210333280179</v>
      </c>
      <c r="F12" s="374">
        <v>140.18</v>
      </c>
      <c r="G12" s="697">
        <v>201.55</v>
      </c>
      <c r="H12" s="700">
        <v>61.370000000000005</v>
      </c>
      <c r="I12" s="350">
        <v>0.4377942645170495</v>
      </c>
      <c r="J12" s="618">
        <v>8.9414766384946581E-2</v>
      </c>
      <c r="K12" s="617">
        <v>9.1364460562103358E-2</v>
      </c>
      <c r="L12" s="374">
        <v>109.2</v>
      </c>
      <c r="M12" s="697">
        <v>944.37</v>
      </c>
      <c r="N12" s="700">
        <v>835.17</v>
      </c>
      <c r="O12" s="350">
        <v>7.6480769230769221</v>
      </c>
      <c r="P12" s="618">
        <v>0.77899843058924234</v>
      </c>
      <c r="Q12" s="617">
        <v>4.6855370875713218</v>
      </c>
      <c r="R12" s="374">
        <v>30.98</v>
      </c>
      <c r="S12" s="697">
        <v>-742.82</v>
      </c>
      <c r="T12" s="700">
        <v>-773.80000000000007</v>
      </c>
      <c r="U12" s="350">
        <v>-24.977404777275662</v>
      </c>
      <c r="V12" s="690">
        <v>0.2210015694107576</v>
      </c>
      <c r="W12" s="617">
        <v>-3.6855370875713223</v>
      </c>
      <c r="X12" s="374">
        <v>0</v>
      </c>
      <c r="Y12" s="375">
        <v>0</v>
      </c>
      <c r="Z12" s="700">
        <v>0</v>
      </c>
      <c r="AA12" s="350">
        <v>0</v>
      </c>
      <c r="AB12" s="618">
        <v>0</v>
      </c>
      <c r="AC12" s="617">
        <v>0</v>
      </c>
      <c r="AD12" s="374">
        <v>30.98</v>
      </c>
      <c r="AE12" s="375">
        <v>-742.82</v>
      </c>
      <c r="AF12" s="700">
        <v>-773.80000000000007</v>
      </c>
      <c r="AG12" s="350">
        <v>-24.977404777275662</v>
      </c>
      <c r="AH12" s="618">
        <v>0.2210015694107576</v>
      </c>
      <c r="AI12" s="617">
        <v>-3.6855370875713223</v>
      </c>
      <c r="AJ12" s="374">
        <v>0</v>
      </c>
      <c r="AK12" s="697">
        <v>0</v>
      </c>
      <c r="AL12" s="700">
        <v>0</v>
      </c>
      <c r="AM12" s="350">
        <v>0</v>
      </c>
      <c r="AN12" s="618">
        <v>0</v>
      </c>
      <c r="AO12" s="617">
        <v>0</v>
      </c>
      <c r="AP12" s="374">
        <v>0</v>
      </c>
      <c r="AQ12" s="375">
        <v>0</v>
      </c>
      <c r="AR12" s="700">
        <v>0</v>
      </c>
      <c r="AS12" s="350">
        <v>0</v>
      </c>
      <c r="AT12" s="618">
        <v>0</v>
      </c>
      <c r="AU12" s="617">
        <v>0</v>
      </c>
      <c r="AV12" s="374">
        <v>20.13</v>
      </c>
      <c r="AW12" s="697">
        <v>36.200000000000003</v>
      </c>
      <c r="AX12" s="700">
        <v>16.070000000000004</v>
      </c>
      <c r="AY12" s="350">
        <v>0.7983109786388477</v>
      </c>
      <c r="AZ12" s="618" t="s">
        <v>509</v>
      </c>
      <c r="BA12" s="617" t="s">
        <v>509</v>
      </c>
      <c r="BB12" s="374">
        <v>20.13</v>
      </c>
      <c r="BC12" s="375">
        <v>36.200000000000003</v>
      </c>
      <c r="BD12" s="700">
        <v>16.070000000000004</v>
      </c>
      <c r="BE12" s="350">
        <v>0.7983109786388477</v>
      </c>
      <c r="BF12" s="618">
        <v>0.6497740477727566</v>
      </c>
      <c r="BG12" s="617" t="s">
        <v>509</v>
      </c>
      <c r="BH12" s="374">
        <v>20.13</v>
      </c>
      <c r="BI12" s="375">
        <v>36.200000000000003</v>
      </c>
      <c r="BJ12" s="700">
        <v>16.070000000000004</v>
      </c>
      <c r="BK12" s="350">
        <v>0.7983109786388477</v>
      </c>
      <c r="BL12" s="618">
        <v>0.6497740477727566</v>
      </c>
      <c r="BM12" s="617" t="s">
        <v>509</v>
      </c>
      <c r="BN12" s="374">
        <v>104.37</v>
      </c>
      <c r="BO12" s="375">
        <v>162.63</v>
      </c>
      <c r="BP12" s="700">
        <v>58.259999999999991</v>
      </c>
      <c r="BQ12" s="350">
        <v>0.55820638114400678</v>
      </c>
      <c r="BR12" s="618">
        <v>6.6573114335831615E-2</v>
      </c>
      <c r="BS12" s="617">
        <v>7.3721668177697181E-2</v>
      </c>
      <c r="BT12" s="374">
        <v>84.73</v>
      </c>
      <c r="BU12" s="697">
        <v>86.79</v>
      </c>
      <c r="BV12" s="700">
        <v>2.0600000000000023</v>
      </c>
      <c r="BW12" s="350">
        <v>2.431252212911604E-2</v>
      </c>
      <c r="BX12" s="618">
        <v>2.7349903163331182</v>
      </c>
      <c r="BY12" s="617" t="s">
        <v>509</v>
      </c>
      <c r="BZ12" s="374">
        <v>0</v>
      </c>
      <c r="CA12" s="375">
        <v>-0.01</v>
      </c>
      <c r="CB12" s="700">
        <v>-0.01</v>
      </c>
      <c r="CC12" s="350" t="s">
        <v>551</v>
      </c>
      <c r="CD12" s="618">
        <v>0</v>
      </c>
      <c r="CE12" s="617" t="s">
        <v>509</v>
      </c>
      <c r="CF12" s="374">
        <v>0</v>
      </c>
      <c r="CG12" s="697">
        <v>17.66</v>
      </c>
      <c r="CH12" s="700">
        <v>17.66</v>
      </c>
      <c r="CI12" s="350" t="s">
        <v>551</v>
      </c>
      <c r="CJ12" s="618">
        <v>0</v>
      </c>
      <c r="CK12" s="617" t="s">
        <v>509</v>
      </c>
      <c r="CL12" s="374">
        <v>92.84</v>
      </c>
      <c r="CM12" s="375">
        <v>56.81</v>
      </c>
      <c r="CN12" s="700">
        <v>-36.03</v>
      </c>
      <c r="CO12" s="350">
        <v>-0.38808703145196038</v>
      </c>
      <c r="CP12" s="618">
        <v>2.9967721110393803</v>
      </c>
      <c r="CQ12" s="617" t="s">
        <v>509</v>
      </c>
      <c r="CR12" s="374">
        <v>5.17</v>
      </c>
      <c r="CS12" s="697">
        <v>1.47</v>
      </c>
      <c r="CT12" s="700">
        <v>-3.7</v>
      </c>
      <c r="CU12" s="350">
        <v>-0.71566731141199236</v>
      </c>
      <c r="CV12" s="618">
        <v>0.16688185926404131</v>
      </c>
      <c r="CW12" s="617" t="s">
        <v>509</v>
      </c>
      <c r="CX12" s="374">
        <v>-171.89</v>
      </c>
      <c r="CY12" s="697">
        <v>-941.74</v>
      </c>
      <c r="CZ12" s="700">
        <v>-769.85</v>
      </c>
      <c r="DA12" s="350">
        <v>-4.478736401186806</v>
      </c>
      <c r="DB12" s="618">
        <v>-0.10964120554935416</v>
      </c>
      <c r="DC12" s="617">
        <v>-0.42689936536718043</v>
      </c>
      <c r="DD12" s="798">
        <v>6.5484183344092965</v>
      </c>
      <c r="DE12" s="793">
        <v>-0.26779031259255265</v>
      </c>
    </row>
    <row r="13" spans="1:116" s="699" customFormat="1" ht="19.5" customHeight="1" thickBot="1">
      <c r="A13" s="933" t="s">
        <v>264</v>
      </c>
      <c r="B13" s="374">
        <v>47.78</v>
      </c>
      <c r="C13" s="375">
        <v>380.46</v>
      </c>
      <c r="D13" s="700">
        <v>332.67999999999995</v>
      </c>
      <c r="E13" s="334">
        <v>6.9627459187944734</v>
      </c>
      <c r="F13" s="374">
        <v>2.39</v>
      </c>
      <c r="G13" s="697">
        <v>28.41</v>
      </c>
      <c r="H13" s="700">
        <v>26.02</v>
      </c>
      <c r="I13" s="350">
        <v>10.887029288702928</v>
      </c>
      <c r="J13" s="618">
        <v>5.002092925910423E-2</v>
      </c>
      <c r="K13" s="617">
        <v>7.4672764548178519E-2</v>
      </c>
      <c r="L13" s="374">
        <v>0</v>
      </c>
      <c r="M13" s="697">
        <v>0</v>
      </c>
      <c r="N13" s="700">
        <v>0</v>
      </c>
      <c r="O13" s="350">
        <v>0</v>
      </c>
      <c r="P13" s="618">
        <v>0</v>
      </c>
      <c r="Q13" s="617">
        <v>0</v>
      </c>
      <c r="R13" s="374">
        <v>2.39</v>
      </c>
      <c r="S13" s="697">
        <v>28.41</v>
      </c>
      <c r="T13" s="700">
        <v>26.02</v>
      </c>
      <c r="U13" s="350">
        <v>10.887029288702928</v>
      </c>
      <c r="V13" s="690">
        <v>1</v>
      </c>
      <c r="W13" s="617">
        <v>1</v>
      </c>
      <c r="X13" s="374">
        <v>0</v>
      </c>
      <c r="Y13" s="375">
        <v>0</v>
      </c>
      <c r="Z13" s="700">
        <v>0</v>
      </c>
      <c r="AA13" s="350">
        <v>0</v>
      </c>
      <c r="AB13" s="618">
        <v>0</v>
      </c>
      <c r="AC13" s="617">
        <v>0</v>
      </c>
      <c r="AD13" s="374">
        <v>2.39</v>
      </c>
      <c r="AE13" s="375">
        <v>28.41</v>
      </c>
      <c r="AF13" s="700">
        <v>26.02</v>
      </c>
      <c r="AG13" s="350">
        <v>10.887029288702928</v>
      </c>
      <c r="AH13" s="618">
        <v>1</v>
      </c>
      <c r="AI13" s="617">
        <v>1</v>
      </c>
      <c r="AJ13" s="374">
        <v>0</v>
      </c>
      <c r="AK13" s="697">
        <v>0</v>
      </c>
      <c r="AL13" s="700">
        <v>0</v>
      </c>
      <c r="AM13" s="350">
        <v>0</v>
      </c>
      <c r="AN13" s="618">
        <v>0</v>
      </c>
      <c r="AO13" s="617">
        <v>0</v>
      </c>
      <c r="AP13" s="374">
        <v>0</v>
      </c>
      <c r="AQ13" s="375">
        <v>0</v>
      </c>
      <c r="AR13" s="700">
        <v>0</v>
      </c>
      <c r="AS13" s="350">
        <v>0</v>
      </c>
      <c r="AT13" s="618">
        <v>0</v>
      </c>
      <c r="AU13" s="617">
        <v>0</v>
      </c>
      <c r="AV13" s="374">
        <v>0</v>
      </c>
      <c r="AW13" s="697">
        <v>0</v>
      </c>
      <c r="AX13" s="700">
        <v>0</v>
      </c>
      <c r="AY13" s="350">
        <v>0</v>
      </c>
      <c r="AZ13" s="618" t="s">
        <v>509</v>
      </c>
      <c r="BA13" s="617" t="s">
        <v>509</v>
      </c>
      <c r="BB13" s="374">
        <v>0</v>
      </c>
      <c r="BC13" s="375">
        <v>0</v>
      </c>
      <c r="BD13" s="700">
        <v>0</v>
      </c>
      <c r="BE13" s="350">
        <v>0</v>
      </c>
      <c r="BF13" s="618">
        <v>0</v>
      </c>
      <c r="BG13" s="617">
        <v>0</v>
      </c>
      <c r="BH13" s="374">
        <v>0</v>
      </c>
      <c r="BI13" s="375">
        <v>0</v>
      </c>
      <c r="BJ13" s="700">
        <v>0</v>
      </c>
      <c r="BK13" s="350">
        <v>0</v>
      </c>
      <c r="BL13" s="618">
        <v>0</v>
      </c>
      <c r="BM13" s="617">
        <v>0</v>
      </c>
      <c r="BN13" s="374">
        <v>7.17</v>
      </c>
      <c r="BO13" s="375">
        <v>40.25</v>
      </c>
      <c r="BP13" s="700">
        <v>33.08</v>
      </c>
      <c r="BQ13" s="350">
        <v>4.6136680613668055</v>
      </c>
      <c r="BR13" s="618">
        <v>0.15006278777731269</v>
      </c>
      <c r="BS13" s="617">
        <v>0.10579298743626138</v>
      </c>
      <c r="BT13" s="374">
        <v>-4.18</v>
      </c>
      <c r="BU13" s="697">
        <v>-47.49</v>
      </c>
      <c r="BV13" s="700">
        <v>-43.31</v>
      </c>
      <c r="BW13" s="350">
        <v>-10.361244019138757</v>
      </c>
      <c r="BX13" s="618">
        <v>-1.7489539748953973</v>
      </c>
      <c r="BY13" s="617">
        <v>-1.6715945089757129</v>
      </c>
      <c r="BZ13" s="374">
        <v>0</v>
      </c>
      <c r="CA13" s="375">
        <v>0</v>
      </c>
      <c r="CB13" s="700">
        <v>0</v>
      </c>
      <c r="CC13" s="350">
        <v>0</v>
      </c>
      <c r="CD13" s="618">
        <v>0</v>
      </c>
      <c r="CE13" s="617">
        <v>0</v>
      </c>
      <c r="CF13" s="374">
        <v>0</v>
      </c>
      <c r="CG13" s="697">
        <v>0</v>
      </c>
      <c r="CH13" s="700">
        <v>0</v>
      </c>
      <c r="CI13" s="350">
        <v>0</v>
      </c>
      <c r="CJ13" s="618">
        <v>0</v>
      </c>
      <c r="CK13" s="617">
        <v>0</v>
      </c>
      <c r="CL13" s="374">
        <v>0</v>
      </c>
      <c r="CM13" s="375">
        <v>0</v>
      </c>
      <c r="CN13" s="700">
        <v>0</v>
      </c>
      <c r="CO13" s="350">
        <v>0</v>
      </c>
      <c r="CP13" s="618">
        <v>0</v>
      </c>
      <c r="CQ13" s="617">
        <v>0</v>
      </c>
      <c r="CR13" s="374">
        <v>0</v>
      </c>
      <c r="CS13" s="697">
        <v>0</v>
      </c>
      <c r="CT13" s="700">
        <v>0</v>
      </c>
      <c r="CU13" s="350">
        <v>0</v>
      </c>
      <c r="CV13" s="618">
        <v>0</v>
      </c>
      <c r="CW13" s="617">
        <v>0</v>
      </c>
      <c r="CX13" s="374">
        <v>6.57</v>
      </c>
      <c r="CY13" s="697">
        <v>75.89</v>
      </c>
      <c r="CZ13" s="700">
        <v>69.319999999999993</v>
      </c>
      <c r="DA13" s="350">
        <v>10.550989345509892</v>
      </c>
      <c r="DB13" s="618">
        <v>0.13750523231477607</v>
      </c>
      <c r="DC13" s="617">
        <v>0.19946906376491616</v>
      </c>
      <c r="DD13" s="798">
        <v>-1.7489539748953973</v>
      </c>
      <c r="DE13" s="793">
        <v>-1.6715945089757129</v>
      </c>
    </row>
    <row r="14" spans="1:116" s="2" customFormat="1" ht="24" customHeight="1" thickTop="1" thickBot="1">
      <c r="A14" s="19" t="s">
        <v>8</v>
      </c>
      <c r="B14" s="20">
        <v>6136.43</v>
      </c>
      <c r="C14" s="21">
        <v>11570.439999999999</v>
      </c>
      <c r="D14" s="855">
        <v>5434.0099999999993</v>
      </c>
      <c r="E14" s="248">
        <v>0.88553279349719594</v>
      </c>
      <c r="F14" s="20">
        <v>556.42000000000007</v>
      </c>
      <c r="G14" s="27">
        <v>996.60000000000014</v>
      </c>
      <c r="H14" s="855">
        <v>440.18000000000006</v>
      </c>
      <c r="I14" s="166">
        <v>0.79109305919988504</v>
      </c>
      <c r="J14" s="165">
        <v>9.067487121991126E-2</v>
      </c>
      <c r="K14" s="163">
        <v>8.6133284473192046E-2</v>
      </c>
      <c r="L14" s="62">
        <v>280.74</v>
      </c>
      <c r="M14" s="63">
        <v>1087.92</v>
      </c>
      <c r="N14" s="855">
        <v>807.18</v>
      </c>
      <c r="O14" s="283">
        <v>2.875187005770464</v>
      </c>
      <c r="P14" s="165">
        <v>0.50454692498472375</v>
      </c>
      <c r="Q14" s="163">
        <v>1.0916315472606863</v>
      </c>
      <c r="R14" s="62">
        <v>275.68</v>
      </c>
      <c r="S14" s="65">
        <v>-91.32000000000005</v>
      </c>
      <c r="T14" s="855">
        <v>-367.00000000000006</v>
      </c>
      <c r="U14" s="166">
        <v>-1.3312536273940803</v>
      </c>
      <c r="V14" s="165">
        <v>0.49545307501527619</v>
      </c>
      <c r="W14" s="163">
        <v>-9.1631547260686369E-2</v>
      </c>
      <c r="X14" s="62">
        <v>0</v>
      </c>
      <c r="Y14" s="63">
        <v>249.69</v>
      </c>
      <c r="Z14" s="855">
        <v>249.69</v>
      </c>
      <c r="AA14" s="166" t="s">
        <v>551</v>
      </c>
      <c r="AB14" s="164">
        <v>0</v>
      </c>
      <c r="AC14" s="163">
        <v>0.25054184226369652</v>
      </c>
      <c r="AD14" s="62">
        <v>275.68</v>
      </c>
      <c r="AE14" s="63">
        <v>-341</v>
      </c>
      <c r="AF14" s="855">
        <v>-616.68000000000006</v>
      </c>
      <c r="AG14" s="283">
        <v>-2.2369413813116661</v>
      </c>
      <c r="AH14" s="164">
        <v>0.49545307501527619</v>
      </c>
      <c r="AI14" s="163">
        <v>-0.34216335540838849</v>
      </c>
      <c r="AJ14" s="62">
        <v>0</v>
      </c>
      <c r="AK14" s="65">
        <v>0</v>
      </c>
      <c r="AL14" s="855">
        <v>0</v>
      </c>
      <c r="AM14" s="283">
        <v>0</v>
      </c>
      <c r="AN14" s="165">
        <v>0</v>
      </c>
      <c r="AO14" s="163">
        <v>0</v>
      </c>
      <c r="AP14" s="62">
        <v>0</v>
      </c>
      <c r="AQ14" s="63">
        <v>0</v>
      </c>
      <c r="AR14" s="855">
        <v>0</v>
      </c>
      <c r="AS14" s="166">
        <v>0</v>
      </c>
      <c r="AT14" s="164">
        <v>0</v>
      </c>
      <c r="AU14" s="163">
        <v>0</v>
      </c>
      <c r="AV14" s="62">
        <v>103.19</v>
      </c>
      <c r="AW14" s="65">
        <v>99.04</v>
      </c>
      <c r="AX14" s="855">
        <v>0</v>
      </c>
      <c r="AY14" s="166">
        <v>-4.0217075297993912E-2</v>
      </c>
      <c r="AZ14" s="164" t="s">
        <v>509</v>
      </c>
      <c r="BA14" s="163" t="s">
        <v>509</v>
      </c>
      <c r="BB14" s="62">
        <v>103.19</v>
      </c>
      <c r="BC14" s="63">
        <v>99.04</v>
      </c>
      <c r="BD14" s="855">
        <v>0</v>
      </c>
      <c r="BE14" s="283">
        <v>-4.0217075297993912E-2</v>
      </c>
      <c r="BF14" s="164">
        <v>0.37431079512478233</v>
      </c>
      <c r="BG14" s="163" t="s">
        <v>509</v>
      </c>
      <c r="BH14" s="62">
        <v>103.19</v>
      </c>
      <c r="BI14" s="63">
        <v>99.04</v>
      </c>
      <c r="BJ14" s="855">
        <v>0</v>
      </c>
      <c r="BK14" s="283">
        <v>-4.0217075297993912E-2</v>
      </c>
      <c r="BL14" s="164">
        <v>0.37431079512478233</v>
      </c>
      <c r="BM14" s="163" t="s">
        <v>509</v>
      </c>
      <c r="BN14" s="62">
        <v>628.08000000000004</v>
      </c>
      <c r="BO14" s="63">
        <v>1123.83</v>
      </c>
      <c r="BP14" s="855">
        <v>33.08</v>
      </c>
      <c r="BQ14" s="283">
        <v>0.7893102789453571</v>
      </c>
      <c r="BR14" s="164">
        <v>0.10235267085259671</v>
      </c>
      <c r="BS14" s="163">
        <v>9.7129409080380702E-2</v>
      </c>
      <c r="BT14" s="62">
        <v>-123.87999999999998</v>
      </c>
      <c r="BU14" s="65">
        <v>-306.72999999999996</v>
      </c>
      <c r="BV14" s="855">
        <v>-182.85</v>
      </c>
      <c r="BW14" s="283">
        <v>-1.4760251856635453</v>
      </c>
      <c r="BX14" s="164">
        <v>-0.44936157864190357</v>
      </c>
      <c r="BY14" s="163" t="s">
        <v>509</v>
      </c>
      <c r="BZ14" s="62">
        <v>0</v>
      </c>
      <c r="CA14" s="63">
        <v>-0.01</v>
      </c>
      <c r="CB14" s="855">
        <v>0</v>
      </c>
      <c r="CC14" s="283" t="s">
        <v>551</v>
      </c>
      <c r="CD14" s="164">
        <v>0</v>
      </c>
      <c r="CE14" s="163" t="s">
        <v>509</v>
      </c>
      <c r="CF14" s="62">
        <v>128.13</v>
      </c>
      <c r="CG14" s="65">
        <v>139.01</v>
      </c>
      <c r="CH14" s="855">
        <v>0</v>
      </c>
      <c r="CI14" s="283">
        <v>8.4913759463045316E-2</v>
      </c>
      <c r="CJ14" s="164">
        <v>0.46477800348229831</v>
      </c>
      <c r="CK14" s="163" t="s">
        <v>509</v>
      </c>
      <c r="CL14" s="62">
        <v>179.47</v>
      </c>
      <c r="CM14" s="63">
        <v>248.3</v>
      </c>
      <c r="CN14" s="855">
        <v>0</v>
      </c>
      <c r="CO14" s="283">
        <v>0.38351813673594481</v>
      </c>
      <c r="CP14" s="164">
        <v>0.65100841555426581</v>
      </c>
      <c r="CQ14" s="163" t="s">
        <v>509</v>
      </c>
      <c r="CR14" s="62">
        <v>31.78</v>
      </c>
      <c r="CS14" s="65">
        <v>-20.880000000000003</v>
      </c>
      <c r="CT14" s="855">
        <v>-52.660000000000004</v>
      </c>
      <c r="CU14" s="283">
        <v>-1.6570169918187541</v>
      </c>
      <c r="CV14" s="164">
        <v>0.11527858386535113</v>
      </c>
      <c r="CW14" s="163" t="s">
        <v>509</v>
      </c>
      <c r="CX14" s="62">
        <v>-43.009999999999991</v>
      </c>
      <c r="CY14" s="65">
        <v>-499.72999999999996</v>
      </c>
      <c r="CZ14" s="855">
        <v>69.319999999999993</v>
      </c>
      <c r="DA14" s="283">
        <v>-10.618925831202048</v>
      </c>
      <c r="DB14" s="164">
        <v>-7.0089612364192195E-3</v>
      </c>
      <c r="DC14" s="163">
        <v>-4.3190233042131501E-2</v>
      </c>
      <c r="DD14" s="821">
        <v>1.156014219384794</v>
      </c>
      <c r="DE14" s="820">
        <v>-0.46548387096774191</v>
      </c>
      <c r="DF14" s="281"/>
      <c r="DG14" s="282"/>
    </row>
    <row r="15" spans="1:116" ht="13.5" thickTop="1">
      <c r="A15" s="5"/>
      <c r="B15" s="4" t="s">
        <v>547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11"/>
      <c r="Y15" s="5"/>
      <c r="Z15" s="5"/>
      <c r="AA15" s="5"/>
      <c r="AB15" s="5"/>
      <c r="AC15" s="5"/>
      <c r="AD15" s="11"/>
      <c r="AE15" s="5"/>
      <c r="AF15" s="5"/>
      <c r="AG15" s="5"/>
      <c r="AH15" s="5"/>
      <c r="AI15" s="5"/>
      <c r="AJ15" s="9"/>
      <c r="AK15" s="6"/>
      <c r="AL15" s="6"/>
      <c r="AM15" s="6"/>
      <c r="AN15" s="9"/>
      <c r="AO15" s="6"/>
      <c r="AP15" s="9"/>
      <c r="AQ15" s="6"/>
      <c r="AR15" s="6"/>
      <c r="AS15" s="6"/>
      <c r="AT15" s="5"/>
      <c r="AU15" s="5"/>
      <c r="AV15" s="5"/>
      <c r="AW15" s="5"/>
      <c r="AX15" s="5"/>
      <c r="AY15" s="5"/>
      <c r="AZ15" s="5"/>
      <c r="BA15" s="5"/>
      <c r="BB15" s="11"/>
      <c r="BC15" s="5"/>
      <c r="BD15" s="5"/>
      <c r="BE15" s="5"/>
      <c r="BF15" s="5"/>
      <c r="BG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11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</row>
    <row r="16" spans="1:116" ht="15">
      <c r="AJ16" s="41"/>
      <c r="AK16" s="42"/>
      <c r="AL16" s="42"/>
      <c r="AM16" s="42"/>
      <c r="AN16" s="41"/>
      <c r="AT16" s="34"/>
      <c r="AU16" s="34"/>
      <c r="AV16" s="34"/>
      <c r="AW16" s="34"/>
      <c r="AX16" s="34"/>
      <c r="AY16" s="34"/>
      <c r="DF16" s="284"/>
      <c r="DG16" s="284"/>
    </row>
    <row r="17" spans="1:116" ht="15">
      <c r="AJ17" s="41"/>
      <c r="AK17" s="42"/>
      <c r="AL17" s="42"/>
      <c r="AM17" s="42"/>
      <c r="AN17" s="41"/>
      <c r="AT17" s="34"/>
      <c r="AU17" s="34"/>
      <c r="AV17" s="34"/>
      <c r="AW17" s="34"/>
      <c r="AX17" s="34"/>
      <c r="AY17" s="34"/>
      <c r="DF17" s="284"/>
      <c r="DG17" s="284"/>
    </row>
    <row r="18" spans="1:116">
      <c r="B18" s="34" t="s">
        <v>44</v>
      </c>
      <c r="X18" s="34" t="s">
        <v>45</v>
      </c>
      <c r="AJ18" s="42"/>
      <c r="AK18" s="41"/>
      <c r="AL18" s="41"/>
      <c r="AM18" s="41"/>
      <c r="AN18" s="42"/>
      <c r="AO18" s="41"/>
      <c r="AP18" s="42"/>
      <c r="AQ18" s="34"/>
      <c r="AR18" s="34"/>
      <c r="AS18" s="34"/>
      <c r="AT18" s="34"/>
      <c r="AU18" s="34"/>
      <c r="AV18" s="34"/>
      <c r="AW18" s="34"/>
      <c r="AX18" s="34"/>
      <c r="AY18" s="34"/>
      <c r="BB18" s="34" t="s">
        <v>52</v>
      </c>
      <c r="CL18" s="5" t="s">
        <v>390</v>
      </c>
    </row>
    <row r="19" spans="1:116">
      <c r="B19" s="34" t="s">
        <v>407</v>
      </c>
      <c r="X19" s="34" t="s">
        <v>47</v>
      </c>
      <c r="AJ19" s="42"/>
      <c r="AK19" s="41"/>
      <c r="AL19" s="41"/>
      <c r="AM19" s="41"/>
      <c r="AN19" s="42"/>
      <c r="AO19" s="41"/>
      <c r="AP19" s="42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116">
      <c r="B20" s="34" t="s">
        <v>406</v>
      </c>
      <c r="X20" s="34" t="s">
        <v>48</v>
      </c>
      <c r="AJ20" s="42"/>
      <c r="AK20" s="41"/>
      <c r="AL20" s="41"/>
      <c r="AM20" s="41"/>
      <c r="AN20" s="42"/>
      <c r="AO20" s="41"/>
      <c r="AP20" s="42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116">
      <c r="X21" s="34" t="s">
        <v>49</v>
      </c>
      <c r="AJ21" s="42"/>
      <c r="AK21" s="41"/>
      <c r="AL21" s="41"/>
      <c r="AM21" s="41"/>
      <c r="AN21" s="42"/>
      <c r="AO21" s="41"/>
      <c r="AP21" s="42"/>
      <c r="AQ21" s="34"/>
      <c r="AR21" s="34"/>
      <c r="AS21" s="34"/>
      <c r="AT21" s="34"/>
      <c r="AU21" s="34"/>
      <c r="AV21" s="34"/>
      <c r="AW21" s="34"/>
      <c r="AX21" s="34"/>
      <c r="AY21" s="34"/>
    </row>
    <row r="24" spans="1:116">
      <c r="A24" s="285"/>
    </row>
    <row r="25" spans="1:116">
      <c r="A25" s="285"/>
      <c r="H25" s="313"/>
    </row>
    <row r="26" spans="1:116">
      <c r="A26" s="285"/>
    </row>
    <row r="27" spans="1:116">
      <c r="A27" s="286"/>
    </row>
    <row r="30" spans="1:116">
      <c r="A30" s="285"/>
    </row>
    <row r="31" spans="1:116" s="34" customFormat="1">
      <c r="A31" s="285"/>
      <c r="AO31" s="42"/>
      <c r="AP31" s="41"/>
      <c r="AQ31" s="42"/>
      <c r="AR31" s="42"/>
      <c r="AS31" s="42"/>
      <c r="AT31" s="41"/>
      <c r="AU31" s="42"/>
      <c r="AV31" s="41"/>
      <c r="AW31" s="42"/>
      <c r="AX31" s="42"/>
      <c r="AY31" s="42"/>
      <c r="DF31" s="5"/>
      <c r="DG31" s="5"/>
      <c r="DH31" s="5"/>
      <c r="DI31" s="5"/>
      <c r="DJ31" s="5"/>
      <c r="DK31" s="5"/>
      <c r="DL31" s="5"/>
    </row>
    <row r="32" spans="1:116" s="34" customFormat="1">
      <c r="A32" s="285"/>
      <c r="AO32" s="42"/>
      <c r="AP32" s="41"/>
      <c r="AQ32" s="42"/>
      <c r="AR32" s="42"/>
      <c r="AS32" s="42"/>
      <c r="AT32" s="41"/>
      <c r="AU32" s="42"/>
      <c r="AV32" s="41"/>
      <c r="AW32" s="42"/>
      <c r="AX32" s="42"/>
      <c r="AY32" s="42"/>
      <c r="DF32" s="5"/>
      <c r="DG32" s="5"/>
      <c r="DH32" s="5"/>
      <c r="DI32" s="5"/>
      <c r="DJ32" s="5"/>
      <c r="DK32" s="5"/>
      <c r="DL32" s="5"/>
    </row>
    <row r="33" spans="1:116" s="34" customFormat="1">
      <c r="A33" s="285"/>
      <c r="AO33" s="42"/>
      <c r="AP33" s="41"/>
      <c r="AQ33" s="42"/>
      <c r="AR33" s="42"/>
      <c r="AS33" s="42"/>
      <c r="AT33" s="41"/>
      <c r="AU33" s="42"/>
      <c r="AV33" s="41"/>
      <c r="AW33" s="42"/>
      <c r="AX33" s="42"/>
      <c r="AY33" s="42"/>
      <c r="DF33" s="5"/>
      <c r="DG33" s="5"/>
      <c r="DH33" s="5"/>
      <c r="DI33" s="5"/>
      <c r="DJ33" s="5"/>
      <c r="DK33" s="5"/>
      <c r="DL33" s="5"/>
    </row>
    <row r="34" spans="1:116" s="34" customFormat="1">
      <c r="A34" s="285"/>
      <c r="AO34" s="42"/>
      <c r="AP34" s="41"/>
      <c r="AQ34" s="42"/>
      <c r="AR34" s="42"/>
      <c r="AS34" s="42"/>
      <c r="AT34" s="41"/>
      <c r="AU34" s="42"/>
      <c r="AV34" s="41"/>
      <c r="AW34" s="42"/>
      <c r="AX34" s="42"/>
      <c r="AY34" s="42"/>
      <c r="DF34" s="5"/>
      <c r="DG34" s="5"/>
      <c r="DH34" s="5"/>
      <c r="DI34" s="5"/>
      <c r="DJ34" s="5"/>
      <c r="DK34" s="5"/>
      <c r="DL34" s="5"/>
    </row>
    <row r="35" spans="1:116" s="34" customFormat="1">
      <c r="A35" s="285"/>
      <c r="AO35" s="42"/>
      <c r="AP35" s="41"/>
      <c r="AQ35" s="42"/>
      <c r="AR35" s="42"/>
      <c r="AS35" s="42"/>
      <c r="AT35" s="41"/>
      <c r="AU35" s="42"/>
      <c r="AV35" s="41"/>
      <c r="AW35" s="42"/>
      <c r="AX35" s="42"/>
      <c r="AY35" s="42"/>
      <c r="DF35" s="5"/>
      <c r="DG35" s="5"/>
      <c r="DH35" s="5"/>
      <c r="DI35" s="5"/>
      <c r="DJ35" s="5"/>
      <c r="DK35" s="5"/>
      <c r="DL35" s="5"/>
    </row>
    <row r="36" spans="1:116" s="34" customFormat="1">
      <c r="A36" s="285"/>
      <c r="AO36" s="42"/>
      <c r="AP36" s="41"/>
      <c r="AQ36" s="42"/>
      <c r="AR36" s="42"/>
      <c r="AS36" s="42"/>
      <c r="AT36" s="41"/>
      <c r="AU36" s="42"/>
      <c r="AV36" s="41"/>
      <c r="AW36" s="42"/>
      <c r="AX36" s="42"/>
      <c r="AY36" s="42"/>
      <c r="DF36" s="5"/>
      <c r="DG36" s="5"/>
      <c r="DH36" s="5"/>
      <c r="DI36" s="5"/>
      <c r="DJ36" s="5"/>
      <c r="DK36" s="5"/>
      <c r="DL36" s="5"/>
    </row>
    <row r="37" spans="1:116" s="34" customFormat="1">
      <c r="A37" s="285"/>
      <c r="AO37" s="42"/>
      <c r="AP37" s="41"/>
      <c r="AQ37" s="42"/>
      <c r="AR37" s="42"/>
      <c r="AS37" s="42"/>
      <c r="AT37" s="41"/>
      <c r="AU37" s="42"/>
      <c r="AV37" s="41"/>
      <c r="AW37" s="42"/>
      <c r="AX37" s="42"/>
      <c r="AY37" s="42"/>
      <c r="DF37" s="5"/>
      <c r="DG37" s="5"/>
      <c r="DH37" s="5"/>
      <c r="DI37" s="5"/>
      <c r="DJ37" s="5"/>
      <c r="DK37" s="5"/>
      <c r="DL37" s="5"/>
    </row>
    <row r="38" spans="1:116" s="34" customFormat="1">
      <c r="A38" s="285"/>
      <c r="AO38" s="42"/>
      <c r="AP38" s="41"/>
      <c r="AQ38" s="42"/>
      <c r="AR38" s="42"/>
      <c r="AS38" s="42"/>
      <c r="AT38" s="41"/>
      <c r="AU38" s="42"/>
      <c r="AV38" s="41"/>
      <c r="AW38" s="42"/>
      <c r="AX38" s="42"/>
      <c r="AY38" s="42"/>
      <c r="DF38" s="5"/>
      <c r="DG38" s="5"/>
      <c r="DH38" s="5"/>
      <c r="DI38" s="5"/>
      <c r="DJ38" s="5"/>
      <c r="DK38" s="5"/>
      <c r="DL38" s="5"/>
    </row>
    <row r="43" spans="1:116" s="34" customFormat="1">
      <c r="A43" s="285"/>
      <c r="AO43" s="42"/>
      <c r="AP43" s="41"/>
      <c r="AQ43" s="42"/>
      <c r="AR43" s="42"/>
      <c r="AS43" s="42"/>
      <c r="AT43" s="41"/>
      <c r="AU43" s="42"/>
      <c r="AV43" s="41"/>
      <c r="AW43" s="42"/>
      <c r="AX43" s="42"/>
      <c r="AY43" s="42"/>
      <c r="DF43" s="5"/>
      <c r="DG43" s="5"/>
      <c r="DH43" s="5"/>
      <c r="DI43" s="5"/>
      <c r="DJ43" s="5"/>
      <c r="DK43" s="5"/>
      <c r="DL43" s="5"/>
    </row>
    <row r="44" spans="1:116" s="34" customFormat="1">
      <c r="A44" s="102"/>
      <c r="AO44" s="42"/>
      <c r="AP44" s="41"/>
      <c r="AQ44" s="42"/>
      <c r="AR44" s="42"/>
      <c r="AS44" s="42"/>
      <c r="AT44" s="41"/>
      <c r="AU44" s="42"/>
      <c r="AV44" s="41"/>
      <c r="AW44" s="42"/>
      <c r="AX44" s="42"/>
      <c r="AY44" s="42"/>
      <c r="DF44" s="5"/>
      <c r="DG44" s="5"/>
      <c r="DH44" s="5"/>
      <c r="DI44" s="5"/>
      <c r="DJ44" s="5"/>
      <c r="DK44" s="5"/>
      <c r="DL44" s="5"/>
    </row>
    <row r="47" spans="1:116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</row>
    <row r="48" spans="1:116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</row>
    <row r="49" spans="41:51" s="5" customFormat="1">
      <c r="AO49" s="42"/>
      <c r="AP49" s="41"/>
      <c r="AQ49" s="42"/>
      <c r="AR49" s="42"/>
      <c r="AS49" s="42"/>
      <c r="AT49" s="41"/>
      <c r="AU49" s="42"/>
      <c r="AV49" s="41"/>
      <c r="AW49" s="42"/>
      <c r="AX49" s="42"/>
      <c r="AY49" s="42"/>
    </row>
    <row r="50" spans="41:51" s="5" customFormat="1">
      <c r="AO50" s="42"/>
      <c r="AP50" s="41"/>
      <c r="AQ50" s="42"/>
      <c r="AR50" s="42"/>
      <c r="AS50" s="42"/>
      <c r="AT50" s="41"/>
      <c r="AU50" s="42"/>
      <c r="AV50" s="41"/>
      <c r="AW50" s="42"/>
      <c r="AX50" s="42"/>
      <c r="AY50" s="42"/>
    </row>
    <row r="51" spans="41:51" s="5" customFormat="1">
      <c r="AO51" s="42"/>
      <c r="AP51" s="41"/>
      <c r="AQ51" s="42"/>
      <c r="AR51" s="42"/>
      <c r="AS51" s="42"/>
      <c r="AT51" s="41"/>
      <c r="AU51" s="42"/>
      <c r="AV51" s="41"/>
      <c r="AW51" s="42"/>
      <c r="AX51" s="42"/>
      <c r="AY51" s="42"/>
    </row>
    <row r="52" spans="41:51" s="5" customFormat="1">
      <c r="AO52" s="42"/>
      <c r="AP52" s="41"/>
      <c r="AQ52" s="42"/>
      <c r="AR52" s="42"/>
      <c r="AS52" s="42"/>
      <c r="AT52" s="41"/>
      <c r="AU52" s="42"/>
      <c r="AV52" s="41"/>
      <c r="AW52" s="42"/>
      <c r="AX52" s="42"/>
      <c r="AY52" s="42"/>
    </row>
    <row r="53" spans="41:51" s="5" customFormat="1">
      <c r="AO53" s="42"/>
      <c r="AP53" s="41"/>
      <c r="AQ53" s="42"/>
      <c r="AR53" s="42"/>
      <c r="AS53" s="42"/>
      <c r="AT53" s="41"/>
      <c r="AU53" s="42"/>
      <c r="AV53" s="41"/>
      <c r="AW53" s="42"/>
      <c r="AX53" s="42"/>
      <c r="AY53" s="42"/>
    </row>
    <row r="54" spans="41:51" s="5" customFormat="1">
      <c r="AO54" s="42"/>
      <c r="AP54" s="41"/>
      <c r="AQ54" s="42"/>
      <c r="AR54" s="42"/>
      <c r="AS54" s="42"/>
      <c r="AT54" s="41"/>
      <c r="AU54" s="42"/>
      <c r="AV54" s="41"/>
      <c r="AW54" s="42"/>
      <c r="AX54" s="42"/>
      <c r="AY54" s="42"/>
    </row>
    <row r="55" spans="41:51" s="5" customFormat="1">
      <c r="AO55" s="42"/>
      <c r="AP55" s="41"/>
      <c r="AQ55" s="42"/>
      <c r="AR55" s="42"/>
      <c r="AS55" s="42"/>
      <c r="AT55" s="41"/>
      <c r="AU55" s="42"/>
      <c r="AV55" s="41"/>
      <c r="AW55" s="42"/>
      <c r="AX55" s="42"/>
      <c r="AY55" s="42"/>
    </row>
    <row r="56" spans="41:51" s="5" customFormat="1">
      <c r="AO56" s="42"/>
      <c r="AP56" s="41"/>
      <c r="AQ56" s="42"/>
      <c r="AR56" s="42"/>
      <c r="AS56" s="42"/>
      <c r="AT56" s="41"/>
      <c r="AU56" s="42"/>
      <c r="AV56" s="41"/>
      <c r="AW56" s="42"/>
      <c r="AX56" s="42"/>
      <c r="AY56" s="42"/>
    </row>
    <row r="57" spans="41:51" s="5" customFormat="1">
      <c r="AO57" s="42"/>
      <c r="AP57" s="41"/>
      <c r="AQ57" s="42"/>
      <c r="AR57" s="42"/>
      <c r="AS57" s="42"/>
      <c r="AT57" s="41"/>
      <c r="AU57" s="42"/>
      <c r="AV57" s="41"/>
      <c r="AW57" s="42"/>
      <c r="AX57" s="42"/>
      <c r="AY57" s="42"/>
    </row>
    <row r="58" spans="41:51" s="5" customFormat="1">
      <c r="AO58" s="42"/>
      <c r="AP58" s="41"/>
      <c r="AQ58" s="42"/>
      <c r="AR58" s="42"/>
      <c r="AS58" s="42"/>
      <c r="AT58" s="41"/>
      <c r="AU58" s="42"/>
      <c r="AV58" s="41"/>
      <c r="AW58" s="42"/>
      <c r="AX58" s="42"/>
      <c r="AY58" s="42"/>
    </row>
    <row r="59" spans="41:51" s="5" customFormat="1">
      <c r="AO59" s="42"/>
      <c r="AP59" s="41"/>
      <c r="AQ59" s="42"/>
      <c r="AR59" s="42"/>
      <c r="AS59" s="42"/>
      <c r="AT59" s="41"/>
      <c r="AU59" s="42"/>
      <c r="AV59" s="41"/>
      <c r="AW59" s="42"/>
      <c r="AX59" s="42"/>
      <c r="AY59" s="42"/>
    </row>
    <row r="60" spans="41:51" s="5" customFormat="1">
      <c r="AO60" s="42"/>
      <c r="AP60" s="41"/>
      <c r="AQ60" s="42"/>
      <c r="AR60" s="42"/>
      <c r="AS60" s="42"/>
      <c r="AT60" s="41"/>
      <c r="AU60" s="42"/>
      <c r="AV60" s="41"/>
      <c r="AW60" s="42"/>
      <c r="AX60" s="42"/>
      <c r="AY60" s="42"/>
    </row>
    <row r="61" spans="41:51" s="5" customFormat="1">
      <c r="AO61" s="42"/>
      <c r="AP61" s="41"/>
      <c r="AQ61" s="42"/>
      <c r="AR61" s="42"/>
      <c r="AS61" s="42"/>
      <c r="AT61" s="41"/>
      <c r="AU61" s="42"/>
      <c r="AV61" s="41"/>
      <c r="AW61" s="42"/>
      <c r="AX61" s="42"/>
      <c r="AY61" s="42"/>
    </row>
    <row r="62" spans="41:51" s="5" customFormat="1">
      <c r="AO62" s="42"/>
      <c r="AP62" s="41"/>
      <c r="AQ62" s="42"/>
      <c r="AR62" s="42"/>
      <c r="AS62" s="42"/>
      <c r="AT62" s="41"/>
      <c r="AU62" s="42"/>
      <c r="AV62" s="41"/>
      <c r="AW62" s="42"/>
      <c r="AX62" s="42"/>
      <c r="AY62" s="42"/>
    </row>
  </sheetData>
  <sortState xmlns:xlrd2="http://schemas.microsoft.com/office/spreadsheetml/2017/richdata2" ref="A10:DE13">
    <sortCondition descending="1" ref="C10:C13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7:C7"/>
    <mergeCell ref="D7:E7"/>
    <mergeCell ref="F7:G7"/>
    <mergeCell ref="H7:I7"/>
    <mergeCell ref="J7:K7"/>
    <mergeCell ref="L7:M7"/>
    <mergeCell ref="BZ6:CE6"/>
    <mergeCell ref="CF6:CK6"/>
    <mergeCell ref="CL6:CQ6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BD7:BE7"/>
    <mergeCell ref="BF7:BG7"/>
    <mergeCell ref="BH7:BI7"/>
    <mergeCell ref="AL7:AM7"/>
    <mergeCell ref="AN7:AO7"/>
    <mergeCell ref="AP7:AQ7"/>
    <mergeCell ref="AR7:AS7"/>
    <mergeCell ref="AT7:AU7"/>
    <mergeCell ref="AV7:AW7"/>
    <mergeCell ref="CZ7:DA7"/>
    <mergeCell ref="DB7:DC7"/>
    <mergeCell ref="DD7:DE7"/>
    <mergeCell ref="CH7:CI7"/>
    <mergeCell ref="CJ7:CK7"/>
    <mergeCell ref="CL7:CM7"/>
    <mergeCell ref="CN7:CO7"/>
    <mergeCell ref="CP7:CQ7"/>
    <mergeCell ref="CR7:CS7"/>
    <mergeCell ref="D8:D9"/>
    <mergeCell ref="E8:E9"/>
    <mergeCell ref="H8:H9"/>
    <mergeCell ref="I8:I9"/>
    <mergeCell ref="N8:N9"/>
    <mergeCell ref="O8:O9"/>
    <mergeCell ref="CT7:CU7"/>
    <mergeCell ref="CV7:CW7"/>
    <mergeCell ref="CX7:CY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9:C9"/>
    <mergeCell ref="F9:G9"/>
    <mergeCell ref="J9:K9"/>
    <mergeCell ref="L9:M9"/>
    <mergeCell ref="P9:Q9"/>
    <mergeCell ref="R9:S9"/>
    <mergeCell ref="CN8:CN9"/>
    <mergeCell ref="CO8:CO9"/>
    <mergeCell ref="CT8:CT9"/>
    <mergeCell ref="BV8:BV9"/>
    <mergeCell ref="BW8:BW9"/>
    <mergeCell ref="CB8:CB9"/>
    <mergeCell ref="CC8:CC9"/>
    <mergeCell ref="CH8:CH9"/>
    <mergeCell ref="CI8:CI9"/>
    <mergeCell ref="BD8:BD9"/>
    <mergeCell ref="BE8:BE9"/>
    <mergeCell ref="BJ8:BJ9"/>
    <mergeCell ref="BK8:BK9"/>
    <mergeCell ref="BP8:BP9"/>
    <mergeCell ref="BQ8:BQ9"/>
    <mergeCell ref="AL8:AL9"/>
    <mergeCell ref="AM8:AM9"/>
    <mergeCell ref="AR8:AR9"/>
    <mergeCell ref="AZ9:BA9"/>
    <mergeCell ref="BB9:BC9"/>
    <mergeCell ref="BF9:BG9"/>
    <mergeCell ref="BH9:BI9"/>
    <mergeCell ref="BL9:BM9"/>
    <mergeCell ref="BN9:BO9"/>
    <mergeCell ref="AH9:AI9"/>
    <mergeCell ref="AJ9:AK9"/>
    <mergeCell ref="AN9:AO9"/>
    <mergeCell ref="AP9:AQ9"/>
    <mergeCell ref="AT9:AU9"/>
    <mergeCell ref="AV9:AW9"/>
    <mergeCell ref="AS8:AS9"/>
    <mergeCell ref="AX8:AX9"/>
    <mergeCell ref="AY8:AY9"/>
    <mergeCell ref="DB9:DC9"/>
    <mergeCell ref="DD9:DE9"/>
    <mergeCell ref="CJ9:CK9"/>
    <mergeCell ref="CL9:CM9"/>
    <mergeCell ref="CP9:CQ9"/>
    <mergeCell ref="CR9:CS9"/>
    <mergeCell ref="CV9:CW9"/>
    <mergeCell ref="CX9:CY9"/>
    <mergeCell ref="BR9:BS9"/>
    <mergeCell ref="BT9:BU9"/>
    <mergeCell ref="BX9:BY9"/>
    <mergeCell ref="BZ9:CA9"/>
    <mergeCell ref="CD9:CE9"/>
    <mergeCell ref="CF9:CG9"/>
    <mergeCell ref="CU8:CU9"/>
    <mergeCell ref="CZ8:CZ9"/>
    <mergeCell ref="DA8:DA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8" tint="0.79998168889431442"/>
  </sheetPr>
  <dimension ref="A1:DL72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103"/>
      <c r="DG1" s="103"/>
      <c r="DH1" s="103"/>
      <c r="DI1" s="103"/>
    </row>
    <row r="2" spans="1:116" s="14" customFormat="1" ht="22.5" customHeight="1">
      <c r="A2" s="32"/>
      <c r="B2" s="1340" t="s">
        <v>248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248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248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248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105"/>
      <c r="DG2" s="105"/>
      <c r="DH2" s="105"/>
      <c r="DI2" s="105"/>
    </row>
    <row r="3" spans="1:116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106"/>
      <c r="DG3" s="106"/>
      <c r="DH3" s="106"/>
      <c r="DI3" s="106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17"/>
      <c r="DG4" s="17"/>
      <c r="DH4" s="17"/>
      <c r="DI4" s="17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64" t="s">
        <v>31</v>
      </c>
      <c r="M6" s="1055"/>
      <c r="N6" s="1055"/>
      <c r="O6" s="1055"/>
      <c r="P6" s="1055"/>
      <c r="Q6" s="1065"/>
      <c r="R6" s="1054" t="s">
        <v>28</v>
      </c>
      <c r="S6" s="1055"/>
      <c r="T6" s="1055"/>
      <c r="U6" s="1055"/>
      <c r="V6" s="1055"/>
      <c r="W6" s="1056"/>
      <c r="X6" s="1054" t="s">
        <v>50</v>
      </c>
      <c r="Y6" s="1055"/>
      <c r="Z6" s="1055"/>
      <c r="AA6" s="1055"/>
      <c r="AB6" s="1055"/>
      <c r="AC6" s="1056"/>
      <c r="AD6" s="1054" t="s">
        <v>87</v>
      </c>
      <c r="AE6" s="1055"/>
      <c r="AF6" s="1055"/>
      <c r="AG6" s="1055"/>
      <c r="AH6" s="1055"/>
      <c r="AI6" s="1056"/>
      <c r="AJ6" s="1050" t="s">
        <v>10</v>
      </c>
      <c r="AK6" s="1051"/>
      <c r="AL6" s="1051"/>
      <c r="AM6" s="1051"/>
      <c r="AN6" s="1051"/>
      <c r="AO6" s="1052"/>
      <c r="AP6" s="1054" t="s">
        <v>43</v>
      </c>
      <c r="AQ6" s="1055"/>
      <c r="AR6" s="1055"/>
      <c r="AS6" s="1055"/>
      <c r="AT6" s="1055"/>
      <c r="AU6" s="1056"/>
      <c r="AV6" s="1054" t="s">
        <v>31</v>
      </c>
      <c r="AW6" s="1055"/>
      <c r="AX6" s="1055"/>
      <c r="AY6" s="1055"/>
      <c r="AZ6" s="1055"/>
      <c r="BA6" s="1056"/>
      <c r="BB6" s="1064" t="s">
        <v>29</v>
      </c>
      <c r="BC6" s="1055"/>
      <c r="BD6" s="1055"/>
      <c r="BE6" s="1055"/>
      <c r="BF6" s="1055"/>
      <c r="BG6" s="1065"/>
      <c r="BH6" s="1054" t="s">
        <v>85</v>
      </c>
      <c r="BI6" s="1055"/>
      <c r="BJ6" s="1055"/>
      <c r="BK6" s="1055"/>
      <c r="BL6" s="1055"/>
      <c r="BM6" s="1056"/>
      <c r="BN6" s="1054" t="s">
        <v>51</v>
      </c>
      <c r="BO6" s="1055"/>
      <c r="BP6" s="1055"/>
      <c r="BQ6" s="1055"/>
      <c r="BR6" s="1055"/>
      <c r="BS6" s="1056"/>
      <c r="BT6" s="1054" t="s">
        <v>54</v>
      </c>
      <c r="BU6" s="1055"/>
      <c r="BV6" s="1055"/>
      <c r="BW6" s="1055"/>
      <c r="BX6" s="1055"/>
      <c r="BY6" s="1056"/>
      <c r="BZ6" s="1054" t="s">
        <v>135</v>
      </c>
      <c r="CA6" s="1055"/>
      <c r="CB6" s="1055"/>
      <c r="CC6" s="1055"/>
      <c r="CD6" s="1055"/>
      <c r="CE6" s="1056"/>
      <c r="CF6" s="1054" t="s">
        <v>34</v>
      </c>
      <c r="CG6" s="1055"/>
      <c r="CH6" s="1055"/>
      <c r="CI6" s="1055"/>
      <c r="CJ6" s="1055"/>
      <c r="CK6" s="1056"/>
      <c r="CL6" s="1064" t="s">
        <v>32</v>
      </c>
      <c r="CM6" s="1055"/>
      <c r="CN6" s="1055"/>
      <c r="CO6" s="1055"/>
      <c r="CP6" s="1055"/>
      <c r="CQ6" s="1065"/>
      <c r="CR6" s="1054" t="s">
        <v>75</v>
      </c>
      <c r="CS6" s="1055"/>
      <c r="CT6" s="1055"/>
      <c r="CU6" s="1055"/>
      <c r="CV6" s="1055"/>
      <c r="CW6" s="1056"/>
      <c r="CX6" s="1054" t="s">
        <v>285</v>
      </c>
      <c r="CY6" s="1055"/>
      <c r="CZ6" s="1055"/>
      <c r="DA6" s="1055"/>
      <c r="DB6" s="1055"/>
      <c r="DC6" s="1056"/>
      <c r="DD6" s="1054" t="s">
        <v>286</v>
      </c>
      <c r="DE6" s="1056"/>
    </row>
    <row r="7" spans="1:116" s="15" customFormat="1" ht="30.6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7" t="s">
        <v>35</v>
      </c>
      <c r="M7" s="1205"/>
      <c r="N7" s="1206" t="s">
        <v>84</v>
      </c>
      <c r="O7" s="1206"/>
      <c r="P7" s="1207" t="s">
        <v>99</v>
      </c>
      <c r="Q7" s="1208"/>
      <c r="R7" s="1204" t="s">
        <v>35</v>
      </c>
      <c r="S7" s="1206"/>
      <c r="T7" s="1206" t="s">
        <v>84</v>
      </c>
      <c r="U7" s="1206"/>
      <c r="V7" s="1207" t="s">
        <v>99</v>
      </c>
      <c r="W7" s="1208"/>
      <c r="X7" s="1204" t="s">
        <v>35</v>
      </c>
      <c r="Y7" s="1205"/>
      <c r="Z7" s="1206" t="s">
        <v>84</v>
      </c>
      <c r="AA7" s="1206"/>
      <c r="AB7" s="1207" t="s">
        <v>99</v>
      </c>
      <c r="AC7" s="1208"/>
      <c r="AD7" s="1204" t="s">
        <v>35</v>
      </c>
      <c r="AE7" s="1205"/>
      <c r="AF7" s="1206" t="s">
        <v>84</v>
      </c>
      <c r="AG7" s="1206"/>
      <c r="AH7" s="1207" t="s">
        <v>99</v>
      </c>
      <c r="AI7" s="1208"/>
      <c r="AJ7" s="1215" t="s">
        <v>35</v>
      </c>
      <c r="AK7" s="1207"/>
      <c r="AL7" s="1206" t="s">
        <v>84</v>
      </c>
      <c r="AM7" s="1206"/>
      <c r="AN7" s="1207" t="s">
        <v>100</v>
      </c>
      <c r="AO7" s="1208"/>
      <c r="AP7" s="1204" t="s">
        <v>35</v>
      </c>
      <c r="AQ7" s="1205"/>
      <c r="AR7" s="1206" t="s">
        <v>84</v>
      </c>
      <c r="AS7" s="1206"/>
      <c r="AT7" s="1207" t="s">
        <v>101</v>
      </c>
      <c r="AU7" s="1208"/>
      <c r="AV7" s="1204" t="s">
        <v>35</v>
      </c>
      <c r="AW7" s="1206"/>
      <c r="AX7" s="1206" t="s">
        <v>84</v>
      </c>
      <c r="AY7" s="1206"/>
      <c r="AZ7" s="1207" t="s">
        <v>102</v>
      </c>
      <c r="BA7" s="1208"/>
      <c r="BB7" s="1207" t="s">
        <v>35</v>
      </c>
      <c r="BC7" s="1205"/>
      <c r="BD7" s="1206" t="s">
        <v>84</v>
      </c>
      <c r="BE7" s="1206"/>
      <c r="BF7" s="1207" t="s">
        <v>103</v>
      </c>
      <c r="BG7" s="1208"/>
      <c r="BH7" s="1207" t="s">
        <v>35</v>
      </c>
      <c r="BI7" s="1205"/>
      <c r="BJ7" s="1206" t="s">
        <v>84</v>
      </c>
      <c r="BK7" s="1206"/>
      <c r="BL7" s="1207" t="s">
        <v>104</v>
      </c>
      <c r="BM7" s="1208"/>
      <c r="BN7" s="1204" t="s">
        <v>35</v>
      </c>
      <c r="BO7" s="1206"/>
      <c r="BP7" s="1206" t="s">
        <v>84</v>
      </c>
      <c r="BQ7" s="1206"/>
      <c r="BR7" s="1207" t="s">
        <v>105</v>
      </c>
      <c r="BS7" s="1208"/>
      <c r="BT7" s="1204" t="s">
        <v>35</v>
      </c>
      <c r="BU7" s="1205"/>
      <c r="BV7" s="1206" t="s">
        <v>84</v>
      </c>
      <c r="BW7" s="1206"/>
      <c r="BX7" s="1207" t="s">
        <v>106</v>
      </c>
      <c r="BY7" s="1208"/>
      <c r="BZ7" s="1204" t="s">
        <v>35</v>
      </c>
      <c r="CA7" s="1205"/>
      <c r="CB7" s="1206" t="s">
        <v>84</v>
      </c>
      <c r="CC7" s="1206"/>
      <c r="CD7" s="1207" t="s">
        <v>110</v>
      </c>
      <c r="CE7" s="1208"/>
      <c r="CF7" s="1204" t="s">
        <v>35</v>
      </c>
      <c r="CG7" s="1206"/>
      <c r="CH7" s="1206" t="s">
        <v>84</v>
      </c>
      <c r="CI7" s="1206"/>
      <c r="CJ7" s="1207" t="s">
        <v>110</v>
      </c>
      <c r="CK7" s="1208"/>
      <c r="CL7" s="1207" t="s">
        <v>35</v>
      </c>
      <c r="CM7" s="1205"/>
      <c r="CN7" s="1206" t="s">
        <v>84</v>
      </c>
      <c r="CO7" s="1206"/>
      <c r="CP7" s="1207" t="s">
        <v>110</v>
      </c>
      <c r="CQ7" s="1208"/>
      <c r="CR7" s="1204" t="s">
        <v>35</v>
      </c>
      <c r="CS7" s="1206"/>
      <c r="CT7" s="1206" t="s">
        <v>84</v>
      </c>
      <c r="CU7" s="1206"/>
      <c r="CV7" s="1207" t="s">
        <v>110</v>
      </c>
      <c r="CW7" s="1208"/>
      <c r="CX7" s="1204" t="s">
        <v>35</v>
      </c>
      <c r="CY7" s="1206"/>
      <c r="CZ7" s="1206" t="s">
        <v>84</v>
      </c>
      <c r="DA7" s="1206"/>
      <c r="DB7" s="1207" t="s">
        <v>147</v>
      </c>
      <c r="DC7" s="1208"/>
      <c r="DD7" s="1215" t="s">
        <v>36</v>
      </c>
      <c r="DE7" s="1214"/>
      <c r="DF7" s="250"/>
      <c r="DG7" s="250"/>
      <c r="DH7" s="250"/>
      <c r="DI7" s="250"/>
      <c r="DJ7" s="250"/>
      <c r="DK7" s="250"/>
      <c r="DL7" s="250"/>
    </row>
    <row r="8" spans="1:116" s="13" customFormat="1" ht="12" customHeight="1">
      <c r="A8" s="1335"/>
      <c r="B8" s="22">
        <v>45535</v>
      </c>
      <c r="C8" s="29">
        <v>45900</v>
      </c>
      <c r="D8" s="1331" t="s">
        <v>35</v>
      </c>
      <c r="E8" s="1331" t="s">
        <v>36</v>
      </c>
      <c r="F8" s="22">
        <v>45535</v>
      </c>
      <c r="G8" s="23">
        <v>45900</v>
      </c>
      <c r="H8" s="1331" t="s">
        <v>35</v>
      </c>
      <c r="I8" s="1329" t="s">
        <v>36</v>
      </c>
      <c r="J8" s="28">
        <v>45535</v>
      </c>
      <c r="K8" s="24">
        <v>45900</v>
      </c>
      <c r="L8" s="22">
        <v>45535</v>
      </c>
      <c r="M8" s="29">
        <v>45900</v>
      </c>
      <c r="N8" s="1331" t="s">
        <v>35</v>
      </c>
      <c r="O8" s="1331" t="s">
        <v>36</v>
      </c>
      <c r="P8" s="23">
        <v>45535</v>
      </c>
      <c r="Q8" s="24">
        <v>45900</v>
      </c>
      <c r="R8" s="22">
        <v>45535</v>
      </c>
      <c r="S8" s="23">
        <v>45900</v>
      </c>
      <c r="T8" s="1331" t="s">
        <v>35</v>
      </c>
      <c r="U8" s="1331" t="s">
        <v>36</v>
      </c>
      <c r="V8" s="28">
        <v>45535</v>
      </c>
      <c r="W8" s="24">
        <v>45900</v>
      </c>
      <c r="X8" s="22">
        <v>45535</v>
      </c>
      <c r="Y8" s="29">
        <v>45900</v>
      </c>
      <c r="Z8" s="1329" t="s">
        <v>35</v>
      </c>
      <c r="AA8" s="1329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29" t="s">
        <v>35</v>
      </c>
      <c r="AG8" s="1329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29" t="s">
        <v>35</v>
      </c>
      <c r="AM8" s="1329" t="s">
        <v>36</v>
      </c>
      <c r="AN8" s="23">
        <v>45535</v>
      </c>
      <c r="AO8" s="24">
        <v>45900</v>
      </c>
      <c r="AP8" s="22">
        <v>45535</v>
      </c>
      <c r="AQ8" s="29">
        <v>45900</v>
      </c>
      <c r="AR8" s="1329" t="s">
        <v>35</v>
      </c>
      <c r="AS8" s="1329" t="s">
        <v>36</v>
      </c>
      <c r="AT8" s="23">
        <v>45535</v>
      </c>
      <c r="AU8" s="24">
        <v>45900</v>
      </c>
      <c r="AV8" s="22">
        <v>45535</v>
      </c>
      <c r="AW8" s="23">
        <v>45900</v>
      </c>
      <c r="AX8" s="1329" t="s">
        <v>35</v>
      </c>
      <c r="AY8" s="1329" t="s">
        <v>36</v>
      </c>
      <c r="AZ8" s="28">
        <v>45535</v>
      </c>
      <c r="BA8" s="24">
        <v>45900</v>
      </c>
      <c r="BB8" s="22">
        <v>45535</v>
      </c>
      <c r="BC8" s="29">
        <v>45900</v>
      </c>
      <c r="BD8" s="1329" t="s">
        <v>35</v>
      </c>
      <c r="BE8" s="1329" t="s">
        <v>36</v>
      </c>
      <c r="BF8" s="23">
        <v>45535</v>
      </c>
      <c r="BG8" s="24">
        <v>45900</v>
      </c>
      <c r="BH8" s="22">
        <v>45535</v>
      </c>
      <c r="BI8" s="29">
        <v>45900</v>
      </c>
      <c r="BJ8" s="1329" t="s">
        <v>35</v>
      </c>
      <c r="BK8" s="1329" t="s">
        <v>36</v>
      </c>
      <c r="BL8" s="23">
        <v>45535</v>
      </c>
      <c r="BM8" s="24">
        <v>45900</v>
      </c>
      <c r="BN8" s="22">
        <v>45535</v>
      </c>
      <c r="BO8" s="23">
        <v>45900</v>
      </c>
      <c r="BP8" s="1329" t="s">
        <v>35</v>
      </c>
      <c r="BQ8" s="1329" t="s">
        <v>36</v>
      </c>
      <c r="BR8" s="28">
        <v>45535</v>
      </c>
      <c r="BS8" s="24">
        <v>45900</v>
      </c>
      <c r="BT8" s="22">
        <v>45535</v>
      </c>
      <c r="BU8" s="29">
        <v>45900</v>
      </c>
      <c r="BV8" s="1329" t="s">
        <v>35</v>
      </c>
      <c r="BW8" s="1329" t="s">
        <v>36</v>
      </c>
      <c r="BX8" s="23">
        <v>45535</v>
      </c>
      <c r="BY8" s="24">
        <v>45900</v>
      </c>
      <c r="BZ8" s="22">
        <v>45535</v>
      </c>
      <c r="CA8" s="29">
        <v>45900</v>
      </c>
      <c r="CB8" s="1329" t="s">
        <v>35</v>
      </c>
      <c r="CC8" s="1329" t="s">
        <v>36</v>
      </c>
      <c r="CD8" s="23">
        <v>45535</v>
      </c>
      <c r="CE8" s="24">
        <v>45900</v>
      </c>
      <c r="CF8" s="22">
        <v>45535</v>
      </c>
      <c r="CG8" s="23">
        <v>45900</v>
      </c>
      <c r="CH8" s="1329" t="s">
        <v>35</v>
      </c>
      <c r="CI8" s="1329" t="s">
        <v>36</v>
      </c>
      <c r="CJ8" s="28">
        <v>45535</v>
      </c>
      <c r="CK8" s="24">
        <v>45900</v>
      </c>
      <c r="CL8" s="22">
        <v>45535</v>
      </c>
      <c r="CM8" s="29">
        <v>45900</v>
      </c>
      <c r="CN8" s="1329" t="s">
        <v>35</v>
      </c>
      <c r="CO8" s="1329" t="s">
        <v>36</v>
      </c>
      <c r="CP8" s="23">
        <v>45535</v>
      </c>
      <c r="CQ8" s="29">
        <v>45900</v>
      </c>
      <c r="CR8" s="22">
        <v>45535</v>
      </c>
      <c r="CS8" s="23">
        <v>45900</v>
      </c>
      <c r="CT8" s="1329" t="s">
        <v>35</v>
      </c>
      <c r="CU8" s="1329" t="s">
        <v>36</v>
      </c>
      <c r="CV8" s="28">
        <v>45535</v>
      </c>
      <c r="CW8" s="24">
        <v>45900</v>
      </c>
      <c r="CX8" s="22">
        <v>45535</v>
      </c>
      <c r="CY8" s="23">
        <v>45900</v>
      </c>
      <c r="CZ8" s="1329" t="s">
        <v>35</v>
      </c>
      <c r="DA8" s="1329" t="s">
        <v>36</v>
      </c>
      <c r="DB8" s="28">
        <v>45535</v>
      </c>
      <c r="DC8" s="24">
        <v>45900</v>
      </c>
      <c r="DD8" s="23">
        <v>45535</v>
      </c>
      <c r="DE8" s="24">
        <v>45900</v>
      </c>
    </row>
    <row r="9" spans="1:116" s="761" customFormat="1" ht="12" customHeight="1" thickBot="1">
      <c r="A9" s="1336"/>
      <c r="B9" s="1327">
        <v>1</v>
      </c>
      <c r="C9" s="1325"/>
      <c r="D9" s="1332"/>
      <c r="E9" s="1332"/>
      <c r="F9" s="1327">
        <v>2</v>
      </c>
      <c r="G9" s="1328"/>
      <c r="H9" s="1332"/>
      <c r="I9" s="1330"/>
      <c r="J9" s="1322" t="s">
        <v>37</v>
      </c>
      <c r="K9" s="1323"/>
      <c r="L9" s="1324">
        <v>3</v>
      </c>
      <c r="M9" s="1325"/>
      <c r="N9" s="1332"/>
      <c r="O9" s="1332"/>
      <c r="P9" s="1326" t="s">
        <v>41</v>
      </c>
      <c r="Q9" s="1318"/>
      <c r="R9" s="1327">
        <v>4</v>
      </c>
      <c r="S9" s="1328"/>
      <c r="T9" s="1332"/>
      <c r="U9" s="1332"/>
      <c r="V9" s="1322" t="s">
        <v>42</v>
      </c>
      <c r="W9" s="1323"/>
      <c r="X9" s="1327">
        <v>5</v>
      </c>
      <c r="Y9" s="1325"/>
      <c r="Z9" s="1330"/>
      <c r="AA9" s="1330"/>
      <c r="AB9" s="1326" t="s">
        <v>53</v>
      </c>
      <c r="AC9" s="1323"/>
      <c r="AD9" s="1327">
        <v>6</v>
      </c>
      <c r="AE9" s="1325"/>
      <c r="AF9" s="1330"/>
      <c r="AG9" s="1330"/>
      <c r="AH9" s="1326" t="s">
        <v>88</v>
      </c>
      <c r="AI9" s="1323"/>
      <c r="AJ9" s="1320">
        <v>7</v>
      </c>
      <c r="AK9" s="1324"/>
      <c r="AL9" s="1330"/>
      <c r="AM9" s="1330"/>
      <c r="AN9" s="1326" t="s">
        <v>89</v>
      </c>
      <c r="AO9" s="1323"/>
      <c r="AP9" s="1327">
        <v>8</v>
      </c>
      <c r="AQ9" s="1325"/>
      <c r="AR9" s="1330"/>
      <c r="AS9" s="1330"/>
      <c r="AT9" s="1326" t="s">
        <v>90</v>
      </c>
      <c r="AU9" s="1323"/>
      <c r="AV9" s="1327">
        <v>9</v>
      </c>
      <c r="AW9" s="1328"/>
      <c r="AX9" s="1330"/>
      <c r="AY9" s="1330"/>
      <c r="AZ9" s="1322" t="s">
        <v>91</v>
      </c>
      <c r="BA9" s="1323"/>
      <c r="BB9" s="1324">
        <v>10</v>
      </c>
      <c r="BC9" s="1325"/>
      <c r="BD9" s="1330"/>
      <c r="BE9" s="1330"/>
      <c r="BF9" s="1326" t="s">
        <v>92</v>
      </c>
      <c r="BG9" s="1318"/>
      <c r="BH9" s="1327">
        <v>11</v>
      </c>
      <c r="BI9" s="1328"/>
      <c r="BJ9" s="1330"/>
      <c r="BK9" s="1330"/>
      <c r="BL9" s="1326" t="s">
        <v>136</v>
      </c>
      <c r="BM9" s="1318"/>
      <c r="BN9" s="1327">
        <v>12</v>
      </c>
      <c r="BO9" s="1328"/>
      <c r="BP9" s="1330"/>
      <c r="BQ9" s="1330"/>
      <c r="BR9" s="1322" t="s">
        <v>137</v>
      </c>
      <c r="BS9" s="1323"/>
      <c r="BT9" s="1327">
        <v>13</v>
      </c>
      <c r="BU9" s="1325"/>
      <c r="BV9" s="1330"/>
      <c r="BW9" s="1330"/>
      <c r="BX9" s="1326" t="s">
        <v>138</v>
      </c>
      <c r="BY9" s="1323"/>
      <c r="BZ9" s="1327">
        <v>14</v>
      </c>
      <c r="CA9" s="1325"/>
      <c r="CB9" s="1330"/>
      <c r="CC9" s="1330"/>
      <c r="CD9" s="1326" t="s">
        <v>107</v>
      </c>
      <c r="CE9" s="1323"/>
      <c r="CF9" s="1327">
        <v>15</v>
      </c>
      <c r="CG9" s="1328"/>
      <c r="CH9" s="1330"/>
      <c r="CI9" s="1330"/>
      <c r="CJ9" s="1322" t="s">
        <v>108</v>
      </c>
      <c r="CK9" s="1323"/>
      <c r="CL9" s="1324">
        <v>16</v>
      </c>
      <c r="CM9" s="1325"/>
      <c r="CN9" s="1330"/>
      <c r="CO9" s="1330"/>
      <c r="CP9" s="1326" t="s">
        <v>109</v>
      </c>
      <c r="CQ9" s="1318"/>
      <c r="CR9" s="1327">
        <v>17</v>
      </c>
      <c r="CS9" s="1328"/>
      <c r="CT9" s="1330"/>
      <c r="CU9" s="1330"/>
      <c r="CV9" s="1322" t="s">
        <v>111</v>
      </c>
      <c r="CW9" s="1323"/>
      <c r="CX9" s="1327">
        <v>18</v>
      </c>
      <c r="CY9" s="1328"/>
      <c r="CZ9" s="1330"/>
      <c r="DA9" s="1330"/>
      <c r="DB9" s="1322" t="s">
        <v>139</v>
      </c>
      <c r="DC9" s="1323"/>
      <c r="DD9" s="1320">
        <v>19</v>
      </c>
      <c r="DE9" s="1321"/>
    </row>
    <row r="10" spans="1:116" s="6" customFormat="1" ht="19.5" customHeight="1">
      <c r="A10" s="705" t="s">
        <v>124</v>
      </c>
      <c r="B10" s="374">
        <v>80417.33</v>
      </c>
      <c r="C10" s="375">
        <v>74706.69</v>
      </c>
      <c r="D10" s="696">
        <v>-5710.6399999999994</v>
      </c>
      <c r="E10" s="334">
        <v>-7.1012554134786604E-2</v>
      </c>
      <c r="F10" s="374">
        <v>110037.18</v>
      </c>
      <c r="G10" s="697">
        <v>101326.95</v>
      </c>
      <c r="H10" s="696">
        <v>-8710.2299999999959</v>
      </c>
      <c r="I10" s="389">
        <v>-7.9157153972866226E-2</v>
      </c>
      <c r="J10" s="695">
        <v>1.3683267027144521</v>
      </c>
      <c r="K10" s="617">
        <v>1.3563303366806907</v>
      </c>
      <c r="L10" s="374">
        <v>924.37</v>
      </c>
      <c r="M10" s="375">
        <v>-1176.24</v>
      </c>
      <c r="N10" s="696">
        <v>-2100.61</v>
      </c>
      <c r="O10" s="389">
        <v>-2.272477471142508</v>
      </c>
      <c r="P10" s="695">
        <v>8.4005242591640387E-3</v>
      </c>
      <c r="Q10" s="617">
        <v>-1.1608362829434815E-2</v>
      </c>
      <c r="R10" s="374">
        <v>109112.81</v>
      </c>
      <c r="S10" s="697">
        <v>102503.18</v>
      </c>
      <c r="T10" s="696">
        <v>-6609.6300000000047</v>
      </c>
      <c r="U10" s="389">
        <v>-6.0576113840345648E-2</v>
      </c>
      <c r="V10" s="695">
        <v>0.99159947574083596</v>
      </c>
      <c r="W10" s="617">
        <v>1.0116082641390074</v>
      </c>
      <c r="X10" s="374">
        <v>-3579</v>
      </c>
      <c r="Y10" s="375">
        <v>-1767.15</v>
      </c>
      <c r="Z10" s="696">
        <v>1811.85</v>
      </c>
      <c r="AA10" s="389">
        <v>0.50624476110645433</v>
      </c>
      <c r="AB10" s="616">
        <v>-3.2525370061282928E-2</v>
      </c>
      <c r="AC10" s="617">
        <v>-1.744007887338956E-2</v>
      </c>
      <c r="AD10" s="374">
        <v>112691.82</v>
      </c>
      <c r="AE10" s="375">
        <v>104270.33</v>
      </c>
      <c r="AF10" s="696">
        <v>-8421.4900000000052</v>
      </c>
      <c r="AG10" s="389">
        <v>-7.4730268798569449E-2</v>
      </c>
      <c r="AH10" s="616">
        <v>1.024124936680493</v>
      </c>
      <c r="AI10" s="617">
        <v>1.0290483430123971</v>
      </c>
      <c r="AJ10" s="374">
        <v>9416.0499999999993</v>
      </c>
      <c r="AK10" s="697">
        <v>4006.07</v>
      </c>
      <c r="AL10" s="696">
        <v>-5409.98</v>
      </c>
      <c r="AM10" s="389">
        <v>-0.57454877576053653</v>
      </c>
      <c r="AN10" s="616">
        <v>0.11708981136279953</v>
      </c>
      <c r="AO10" s="617">
        <v>5.3623979325010923E-2</v>
      </c>
      <c r="AP10" s="374">
        <v>16026.33</v>
      </c>
      <c r="AQ10" s="375">
        <v>5889.95</v>
      </c>
      <c r="AR10" s="696">
        <v>-10136.380000000001</v>
      </c>
      <c r="AS10" s="389">
        <v>-0.63248292029429076</v>
      </c>
      <c r="AT10" s="616">
        <v>0.14564468118866733</v>
      </c>
      <c r="AU10" s="617">
        <v>5.8128168271126289E-2</v>
      </c>
      <c r="AV10" s="374">
        <v>-2568.63</v>
      </c>
      <c r="AW10" s="697">
        <v>-2167.0700000000002</v>
      </c>
      <c r="AX10" s="696">
        <v>401.55999999999995</v>
      </c>
      <c r="AY10" s="389">
        <v>0.15633236394498232</v>
      </c>
      <c r="AZ10" s="616">
        <v>-0.16027562143048346</v>
      </c>
      <c r="BA10" s="617">
        <v>-0.36792672263771342</v>
      </c>
      <c r="BB10" s="374">
        <v>13457.71</v>
      </c>
      <c r="BC10" s="375">
        <v>3722.88</v>
      </c>
      <c r="BD10" s="696">
        <v>-9734.8299999999981</v>
      </c>
      <c r="BE10" s="389">
        <v>-0.72336452487087322</v>
      </c>
      <c r="BF10" s="616">
        <v>0.12333758061954411</v>
      </c>
      <c r="BG10" s="617">
        <v>3.6319653692695193E-2</v>
      </c>
      <c r="BH10" s="374">
        <v>13445.19</v>
      </c>
      <c r="BI10" s="375">
        <v>3710.98</v>
      </c>
      <c r="BJ10" s="696">
        <v>-9734.2100000000009</v>
      </c>
      <c r="BK10" s="389">
        <v>-0.72399200011305165</v>
      </c>
      <c r="BL10" s="616">
        <v>0.1193093695709236</v>
      </c>
      <c r="BM10" s="617">
        <v>3.5589989980850736E-2</v>
      </c>
      <c r="BN10" s="374">
        <v>32566</v>
      </c>
      <c r="BO10" s="375">
        <v>30089.86</v>
      </c>
      <c r="BP10" s="696">
        <v>-2476.1399999999994</v>
      </c>
      <c r="BQ10" s="389">
        <v>-7.6034514524350533E-2</v>
      </c>
      <c r="BR10" s="616">
        <v>0.40496246269305386</v>
      </c>
      <c r="BS10" s="698">
        <v>0.40277329915165561</v>
      </c>
      <c r="BT10" s="374">
        <v>48104.69</v>
      </c>
      <c r="BU10" s="697">
        <v>44878.76</v>
      </c>
      <c r="BV10" s="696">
        <v>-3225.9300000000003</v>
      </c>
      <c r="BW10" s="389">
        <v>-6.7060613008835521E-2</v>
      </c>
      <c r="BX10" s="616">
        <v>0.42686940365325537</v>
      </c>
      <c r="BY10" s="617">
        <v>0.43040776796237246</v>
      </c>
      <c r="BZ10" s="374">
        <v>0</v>
      </c>
      <c r="CA10" s="375">
        <v>0</v>
      </c>
      <c r="CB10" s="696">
        <v>0</v>
      </c>
      <c r="CC10" s="389">
        <v>0</v>
      </c>
      <c r="CD10" s="616">
        <v>0</v>
      </c>
      <c r="CE10" s="617">
        <v>0</v>
      </c>
      <c r="CF10" s="374">
        <v>11200.99</v>
      </c>
      <c r="CG10" s="697">
        <v>8705.09</v>
      </c>
      <c r="CH10" s="696">
        <v>-2495.8999999999996</v>
      </c>
      <c r="CI10" s="389">
        <v>-0.22282851783636978</v>
      </c>
      <c r="CJ10" s="616">
        <v>9.9394880657708781E-2</v>
      </c>
      <c r="CK10" s="617">
        <v>8.3485781621675123E-2</v>
      </c>
      <c r="CL10" s="374">
        <v>36030.82</v>
      </c>
      <c r="CM10" s="375">
        <v>36523.360000000001</v>
      </c>
      <c r="CN10" s="696">
        <v>492.54000000000087</v>
      </c>
      <c r="CO10" s="389">
        <v>1.366996365888983E-2</v>
      </c>
      <c r="CP10" s="616">
        <v>0.31972879664202775</v>
      </c>
      <c r="CQ10" s="617">
        <v>0.35027567285919209</v>
      </c>
      <c r="CR10" s="374">
        <v>-654.78</v>
      </c>
      <c r="CS10" s="697">
        <v>133.26</v>
      </c>
      <c r="CT10" s="696">
        <v>788.04</v>
      </c>
      <c r="CU10" s="389">
        <v>1.2035187391184825</v>
      </c>
      <c r="CV10" s="616">
        <v>-5.810359616163799E-3</v>
      </c>
      <c r="CW10" s="617">
        <v>1.2780241512614374E-3</v>
      </c>
      <c r="CX10" s="374">
        <v>4564.8999999999996</v>
      </c>
      <c r="CY10" s="697">
        <v>10318.879999999999</v>
      </c>
      <c r="CZ10" s="696">
        <v>5753.98</v>
      </c>
      <c r="DA10" s="389">
        <v>1.2604832526451839</v>
      </c>
      <c r="DB10" s="616">
        <v>5.6765127616149401E-2</v>
      </c>
      <c r="DC10" s="617">
        <v>0.13812524688217345</v>
      </c>
      <c r="DD10" s="794">
        <v>0.95949209090775178</v>
      </c>
      <c r="DE10" s="793">
        <v>0.90103733247991069</v>
      </c>
    </row>
    <row r="11" spans="1:116" s="6" customFormat="1" ht="19.5" customHeight="1">
      <c r="A11" s="705" t="s">
        <v>454</v>
      </c>
      <c r="B11" s="374">
        <v>40955.760000000002</v>
      </c>
      <c r="C11" s="375">
        <v>48776.94</v>
      </c>
      <c r="D11" s="700">
        <v>7821.18</v>
      </c>
      <c r="E11" s="334">
        <v>0.19096654536504756</v>
      </c>
      <c r="F11" s="374">
        <v>24718.13</v>
      </c>
      <c r="G11" s="697">
        <v>25830.16</v>
      </c>
      <c r="H11" s="700">
        <v>1112.0299999999988</v>
      </c>
      <c r="I11" s="350">
        <v>4.4988435613859089E-2</v>
      </c>
      <c r="J11" s="690">
        <v>0.6035324457414537</v>
      </c>
      <c r="K11" s="617">
        <v>0.52955679466567596</v>
      </c>
      <c r="L11" s="374">
        <v>-2087.0700000000002</v>
      </c>
      <c r="M11" s="375">
        <v>-3844.5</v>
      </c>
      <c r="N11" s="700">
        <v>-1757.4299999999998</v>
      </c>
      <c r="O11" s="350">
        <v>-0.84205608820020394</v>
      </c>
      <c r="P11" s="690">
        <v>-8.4434785317497721E-2</v>
      </c>
      <c r="Q11" s="617">
        <v>-0.14883763786209608</v>
      </c>
      <c r="R11" s="374">
        <v>26805.19</v>
      </c>
      <c r="S11" s="697">
        <v>29674.66</v>
      </c>
      <c r="T11" s="700">
        <v>2869.4700000000012</v>
      </c>
      <c r="U11" s="350">
        <v>0.10704904535278434</v>
      </c>
      <c r="V11" s="690">
        <v>1.0844343807561494</v>
      </c>
      <c r="W11" s="617">
        <v>1.1488376378620961</v>
      </c>
      <c r="X11" s="374">
        <v>1539.17</v>
      </c>
      <c r="Y11" s="375">
        <v>2025.04</v>
      </c>
      <c r="Z11" s="700">
        <v>485.86999999999989</v>
      </c>
      <c r="AA11" s="350">
        <v>0.31567013390333742</v>
      </c>
      <c r="AB11" s="618">
        <v>6.2268869044705244E-2</v>
      </c>
      <c r="AC11" s="617">
        <v>7.8398275504294207E-2</v>
      </c>
      <c r="AD11" s="374">
        <v>25266.02</v>
      </c>
      <c r="AE11" s="375">
        <v>27649.62</v>
      </c>
      <c r="AF11" s="700">
        <v>2383.5999999999985</v>
      </c>
      <c r="AG11" s="350">
        <v>9.4340145381029486E-2</v>
      </c>
      <c r="AH11" s="618">
        <v>1.0221655117114441</v>
      </c>
      <c r="AI11" s="617">
        <v>1.0704393623578019</v>
      </c>
      <c r="AJ11" s="374">
        <v>5127.25</v>
      </c>
      <c r="AK11" s="697">
        <v>5426.03</v>
      </c>
      <c r="AL11" s="700">
        <v>298.77999999999975</v>
      </c>
      <c r="AM11" s="350">
        <v>5.8272953337559073E-2</v>
      </c>
      <c r="AN11" s="618">
        <v>0.1251899610701889</v>
      </c>
      <c r="AO11" s="617">
        <v>0.11124170560924895</v>
      </c>
      <c r="AP11" s="374">
        <v>3565.55</v>
      </c>
      <c r="AQ11" s="375">
        <v>2910.41</v>
      </c>
      <c r="AR11" s="700">
        <v>-655.14000000000033</v>
      </c>
      <c r="AS11" s="350">
        <v>-0.18374163873736177</v>
      </c>
      <c r="AT11" s="618">
        <v>0.14424837153943279</v>
      </c>
      <c r="AU11" s="617">
        <v>0.11267487309408845</v>
      </c>
      <c r="AV11" s="374">
        <v>1295.45</v>
      </c>
      <c r="AW11" s="697">
        <v>-1109.79</v>
      </c>
      <c r="AX11" s="700">
        <v>-2405.2399999999998</v>
      </c>
      <c r="AY11" s="350">
        <v>-1.8566830059052837</v>
      </c>
      <c r="AZ11" s="618">
        <v>0.36332403135561131</v>
      </c>
      <c r="BA11" s="617">
        <v>-0.38131740888740762</v>
      </c>
      <c r="BB11" s="374">
        <v>4861.01</v>
      </c>
      <c r="BC11" s="375">
        <v>1800.62</v>
      </c>
      <c r="BD11" s="700">
        <v>-3060.3900000000003</v>
      </c>
      <c r="BE11" s="350">
        <v>-0.62957903810113536</v>
      </c>
      <c r="BF11" s="618">
        <v>0.18134585130715358</v>
      </c>
      <c r="BG11" s="617">
        <v>6.067870701804165E-2</v>
      </c>
      <c r="BH11" s="374">
        <v>4861.01</v>
      </c>
      <c r="BI11" s="375">
        <v>1769.04</v>
      </c>
      <c r="BJ11" s="700">
        <v>-3091.9700000000003</v>
      </c>
      <c r="BK11" s="350">
        <v>-0.63607563037311177</v>
      </c>
      <c r="BL11" s="618">
        <v>0.19239318262235208</v>
      </c>
      <c r="BM11" s="617">
        <v>6.3980626135187388E-2</v>
      </c>
      <c r="BN11" s="374">
        <v>7307.34</v>
      </c>
      <c r="BO11" s="375">
        <v>11788.29</v>
      </c>
      <c r="BP11" s="700">
        <v>4480.9500000000007</v>
      </c>
      <c r="BQ11" s="350">
        <v>0.61321219486160494</v>
      </c>
      <c r="BR11" s="618">
        <v>0.17842032476018024</v>
      </c>
      <c r="BS11" s="617">
        <v>0.24167752220619007</v>
      </c>
      <c r="BT11" s="374">
        <v>-2032.42</v>
      </c>
      <c r="BU11" s="697">
        <v>333.52</v>
      </c>
      <c r="BV11" s="700">
        <v>2365.94</v>
      </c>
      <c r="BW11" s="350">
        <v>1.164099939973037</v>
      </c>
      <c r="BX11" s="618">
        <v>-8.044084505592887E-2</v>
      </c>
      <c r="BY11" s="617">
        <v>1.2062371924098775E-2</v>
      </c>
      <c r="BZ11" s="374">
        <v>0</v>
      </c>
      <c r="CA11" s="375">
        <v>0</v>
      </c>
      <c r="CB11" s="700">
        <v>0</v>
      </c>
      <c r="CC11" s="350">
        <v>0</v>
      </c>
      <c r="CD11" s="618">
        <v>0</v>
      </c>
      <c r="CE11" s="617">
        <v>0</v>
      </c>
      <c r="CF11" s="374">
        <v>1144.29</v>
      </c>
      <c r="CG11" s="697">
        <v>1384.36</v>
      </c>
      <c r="CH11" s="700">
        <v>240.06999999999994</v>
      </c>
      <c r="CI11" s="350">
        <v>0.20979821548733271</v>
      </c>
      <c r="CJ11" s="618">
        <v>4.5289681556493662E-2</v>
      </c>
      <c r="CK11" s="617">
        <v>5.0067957534316927E-2</v>
      </c>
      <c r="CL11" s="374">
        <v>2993.7</v>
      </c>
      <c r="CM11" s="375">
        <v>3509.17</v>
      </c>
      <c r="CN11" s="700">
        <v>515.47000000000025</v>
      </c>
      <c r="CO11" s="350">
        <v>0.17218492166883798</v>
      </c>
      <c r="CP11" s="618">
        <v>0.11848720138747613</v>
      </c>
      <c r="CQ11" s="617">
        <v>0.12691566828043208</v>
      </c>
      <c r="CR11" s="374">
        <v>18.36</v>
      </c>
      <c r="CS11" s="697">
        <v>168.8</v>
      </c>
      <c r="CT11" s="700">
        <v>150.44</v>
      </c>
      <c r="CU11" s="350">
        <v>8.1938997821350767</v>
      </c>
      <c r="CV11" s="618">
        <v>7.2666767460803086E-4</v>
      </c>
      <c r="CW11" s="617">
        <v>6.1049663612013482E-3</v>
      </c>
      <c r="CX11" s="374">
        <v>18281.07</v>
      </c>
      <c r="CY11" s="697">
        <v>20484.740000000002</v>
      </c>
      <c r="CZ11" s="700">
        <v>2203.6700000000019</v>
      </c>
      <c r="DA11" s="350">
        <v>0.12054381937162333</v>
      </c>
      <c r="DB11" s="618">
        <v>0.44636139092523247</v>
      </c>
      <c r="DC11" s="617">
        <v>0.41996771425185753</v>
      </c>
      <c r="DD11" s="798">
        <v>0.276455888185001</v>
      </c>
      <c r="DE11" s="793">
        <v>0.25913159023523652</v>
      </c>
    </row>
    <row r="12" spans="1:116" s="6" customFormat="1" ht="19.5" customHeight="1">
      <c r="A12" s="705" t="s">
        <v>18</v>
      </c>
      <c r="B12" s="374">
        <v>46944.83</v>
      </c>
      <c r="C12" s="375">
        <v>48070.01</v>
      </c>
      <c r="D12" s="700">
        <v>1125.1800000000003</v>
      </c>
      <c r="E12" s="334">
        <v>2.3968134510232549E-2</v>
      </c>
      <c r="F12" s="374">
        <v>24922.58</v>
      </c>
      <c r="G12" s="697">
        <v>25347.86</v>
      </c>
      <c r="H12" s="700">
        <v>425.27999999999884</v>
      </c>
      <c r="I12" s="350">
        <v>1.7064043931246234E-2</v>
      </c>
      <c r="J12" s="690">
        <v>0.53089083505041978</v>
      </c>
      <c r="K12" s="617">
        <v>0.52731131114805263</v>
      </c>
      <c r="L12" s="374">
        <v>-1334.78</v>
      </c>
      <c r="M12" s="375">
        <v>308.66000000000003</v>
      </c>
      <c r="N12" s="700">
        <v>1643.44</v>
      </c>
      <c r="O12" s="350">
        <v>1.2312441001513359</v>
      </c>
      <c r="P12" s="690">
        <v>-5.3557055489439689E-2</v>
      </c>
      <c r="Q12" s="617">
        <v>1.2176964840424399E-2</v>
      </c>
      <c r="R12" s="374">
        <v>26257.360000000001</v>
      </c>
      <c r="S12" s="697">
        <v>25039.200000000001</v>
      </c>
      <c r="T12" s="700">
        <v>-1218.1599999999999</v>
      </c>
      <c r="U12" s="350">
        <v>-4.639308750003808E-2</v>
      </c>
      <c r="V12" s="690">
        <v>1.0535570554894396</v>
      </c>
      <c r="W12" s="617">
        <v>0.98782303515957559</v>
      </c>
      <c r="X12" s="374">
        <v>209.01</v>
      </c>
      <c r="Y12" s="375">
        <v>361.17</v>
      </c>
      <c r="Z12" s="700">
        <v>152.16000000000003</v>
      </c>
      <c r="AA12" s="350">
        <v>0.72800344481125323</v>
      </c>
      <c r="AB12" s="618">
        <v>8.3863709134447545E-3</v>
      </c>
      <c r="AC12" s="617">
        <v>1.4248540113445474E-2</v>
      </c>
      <c r="AD12" s="374">
        <v>26048.35</v>
      </c>
      <c r="AE12" s="375">
        <v>24678.03</v>
      </c>
      <c r="AF12" s="700">
        <v>-1370.3199999999997</v>
      </c>
      <c r="AG12" s="350">
        <v>-5.2606786994185806E-2</v>
      </c>
      <c r="AH12" s="618">
        <v>1.0451706845759947</v>
      </c>
      <c r="AI12" s="617">
        <v>0.97357449504613003</v>
      </c>
      <c r="AJ12" s="374">
        <v>17012.830000000002</v>
      </c>
      <c r="AK12" s="697">
        <v>14055.05</v>
      </c>
      <c r="AL12" s="700">
        <v>-2957.7800000000025</v>
      </c>
      <c r="AM12" s="350">
        <v>-0.17385584879176494</v>
      </c>
      <c r="AN12" s="618">
        <v>0.36240050288817749</v>
      </c>
      <c r="AO12" s="617">
        <v>0.29238708292342769</v>
      </c>
      <c r="AP12" s="374">
        <v>9631.75</v>
      </c>
      <c r="AQ12" s="375">
        <v>7605.89</v>
      </c>
      <c r="AR12" s="700">
        <v>-2025.8599999999997</v>
      </c>
      <c r="AS12" s="350">
        <v>-0.21033145586212262</v>
      </c>
      <c r="AT12" s="618">
        <v>0.386466810418504</v>
      </c>
      <c r="AU12" s="617">
        <v>0.30006043902719992</v>
      </c>
      <c r="AV12" s="374">
        <v>-260.89999999999998</v>
      </c>
      <c r="AW12" s="697">
        <v>-1405.99</v>
      </c>
      <c r="AX12" s="700">
        <v>-1145.0900000000001</v>
      </c>
      <c r="AY12" s="350">
        <v>-4.3889996167113843</v>
      </c>
      <c r="AZ12" s="618">
        <v>-2.708749707996989E-2</v>
      </c>
      <c r="BA12" s="617">
        <v>-0.18485542125905055</v>
      </c>
      <c r="BB12" s="374">
        <v>9370.85</v>
      </c>
      <c r="BC12" s="375">
        <v>6199.91</v>
      </c>
      <c r="BD12" s="700">
        <v>-3170.9400000000005</v>
      </c>
      <c r="BE12" s="350">
        <v>-0.33838339104777054</v>
      </c>
      <c r="BF12" s="618">
        <v>0.35688469823318109</v>
      </c>
      <c r="BG12" s="617">
        <v>0.2476081504201412</v>
      </c>
      <c r="BH12" s="374">
        <v>9367.7900000000009</v>
      </c>
      <c r="BI12" s="375">
        <v>5826.53</v>
      </c>
      <c r="BJ12" s="700">
        <v>-3541.2600000000011</v>
      </c>
      <c r="BK12" s="350">
        <v>-0.37802512652397213</v>
      </c>
      <c r="BL12" s="618">
        <v>0.35963084034113491</v>
      </c>
      <c r="BM12" s="617">
        <v>0.23610190926909483</v>
      </c>
      <c r="BN12" s="374">
        <v>7774.45</v>
      </c>
      <c r="BO12" s="375">
        <v>8766.41</v>
      </c>
      <c r="BP12" s="700">
        <v>991.96</v>
      </c>
      <c r="BQ12" s="350">
        <v>0.12759230556502391</v>
      </c>
      <c r="BR12" s="618">
        <v>0.16560822565551947</v>
      </c>
      <c r="BS12" s="617">
        <v>0.18236755099489266</v>
      </c>
      <c r="BT12" s="374">
        <v>3530.95</v>
      </c>
      <c r="BU12" s="697">
        <v>7153.67</v>
      </c>
      <c r="BV12" s="700">
        <v>3622.7200000000003</v>
      </c>
      <c r="BW12" s="350">
        <v>1.0259901726164349</v>
      </c>
      <c r="BX12" s="618">
        <v>0.13555369150061328</v>
      </c>
      <c r="BY12" s="617">
        <v>0.28988010793406122</v>
      </c>
      <c r="BZ12" s="374">
        <v>-2.74</v>
      </c>
      <c r="CA12" s="375">
        <v>-6.11</v>
      </c>
      <c r="CB12" s="700">
        <v>-3.37</v>
      </c>
      <c r="CC12" s="350">
        <v>-1.2299270072992701</v>
      </c>
      <c r="CD12" s="618">
        <v>-1.0518900429393802E-4</v>
      </c>
      <c r="CE12" s="617">
        <v>-2.4758864463654518E-4</v>
      </c>
      <c r="CF12" s="374">
        <v>3417.86</v>
      </c>
      <c r="CG12" s="697">
        <v>4993.68</v>
      </c>
      <c r="CH12" s="700">
        <v>1575.8200000000002</v>
      </c>
      <c r="CI12" s="350">
        <v>0.46105457801080213</v>
      </c>
      <c r="CJ12" s="618">
        <v>0.13121214971389744</v>
      </c>
      <c r="CK12" s="617">
        <v>0.20235326725836708</v>
      </c>
      <c r="CL12" s="374">
        <v>9291.51</v>
      </c>
      <c r="CM12" s="375">
        <v>10285.09</v>
      </c>
      <c r="CN12" s="700">
        <v>993.57999999999993</v>
      </c>
      <c r="CO12" s="350">
        <v>0.10693417969737964</v>
      </c>
      <c r="CP12" s="618">
        <v>0.35670243988582773</v>
      </c>
      <c r="CQ12" s="617">
        <v>0.41677111179458004</v>
      </c>
      <c r="CR12" s="374">
        <v>47.32</v>
      </c>
      <c r="CS12" s="697">
        <v>-101.89</v>
      </c>
      <c r="CT12" s="700">
        <v>-149.21</v>
      </c>
      <c r="CU12" s="350">
        <v>-3.1532121724429416</v>
      </c>
      <c r="CV12" s="618">
        <v>1.8166217821858198E-3</v>
      </c>
      <c r="CW12" s="617">
        <v>-4.1287736500847114E-3</v>
      </c>
      <c r="CX12" s="374">
        <v>395.66</v>
      </c>
      <c r="CY12" s="697">
        <v>-3472.95</v>
      </c>
      <c r="CZ12" s="700">
        <v>-3868.6099999999997</v>
      </c>
      <c r="DA12" s="350">
        <v>-9.777612091189404</v>
      </c>
      <c r="DB12" s="618">
        <v>8.4281911341461888E-3</v>
      </c>
      <c r="DC12" s="617">
        <v>-7.224774864827363E-2</v>
      </c>
      <c r="DD12" s="798">
        <v>0.98481093812084075</v>
      </c>
      <c r="DE12" s="793">
        <v>1.140730439180113</v>
      </c>
    </row>
    <row r="13" spans="1:116" s="6" customFormat="1" ht="19.5" customHeight="1">
      <c r="A13" s="705" t="s">
        <v>459</v>
      </c>
      <c r="B13" s="374">
        <v>29346.79</v>
      </c>
      <c r="C13" s="375">
        <v>39158.199999999997</v>
      </c>
      <c r="D13" s="700">
        <v>9811.4099999999962</v>
      </c>
      <c r="E13" s="334">
        <v>0.33432651407530417</v>
      </c>
      <c r="F13" s="374">
        <v>13567.81</v>
      </c>
      <c r="G13" s="697">
        <v>17104</v>
      </c>
      <c r="H13" s="700">
        <v>3536.1900000000005</v>
      </c>
      <c r="I13" s="350">
        <v>0.26063086083900061</v>
      </c>
      <c r="J13" s="690">
        <v>0.46232688481431866</v>
      </c>
      <c r="K13" s="617">
        <v>0.43679229382351592</v>
      </c>
      <c r="L13" s="374">
        <v>1218.81</v>
      </c>
      <c r="M13" s="375">
        <v>1666.53</v>
      </c>
      <c r="N13" s="700">
        <v>447.72</v>
      </c>
      <c r="O13" s="350">
        <v>0.3673419154749305</v>
      </c>
      <c r="P13" s="690">
        <v>8.983100441412431E-2</v>
      </c>
      <c r="Q13" s="617">
        <v>9.7435102899906451E-2</v>
      </c>
      <c r="R13" s="374">
        <v>12348.99</v>
      </c>
      <c r="S13" s="697">
        <v>15437.47</v>
      </c>
      <c r="T13" s="700">
        <v>3088.4799999999996</v>
      </c>
      <c r="U13" s="350">
        <v>0.25009980573310042</v>
      </c>
      <c r="V13" s="690">
        <v>0.9101682585472527</v>
      </c>
      <c r="W13" s="617">
        <v>0.90256489710009347</v>
      </c>
      <c r="X13" s="374">
        <v>853.91</v>
      </c>
      <c r="Y13" s="375">
        <v>1361.77</v>
      </c>
      <c r="Z13" s="700">
        <v>507.86</v>
      </c>
      <c r="AA13" s="350">
        <v>0.59474651895398811</v>
      </c>
      <c r="AB13" s="618">
        <v>6.293646505957852E-2</v>
      </c>
      <c r="AC13" s="617">
        <v>7.9617048643592148E-2</v>
      </c>
      <c r="AD13" s="374">
        <v>11495.09</v>
      </c>
      <c r="AE13" s="375">
        <v>14075.7</v>
      </c>
      <c r="AF13" s="700">
        <v>2580.6100000000006</v>
      </c>
      <c r="AG13" s="350">
        <v>0.22449671990388945</v>
      </c>
      <c r="AH13" s="618">
        <v>0.84723253052629721</v>
      </c>
      <c r="AI13" s="617">
        <v>0.82294784845650149</v>
      </c>
      <c r="AJ13" s="374">
        <v>7854.9</v>
      </c>
      <c r="AK13" s="697">
        <v>6136.77</v>
      </c>
      <c r="AL13" s="700">
        <v>-1718.1299999999992</v>
      </c>
      <c r="AM13" s="350">
        <v>-0.2187335293892983</v>
      </c>
      <c r="AN13" s="618">
        <v>0.26765789375941967</v>
      </c>
      <c r="AO13" s="617">
        <v>0.15671736698826813</v>
      </c>
      <c r="AP13" s="374">
        <v>2968.42</v>
      </c>
      <c r="AQ13" s="375">
        <v>1939.73</v>
      </c>
      <c r="AR13" s="700">
        <v>-1028.69</v>
      </c>
      <c r="AS13" s="350">
        <v>-0.3465446264342647</v>
      </c>
      <c r="AT13" s="618">
        <v>0.21878401893894447</v>
      </c>
      <c r="AU13" s="617">
        <v>0.11340797474275023</v>
      </c>
      <c r="AV13" s="374">
        <v>-520.76</v>
      </c>
      <c r="AW13" s="697">
        <v>526.99</v>
      </c>
      <c r="AX13" s="700">
        <v>1047.75</v>
      </c>
      <c r="AY13" s="350">
        <v>2.0119632844304478</v>
      </c>
      <c r="AZ13" s="618">
        <v>-0.17543339554375728</v>
      </c>
      <c r="BA13" s="617">
        <v>0.27168214132894786</v>
      </c>
      <c r="BB13" s="374">
        <v>2447.65</v>
      </c>
      <c r="BC13" s="375">
        <v>2466.71</v>
      </c>
      <c r="BD13" s="700">
        <v>19.059999999999945</v>
      </c>
      <c r="BE13" s="350">
        <v>7.7870610585663571E-3</v>
      </c>
      <c r="BF13" s="618">
        <v>0.19820649300064216</v>
      </c>
      <c r="BG13" s="617">
        <v>0.15978719310871536</v>
      </c>
      <c r="BH13" s="374">
        <v>2447.65</v>
      </c>
      <c r="BI13" s="375">
        <v>2466.71</v>
      </c>
      <c r="BJ13" s="700">
        <v>19.059999999999945</v>
      </c>
      <c r="BK13" s="350">
        <v>7.7870610585663571E-3</v>
      </c>
      <c r="BL13" s="618">
        <v>0.21293004230501894</v>
      </c>
      <c r="BM13" s="617">
        <v>0.17524599131837137</v>
      </c>
      <c r="BN13" s="374">
        <v>1130.03</v>
      </c>
      <c r="BO13" s="375">
        <v>1193.05</v>
      </c>
      <c r="BP13" s="700">
        <v>63.019999999999982</v>
      </c>
      <c r="BQ13" s="350">
        <v>5.5768430926612551E-2</v>
      </c>
      <c r="BR13" s="618">
        <v>3.850608533335332E-2</v>
      </c>
      <c r="BS13" s="617">
        <v>3.0467437216215251E-2</v>
      </c>
      <c r="BT13" s="374">
        <v>-579.32000000000005</v>
      </c>
      <c r="BU13" s="697">
        <v>-673.18</v>
      </c>
      <c r="BV13" s="700">
        <v>-93.8599999999999</v>
      </c>
      <c r="BW13" s="350">
        <v>-0.1620175378029412</v>
      </c>
      <c r="BX13" s="618">
        <v>-5.0397169574139922E-2</v>
      </c>
      <c r="BY13" s="617">
        <v>-4.7825685401081293E-2</v>
      </c>
      <c r="BZ13" s="374">
        <v>0</v>
      </c>
      <c r="CA13" s="375">
        <v>0</v>
      </c>
      <c r="CB13" s="700">
        <v>0</v>
      </c>
      <c r="CC13" s="350">
        <v>0</v>
      </c>
      <c r="CD13" s="618">
        <v>0</v>
      </c>
      <c r="CE13" s="617">
        <v>0</v>
      </c>
      <c r="CF13" s="374">
        <v>2043.49</v>
      </c>
      <c r="CG13" s="697">
        <v>2480.25</v>
      </c>
      <c r="CH13" s="700">
        <v>436.76</v>
      </c>
      <c r="CI13" s="350">
        <v>0.21373238919691312</v>
      </c>
      <c r="CJ13" s="618">
        <v>0.17777068296115994</v>
      </c>
      <c r="CK13" s="617">
        <v>0.17620793282039257</v>
      </c>
      <c r="CL13" s="374">
        <v>5272.12</v>
      </c>
      <c r="CM13" s="375">
        <v>7452.14</v>
      </c>
      <c r="CN13" s="700">
        <v>2180.0200000000004</v>
      </c>
      <c r="CO13" s="350">
        <v>0.41349969272323095</v>
      </c>
      <c r="CP13" s="618">
        <v>0.45864103717326266</v>
      </c>
      <c r="CQ13" s="617">
        <v>0.52943299445143044</v>
      </c>
      <c r="CR13" s="374">
        <v>114.5</v>
      </c>
      <c r="CS13" s="697">
        <v>174.38</v>
      </c>
      <c r="CT13" s="700">
        <v>59.879999999999995</v>
      </c>
      <c r="CU13" s="350">
        <v>0.5229694323144104</v>
      </c>
      <c r="CV13" s="618">
        <v>9.9607745567890284E-3</v>
      </c>
      <c r="CW13" s="617">
        <v>1.2388726670787243E-2</v>
      </c>
      <c r="CX13" s="374">
        <v>2196.64</v>
      </c>
      <c r="CY13" s="697">
        <v>2175.4</v>
      </c>
      <c r="CZ13" s="700">
        <v>-21.239999999999782</v>
      </c>
      <c r="DA13" s="350">
        <v>-9.6693131327845183E-3</v>
      </c>
      <c r="DB13" s="618">
        <v>7.4851116595716249E-2</v>
      </c>
      <c r="DC13" s="617">
        <v>5.5554136809148537E-2</v>
      </c>
      <c r="DD13" s="798">
        <v>0.80890623735873324</v>
      </c>
      <c r="DE13" s="793">
        <v>0.84544995985990035</v>
      </c>
      <c r="DF13" s="851"/>
    </row>
    <row r="14" spans="1:116" s="6" customFormat="1" ht="19.5" customHeight="1">
      <c r="A14" s="705" t="s">
        <v>38</v>
      </c>
      <c r="B14" s="374">
        <v>35763.269999999997</v>
      </c>
      <c r="C14" s="375">
        <v>38356.620000000003</v>
      </c>
      <c r="D14" s="700">
        <v>2593.3500000000058</v>
      </c>
      <c r="E14" s="334">
        <v>7.2514342228772871E-2</v>
      </c>
      <c r="F14" s="374">
        <v>16294.11</v>
      </c>
      <c r="G14" s="697">
        <v>17659.57</v>
      </c>
      <c r="H14" s="700">
        <v>1365.4599999999991</v>
      </c>
      <c r="I14" s="350">
        <v>8.3800833552737708E-2</v>
      </c>
      <c r="J14" s="690">
        <v>0.45561018329699721</v>
      </c>
      <c r="K14" s="617">
        <v>0.46040474890644689</v>
      </c>
      <c r="L14" s="374">
        <v>3026.73</v>
      </c>
      <c r="M14" s="375">
        <v>1012.18</v>
      </c>
      <c r="N14" s="700">
        <v>-2014.5500000000002</v>
      </c>
      <c r="O14" s="350">
        <v>-0.66558629279783799</v>
      </c>
      <c r="P14" s="690">
        <v>0.18575607995772705</v>
      </c>
      <c r="Q14" s="617">
        <v>5.731623136916697E-2</v>
      </c>
      <c r="R14" s="374">
        <v>13267.38</v>
      </c>
      <c r="S14" s="697">
        <v>16647.38</v>
      </c>
      <c r="T14" s="700">
        <v>3380.0000000000018</v>
      </c>
      <c r="U14" s="350">
        <v>0.25476017118677552</v>
      </c>
      <c r="V14" s="690">
        <v>0.81424392004227286</v>
      </c>
      <c r="W14" s="617">
        <v>0.94268320236562964</v>
      </c>
      <c r="X14" s="374">
        <v>292.92</v>
      </c>
      <c r="Y14" s="375">
        <v>624.29</v>
      </c>
      <c r="Z14" s="700">
        <v>331.36999999999995</v>
      </c>
      <c r="AA14" s="350">
        <v>1.1312645090809774</v>
      </c>
      <c r="AB14" s="618">
        <v>1.7977048148073139E-2</v>
      </c>
      <c r="AC14" s="617">
        <v>3.535137039010576E-2</v>
      </c>
      <c r="AD14" s="374">
        <v>12974.46</v>
      </c>
      <c r="AE14" s="375">
        <v>16023.09</v>
      </c>
      <c r="AF14" s="700">
        <v>3048.630000000001</v>
      </c>
      <c r="AG14" s="350">
        <v>0.23497162887704007</v>
      </c>
      <c r="AH14" s="618">
        <v>0.79626687189419976</v>
      </c>
      <c r="AI14" s="617">
        <v>0.90733183197552381</v>
      </c>
      <c r="AJ14" s="374">
        <v>1513.97</v>
      </c>
      <c r="AK14" s="697">
        <v>1365.1</v>
      </c>
      <c r="AL14" s="700">
        <v>-148.87000000000012</v>
      </c>
      <c r="AM14" s="350">
        <v>-9.8330878418991199E-2</v>
      </c>
      <c r="AN14" s="618">
        <v>4.2333097616632932E-2</v>
      </c>
      <c r="AO14" s="617">
        <v>3.5589684388249013E-2</v>
      </c>
      <c r="AP14" s="374">
        <v>1126.48</v>
      </c>
      <c r="AQ14" s="375">
        <v>1273.5899999999999</v>
      </c>
      <c r="AR14" s="700">
        <v>147.1099999999999</v>
      </c>
      <c r="AS14" s="350">
        <v>0.13059264256799935</v>
      </c>
      <c r="AT14" s="618">
        <v>6.9134184070194685E-2</v>
      </c>
      <c r="AU14" s="617">
        <v>7.2118970054197234E-2</v>
      </c>
      <c r="AV14" s="374">
        <v>459.65</v>
      </c>
      <c r="AW14" s="697">
        <v>-141.65</v>
      </c>
      <c r="AX14" s="700">
        <v>-601.29999999999995</v>
      </c>
      <c r="AY14" s="350">
        <v>-1.3081692592189709</v>
      </c>
      <c r="AZ14" s="618">
        <v>0.40804097720332361</v>
      </c>
      <c r="BA14" s="617">
        <v>-0.11122103659733511</v>
      </c>
      <c r="BB14" s="374">
        <v>1586.13</v>
      </c>
      <c r="BC14" s="375">
        <v>1131.93</v>
      </c>
      <c r="BD14" s="700">
        <v>-454.20000000000005</v>
      </c>
      <c r="BE14" s="350">
        <v>-0.28635736036768739</v>
      </c>
      <c r="BF14" s="618">
        <v>0.11955110956345565</v>
      </c>
      <c r="BG14" s="617">
        <v>6.7994483215977522E-2</v>
      </c>
      <c r="BH14" s="374">
        <v>1586.13</v>
      </c>
      <c r="BI14" s="375">
        <v>1013.82</v>
      </c>
      <c r="BJ14" s="700">
        <v>-572.31000000000006</v>
      </c>
      <c r="BK14" s="350">
        <v>-0.36082162243952265</v>
      </c>
      <c r="BL14" s="618">
        <v>0.1222501745737395</v>
      </c>
      <c r="BM14" s="617">
        <v>6.327243996008261E-2</v>
      </c>
      <c r="BN14" s="374">
        <v>2355.52</v>
      </c>
      <c r="BO14" s="375">
        <v>2807.79</v>
      </c>
      <c r="BP14" s="700">
        <v>452.27</v>
      </c>
      <c r="BQ14" s="350">
        <v>0.19200431327265316</v>
      </c>
      <c r="BR14" s="618">
        <v>6.5864223265937383E-2</v>
      </c>
      <c r="BS14" s="617">
        <v>7.3202226890690572E-2</v>
      </c>
      <c r="BT14" s="374">
        <v>105.18</v>
      </c>
      <c r="BU14" s="697">
        <v>877.11</v>
      </c>
      <c r="BV14" s="700">
        <v>771.93000000000006</v>
      </c>
      <c r="BW14" s="350">
        <v>7.3391329150028524</v>
      </c>
      <c r="BX14" s="618">
        <v>8.106695769997365E-3</v>
      </c>
      <c r="BY14" s="617">
        <v>5.474037779229849E-2</v>
      </c>
      <c r="BZ14" s="374">
        <v>0</v>
      </c>
      <c r="CA14" s="375">
        <v>0</v>
      </c>
      <c r="CB14" s="700">
        <v>0</v>
      </c>
      <c r="CC14" s="350">
        <v>0</v>
      </c>
      <c r="CD14" s="618">
        <v>0</v>
      </c>
      <c r="CE14" s="617">
        <v>0</v>
      </c>
      <c r="CF14" s="374">
        <v>3663.97</v>
      </c>
      <c r="CG14" s="697">
        <v>3533.9</v>
      </c>
      <c r="CH14" s="700">
        <v>-130.06999999999971</v>
      </c>
      <c r="CI14" s="350">
        <v>-3.5499744812320981E-2</v>
      </c>
      <c r="CJ14" s="618">
        <v>0.28239865088797528</v>
      </c>
      <c r="CK14" s="617">
        <v>0.22055046810571494</v>
      </c>
      <c r="CL14" s="374">
        <v>3832.95</v>
      </c>
      <c r="CM14" s="375">
        <v>3758.26</v>
      </c>
      <c r="CN14" s="700">
        <v>-74.6899999999996</v>
      </c>
      <c r="CO14" s="350">
        <v>-1.9486296455732428E-2</v>
      </c>
      <c r="CP14" s="618">
        <v>0.29542269967304996</v>
      </c>
      <c r="CQ14" s="617">
        <v>0.23455276104671446</v>
      </c>
      <c r="CR14" s="374">
        <v>68.28</v>
      </c>
      <c r="CS14" s="697">
        <v>-253.45</v>
      </c>
      <c r="CT14" s="700">
        <v>-321.73</v>
      </c>
      <c r="CU14" s="350">
        <v>-4.7119214997070884</v>
      </c>
      <c r="CV14" s="618">
        <v>5.2626467691140912E-3</v>
      </c>
      <c r="CW14" s="617">
        <v>-1.5817797940347336E-2</v>
      </c>
      <c r="CX14" s="374">
        <v>3717.95</v>
      </c>
      <c r="CY14" s="697">
        <v>7093.45</v>
      </c>
      <c r="CZ14" s="700">
        <v>3375.5</v>
      </c>
      <c r="DA14" s="350">
        <v>0.90789279038179649</v>
      </c>
      <c r="DB14" s="618">
        <v>0.10396001260511134</v>
      </c>
      <c r="DC14" s="617">
        <v>0.1849341782461541</v>
      </c>
      <c r="DD14" s="798">
        <v>0.71344163841886299</v>
      </c>
      <c r="DE14" s="793">
        <v>0.55729824896446312</v>
      </c>
      <c r="DF14" s="819"/>
      <c r="DG14" s="852"/>
    </row>
    <row r="15" spans="1:116" s="6" customFormat="1" ht="19.5" customHeight="1">
      <c r="A15" s="705" t="s">
        <v>20</v>
      </c>
      <c r="B15" s="374">
        <v>41476.99</v>
      </c>
      <c r="C15" s="375">
        <v>37397.040000000001</v>
      </c>
      <c r="D15" s="700">
        <v>-4079.9499999999971</v>
      </c>
      <c r="E15" s="334">
        <v>-9.8366588318004683E-2</v>
      </c>
      <c r="F15" s="374">
        <v>8073.3</v>
      </c>
      <c r="G15" s="697">
        <v>12263.66</v>
      </c>
      <c r="H15" s="700">
        <v>4190.3599999999997</v>
      </c>
      <c r="I15" s="350">
        <v>0.51903930239183471</v>
      </c>
      <c r="J15" s="690">
        <v>0.19464527199297732</v>
      </c>
      <c r="K15" s="617">
        <v>0.32793130151477229</v>
      </c>
      <c r="L15" s="374">
        <v>742.83</v>
      </c>
      <c r="M15" s="375">
        <v>1144.76</v>
      </c>
      <c r="N15" s="700">
        <v>401.92999999999995</v>
      </c>
      <c r="O15" s="350">
        <v>0.541079385592935</v>
      </c>
      <c r="P15" s="690">
        <v>9.2010701943443199E-2</v>
      </c>
      <c r="Q15" s="617">
        <v>9.3345705931182049E-2</v>
      </c>
      <c r="R15" s="374">
        <v>7330.47</v>
      </c>
      <c r="S15" s="697">
        <v>11118.9</v>
      </c>
      <c r="T15" s="700">
        <v>3788.4299999999994</v>
      </c>
      <c r="U15" s="350">
        <v>0.516805880114099</v>
      </c>
      <c r="V15" s="690">
        <v>0.90798929805655682</v>
      </c>
      <c r="W15" s="617">
        <v>0.90665429406881792</v>
      </c>
      <c r="X15" s="374">
        <v>2037.34</v>
      </c>
      <c r="Y15" s="375">
        <v>1457.27</v>
      </c>
      <c r="Z15" s="700">
        <v>-580.06999999999994</v>
      </c>
      <c r="AA15" s="350">
        <v>-0.28471929084001685</v>
      </c>
      <c r="AB15" s="618">
        <v>0.25235529461310741</v>
      </c>
      <c r="AC15" s="617">
        <v>0.11882831063483495</v>
      </c>
      <c r="AD15" s="374">
        <v>5293.13</v>
      </c>
      <c r="AE15" s="375">
        <v>9661.6299999999992</v>
      </c>
      <c r="AF15" s="700">
        <v>4368.4999999999991</v>
      </c>
      <c r="AG15" s="350">
        <v>0.82531507822403738</v>
      </c>
      <c r="AH15" s="618">
        <v>0.65563400344344935</v>
      </c>
      <c r="AI15" s="617">
        <v>0.78782598343398291</v>
      </c>
      <c r="AJ15" s="374">
        <v>3885.33</v>
      </c>
      <c r="AK15" s="697">
        <v>5512.46</v>
      </c>
      <c r="AL15" s="700">
        <v>1627.13</v>
      </c>
      <c r="AM15" s="350">
        <v>0.41878810808863087</v>
      </c>
      <c r="AN15" s="618">
        <v>9.3674348114460571E-2</v>
      </c>
      <c r="AO15" s="617">
        <v>0.14740364478044252</v>
      </c>
      <c r="AP15" s="374">
        <v>2599.19</v>
      </c>
      <c r="AQ15" s="375">
        <v>2770.75</v>
      </c>
      <c r="AR15" s="700">
        <v>171.55999999999995</v>
      </c>
      <c r="AS15" s="350">
        <v>6.6005178536390166E-2</v>
      </c>
      <c r="AT15" s="618">
        <v>0.32194889326545528</v>
      </c>
      <c r="AU15" s="617">
        <v>0.2259317365288992</v>
      </c>
      <c r="AV15" s="374">
        <v>-684.69</v>
      </c>
      <c r="AW15" s="697">
        <v>2565.06</v>
      </c>
      <c r="AX15" s="700">
        <v>3249.75</v>
      </c>
      <c r="AY15" s="350">
        <v>4.7463085483941638</v>
      </c>
      <c r="AZ15" s="618">
        <v>-0.26342437451667639</v>
      </c>
      <c r="BA15" s="617">
        <v>0.92576378236939449</v>
      </c>
      <c r="BB15" s="374">
        <v>1914.5</v>
      </c>
      <c r="BC15" s="375">
        <v>5335.81</v>
      </c>
      <c r="BD15" s="700">
        <v>3421.3100000000004</v>
      </c>
      <c r="BE15" s="350">
        <v>1.7870514494646124</v>
      </c>
      <c r="BF15" s="618">
        <v>0.26117015689307777</v>
      </c>
      <c r="BG15" s="617">
        <v>0.4798864995638058</v>
      </c>
      <c r="BH15" s="374">
        <v>1914.5</v>
      </c>
      <c r="BI15" s="375">
        <v>5335.81</v>
      </c>
      <c r="BJ15" s="700">
        <v>3421.3100000000004</v>
      </c>
      <c r="BK15" s="350">
        <v>1.7870514494646124</v>
      </c>
      <c r="BL15" s="618">
        <v>0.36169525403683644</v>
      </c>
      <c r="BM15" s="617">
        <v>0.55226809554909484</v>
      </c>
      <c r="BN15" s="374">
        <v>2099.85</v>
      </c>
      <c r="BO15" s="375">
        <v>2676.31</v>
      </c>
      <c r="BP15" s="700">
        <v>576.46</v>
      </c>
      <c r="BQ15" s="350">
        <v>0.27452437078838965</v>
      </c>
      <c r="BR15" s="618">
        <v>5.0626865642854027E-2</v>
      </c>
      <c r="BS15" s="617">
        <v>7.1564754857603705E-2</v>
      </c>
      <c r="BT15" s="374">
        <v>-1728.15</v>
      </c>
      <c r="BU15" s="697">
        <v>-1073.92</v>
      </c>
      <c r="BV15" s="700">
        <v>654.23</v>
      </c>
      <c r="BW15" s="350">
        <v>0.37857246188120242</v>
      </c>
      <c r="BX15" s="618">
        <v>-0.32648924171520444</v>
      </c>
      <c r="BY15" s="617">
        <v>-0.11115308700498779</v>
      </c>
      <c r="BZ15" s="374">
        <v>0</v>
      </c>
      <c r="CA15" s="375">
        <v>0</v>
      </c>
      <c r="CB15" s="700">
        <v>0</v>
      </c>
      <c r="CC15" s="350">
        <v>0</v>
      </c>
      <c r="CD15" s="618">
        <v>0</v>
      </c>
      <c r="CE15" s="617">
        <v>0</v>
      </c>
      <c r="CF15" s="374">
        <v>1729.05</v>
      </c>
      <c r="CG15" s="697">
        <v>1287.55</v>
      </c>
      <c r="CH15" s="700">
        <v>-441.5</v>
      </c>
      <c r="CI15" s="350">
        <v>-0.25534252913449584</v>
      </c>
      <c r="CJ15" s="618">
        <v>0.32665927343556644</v>
      </c>
      <c r="CK15" s="617">
        <v>0.13326426286247767</v>
      </c>
      <c r="CL15" s="374">
        <v>2537.86</v>
      </c>
      <c r="CM15" s="375">
        <v>2737.68</v>
      </c>
      <c r="CN15" s="700">
        <v>199.81999999999971</v>
      </c>
      <c r="CO15" s="350">
        <v>7.8735627654795651E-2</v>
      </c>
      <c r="CP15" s="618">
        <v>0.47946300204226988</v>
      </c>
      <c r="CQ15" s="617">
        <v>0.28335591406419003</v>
      </c>
      <c r="CR15" s="374">
        <v>-78.78</v>
      </c>
      <c r="CS15" s="697">
        <v>-13.08</v>
      </c>
      <c r="CT15" s="700">
        <v>65.7</v>
      </c>
      <c r="CU15" s="350">
        <v>0.83396801218583394</v>
      </c>
      <c r="CV15" s="618">
        <v>-1.4883443255691811E-2</v>
      </c>
      <c r="CW15" s="617">
        <v>-1.3538088293590213E-3</v>
      </c>
      <c r="CX15" s="374">
        <v>918.66</v>
      </c>
      <c r="CY15" s="697">
        <v>1387.6</v>
      </c>
      <c r="CZ15" s="700">
        <v>468.93999999999994</v>
      </c>
      <c r="DA15" s="350">
        <v>0.51046088868569428</v>
      </c>
      <c r="DB15" s="618">
        <v>2.2148666043509908E-2</v>
      </c>
      <c r="DC15" s="617">
        <v>3.7104540894145631E-2</v>
      </c>
      <c r="DD15" s="798">
        <v>0.82644106606110179</v>
      </c>
      <c r="DE15" s="793">
        <v>0.85638034161937493</v>
      </c>
      <c r="DF15" s="819"/>
      <c r="DG15" s="852"/>
    </row>
    <row r="16" spans="1:116" s="6" customFormat="1" ht="19.5" customHeight="1">
      <c r="A16" s="705" t="s">
        <v>0</v>
      </c>
      <c r="B16" s="374">
        <v>25115.18</v>
      </c>
      <c r="C16" s="375">
        <v>30808.51</v>
      </c>
      <c r="D16" s="700">
        <v>5693.3299999999981</v>
      </c>
      <c r="E16" s="334">
        <v>0.22668879936357209</v>
      </c>
      <c r="F16" s="374">
        <v>23404.04</v>
      </c>
      <c r="G16" s="697">
        <v>28420.39</v>
      </c>
      <c r="H16" s="700">
        <v>5016.3499999999985</v>
      </c>
      <c r="I16" s="350">
        <v>0.21433692644517777</v>
      </c>
      <c r="J16" s="690">
        <v>0.93186829638489554</v>
      </c>
      <c r="K16" s="617">
        <v>0.92248505364264621</v>
      </c>
      <c r="L16" s="374">
        <v>1223.32</v>
      </c>
      <c r="M16" s="375">
        <v>-208.1</v>
      </c>
      <c r="N16" s="700">
        <v>-1431.4199999999998</v>
      </c>
      <c r="O16" s="350">
        <v>-1.170110845894778</v>
      </c>
      <c r="P16" s="690">
        <v>5.2269608153122274E-2</v>
      </c>
      <c r="Q16" s="617">
        <v>-7.3222077529548329E-3</v>
      </c>
      <c r="R16" s="374">
        <v>22180.73</v>
      </c>
      <c r="S16" s="697">
        <v>28628.49</v>
      </c>
      <c r="T16" s="700">
        <v>6447.760000000002</v>
      </c>
      <c r="U16" s="350">
        <v>0.29069196550338977</v>
      </c>
      <c r="V16" s="690">
        <v>0.94773081912353585</v>
      </c>
      <c r="W16" s="617">
        <v>1.0073222077529549</v>
      </c>
      <c r="X16" s="374">
        <v>1965.84</v>
      </c>
      <c r="Y16" s="375">
        <v>2402.21</v>
      </c>
      <c r="Z16" s="700">
        <v>436.37000000000012</v>
      </c>
      <c r="AA16" s="350">
        <v>0.22197635616326869</v>
      </c>
      <c r="AB16" s="618">
        <v>8.3995754579123935E-2</v>
      </c>
      <c r="AC16" s="617">
        <v>8.4524174369176502E-2</v>
      </c>
      <c r="AD16" s="374">
        <v>20214.89</v>
      </c>
      <c r="AE16" s="375">
        <v>26226.27</v>
      </c>
      <c r="AF16" s="700">
        <v>6011.380000000001</v>
      </c>
      <c r="AG16" s="350">
        <v>0.29737386649148234</v>
      </c>
      <c r="AH16" s="618">
        <v>0.86373506454441196</v>
      </c>
      <c r="AI16" s="617">
        <v>0.92279768152372299</v>
      </c>
      <c r="AJ16" s="374">
        <v>551.20000000000005</v>
      </c>
      <c r="AK16" s="697">
        <v>1228.73</v>
      </c>
      <c r="AL16" s="700">
        <v>677.53</v>
      </c>
      <c r="AM16" s="350">
        <v>1.2291908563134977</v>
      </c>
      <c r="AN16" s="618">
        <v>2.19468863054137E-2</v>
      </c>
      <c r="AO16" s="617">
        <v>3.9882811599782013E-2</v>
      </c>
      <c r="AP16" s="374">
        <v>545.27</v>
      </c>
      <c r="AQ16" s="375">
        <v>627.57000000000005</v>
      </c>
      <c r="AR16" s="700">
        <v>82.300000000000068</v>
      </c>
      <c r="AS16" s="350">
        <v>0.15093439947182144</v>
      </c>
      <c r="AT16" s="618">
        <v>2.329811434265195E-2</v>
      </c>
      <c r="AU16" s="617">
        <v>2.2081681496981569E-2</v>
      </c>
      <c r="AV16" s="374">
        <v>-24.07</v>
      </c>
      <c r="AW16" s="697">
        <v>196.28</v>
      </c>
      <c r="AX16" s="700">
        <v>220.35</v>
      </c>
      <c r="AY16" s="350">
        <v>9.1545492314083923</v>
      </c>
      <c r="AZ16" s="618">
        <v>-4.4143268472499865E-2</v>
      </c>
      <c r="BA16" s="617">
        <v>0.31276192297273608</v>
      </c>
      <c r="BB16" s="374">
        <v>521.19000000000005</v>
      </c>
      <c r="BC16" s="375">
        <v>823.85</v>
      </c>
      <c r="BD16" s="700">
        <v>302.65999999999997</v>
      </c>
      <c r="BE16" s="350">
        <v>0.58070953011377802</v>
      </c>
      <c r="BF16" s="618">
        <v>2.3497423213753563E-2</v>
      </c>
      <c r="BG16" s="617">
        <v>2.8777277460320119E-2</v>
      </c>
      <c r="BH16" s="374">
        <v>521.19000000000005</v>
      </c>
      <c r="BI16" s="375">
        <v>823.85</v>
      </c>
      <c r="BJ16" s="700">
        <v>302.65999999999997</v>
      </c>
      <c r="BK16" s="350">
        <v>0.58070953011377802</v>
      </c>
      <c r="BL16" s="618">
        <v>2.5782480142113071E-2</v>
      </c>
      <c r="BM16" s="617">
        <v>3.1413159400860285E-2</v>
      </c>
      <c r="BN16" s="374">
        <v>10341</v>
      </c>
      <c r="BO16" s="375">
        <v>11633.63</v>
      </c>
      <c r="BP16" s="700">
        <v>1292.6299999999992</v>
      </c>
      <c r="BQ16" s="350">
        <v>0.12500048351223278</v>
      </c>
      <c r="BR16" s="618">
        <v>0.41174301756945403</v>
      </c>
      <c r="BS16" s="617">
        <v>0.37761092633171806</v>
      </c>
      <c r="BT16" s="374">
        <v>9900.7900000000009</v>
      </c>
      <c r="BU16" s="697">
        <v>10817.78</v>
      </c>
      <c r="BV16" s="700">
        <v>916.98999999999978</v>
      </c>
      <c r="BW16" s="350">
        <v>9.2617861806987084E-2</v>
      </c>
      <c r="BX16" s="618">
        <v>0.48977709005589448</v>
      </c>
      <c r="BY16" s="617">
        <v>0.4124787855840728</v>
      </c>
      <c r="BZ16" s="374">
        <v>0</v>
      </c>
      <c r="CA16" s="375">
        <v>0</v>
      </c>
      <c r="CB16" s="700">
        <v>0</v>
      </c>
      <c r="CC16" s="350">
        <v>0</v>
      </c>
      <c r="CD16" s="618">
        <v>0</v>
      </c>
      <c r="CE16" s="617">
        <v>0</v>
      </c>
      <c r="CF16" s="374">
        <v>3190.32</v>
      </c>
      <c r="CG16" s="697">
        <v>3890.16</v>
      </c>
      <c r="CH16" s="700">
        <v>699.83999999999969</v>
      </c>
      <c r="CI16" s="350">
        <v>0.21936357481381166</v>
      </c>
      <c r="CJ16" s="618">
        <v>0.15782029978891798</v>
      </c>
      <c r="CK16" s="617">
        <v>0.14833066234733341</v>
      </c>
      <c r="CL16" s="374">
        <v>4770.67</v>
      </c>
      <c r="CM16" s="375">
        <v>5970.02</v>
      </c>
      <c r="CN16" s="700">
        <v>1199.3500000000004</v>
      </c>
      <c r="CO16" s="350">
        <v>0.25140074664564943</v>
      </c>
      <c r="CP16" s="618">
        <v>0.235997821407883</v>
      </c>
      <c r="CQ16" s="617">
        <v>0.22763511547772522</v>
      </c>
      <c r="CR16" s="374">
        <v>8.83</v>
      </c>
      <c r="CS16" s="697">
        <v>13.29</v>
      </c>
      <c r="CT16" s="700">
        <v>4.4599999999999991</v>
      </c>
      <c r="CU16" s="350">
        <v>0.50509626274065678</v>
      </c>
      <c r="CV16" s="618">
        <v>4.3680673008856342E-4</v>
      </c>
      <c r="CW16" s="617">
        <v>5.0674381069057851E-4</v>
      </c>
      <c r="CX16" s="374">
        <v>1823.08</v>
      </c>
      <c r="CY16" s="697">
        <v>4711.1899999999996</v>
      </c>
      <c r="CZ16" s="700">
        <v>2888.1099999999997</v>
      </c>
      <c r="DA16" s="350">
        <v>1.5841926849068608</v>
      </c>
      <c r="DB16" s="618">
        <v>7.2588769023355593E-2</v>
      </c>
      <c r="DC16" s="617">
        <v>0.15291846311295157</v>
      </c>
      <c r="DD16" s="798">
        <v>0.90981499280975564</v>
      </c>
      <c r="DE16" s="793">
        <v>0.82036408532360872</v>
      </c>
      <c r="DF16" s="819"/>
      <c r="DG16" s="852"/>
    </row>
    <row r="17" spans="1:111" s="6" customFormat="1" ht="19.5" customHeight="1">
      <c r="A17" s="705" t="s">
        <v>264</v>
      </c>
      <c r="B17" s="374">
        <v>33764.11</v>
      </c>
      <c r="C17" s="375">
        <v>27733.68</v>
      </c>
      <c r="D17" s="700">
        <v>-6030.43</v>
      </c>
      <c r="E17" s="334">
        <v>-0.17860473739719485</v>
      </c>
      <c r="F17" s="374">
        <v>20158.59</v>
      </c>
      <c r="G17" s="697">
        <v>23747.21</v>
      </c>
      <c r="H17" s="700">
        <v>3588.619999999999</v>
      </c>
      <c r="I17" s="350">
        <v>0.17801939520571622</v>
      </c>
      <c r="J17" s="690">
        <v>0.59704194779604736</v>
      </c>
      <c r="K17" s="617">
        <v>0.85625888811005246</v>
      </c>
      <c r="L17" s="374">
        <v>2440.65</v>
      </c>
      <c r="M17" s="375">
        <v>3965.5</v>
      </c>
      <c r="N17" s="700">
        <v>1524.85</v>
      </c>
      <c r="O17" s="350">
        <v>0.62477208940241324</v>
      </c>
      <c r="P17" s="690">
        <v>0.12107245596046153</v>
      </c>
      <c r="Q17" s="617">
        <v>0.16698803775264548</v>
      </c>
      <c r="R17" s="374">
        <v>17717.95</v>
      </c>
      <c r="S17" s="697">
        <v>19781.71</v>
      </c>
      <c r="T17" s="700">
        <v>2063.7599999999984</v>
      </c>
      <c r="U17" s="350">
        <v>0.11647848650662172</v>
      </c>
      <c r="V17" s="690">
        <v>0.87892804010597969</v>
      </c>
      <c r="W17" s="617">
        <v>0.83301196224735452</v>
      </c>
      <c r="X17" s="374">
        <v>1916.6</v>
      </c>
      <c r="Y17" s="375">
        <v>3131.87</v>
      </c>
      <c r="Z17" s="700">
        <v>1215.27</v>
      </c>
      <c r="AA17" s="350">
        <v>0.63407596785975162</v>
      </c>
      <c r="AB17" s="618">
        <v>9.507609411174095E-2</v>
      </c>
      <c r="AC17" s="617">
        <v>0.13188370339084043</v>
      </c>
      <c r="AD17" s="374">
        <v>15801.34</v>
      </c>
      <c r="AE17" s="375">
        <v>16649.84</v>
      </c>
      <c r="AF17" s="700">
        <v>848.5</v>
      </c>
      <c r="AG17" s="350">
        <v>5.3697977513299501E-2</v>
      </c>
      <c r="AH17" s="618">
        <v>0.78385144992779754</v>
      </c>
      <c r="AI17" s="617">
        <v>0.70112825885651409</v>
      </c>
      <c r="AJ17" s="374">
        <v>3216.18</v>
      </c>
      <c r="AK17" s="697">
        <v>1246.6300000000001</v>
      </c>
      <c r="AL17" s="700">
        <v>-1969.5499999999997</v>
      </c>
      <c r="AM17" s="350">
        <v>-0.61238798823448926</v>
      </c>
      <c r="AN17" s="618">
        <v>9.5254398827630871E-2</v>
      </c>
      <c r="AO17" s="617">
        <v>4.4950039086049887E-2</v>
      </c>
      <c r="AP17" s="374">
        <v>2815.53</v>
      </c>
      <c r="AQ17" s="375">
        <v>1107.7</v>
      </c>
      <c r="AR17" s="700">
        <v>-1707.8300000000002</v>
      </c>
      <c r="AS17" s="350">
        <v>-0.60657496101977249</v>
      </c>
      <c r="AT17" s="618">
        <v>0.13966899470647501</v>
      </c>
      <c r="AU17" s="617">
        <v>4.66454796163423E-2</v>
      </c>
      <c r="AV17" s="374">
        <v>1054.93</v>
      </c>
      <c r="AW17" s="697">
        <v>3030.72</v>
      </c>
      <c r="AX17" s="700">
        <v>1975.7899999999997</v>
      </c>
      <c r="AY17" s="350">
        <v>1.8729109988340455</v>
      </c>
      <c r="AZ17" s="618">
        <v>0.37468256420638385</v>
      </c>
      <c r="BA17" s="617">
        <v>2.7360476663356503</v>
      </c>
      <c r="BB17" s="374">
        <v>3870.47</v>
      </c>
      <c r="BC17" s="375">
        <v>4138.42</v>
      </c>
      <c r="BD17" s="700">
        <v>267.95000000000027</v>
      </c>
      <c r="BE17" s="350">
        <v>6.9229318403191423E-2</v>
      </c>
      <c r="BF17" s="618">
        <v>0.21844908694290252</v>
      </c>
      <c r="BG17" s="617">
        <v>0.20920436099811393</v>
      </c>
      <c r="BH17" s="374">
        <v>3870.47</v>
      </c>
      <c r="BI17" s="375">
        <v>4138.42</v>
      </c>
      <c r="BJ17" s="700">
        <v>267.95000000000027</v>
      </c>
      <c r="BK17" s="350">
        <v>6.9229318403191423E-2</v>
      </c>
      <c r="BL17" s="618">
        <v>0.24494568182192142</v>
      </c>
      <c r="BM17" s="617">
        <v>0.24855614228124714</v>
      </c>
      <c r="BN17" s="374">
        <v>6805.46</v>
      </c>
      <c r="BO17" s="375">
        <v>6404.01</v>
      </c>
      <c r="BP17" s="700">
        <v>-401.44999999999982</v>
      </c>
      <c r="BQ17" s="350">
        <v>-5.8989399687897633E-2</v>
      </c>
      <c r="BR17" s="618">
        <v>0.20155899267002744</v>
      </c>
      <c r="BS17" s="617">
        <v>0.23091093572868801</v>
      </c>
      <c r="BT17" s="374">
        <v>4684.3900000000003</v>
      </c>
      <c r="BU17" s="697">
        <v>5377.16</v>
      </c>
      <c r="BV17" s="700">
        <v>692.76999999999953</v>
      </c>
      <c r="BW17" s="350">
        <v>0.14788905279022443</v>
      </c>
      <c r="BX17" s="618">
        <v>0.29645523734063062</v>
      </c>
      <c r="BY17" s="617">
        <v>0.32295565603032822</v>
      </c>
      <c r="BZ17" s="374">
        <v>-0.15</v>
      </c>
      <c r="CA17" s="375">
        <v>-0.01</v>
      </c>
      <c r="CB17" s="700">
        <v>0.13999999999999999</v>
      </c>
      <c r="CC17" s="350">
        <v>0.93333333333333324</v>
      </c>
      <c r="CD17" s="618">
        <v>-9.492865794926253E-6</v>
      </c>
      <c r="CE17" s="617">
        <v>-6.0060637219336645E-7</v>
      </c>
      <c r="CF17" s="374">
        <v>1966.99</v>
      </c>
      <c r="CG17" s="697">
        <v>1177.71</v>
      </c>
      <c r="CH17" s="700">
        <v>-789.28</v>
      </c>
      <c r="CI17" s="350">
        <v>-0.40126284322746936</v>
      </c>
      <c r="CJ17" s="618">
        <v>0.12448248059974661</v>
      </c>
      <c r="CK17" s="617">
        <v>7.073401305958496E-2</v>
      </c>
      <c r="CL17" s="374">
        <v>4076.63</v>
      </c>
      <c r="CM17" s="375">
        <v>3191.08</v>
      </c>
      <c r="CN17" s="700">
        <v>-885.55000000000018</v>
      </c>
      <c r="CO17" s="350">
        <v>-0.21722599303836751</v>
      </c>
      <c r="CP17" s="618">
        <v>0.25799267657046809</v>
      </c>
      <c r="CQ17" s="617">
        <v>0.19165829821788077</v>
      </c>
      <c r="CR17" s="374">
        <v>71.58</v>
      </c>
      <c r="CS17" s="697">
        <v>-25.5</v>
      </c>
      <c r="CT17" s="700">
        <v>-97.08</v>
      </c>
      <c r="CU17" s="350">
        <v>-1.3562447611064543</v>
      </c>
      <c r="CV17" s="618">
        <v>4.5299955573388081E-3</v>
      </c>
      <c r="CW17" s="617">
        <v>-1.5315462490930844E-3</v>
      </c>
      <c r="CX17" s="374">
        <v>1131.43</v>
      </c>
      <c r="CY17" s="697">
        <v>2790.99</v>
      </c>
      <c r="CZ17" s="700">
        <v>1659.5599999999997</v>
      </c>
      <c r="DA17" s="350">
        <v>1.4667809762866457</v>
      </c>
      <c r="DB17" s="618">
        <v>3.3509842255578487E-2</v>
      </c>
      <c r="DC17" s="617">
        <v>0.10063540071133725</v>
      </c>
      <c r="DD17" s="798">
        <v>0.92839657902431061</v>
      </c>
      <c r="DE17" s="793">
        <v>0.83237196273357583</v>
      </c>
      <c r="DF17" s="819"/>
      <c r="DG17" s="852"/>
    </row>
    <row r="18" spans="1:111" s="6" customFormat="1" ht="19.5" customHeight="1">
      <c r="A18" s="705" t="s">
        <v>19</v>
      </c>
      <c r="B18" s="374">
        <v>27719.279999999999</v>
      </c>
      <c r="C18" s="375">
        <v>25752.32</v>
      </c>
      <c r="D18" s="700">
        <v>-1966.9599999999991</v>
      </c>
      <c r="E18" s="334">
        <v>-7.0959996074934098E-2</v>
      </c>
      <c r="F18" s="374">
        <v>110.12</v>
      </c>
      <c r="G18" s="697">
        <v>242.46</v>
      </c>
      <c r="H18" s="700">
        <v>132.34</v>
      </c>
      <c r="I18" s="350">
        <v>1.2017798764983654</v>
      </c>
      <c r="J18" s="690">
        <v>3.9726861592364595E-3</v>
      </c>
      <c r="K18" s="617">
        <v>9.4150740593468858E-3</v>
      </c>
      <c r="L18" s="374">
        <v>-6.61</v>
      </c>
      <c r="M18" s="375">
        <v>41.55</v>
      </c>
      <c r="N18" s="700">
        <v>48.16</v>
      </c>
      <c r="O18" s="350">
        <v>7.2859304084720113</v>
      </c>
      <c r="P18" s="690">
        <v>-6.0025426807119503E-2</v>
      </c>
      <c r="Q18" s="617">
        <v>0.17136847315021034</v>
      </c>
      <c r="R18" s="374">
        <v>116.73</v>
      </c>
      <c r="S18" s="697">
        <v>200.91</v>
      </c>
      <c r="T18" s="700">
        <v>84.179999999999993</v>
      </c>
      <c r="U18" s="350">
        <v>0.72115137496787451</v>
      </c>
      <c r="V18" s="690">
        <v>1.0600254268071194</v>
      </c>
      <c r="W18" s="617">
        <v>0.82863152684978958</v>
      </c>
      <c r="X18" s="374">
        <v>10.64</v>
      </c>
      <c r="Y18" s="375">
        <v>7.48</v>
      </c>
      <c r="Z18" s="700">
        <v>-3.16</v>
      </c>
      <c r="AA18" s="350">
        <v>-0.29699248120300753</v>
      </c>
      <c r="AB18" s="618">
        <v>9.6621867054122776E-2</v>
      </c>
      <c r="AC18" s="617">
        <v>3.0850449558690093E-2</v>
      </c>
      <c r="AD18" s="374">
        <v>106.09</v>
      </c>
      <c r="AE18" s="375">
        <v>193.43</v>
      </c>
      <c r="AF18" s="700">
        <v>87.34</v>
      </c>
      <c r="AG18" s="350">
        <v>0.82326326703742103</v>
      </c>
      <c r="AH18" s="618">
        <v>0.96340355975299674</v>
      </c>
      <c r="AI18" s="617">
        <v>0.79778107729109959</v>
      </c>
      <c r="AJ18" s="374">
        <v>3465.69</v>
      </c>
      <c r="AK18" s="697">
        <v>1850.6</v>
      </c>
      <c r="AL18" s="700">
        <v>-1615.0900000000001</v>
      </c>
      <c r="AM18" s="350">
        <v>-0.46602263907043046</v>
      </c>
      <c r="AN18" s="618">
        <v>0.12502813925902839</v>
      </c>
      <c r="AO18" s="617">
        <v>7.1861486654406281E-2</v>
      </c>
      <c r="AP18" s="374">
        <v>67.77</v>
      </c>
      <c r="AQ18" s="375">
        <v>34</v>
      </c>
      <c r="AR18" s="700">
        <v>-33.769999999999996</v>
      </c>
      <c r="AS18" s="350">
        <v>-0.49830308396045447</v>
      </c>
      <c r="AT18" s="618">
        <v>0.61541954231747176</v>
      </c>
      <c r="AU18" s="617">
        <v>0.14022931617586407</v>
      </c>
      <c r="AV18" s="374">
        <v>65.069999999999993</v>
      </c>
      <c r="AW18" s="697">
        <v>-36.229999999999997</v>
      </c>
      <c r="AX18" s="700">
        <v>-101.29999999999998</v>
      </c>
      <c r="AY18" s="350">
        <v>-1.5567850007684032</v>
      </c>
      <c r="AZ18" s="618">
        <v>0.96015936254980072</v>
      </c>
      <c r="BA18" s="617">
        <v>-1.0655882352941175</v>
      </c>
      <c r="BB18" s="374">
        <v>132.84</v>
      </c>
      <c r="BC18" s="375">
        <v>-2.23</v>
      </c>
      <c r="BD18" s="700">
        <v>-135.07</v>
      </c>
      <c r="BE18" s="350">
        <v>-1.0167871123155676</v>
      </c>
      <c r="BF18" s="618">
        <v>1.1380107941403239</v>
      </c>
      <c r="BG18" s="617">
        <v>-1.1099497287342591E-2</v>
      </c>
      <c r="BH18" s="374">
        <v>132.84</v>
      </c>
      <c r="BI18" s="375">
        <v>-2.99</v>
      </c>
      <c r="BJ18" s="700">
        <v>-135.83000000000001</v>
      </c>
      <c r="BK18" s="350">
        <v>-1.0225082806383621</v>
      </c>
      <c r="BL18" s="618">
        <v>1.2521444056932793</v>
      </c>
      <c r="BM18" s="617">
        <v>-1.5457788347205709E-2</v>
      </c>
      <c r="BN18" s="374">
        <v>8555.0300000000007</v>
      </c>
      <c r="BO18" s="375">
        <v>7930.67</v>
      </c>
      <c r="BP18" s="700">
        <v>-624.36000000000058</v>
      </c>
      <c r="BQ18" s="350">
        <v>-7.2981626014169507E-2</v>
      </c>
      <c r="BR18" s="618">
        <v>0.30863103226346433</v>
      </c>
      <c r="BS18" s="617">
        <v>0.30795943821760524</v>
      </c>
      <c r="BT18" s="374">
        <v>-10577.1</v>
      </c>
      <c r="BU18" s="697">
        <v>-5185.7299999999996</v>
      </c>
      <c r="BV18" s="700">
        <v>5391.3700000000008</v>
      </c>
      <c r="BW18" s="350">
        <v>0.50972100103052831</v>
      </c>
      <c r="BX18" s="618">
        <v>-99.699311904986331</v>
      </c>
      <c r="BY18" s="617">
        <v>-26.809336710954863</v>
      </c>
      <c r="BZ18" s="374">
        <v>0</v>
      </c>
      <c r="CA18" s="375">
        <v>-1.1200000000000001</v>
      </c>
      <c r="CB18" s="700">
        <v>-1.1200000000000001</v>
      </c>
      <c r="CC18" s="350" t="s">
        <v>551</v>
      </c>
      <c r="CD18" s="618">
        <v>0</v>
      </c>
      <c r="CE18" s="617">
        <v>-5.7902083441038104E-3</v>
      </c>
      <c r="CF18" s="374">
        <v>1178.05</v>
      </c>
      <c r="CG18" s="697">
        <v>13.8</v>
      </c>
      <c r="CH18" s="700">
        <v>-1164.25</v>
      </c>
      <c r="CI18" s="350">
        <v>-0.98828572641229151</v>
      </c>
      <c r="CJ18" s="618">
        <v>11.104251107550192</v>
      </c>
      <c r="CK18" s="617">
        <v>7.1343638525564801E-2</v>
      </c>
      <c r="CL18" s="374">
        <v>8124.29</v>
      </c>
      <c r="CM18" s="375">
        <v>3031.14</v>
      </c>
      <c r="CN18" s="700">
        <v>-5093.1499999999996</v>
      </c>
      <c r="CO18" s="350">
        <v>-0.62690401253524919</v>
      </c>
      <c r="CP18" s="618">
        <v>76.579225186162688</v>
      </c>
      <c r="CQ18" s="617">
        <v>15.670475107273948</v>
      </c>
      <c r="CR18" s="374">
        <v>-7.31</v>
      </c>
      <c r="CS18" s="697">
        <v>-0.63</v>
      </c>
      <c r="CT18" s="700">
        <v>6.68</v>
      </c>
      <c r="CU18" s="350">
        <v>0.91381668946648431</v>
      </c>
      <c r="CV18" s="618">
        <v>-6.8903760957677432E-2</v>
      </c>
      <c r="CW18" s="617">
        <v>-3.2569921935583931E-3</v>
      </c>
      <c r="CX18" s="374">
        <v>1255.32</v>
      </c>
      <c r="CY18" s="697">
        <v>2338.96</v>
      </c>
      <c r="CZ18" s="700">
        <v>1083.6400000000001</v>
      </c>
      <c r="DA18" s="350">
        <v>0.86323805882165516</v>
      </c>
      <c r="DB18" s="618">
        <v>4.5286890568586195E-2</v>
      </c>
      <c r="DC18" s="617">
        <v>9.082521497092301E-2</v>
      </c>
      <c r="DD18" s="798">
        <v>-10.832594966537846</v>
      </c>
      <c r="DE18" s="793">
        <v>-11.092022954040221</v>
      </c>
      <c r="DF18" s="819"/>
      <c r="DG18" s="852"/>
    </row>
    <row r="19" spans="1:111" s="6" customFormat="1" ht="19.5" customHeight="1">
      <c r="A19" s="705" t="s">
        <v>457</v>
      </c>
      <c r="B19" s="374">
        <v>10908.83</v>
      </c>
      <c r="C19" s="375">
        <v>11466.4</v>
      </c>
      <c r="D19" s="700">
        <v>557.56999999999971</v>
      </c>
      <c r="E19" s="334">
        <v>5.1111805757354335E-2</v>
      </c>
      <c r="F19" s="374">
        <v>10159.58</v>
      </c>
      <c r="G19" s="697">
        <v>10283.77</v>
      </c>
      <c r="H19" s="700">
        <v>124.19000000000051</v>
      </c>
      <c r="I19" s="350">
        <v>1.2223930516812753E-2</v>
      </c>
      <c r="J19" s="690">
        <v>0.93131710733415041</v>
      </c>
      <c r="K19" s="617">
        <v>0.89686126421544698</v>
      </c>
      <c r="L19" s="374">
        <v>121.94</v>
      </c>
      <c r="M19" s="375">
        <v>373.77</v>
      </c>
      <c r="N19" s="700">
        <v>251.82999999999998</v>
      </c>
      <c r="O19" s="350">
        <v>2.0651959980318186</v>
      </c>
      <c r="P19" s="690">
        <v>1.2002464668815049E-2</v>
      </c>
      <c r="Q19" s="617">
        <v>3.6345620331843277E-2</v>
      </c>
      <c r="R19" s="374">
        <v>10037.64</v>
      </c>
      <c r="S19" s="697">
        <v>9910</v>
      </c>
      <c r="T19" s="700">
        <v>-127.63999999999942</v>
      </c>
      <c r="U19" s="350">
        <v>-1.2716136462355636E-2</v>
      </c>
      <c r="V19" s="690">
        <v>0.98799753533118495</v>
      </c>
      <c r="W19" s="617">
        <v>0.9636543796681567</v>
      </c>
      <c r="X19" s="374">
        <v>687.23</v>
      </c>
      <c r="Y19" s="375">
        <v>299.57</v>
      </c>
      <c r="Z19" s="700">
        <v>-387.66</v>
      </c>
      <c r="AA19" s="350">
        <v>-0.56409062468169324</v>
      </c>
      <c r="AB19" s="618">
        <v>6.7643544319745508E-2</v>
      </c>
      <c r="AC19" s="617">
        <v>2.913036755975678E-2</v>
      </c>
      <c r="AD19" s="374">
        <v>9350.41</v>
      </c>
      <c r="AE19" s="375">
        <v>9610.42</v>
      </c>
      <c r="AF19" s="700">
        <v>260.01000000000022</v>
      </c>
      <c r="AG19" s="350">
        <v>2.780733679057926E-2</v>
      </c>
      <c r="AH19" s="618">
        <v>0.92035399101143944</v>
      </c>
      <c r="AI19" s="617">
        <v>0.93452303970236594</v>
      </c>
      <c r="AJ19" s="374">
        <v>3117.82</v>
      </c>
      <c r="AK19" s="697">
        <v>2908.71</v>
      </c>
      <c r="AL19" s="700">
        <v>-209.11000000000013</v>
      </c>
      <c r="AM19" s="350">
        <v>-6.7069298420049939E-2</v>
      </c>
      <c r="AN19" s="618">
        <v>0.28580700221746974</v>
      </c>
      <c r="AO19" s="617">
        <v>0.25367246912718899</v>
      </c>
      <c r="AP19" s="374">
        <v>2848.7</v>
      </c>
      <c r="AQ19" s="375">
        <v>2863.28</v>
      </c>
      <c r="AR19" s="700">
        <v>14.580000000000382</v>
      </c>
      <c r="AS19" s="350">
        <v>5.1181240565873493E-3</v>
      </c>
      <c r="AT19" s="618">
        <v>0.28039544941818462</v>
      </c>
      <c r="AU19" s="617">
        <v>0.27842707489568513</v>
      </c>
      <c r="AV19" s="374">
        <v>800.65</v>
      </c>
      <c r="AW19" s="697">
        <v>1313.06</v>
      </c>
      <c r="AX19" s="700">
        <v>512.41</v>
      </c>
      <c r="AY19" s="350">
        <v>0.63999250608880287</v>
      </c>
      <c r="AZ19" s="618">
        <v>0.2810580264682136</v>
      </c>
      <c r="BA19" s="617">
        <v>0.45858595736358299</v>
      </c>
      <c r="BB19" s="374">
        <v>3649.35</v>
      </c>
      <c r="BC19" s="375">
        <v>4176.34</v>
      </c>
      <c r="BD19" s="700">
        <v>526.99000000000024</v>
      </c>
      <c r="BE19" s="350">
        <v>0.14440653815062962</v>
      </c>
      <c r="BF19" s="618">
        <v>0.36356653556015162</v>
      </c>
      <c r="BG19" s="617">
        <v>0.42142684157416754</v>
      </c>
      <c r="BH19" s="374">
        <v>3649.35</v>
      </c>
      <c r="BI19" s="375">
        <v>4176.34</v>
      </c>
      <c r="BJ19" s="700">
        <v>526.99000000000024</v>
      </c>
      <c r="BK19" s="350">
        <v>0.14440653815062962</v>
      </c>
      <c r="BL19" s="618">
        <v>0.39028769861428536</v>
      </c>
      <c r="BM19" s="617">
        <v>0.43456373394711156</v>
      </c>
      <c r="BN19" s="374">
        <v>3654.58</v>
      </c>
      <c r="BO19" s="375">
        <v>1810.02</v>
      </c>
      <c r="BP19" s="700">
        <v>-1844.56</v>
      </c>
      <c r="BQ19" s="350">
        <v>-0.50472557722091183</v>
      </c>
      <c r="BR19" s="618">
        <v>0.33501117901736482</v>
      </c>
      <c r="BS19" s="617">
        <v>0.15785425242447498</v>
      </c>
      <c r="BT19" s="374">
        <v>3596.33</v>
      </c>
      <c r="BU19" s="697">
        <v>1694.98</v>
      </c>
      <c r="BV19" s="700">
        <v>-1901.35</v>
      </c>
      <c r="BW19" s="350">
        <v>-0.52869174964477672</v>
      </c>
      <c r="BX19" s="618">
        <v>0.38461735902489835</v>
      </c>
      <c r="BY19" s="617">
        <v>0.17636898283321645</v>
      </c>
      <c r="BZ19" s="374">
        <v>0.02</v>
      </c>
      <c r="CA19" s="375">
        <v>0</v>
      </c>
      <c r="CB19" s="700">
        <v>-0.02</v>
      </c>
      <c r="CC19" s="350">
        <v>-1</v>
      </c>
      <c r="CD19" s="618">
        <v>2.1389436399045604E-6</v>
      </c>
      <c r="CE19" s="617">
        <v>0</v>
      </c>
      <c r="CF19" s="374">
        <v>963.82</v>
      </c>
      <c r="CG19" s="697">
        <v>1918.3</v>
      </c>
      <c r="CH19" s="700">
        <v>954.4799999999999</v>
      </c>
      <c r="CI19" s="350">
        <v>0.99030939387022454</v>
      </c>
      <c r="CJ19" s="618">
        <v>0.10307783295064067</v>
      </c>
      <c r="CK19" s="617">
        <v>0.19960626070452694</v>
      </c>
      <c r="CL19" s="374">
        <v>1680.19</v>
      </c>
      <c r="CM19" s="375">
        <v>2345.6799999999998</v>
      </c>
      <c r="CN19" s="700">
        <v>665.48999999999978</v>
      </c>
      <c r="CO19" s="350">
        <v>0.39608020521488629</v>
      </c>
      <c r="CP19" s="618">
        <v>0.17969158571656216</v>
      </c>
      <c r="CQ19" s="617">
        <v>0.24407674170327623</v>
      </c>
      <c r="CR19" s="374">
        <v>4.41</v>
      </c>
      <c r="CS19" s="697">
        <v>34.770000000000003</v>
      </c>
      <c r="CT19" s="700">
        <v>30.360000000000003</v>
      </c>
      <c r="CU19" s="350">
        <v>6.8843537414965992</v>
      </c>
      <c r="CV19" s="618">
        <v>4.7163707259895556E-4</v>
      </c>
      <c r="CW19" s="617">
        <v>3.6179480189211296E-3</v>
      </c>
      <c r="CX19" s="374">
        <v>-543.71</v>
      </c>
      <c r="CY19" s="697">
        <v>-559.65</v>
      </c>
      <c r="CZ19" s="700">
        <v>-15.939999999999941</v>
      </c>
      <c r="DA19" s="350">
        <v>-2.9317099188905741E-2</v>
      </c>
      <c r="DB19" s="618">
        <v>-4.9841275370502612E-2</v>
      </c>
      <c r="DC19" s="617">
        <v>-4.8807821112118885E-2</v>
      </c>
      <c r="DD19" s="798">
        <v>1.0581482523226255</v>
      </c>
      <c r="DE19" s="793">
        <v>1.0582336672070523</v>
      </c>
      <c r="DF19" s="819"/>
      <c r="DG19" s="852"/>
    </row>
    <row r="20" spans="1:111" s="6" customFormat="1" ht="19.5" customHeight="1">
      <c r="A20" s="705" t="s">
        <v>21</v>
      </c>
      <c r="B20" s="374">
        <v>9947.83</v>
      </c>
      <c r="C20" s="375">
        <v>11100.16</v>
      </c>
      <c r="D20" s="700">
        <v>1152.33</v>
      </c>
      <c r="E20" s="334">
        <v>0.11583732331573821</v>
      </c>
      <c r="F20" s="374">
        <v>5689.83</v>
      </c>
      <c r="G20" s="697">
        <v>6197.31</v>
      </c>
      <c r="H20" s="700">
        <v>507.48000000000047</v>
      </c>
      <c r="I20" s="350">
        <v>8.9190713958062107E-2</v>
      </c>
      <c r="J20" s="690">
        <v>0.57196695158642641</v>
      </c>
      <c r="K20" s="617">
        <v>0.55830816853090415</v>
      </c>
      <c r="L20" s="374">
        <v>-123.77</v>
      </c>
      <c r="M20" s="375">
        <v>-394.65</v>
      </c>
      <c r="N20" s="700">
        <v>-270.88</v>
      </c>
      <c r="O20" s="350">
        <v>-2.1885755837440413</v>
      </c>
      <c r="P20" s="690">
        <v>-2.1752846745860595E-2</v>
      </c>
      <c r="Q20" s="617">
        <v>-6.3680855080672089E-2</v>
      </c>
      <c r="R20" s="374">
        <v>5813.6</v>
      </c>
      <c r="S20" s="697">
        <v>6591.96</v>
      </c>
      <c r="T20" s="700">
        <v>778.35999999999967</v>
      </c>
      <c r="U20" s="350">
        <v>0.1338860602724645</v>
      </c>
      <c r="V20" s="690">
        <v>1.0217528467458608</v>
      </c>
      <c r="W20" s="617">
        <v>1.063680855080672</v>
      </c>
      <c r="X20" s="374">
        <v>42.28</v>
      </c>
      <c r="Y20" s="375">
        <v>45.17</v>
      </c>
      <c r="Z20" s="700">
        <v>2.8900000000000006</v>
      </c>
      <c r="AA20" s="350">
        <v>6.8353831598864725E-2</v>
      </c>
      <c r="AB20" s="618">
        <v>7.4308019747514427E-3</v>
      </c>
      <c r="AC20" s="617">
        <v>7.2886462029493441E-3</v>
      </c>
      <c r="AD20" s="374">
        <v>5771.32</v>
      </c>
      <c r="AE20" s="375">
        <v>6546.79</v>
      </c>
      <c r="AF20" s="700">
        <v>775.47000000000025</v>
      </c>
      <c r="AG20" s="350">
        <v>0.13436614154127657</v>
      </c>
      <c r="AH20" s="618">
        <v>1.0143220447711092</v>
      </c>
      <c r="AI20" s="617">
        <v>1.0563922088777227</v>
      </c>
      <c r="AJ20" s="374">
        <v>3772.95</v>
      </c>
      <c r="AK20" s="697">
        <v>3986.44</v>
      </c>
      <c r="AL20" s="700">
        <v>213.49000000000024</v>
      </c>
      <c r="AM20" s="350">
        <v>5.6584370320306457E-2</v>
      </c>
      <c r="AN20" s="618">
        <v>0.37927367074025187</v>
      </c>
      <c r="AO20" s="617">
        <v>0.35913356203874541</v>
      </c>
      <c r="AP20" s="374">
        <v>1538.83</v>
      </c>
      <c r="AQ20" s="375">
        <v>1262.8800000000001</v>
      </c>
      <c r="AR20" s="700">
        <v>-275.94999999999982</v>
      </c>
      <c r="AS20" s="350">
        <v>-0.17932455176985101</v>
      </c>
      <c r="AT20" s="618">
        <v>0.27045272002854215</v>
      </c>
      <c r="AU20" s="617">
        <v>0.20377873625815071</v>
      </c>
      <c r="AV20" s="374">
        <v>-54.76</v>
      </c>
      <c r="AW20" s="697">
        <v>-364.5</v>
      </c>
      <c r="AX20" s="700">
        <v>-309.74</v>
      </c>
      <c r="AY20" s="350">
        <v>-5.6563184806428053</v>
      </c>
      <c r="AZ20" s="618">
        <v>-3.5585477278191877E-2</v>
      </c>
      <c r="BA20" s="617">
        <v>-0.28862599771949826</v>
      </c>
      <c r="BB20" s="374">
        <v>1484.07</v>
      </c>
      <c r="BC20" s="375">
        <v>898.39</v>
      </c>
      <c r="BD20" s="700">
        <v>-585.67999999999995</v>
      </c>
      <c r="BE20" s="350">
        <v>-0.39464445747168259</v>
      </c>
      <c r="BF20" s="618">
        <v>0.2552755607540938</v>
      </c>
      <c r="BG20" s="617">
        <v>0.13628571775314172</v>
      </c>
      <c r="BH20" s="374">
        <v>1484.07</v>
      </c>
      <c r="BI20" s="375">
        <v>898.39</v>
      </c>
      <c r="BJ20" s="700">
        <v>-585.67999999999995</v>
      </c>
      <c r="BK20" s="350">
        <v>-0.39464445747168259</v>
      </c>
      <c r="BL20" s="618">
        <v>0.25714567897811941</v>
      </c>
      <c r="BM20" s="617">
        <v>0.13722602985585303</v>
      </c>
      <c r="BN20" s="374">
        <v>1594.54</v>
      </c>
      <c r="BO20" s="375">
        <v>1949.17</v>
      </c>
      <c r="BP20" s="700">
        <v>354.63000000000011</v>
      </c>
      <c r="BQ20" s="350">
        <v>0.22240269921105782</v>
      </c>
      <c r="BR20" s="618">
        <v>0.16029023415156873</v>
      </c>
      <c r="BS20" s="617">
        <v>0.17559836975322879</v>
      </c>
      <c r="BT20" s="374">
        <v>220.9</v>
      </c>
      <c r="BU20" s="697">
        <v>515.76</v>
      </c>
      <c r="BV20" s="700">
        <v>294.86</v>
      </c>
      <c r="BW20" s="350">
        <v>1.3348121321865098</v>
      </c>
      <c r="BX20" s="618">
        <v>3.8275472508888783E-2</v>
      </c>
      <c r="BY20" s="617">
        <v>7.8780593237296442E-2</v>
      </c>
      <c r="BZ20" s="374">
        <v>0</v>
      </c>
      <c r="CA20" s="375">
        <v>0</v>
      </c>
      <c r="CB20" s="700">
        <v>0</v>
      </c>
      <c r="CC20" s="350">
        <v>0</v>
      </c>
      <c r="CD20" s="618">
        <v>0</v>
      </c>
      <c r="CE20" s="617">
        <v>0</v>
      </c>
      <c r="CF20" s="374">
        <v>597.04</v>
      </c>
      <c r="CG20" s="697">
        <v>601.77</v>
      </c>
      <c r="CH20" s="700">
        <v>4.7300000000000182</v>
      </c>
      <c r="CI20" s="350">
        <v>7.9224172584751746E-3</v>
      </c>
      <c r="CJ20" s="618">
        <v>0.1034494708316295</v>
      </c>
      <c r="CK20" s="617">
        <v>9.1918329440840468E-2</v>
      </c>
      <c r="CL20" s="374">
        <v>1160.0899999999999</v>
      </c>
      <c r="CM20" s="375">
        <v>1153.31</v>
      </c>
      <c r="CN20" s="700">
        <v>-6.7799999999999727</v>
      </c>
      <c r="CO20" s="350">
        <v>-5.8443741433854036E-3</v>
      </c>
      <c r="CP20" s="618">
        <v>0.2010094744356577</v>
      </c>
      <c r="CQ20" s="617">
        <v>0.17616419649935311</v>
      </c>
      <c r="CR20" s="374">
        <v>75.86</v>
      </c>
      <c r="CS20" s="697">
        <v>-40.44</v>
      </c>
      <c r="CT20" s="700">
        <v>-116.3</v>
      </c>
      <c r="CU20" s="350">
        <v>-1.5330872660163459</v>
      </c>
      <c r="CV20" s="618">
        <v>1.3144306675076066E-2</v>
      </c>
      <c r="CW20" s="617">
        <v>-6.1770730388480462E-3</v>
      </c>
      <c r="CX20" s="374">
        <v>2233.36</v>
      </c>
      <c r="CY20" s="697">
        <v>3418</v>
      </c>
      <c r="CZ20" s="700">
        <v>1184.6399999999999</v>
      </c>
      <c r="DA20" s="350">
        <v>0.53042948740910545</v>
      </c>
      <c r="DB20" s="618">
        <v>0.2245072543459227</v>
      </c>
      <c r="DC20" s="617">
        <v>0.30792348939114389</v>
      </c>
      <c r="DD20" s="798">
        <v>0.61302613613523427</v>
      </c>
      <c r="DE20" s="793">
        <v>0.47791207599449503</v>
      </c>
      <c r="DF20" s="819"/>
      <c r="DG20" s="852"/>
    </row>
    <row r="21" spans="1:111" s="6" customFormat="1" ht="19.5" customHeight="1">
      <c r="A21" s="705" t="s">
        <v>455</v>
      </c>
      <c r="B21" s="374">
        <v>4255.13</v>
      </c>
      <c r="C21" s="375">
        <v>8084.18</v>
      </c>
      <c r="D21" s="700">
        <v>3829.05</v>
      </c>
      <c r="E21" s="334">
        <v>0.89986674907699649</v>
      </c>
      <c r="F21" s="374">
        <v>2531.1799999999998</v>
      </c>
      <c r="G21" s="697">
        <v>3207.44</v>
      </c>
      <c r="H21" s="700">
        <v>676.26000000000022</v>
      </c>
      <c r="I21" s="350">
        <v>0.26717183290007041</v>
      </c>
      <c r="J21" s="690">
        <v>0.59485374124879842</v>
      </c>
      <c r="K21" s="617">
        <v>0.39675514399728851</v>
      </c>
      <c r="L21" s="374">
        <v>752.69</v>
      </c>
      <c r="M21" s="375">
        <v>646.91999999999996</v>
      </c>
      <c r="N21" s="700">
        <v>-105.7700000000001</v>
      </c>
      <c r="O21" s="350">
        <v>-0.14052265873068606</v>
      </c>
      <c r="P21" s="690">
        <v>0.29736723583467006</v>
      </c>
      <c r="Q21" s="617">
        <v>0.20169356246726361</v>
      </c>
      <c r="R21" s="374">
        <v>1778.49</v>
      </c>
      <c r="S21" s="697">
        <v>2560.52</v>
      </c>
      <c r="T21" s="700">
        <v>782.03</v>
      </c>
      <c r="U21" s="350">
        <v>0.43971571389212194</v>
      </c>
      <c r="V21" s="690">
        <v>0.70263276416533005</v>
      </c>
      <c r="W21" s="617">
        <v>0.79830643753273633</v>
      </c>
      <c r="X21" s="374">
        <v>0</v>
      </c>
      <c r="Y21" s="375">
        <v>0</v>
      </c>
      <c r="Z21" s="700">
        <v>0</v>
      </c>
      <c r="AA21" s="350">
        <v>0</v>
      </c>
      <c r="AB21" s="618">
        <v>0</v>
      </c>
      <c r="AC21" s="617">
        <v>0</v>
      </c>
      <c r="AD21" s="374">
        <v>1778.49</v>
      </c>
      <c r="AE21" s="375">
        <v>2560.52</v>
      </c>
      <c r="AF21" s="700">
        <v>782.03</v>
      </c>
      <c r="AG21" s="350">
        <v>0.43971571389212194</v>
      </c>
      <c r="AH21" s="618">
        <v>0.70263276416533005</v>
      </c>
      <c r="AI21" s="617">
        <v>0.79830643753273633</v>
      </c>
      <c r="AJ21" s="374">
        <v>10.95</v>
      </c>
      <c r="AK21" s="697">
        <v>478.31</v>
      </c>
      <c r="AL21" s="700">
        <v>467.36</v>
      </c>
      <c r="AM21" s="350">
        <v>42.681278538812791</v>
      </c>
      <c r="AN21" s="618">
        <v>2.5733643860469595E-3</v>
      </c>
      <c r="AO21" s="617">
        <v>5.9166173934771367E-2</v>
      </c>
      <c r="AP21" s="374">
        <v>0.27</v>
      </c>
      <c r="AQ21" s="375">
        <v>370.58</v>
      </c>
      <c r="AR21" s="700">
        <v>370.31</v>
      </c>
      <c r="AS21" s="350">
        <v>1371.5185185185185</v>
      </c>
      <c r="AT21" s="618">
        <v>1.0666961654248218E-4</v>
      </c>
      <c r="AU21" s="617">
        <v>0.11553762502182426</v>
      </c>
      <c r="AV21" s="374">
        <v>45.74</v>
      </c>
      <c r="AW21" s="697">
        <v>398.7</v>
      </c>
      <c r="AX21" s="700">
        <v>352.96</v>
      </c>
      <c r="AY21" s="350">
        <v>7.7166593790992559</v>
      </c>
      <c r="AZ21" s="618">
        <v>169.40740740740739</v>
      </c>
      <c r="BA21" s="617">
        <v>1.0758810513249502</v>
      </c>
      <c r="BB21" s="374">
        <v>46.01</v>
      </c>
      <c r="BC21" s="375">
        <v>769.28</v>
      </c>
      <c r="BD21" s="700">
        <v>723.27</v>
      </c>
      <c r="BE21" s="350">
        <v>15.71984351227994</v>
      </c>
      <c r="BF21" s="618">
        <v>2.5870260726796327E-2</v>
      </c>
      <c r="BG21" s="617">
        <v>0.30043897333354164</v>
      </c>
      <c r="BH21" s="374">
        <v>46.01</v>
      </c>
      <c r="BI21" s="375">
        <v>769.28</v>
      </c>
      <c r="BJ21" s="700">
        <v>723.27</v>
      </c>
      <c r="BK21" s="350">
        <v>15.71984351227994</v>
      </c>
      <c r="BL21" s="618">
        <v>2.5870260726796327E-2</v>
      </c>
      <c r="BM21" s="617">
        <v>0.30043897333354164</v>
      </c>
      <c r="BN21" s="374">
        <v>385.46</v>
      </c>
      <c r="BO21" s="375">
        <v>664.51</v>
      </c>
      <c r="BP21" s="700">
        <v>279.05</v>
      </c>
      <c r="BQ21" s="350">
        <v>0.7239402272609351</v>
      </c>
      <c r="BR21" s="618">
        <v>9.0587126597777262E-2</v>
      </c>
      <c r="BS21" s="617">
        <v>8.2198812990309469E-2</v>
      </c>
      <c r="BT21" s="374">
        <v>-176.12</v>
      </c>
      <c r="BU21" s="697">
        <v>-210.28</v>
      </c>
      <c r="BV21" s="700">
        <v>-34.159999999999997</v>
      </c>
      <c r="BW21" s="350">
        <v>-0.19395866454689981</v>
      </c>
      <c r="BX21" s="618">
        <v>-9.9027826976817418E-2</v>
      </c>
      <c r="BY21" s="617">
        <v>-8.2123943573961536E-2</v>
      </c>
      <c r="BZ21" s="374">
        <v>0</v>
      </c>
      <c r="CA21" s="375">
        <v>0</v>
      </c>
      <c r="CB21" s="700">
        <v>0</v>
      </c>
      <c r="CC21" s="350">
        <v>0</v>
      </c>
      <c r="CD21" s="618">
        <v>0</v>
      </c>
      <c r="CE21" s="617">
        <v>0</v>
      </c>
      <c r="CF21" s="374">
        <v>136.94</v>
      </c>
      <c r="CG21" s="697">
        <v>375.34</v>
      </c>
      <c r="CH21" s="700">
        <v>238.39999999999998</v>
      </c>
      <c r="CI21" s="350">
        <v>1.7409084270483421</v>
      </c>
      <c r="CJ21" s="618">
        <v>7.6997902715224706E-2</v>
      </c>
      <c r="CK21" s="617">
        <v>0.14658741193195132</v>
      </c>
      <c r="CL21" s="374">
        <v>956.78</v>
      </c>
      <c r="CM21" s="375">
        <v>1444.23</v>
      </c>
      <c r="CN21" s="700">
        <v>487.45000000000005</v>
      </c>
      <c r="CO21" s="350">
        <v>0.50946926148121829</v>
      </c>
      <c r="CP21" s="618">
        <v>0.53797322447694396</v>
      </c>
      <c r="CQ21" s="617">
        <v>0.56403777357724216</v>
      </c>
      <c r="CR21" s="374">
        <v>58.75</v>
      </c>
      <c r="CS21" s="697">
        <v>46.77</v>
      </c>
      <c r="CT21" s="700">
        <v>-11.979999999999997</v>
      </c>
      <c r="CU21" s="350">
        <v>-0.20391489361702123</v>
      </c>
      <c r="CV21" s="618">
        <v>3.3033640897615395E-2</v>
      </c>
      <c r="CW21" s="617">
        <v>1.8265821005108339E-2</v>
      </c>
      <c r="CX21" s="374">
        <v>756.13</v>
      </c>
      <c r="CY21" s="697">
        <v>135.18</v>
      </c>
      <c r="CZ21" s="700">
        <v>-620.95000000000005</v>
      </c>
      <c r="DA21" s="350">
        <v>-0.82122121857352581</v>
      </c>
      <c r="DB21" s="618">
        <v>0.17769844869604454</v>
      </c>
      <c r="DC21" s="617">
        <v>1.6721547516260152E-2</v>
      </c>
      <c r="DD21" s="798">
        <v>0.5748472018397629</v>
      </c>
      <c r="DE21" s="793">
        <v>0.94720603627388189</v>
      </c>
      <c r="DF21" s="819"/>
      <c r="DG21" s="852"/>
    </row>
    <row r="22" spans="1:111" s="6" customFormat="1" ht="19.5" customHeight="1">
      <c r="A22" s="705" t="s">
        <v>6</v>
      </c>
      <c r="B22" s="374">
        <v>6386.83</v>
      </c>
      <c r="C22" s="375">
        <v>6877.77</v>
      </c>
      <c r="D22" s="700">
        <v>490.94000000000051</v>
      </c>
      <c r="E22" s="334">
        <v>7.6867554013493475E-2</v>
      </c>
      <c r="F22" s="374">
        <v>5188.1099999999997</v>
      </c>
      <c r="G22" s="697">
        <v>5864.08</v>
      </c>
      <c r="H22" s="700">
        <v>675.97000000000025</v>
      </c>
      <c r="I22" s="350">
        <v>0.1302921487786497</v>
      </c>
      <c r="J22" s="690">
        <v>0.81231377694411777</v>
      </c>
      <c r="K22" s="617">
        <v>0.8526135651526584</v>
      </c>
      <c r="L22" s="374">
        <v>72.56</v>
      </c>
      <c r="M22" s="375">
        <v>874.41</v>
      </c>
      <c r="N22" s="700">
        <v>801.84999999999991</v>
      </c>
      <c r="O22" s="350">
        <v>11.05085446527012</v>
      </c>
      <c r="P22" s="690">
        <v>1.3985825281268132E-2</v>
      </c>
      <c r="Q22" s="617">
        <v>0.14911290432599827</v>
      </c>
      <c r="R22" s="374">
        <v>5115.55</v>
      </c>
      <c r="S22" s="697">
        <v>4989.67</v>
      </c>
      <c r="T22" s="700">
        <v>-125.88000000000011</v>
      </c>
      <c r="U22" s="350">
        <v>-2.4607324725591601E-2</v>
      </c>
      <c r="V22" s="690">
        <v>0.98601417471873198</v>
      </c>
      <c r="W22" s="617">
        <v>0.85088709567400178</v>
      </c>
      <c r="X22" s="374">
        <v>113.93</v>
      </c>
      <c r="Y22" s="375">
        <v>123.05</v>
      </c>
      <c r="Z22" s="700">
        <v>9.1199999999999903</v>
      </c>
      <c r="AA22" s="350">
        <v>8.0049152988677166E-2</v>
      </c>
      <c r="AB22" s="618">
        <v>2.1959827374515965E-2</v>
      </c>
      <c r="AC22" s="617">
        <v>2.0983683715092565E-2</v>
      </c>
      <c r="AD22" s="374">
        <v>5001.6099999999997</v>
      </c>
      <c r="AE22" s="375">
        <v>4866.62</v>
      </c>
      <c r="AF22" s="700">
        <v>-134.98999999999978</v>
      </c>
      <c r="AG22" s="350">
        <v>-2.698930944235952E-2</v>
      </c>
      <c r="AH22" s="618">
        <v>0.9640524198600261</v>
      </c>
      <c r="AI22" s="617">
        <v>0.82990341195890915</v>
      </c>
      <c r="AJ22" s="374">
        <v>2491.7199999999998</v>
      </c>
      <c r="AK22" s="697">
        <v>2981.52</v>
      </c>
      <c r="AL22" s="700">
        <v>489.80000000000018</v>
      </c>
      <c r="AM22" s="350">
        <v>0.19657104329539443</v>
      </c>
      <c r="AN22" s="618">
        <v>0.39013407277162532</v>
      </c>
      <c r="AO22" s="617">
        <v>0.43350097487993927</v>
      </c>
      <c r="AP22" s="374">
        <v>1467.3</v>
      </c>
      <c r="AQ22" s="375">
        <v>1492.05</v>
      </c>
      <c r="AR22" s="700">
        <v>24.75</v>
      </c>
      <c r="AS22" s="350">
        <v>1.6867716213453281E-2</v>
      </c>
      <c r="AT22" s="618">
        <v>0.2828197551709582</v>
      </c>
      <c r="AU22" s="617">
        <v>0.25443888896467987</v>
      </c>
      <c r="AV22" s="374">
        <v>3.46</v>
      </c>
      <c r="AW22" s="697">
        <v>167.54</v>
      </c>
      <c r="AX22" s="700">
        <v>164.07999999999998</v>
      </c>
      <c r="AY22" s="350">
        <v>47.421965317919074</v>
      </c>
      <c r="AZ22" s="618">
        <v>2.3580726504463983E-3</v>
      </c>
      <c r="BA22" s="617">
        <v>0.11228846218290271</v>
      </c>
      <c r="BB22" s="374">
        <v>1470.76</v>
      </c>
      <c r="BC22" s="375">
        <v>1659.59</v>
      </c>
      <c r="BD22" s="700">
        <v>188.82999999999993</v>
      </c>
      <c r="BE22" s="350">
        <v>0.12838940411759903</v>
      </c>
      <c r="BF22" s="618">
        <v>0.28750769711956681</v>
      </c>
      <c r="BG22" s="617">
        <v>0.33260516226523995</v>
      </c>
      <c r="BH22" s="374">
        <v>1463.28</v>
      </c>
      <c r="BI22" s="375">
        <v>1659.59</v>
      </c>
      <c r="BJ22" s="700">
        <v>196.30999999999995</v>
      </c>
      <c r="BK22" s="350">
        <v>0.13415750915750912</v>
      </c>
      <c r="BL22" s="618">
        <v>0.29256179510197716</v>
      </c>
      <c r="BM22" s="617">
        <v>0.34101491384163957</v>
      </c>
      <c r="BN22" s="374">
        <v>1867.86</v>
      </c>
      <c r="BO22" s="375">
        <v>1882.74</v>
      </c>
      <c r="BP22" s="700">
        <v>14.880000000000109</v>
      </c>
      <c r="BQ22" s="350">
        <v>7.9663358067521717E-3</v>
      </c>
      <c r="BR22" s="618">
        <v>0.29245494243623205</v>
      </c>
      <c r="BS22" s="617">
        <v>0.27374279744742847</v>
      </c>
      <c r="BT22" s="374">
        <v>1482.41</v>
      </c>
      <c r="BU22" s="697">
        <v>1606.54</v>
      </c>
      <c r="BV22" s="700">
        <v>124.12999999999988</v>
      </c>
      <c r="BW22" s="350">
        <v>8.3735268920204178E-2</v>
      </c>
      <c r="BX22" s="618">
        <v>0.29638656352654447</v>
      </c>
      <c r="BY22" s="617">
        <v>0.3301141243820146</v>
      </c>
      <c r="BZ22" s="374">
        <v>-0.03</v>
      </c>
      <c r="CA22" s="375">
        <v>0</v>
      </c>
      <c r="CB22" s="700">
        <v>0.03</v>
      </c>
      <c r="CC22" s="350">
        <v>1</v>
      </c>
      <c r="CD22" s="618">
        <v>-5.9980686219037475E-6</v>
      </c>
      <c r="CE22" s="617">
        <v>0</v>
      </c>
      <c r="CF22" s="374">
        <v>905.69</v>
      </c>
      <c r="CG22" s="697">
        <v>909.68</v>
      </c>
      <c r="CH22" s="700">
        <v>3.9899999999998954</v>
      </c>
      <c r="CI22" s="350">
        <v>4.4054809040619805E-3</v>
      </c>
      <c r="CJ22" s="618">
        <v>0.18107969233906684</v>
      </c>
      <c r="CK22" s="617">
        <v>0.18692234035120883</v>
      </c>
      <c r="CL22" s="374">
        <v>934.1</v>
      </c>
      <c r="CM22" s="375">
        <v>714.11</v>
      </c>
      <c r="CN22" s="700">
        <v>-219.99</v>
      </c>
      <c r="CO22" s="350">
        <v>-0.23551011668986191</v>
      </c>
      <c r="CP22" s="618">
        <v>0.18675986332400968</v>
      </c>
      <c r="CQ22" s="617">
        <v>0.1467363385676301</v>
      </c>
      <c r="CR22" s="374">
        <v>12.01</v>
      </c>
      <c r="CS22" s="697">
        <v>-0.03</v>
      </c>
      <c r="CT22" s="700">
        <v>-12.04</v>
      </c>
      <c r="CU22" s="350">
        <v>-1.0024979184013321</v>
      </c>
      <c r="CV22" s="618">
        <v>2.4012268049688002E-3</v>
      </c>
      <c r="CW22" s="617">
        <v>-6.1644426727379576E-6</v>
      </c>
      <c r="CX22" s="374">
        <v>204.15</v>
      </c>
      <c r="CY22" s="697">
        <v>-23.28</v>
      </c>
      <c r="CZ22" s="700">
        <v>-227.43</v>
      </c>
      <c r="DA22" s="350">
        <v>-1.1140337986774431</v>
      </c>
      <c r="DB22" s="618">
        <v>3.1964213858831379E-2</v>
      </c>
      <c r="DC22" s="617">
        <v>-3.3848180442207286E-3</v>
      </c>
      <c r="DD22" s="798">
        <v>0.95918514238415242</v>
      </c>
      <c r="DE22" s="793">
        <v>1.0047836075140446</v>
      </c>
      <c r="DF22" s="819"/>
      <c r="DG22" s="852"/>
    </row>
    <row r="23" spans="1:111" s="6" customFormat="1" ht="19.5" customHeight="1">
      <c r="A23" s="705" t="s">
        <v>409</v>
      </c>
      <c r="B23" s="374">
        <v>9346.5499999999993</v>
      </c>
      <c r="C23" s="375">
        <v>6009.11</v>
      </c>
      <c r="D23" s="700">
        <v>-3337.4399999999996</v>
      </c>
      <c r="E23" s="334">
        <v>-0.35707721030754663</v>
      </c>
      <c r="F23" s="374">
        <v>19063.04</v>
      </c>
      <c r="G23" s="697">
        <v>22246.35</v>
      </c>
      <c r="H23" s="700">
        <v>3183.3099999999977</v>
      </c>
      <c r="I23" s="350">
        <v>0.16698858104478601</v>
      </c>
      <c r="J23" s="690">
        <v>2.0395803799262833</v>
      </c>
      <c r="K23" s="617">
        <v>3.7021039721356406</v>
      </c>
      <c r="L23" s="374">
        <v>2422.88</v>
      </c>
      <c r="M23" s="375">
        <v>137.78</v>
      </c>
      <c r="N23" s="700">
        <v>-2285.1</v>
      </c>
      <c r="O23" s="350">
        <v>-0.94313379119064911</v>
      </c>
      <c r="P23" s="690">
        <v>0.12709830121533605</v>
      </c>
      <c r="Q23" s="617">
        <v>6.1933755425047261E-3</v>
      </c>
      <c r="R23" s="374">
        <v>16640.150000000001</v>
      </c>
      <c r="S23" s="697">
        <v>22108.57</v>
      </c>
      <c r="T23" s="700">
        <v>5468.4199999999983</v>
      </c>
      <c r="U23" s="350">
        <v>0.32862804722313188</v>
      </c>
      <c r="V23" s="690">
        <v>0.87290117420936009</v>
      </c>
      <c r="W23" s="617">
        <v>0.99380662445749535</v>
      </c>
      <c r="X23" s="374">
        <v>0</v>
      </c>
      <c r="Y23" s="375">
        <v>0</v>
      </c>
      <c r="Z23" s="700">
        <v>0</v>
      </c>
      <c r="AA23" s="350">
        <v>0</v>
      </c>
      <c r="AB23" s="618">
        <v>0</v>
      </c>
      <c r="AC23" s="617">
        <v>0</v>
      </c>
      <c r="AD23" s="374">
        <v>16640.150000000001</v>
      </c>
      <c r="AE23" s="375">
        <v>22108.57</v>
      </c>
      <c r="AF23" s="700">
        <v>5468.4199999999983</v>
      </c>
      <c r="AG23" s="350">
        <v>0.32862804722313188</v>
      </c>
      <c r="AH23" s="618">
        <v>0.87290117420936009</v>
      </c>
      <c r="AI23" s="617">
        <v>0.99380662445749535</v>
      </c>
      <c r="AJ23" s="374">
        <v>2923.74</v>
      </c>
      <c r="AK23" s="697">
        <v>2251.52</v>
      </c>
      <c r="AL23" s="700">
        <v>-672.2199999999998</v>
      </c>
      <c r="AM23" s="350">
        <v>-0.22991784495201348</v>
      </c>
      <c r="AN23" s="618">
        <v>0.3128148889162311</v>
      </c>
      <c r="AO23" s="617">
        <v>0.37468443746245284</v>
      </c>
      <c r="AP23" s="374">
        <v>3931.99</v>
      </c>
      <c r="AQ23" s="375">
        <v>3855.32</v>
      </c>
      <c r="AR23" s="700">
        <v>-76.669999999999618</v>
      </c>
      <c r="AS23" s="350">
        <v>-1.9499032296623243E-2</v>
      </c>
      <c r="AT23" s="618">
        <v>0.20626248489223123</v>
      </c>
      <c r="AU23" s="617">
        <v>0.17330123818064538</v>
      </c>
      <c r="AV23" s="374">
        <v>739.83</v>
      </c>
      <c r="AW23" s="697">
        <v>2594.8000000000002</v>
      </c>
      <c r="AX23" s="700">
        <v>1854.9700000000003</v>
      </c>
      <c r="AY23" s="350">
        <v>2.5072922157793007</v>
      </c>
      <c r="AZ23" s="618">
        <v>0.18815663315522169</v>
      </c>
      <c r="BA23" s="617">
        <v>0.67304400153554056</v>
      </c>
      <c r="BB23" s="374">
        <v>4671.8100000000004</v>
      </c>
      <c r="BC23" s="375">
        <v>6450.12</v>
      </c>
      <c r="BD23" s="700">
        <v>1778.3099999999995</v>
      </c>
      <c r="BE23" s="350">
        <v>0.38064690130805817</v>
      </c>
      <c r="BF23" s="618">
        <v>0.28075528165311009</v>
      </c>
      <c r="BG23" s="617">
        <v>0.29174749882059309</v>
      </c>
      <c r="BH23" s="374">
        <v>4671.8100000000004</v>
      </c>
      <c r="BI23" s="375">
        <v>6450.12</v>
      </c>
      <c r="BJ23" s="700">
        <v>1778.3099999999995</v>
      </c>
      <c r="BK23" s="350">
        <v>0.38064690130805817</v>
      </c>
      <c r="BL23" s="618">
        <v>0.28075528165311009</v>
      </c>
      <c r="BM23" s="617">
        <v>0.29174749882059309</v>
      </c>
      <c r="BN23" s="374">
        <v>39.869999999999997</v>
      </c>
      <c r="BO23" s="375">
        <v>199.12</v>
      </c>
      <c r="BP23" s="700">
        <v>159.25</v>
      </c>
      <c r="BQ23" s="350">
        <v>3.9942312515675948</v>
      </c>
      <c r="BR23" s="618">
        <v>4.2657451145074925E-3</v>
      </c>
      <c r="BS23" s="617">
        <v>3.3136354634879378E-2</v>
      </c>
      <c r="BT23" s="374">
        <v>7035.74</v>
      </c>
      <c r="BU23" s="697">
        <v>10136.959999999999</v>
      </c>
      <c r="BV23" s="700">
        <v>3101.2199999999993</v>
      </c>
      <c r="BW23" s="350">
        <v>0.4407809270950887</v>
      </c>
      <c r="BX23" s="618">
        <v>0.42281710200929673</v>
      </c>
      <c r="BY23" s="617">
        <v>0.45850817126571275</v>
      </c>
      <c r="BZ23" s="374">
        <v>0</v>
      </c>
      <c r="CA23" s="375">
        <v>0</v>
      </c>
      <c r="CB23" s="700">
        <v>0</v>
      </c>
      <c r="CC23" s="350">
        <v>0</v>
      </c>
      <c r="CD23" s="618">
        <v>0</v>
      </c>
      <c r="CE23" s="617">
        <v>0</v>
      </c>
      <c r="CF23" s="374">
        <v>930.42</v>
      </c>
      <c r="CG23" s="697">
        <v>1182.02</v>
      </c>
      <c r="CH23" s="700">
        <v>251.60000000000002</v>
      </c>
      <c r="CI23" s="350">
        <v>0.27041551127447822</v>
      </c>
      <c r="CJ23" s="618">
        <v>5.5914159427649386E-2</v>
      </c>
      <c r="CK23" s="617">
        <v>5.3464335323361034E-2</v>
      </c>
      <c r="CL23" s="374">
        <v>7160.25</v>
      </c>
      <c r="CM23" s="375">
        <v>4762.1499999999996</v>
      </c>
      <c r="CN23" s="700">
        <v>-2398.1000000000004</v>
      </c>
      <c r="CO23" s="350">
        <v>-0.33491847351698617</v>
      </c>
      <c r="CP23" s="618">
        <v>0.43029960667421863</v>
      </c>
      <c r="CQ23" s="617">
        <v>0.21539837266725073</v>
      </c>
      <c r="CR23" s="374">
        <v>0.42</v>
      </c>
      <c r="CS23" s="697">
        <v>14.42</v>
      </c>
      <c r="CT23" s="700">
        <v>14</v>
      </c>
      <c r="CU23" s="350">
        <v>33.333333333333336</v>
      </c>
      <c r="CV23" s="618">
        <v>2.5240157089930076E-5</v>
      </c>
      <c r="CW23" s="617">
        <v>6.5223576196922733E-4</v>
      </c>
      <c r="CX23" s="374">
        <v>-3158.48</v>
      </c>
      <c r="CY23" s="697">
        <v>-437.1</v>
      </c>
      <c r="CZ23" s="700">
        <v>2721.38</v>
      </c>
      <c r="DA23" s="350">
        <v>0.86161064815987443</v>
      </c>
      <c r="DB23" s="618">
        <v>-0.3379300383563989</v>
      </c>
      <c r="DC23" s="617">
        <v>-7.2739557105794383E-2</v>
      </c>
      <c r="DD23" s="798">
        <v>1.1898113899213647</v>
      </c>
      <c r="DE23" s="793">
        <v>1.0197706138388869</v>
      </c>
      <c r="DF23" s="819"/>
      <c r="DG23" s="852"/>
    </row>
    <row r="24" spans="1:111" s="6" customFormat="1" ht="19.5" customHeight="1">
      <c r="A24" s="705" t="s">
        <v>2</v>
      </c>
      <c r="B24" s="374">
        <v>3793.24</v>
      </c>
      <c r="C24" s="375">
        <v>5304.48</v>
      </c>
      <c r="D24" s="700">
        <v>1511.2399999999998</v>
      </c>
      <c r="E24" s="334">
        <v>0.39840347565669448</v>
      </c>
      <c r="F24" s="374">
        <v>127.64</v>
      </c>
      <c r="G24" s="697">
        <v>162.79</v>
      </c>
      <c r="H24" s="700">
        <v>35.149999999999991</v>
      </c>
      <c r="I24" s="350">
        <v>0.27538389219680343</v>
      </c>
      <c r="J24" s="690">
        <v>3.3649334078518632E-2</v>
      </c>
      <c r="K24" s="617">
        <v>3.0689153319458269E-2</v>
      </c>
      <c r="L24" s="374">
        <v>3.18</v>
      </c>
      <c r="M24" s="375">
        <v>90.55</v>
      </c>
      <c r="N24" s="700">
        <v>87.36999999999999</v>
      </c>
      <c r="O24" s="350">
        <v>27.474842767295595</v>
      </c>
      <c r="P24" s="690">
        <v>2.4913820119084929E-2</v>
      </c>
      <c r="Q24" s="617">
        <v>0.55623809816327785</v>
      </c>
      <c r="R24" s="374">
        <v>124.45</v>
      </c>
      <c r="S24" s="697">
        <v>72.239999999999995</v>
      </c>
      <c r="T24" s="700">
        <v>-52.210000000000008</v>
      </c>
      <c r="U24" s="350">
        <v>-0.41952591402169553</v>
      </c>
      <c r="V24" s="690">
        <v>0.97500783453462869</v>
      </c>
      <c r="W24" s="617">
        <v>0.44376190183672215</v>
      </c>
      <c r="X24" s="374">
        <v>0</v>
      </c>
      <c r="Y24" s="375">
        <v>0</v>
      </c>
      <c r="Z24" s="700">
        <v>0</v>
      </c>
      <c r="AA24" s="350">
        <v>0</v>
      </c>
      <c r="AB24" s="618">
        <v>0</v>
      </c>
      <c r="AC24" s="617">
        <v>0</v>
      </c>
      <c r="AD24" s="374">
        <v>124.45</v>
      </c>
      <c r="AE24" s="375">
        <v>72.239999999999995</v>
      </c>
      <c r="AF24" s="700">
        <v>-52.210000000000008</v>
      </c>
      <c r="AG24" s="350">
        <v>-0.41952591402169553</v>
      </c>
      <c r="AH24" s="618">
        <v>0.97500783453462869</v>
      </c>
      <c r="AI24" s="617">
        <v>0.44376190183672215</v>
      </c>
      <c r="AJ24" s="374">
        <v>254.63</v>
      </c>
      <c r="AK24" s="697">
        <v>588.71</v>
      </c>
      <c r="AL24" s="700">
        <v>334.08000000000004</v>
      </c>
      <c r="AM24" s="350">
        <v>1.3120213643325611</v>
      </c>
      <c r="AN24" s="618">
        <v>6.7127310689542447E-2</v>
      </c>
      <c r="AO24" s="617">
        <v>0.11098354598377222</v>
      </c>
      <c r="AP24" s="374">
        <v>9.6300000000000008</v>
      </c>
      <c r="AQ24" s="375">
        <v>23.51</v>
      </c>
      <c r="AR24" s="700">
        <v>13.88</v>
      </c>
      <c r="AS24" s="350">
        <v>1.4413291796469365</v>
      </c>
      <c r="AT24" s="618">
        <v>7.5446568473832659E-2</v>
      </c>
      <c r="AU24" s="617">
        <v>0.14441919036795875</v>
      </c>
      <c r="AV24" s="374">
        <v>-4.2</v>
      </c>
      <c r="AW24" s="697">
        <v>-28.75</v>
      </c>
      <c r="AX24" s="700">
        <v>-24.55</v>
      </c>
      <c r="AY24" s="350">
        <v>-5.8452380952380949</v>
      </c>
      <c r="AZ24" s="618">
        <v>-0.43613707165109034</v>
      </c>
      <c r="BA24" s="617">
        <v>-1.2228838792003403</v>
      </c>
      <c r="BB24" s="374">
        <v>5.43</v>
      </c>
      <c r="BC24" s="375">
        <v>-5.24</v>
      </c>
      <c r="BD24" s="700">
        <v>-10.67</v>
      </c>
      <c r="BE24" s="350">
        <v>-1.965009208103131</v>
      </c>
      <c r="BF24" s="618">
        <v>4.3631980715146644E-2</v>
      </c>
      <c r="BG24" s="617">
        <v>-7.2535991140642311E-2</v>
      </c>
      <c r="BH24" s="374">
        <v>5.43</v>
      </c>
      <c r="BI24" s="375">
        <v>-5.24</v>
      </c>
      <c r="BJ24" s="700">
        <v>-10.67</v>
      </c>
      <c r="BK24" s="350">
        <v>-1.965009208103131</v>
      </c>
      <c r="BL24" s="618">
        <v>4.3631980715146644E-2</v>
      </c>
      <c r="BM24" s="617">
        <v>-7.2535991140642311E-2</v>
      </c>
      <c r="BN24" s="374">
        <v>129.99</v>
      </c>
      <c r="BO24" s="375">
        <v>175.99</v>
      </c>
      <c r="BP24" s="700">
        <v>46</v>
      </c>
      <c r="BQ24" s="350">
        <v>0.35387337487499038</v>
      </c>
      <c r="BR24" s="618">
        <v>3.4268857230230626E-2</v>
      </c>
      <c r="BS24" s="617">
        <v>3.3177615902029986E-2</v>
      </c>
      <c r="BT24" s="374">
        <v>-679.35</v>
      </c>
      <c r="BU24" s="697">
        <v>-847.12</v>
      </c>
      <c r="BV24" s="700">
        <v>-167.76999999999998</v>
      </c>
      <c r="BW24" s="350">
        <v>-0.24695664973872081</v>
      </c>
      <c r="BX24" s="618">
        <v>-5.4588188027320212</v>
      </c>
      <c r="BY24" s="617">
        <v>-11.726467331118494</v>
      </c>
      <c r="BZ24" s="374">
        <v>0</v>
      </c>
      <c r="CA24" s="375">
        <v>0</v>
      </c>
      <c r="CB24" s="700">
        <v>0</v>
      </c>
      <c r="CC24" s="350">
        <v>0</v>
      </c>
      <c r="CD24" s="618">
        <v>0</v>
      </c>
      <c r="CE24" s="617">
        <v>0</v>
      </c>
      <c r="CF24" s="374">
        <v>118.45</v>
      </c>
      <c r="CG24" s="697">
        <v>139.16</v>
      </c>
      <c r="CH24" s="700">
        <v>20.709999999999994</v>
      </c>
      <c r="CI24" s="350">
        <v>0.17484170536091173</v>
      </c>
      <c r="CJ24" s="618">
        <v>0.95178786661309767</v>
      </c>
      <c r="CK24" s="617">
        <v>1.9263565891472869</v>
      </c>
      <c r="CL24" s="374">
        <v>525.58000000000004</v>
      </c>
      <c r="CM24" s="375">
        <v>574.25</v>
      </c>
      <c r="CN24" s="700">
        <v>48.669999999999959</v>
      </c>
      <c r="CO24" s="350">
        <v>9.2602458236614699E-2</v>
      </c>
      <c r="CP24" s="618">
        <v>4.2232221775813583</v>
      </c>
      <c r="CQ24" s="617">
        <v>7.9491971207087495</v>
      </c>
      <c r="CR24" s="374">
        <v>27.99</v>
      </c>
      <c r="CS24" s="697">
        <v>54.92</v>
      </c>
      <c r="CT24" s="700">
        <v>26.930000000000003</v>
      </c>
      <c r="CU24" s="350">
        <v>0.96212933190425165</v>
      </c>
      <c r="CV24" s="618">
        <v>0.22490960224989953</v>
      </c>
      <c r="CW24" s="617">
        <v>0.76024363233665571</v>
      </c>
      <c r="CX24" s="374">
        <v>126.35</v>
      </c>
      <c r="CY24" s="697">
        <v>156.28</v>
      </c>
      <c r="CZ24" s="700">
        <v>29.930000000000007</v>
      </c>
      <c r="DA24" s="350">
        <v>0.23688167787890785</v>
      </c>
      <c r="DB24" s="618">
        <v>3.3309255412259701E-2</v>
      </c>
      <c r="DC24" s="617">
        <v>2.9461888818508131E-2</v>
      </c>
      <c r="DD24" s="798">
        <v>-1.5267175572519083E-2</v>
      </c>
      <c r="DE24" s="793">
        <v>-1.1633444075304542</v>
      </c>
      <c r="DF24" s="819"/>
      <c r="DG24" s="852"/>
    </row>
    <row r="25" spans="1:111" s="6" customFormat="1" ht="19.5" customHeight="1">
      <c r="A25" s="705" t="s">
        <v>246</v>
      </c>
      <c r="B25" s="374">
        <v>6315.71</v>
      </c>
      <c r="C25" s="375">
        <v>4445.63</v>
      </c>
      <c r="D25" s="700">
        <v>-1870.08</v>
      </c>
      <c r="E25" s="334">
        <v>-0.29609972592155115</v>
      </c>
      <c r="F25" s="374">
        <v>4478.3</v>
      </c>
      <c r="G25" s="697">
        <v>2457.67</v>
      </c>
      <c r="H25" s="700">
        <v>-2020.63</v>
      </c>
      <c r="I25" s="350">
        <v>-0.45120469821137488</v>
      </c>
      <c r="J25" s="690">
        <v>0.70907308916970546</v>
      </c>
      <c r="K25" s="617">
        <v>0.55282828305549492</v>
      </c>
      <c r="L25" s="374">
        <v>223.57</v>
      </c>
      <c r="M25" s="375">
        <v>-530.33000000000004</v>
      </c>
      <c r="N25" s="700">
        <v>-753.90000000000009</v>
      </c>
      <c r="O25" s="350">
        <v>-3.3720982242698043</v>
      </c>
      <c r="P25" s="690">
        <v>4.9922961838197527E-2</v>
      </c>
      <c r="Q25" s="617">
        <v>-0.21578568318773472</v>
      </c>
      <c r="R25" s="374">
        <v>4254.7299999999996</v>
      </c>
      <c r="S25" s="697">
        <v>2987.99</v>
      </c>
      <c r="T25" s="700">
        <v>-1266.7399999999998</v>
      </c>
      <c r="U25" s="350">
        <v>-0.29772512004286994</v>
      </c>
      <c r="V25" s="690">
        <v>0.95007703816180233</v>
      </c>
      <c r="W25" s="617">
        <v>1.2157816142932125</v>
      </c>
      <c r="X25" s="374">
        <v>389.94</v>
      </c>
      <c r="Y25" s="375">
        <v>279.58</v>
      </c>
      <c r="Z25" s="700">
        <v>-110.36000000000001</v>
      </c>
      <c r="AA25" s="350">
        <v>-0.2830179001897728</v>
      </c>
      <c r="AB25" s="618">
        <v>8.70732197485653E-2</v>
      </c>
      <c r="AC25" s="617">
        <v>0.11375815304739854</v>
      </c>
      <c r="AD25" s="374">
        <v>3864.79</v>
      </c>
      <c r="AE25" s="375">
        <v>2708.42</v>
      </c>
      <c r="AF25" s="700">
        <v>-1156.3699999999999</v>
      </c>
      <c r="AG25" s="350">
        <v>-0.29920642518739698</v>
      </c>
      <c r="AH25" s="618">
        <v>0.86300381841323714</v>
      </c>
      <c r="AI25" s="617">
        <v>1.1020275301403362</v>
      </c>
      <c r="AJ25" s="374">
        <v>1558.65</v>
      </c>
      <c r="AK25" s="697">
        <v>1450.27</v>
      </c>
      <c r="AL25" s="700">
        <v>-108.38000000000011</v>
      </c>
      <c r="AM25" s="350">
        <v>-6.9534533089532669E-2</v>
      </c>
      <c r="AN25" s="618">
        <v>0.24678935543272254</v>
      </c>
      <c r="AO25" s="617">
        <v>0.32622372982007047</v>
      </c>
      <c r="AP25" s="374">
        <v>1558.65</v>
      </c>
      <c r="AQ25" s="375">
        <v>1450.27</v>
      </c>
      <c r="AR25" s="700">
        <v>-108.38000000000011</v>
      </c>
      <c r="AS25" s="350">
        <v>-6.9534533089532669E-2</v>
      </c>
      <c r="AT25" s="618">
        <v>0.34804501708237501</v>
      </c>
      <c r="AU25" s="617">
        <v>0.59009956584895451</v>
      </c>
      <c r="AV25" s="374">
        <v>-349.69</v>
      </c>
      <c r="AW25" s="697">
        <v>1853.24</v>
      </c>
      <c r="AX25" s="700">
        <v>2202.9299999999998</v>
      </c>
      <c r="AY25" s="350">
        <v>6.299665417941605</v>
      </c>
      <c r="AZ25" s="618">
        <v>-0.22435440926442754</v>
      </c>
      <c r="BA25" s="617">
        <v>1.27785860563895</v>
      </c>
      <c r="BB25" s="374">
        <v>1208.96</v>
      </c>
      <c r="BC25" s="375">
        <v>3303.52</v>
      </c>
      <c r="BD25" s="700">
        <v>2094.56</v>
      </c>
      <c r="BE25" s="350">
        <v>1.7325304393859184</v>
      </c>
      <c r="BF25" s="618">
        <v>0.28414493986692463</v>
      </c>
      <c r="BG25" s="617">
        <v>1.1055994163300413</v>
      </c>
      <c r="BH25" s="374">
        <v>1206.24</v>
      </c>
      <c r="BI25" s="375">
        <v>3243.87</v>
      </c>
      <c r="BJ25" s="700">
        <v>2037.6299999999999</v>
      </c>
      <c r="BK25" s="350">
        <v>1.6892409470752088</v>
      </c>
      <c r="BL25" s="618">
        <v>0.31211010171315906</v>
      </c>
      <c r="BM25" s="617">
        <v>1.1976982890393661</v>
      </c>
      <c r="BN25" s="374">
        <v>353.8</v>
      </c>
      <c r="BO25" s="375">
        <v>414.96</v>
      </c>
      <c r="BP25" s="700">
        <v>61.159999999999968</v>
      </c>
      <c r="BQ25" s="350">
        <v>0.17286602600339165</v>
      </c>
      <c r="BR25" s="618">
        <v>5.6019038239564514E-2</v>
      </c>
      <c r="BS25" s="617">
        <v>9.3341101261238554E-2</v>
      </c>
      <c r="BT25" s="374">
        <v>78.14</v>
      </c>
      <c r="BU25" s="697">
        <v>175.59</v>
      </c>
      <c r="BV25" s="700">
        <v>97.45</v>
      </c>
      <c r="BW25" s="350">
        <v>1.247120552853852</v>
      </c>
      <c r="BX25" s="618">
        <v>2.0218433601825715E-2</v>
      </c>
      <c r="BY25" s="617">
        <v>6.4831156172233256E-2</v>
      </c>
      <c r="BZ25" s="374">
        <v>0</v>
      </c>
      <c r="CA25" s="375">
        <v>0</v>
      </c>
      <c r="CB25" s="700">
        <v>0</v>
      </c>
      <c r="CC25" s="350">
        <v>0</v>
      </c>
      <c r="CD25" s="618">
        <v>0</v>
      </c>
      <c r="CE25" s="617">
        <v>0</v>
      </c>
      <c r="CF25" s="374">
        <v>485.28</v>
      </c>
      <c r="CG25" s="697">
        <v>387.63</v>
      </c>
      <c r="CH25" s="700">
        <v>-97.649999999999977</v>
      </c>
      <c r="CI25" s="350">
        <v>-0.20122403560830857</v>
      </c>
      <c r="CJ25" s="618">
        <v>0.12556439030322475</v>
      </c>
      <c r="CK25" s="617">
        <v>0.14312034322593983</v>
      </c>
      <c r="CL25" s="374">
        <v>1218.1099999999999</v>
      </c>
      <c r="CM25" s="375">
        <v>863.63</v>
      </c>
      <c r="CN25" s="700">
        <v>-354.4799999999999</v>
      </c>
      <c r="CO25" s="350">
        <v>-0.29100820122977394</v>
      </c>
      <c r="CP25" s="618">
        <v>0.31518141994778498</v>
      </c>
      <c r="CQ25" s="617">
        <v>0.31886856543667524</v>
      </c>
      <c r="CR25" s="374">
        <v>0.5</v>
      </c>
      <c r="CS25" s="697">
        <v>-0.24</v>
      </c>
      <c r="CT25" s="700">
        <v>-0.74</v>
      </c>
      <c r="CU25" s="350">
        <v>-1.48</v>
      </c>
      <c r="CV25" s="618">
        <v>1.2937313540968592E-4</v>
      </c>
      <c r="CW25" s="617">
        <v>-8.8612549013816164E-5</v>
      </c>
      <c r="CX25" s="374">
        <v>876.52</v>
      </c>
      <c r="CY25" s="697">
        <v>-1962.05</v>
      </c>
      <c r="CZ25" s="700">
        <v>-2838.5699999999997</v>
      </c>
      <c r="DA25" s="350">
        <v>-3.2384543421713134</v>
      </c>
      <c r="DB25" s="618">
        <v>0.13878407969966955</v>
      </c>
      <c r="DC25" s="617">
        <v>-0.44134352161560902</v>
      </c>
      <c r="DD25" s="798">
        <v>0.77320630616411246</v>
      </c>
      <c r="DE25" s="793">
        <v>1.7244260491356584</v>
      </c>
      <c r="DF25" s="819"/>
      <c r="DG25" s="852"/>
    </row>
    <row r="26" spans="1:111" s="6" customFormat="1" ht="19.5" customHeight="1">
      <c r="A26" s="705" t="s">
        <v>39</v>
      </c>
      <c r="B26" s="374">
        <v>3528.84</v>
      </c>
      <c r="C26" s="375">
        <v>3695.16</v>
      </c>
      <c r="D26" s="700">
        <v>166.31999999999971</v>
      </c>
      <c r="E26" s="334">
        <v>4.7131635324922552E-2</v>
      </c>
      <c r="F26" s="374">
        <v>3374.98</v>
      </c>
      <c r="G26" s="697">
        <v>3535.9</v>
      </c>
      <c r="H26" s="700">
        <v>160.92000000000007</v>
      </c>
      <c r="I26" s="350">
        <v>4.7680282549822539E-2</v>
      </c>
      <c r="J26" s="690">
        <v>0.95639927001507574</v>
      </c>
      <c r="K26" s="617">
        <v>0.95690037779148951</v>
      </c>
      <c r="L26" s="374">
        <v>319.47000000000003</v>
      </c>
      <c r="M26" s="375">
        <v>195.08</v>
      </c>
      <c r="N26" s="700">
        <v>-124.39000000000001</v>
      </c>
      <c r="O26" s="350">
        <v>-0.38936363351801423</v>
      </c>
      <c r="P26" s="690">
        <v>9.4658338716081286E-2</v>
      </c>
      <c r="Q26" s="617">
        <v>5.5171243530642837E-2</v>
      </c>
      <c r="R26" s="374">
        <v>3055.51</v>
      </c>
      <c r="S26" s="697">
        <v>3340.83</v>
      </c>
      <c r="T26" s="700">
        <v>285.31999999999971</v>
      </c>
      <c r="U26" s="350">
        <v>9.3378846739169463E-2</v>
      </c>
      <c r="V26" s="690">
        <v>0.9053416612839188</v>
      </c>
      <c r="W26" s="617">
        <v>0.94483158460363692</v>
      </c>
      <c r="X26" s="374">
        <v>76.47</v>
      </c>
      <c r="Y26" s="375">
        <v>44.12</v>
      </c>
      <c r="Z26" s="700">
        <v>-32.35</v>
      </c>
      <c r="AA26" s="350">
        <v>-0.42304171570550547</v>
      </c>
      <c r="AB26" s="618">
        <v>2.2657912046886202E-2</v>
      </c>
      <c r="AC26" s="617">
        <v>1.2477728442546451E-2</v>
      </c>
      <c r="AD26" s="374">
        <v>2979.03</v>
      </c>
      <c r="AE26" s="375">
        <v>3296.71</v>
      </c>
      <c r="AF26" s="700">
        <v>317.67999999999984</v>
      </c>
      <c r="AG26" s="350">
        <v>0.10663873811274133</v>
      </c>
      <c r="AH26" s="618">
        <v>0.88268078625651125</v>
      </c>
      <c r="AI26" s="617">
        <v>0.93235385616109057</v>
      </c>
      <c r="AJ26" s="374">
        <v>340.55</v>
      </c>
      <c r="AK26" s="697">
        <v>250.37</v>
      </c>
      <c r="AL26" s="700">
        <v>-90.18</v>
      </c>
      <c r="AM26" s="350">
        <v>-0.26480692996623112</v>
      </c>
      <c r="AN26" s="618">
        <v>9.6504800444338651E-2</v>
      </c>
      <c r="AO26" s="617">
        <v>6.7756200002164993E-2</v>
      </c>
      <c r="AP26" s="374">
        <v>340.55</v>
      </c>
      <c r="AQ26" s="375">
        <v>250.37</v>
      </c>
      <c r="AR26" s="700">
        <v>-90.18</v>
      </c>
      <c r="AS26" s="350">
        <v>-0.26480692996623112</v>
      </c>
      <c r="AT26" s="618">
        <v>0.10090430165512092</v>
      </c>
      <c r="AU26" s="617">
        <v>7.0807997963743319E-2</v>
      </c>
      <c r="AV26" s="374">
        <v>-205.59</v>
      </c>
      <c r="AW26" s="697">
        <v>214.93</v>
      </c>
      <c r="AX26" s="700">
        <v>420.52</v>
      </c>
      <c r="AY26" s="350">
        <v>2.0454302252055059</v>
      </c>
      <c r="AZ26" s="618">
        <v>-0.60369989722507711</v>
      </c>
      <c r="BA26" s="617">
        <v>0.85844949474777332</v>
      </c>
      <c r="BB26" s="374">
        <v>134.96</v>
      </c>
      <c r="BC26" s="375">
        <v>465.3</v>
      </c>
      <c r="BD26" s="700">
        <v>330.34000000000003</v>
      </c>
      <c r="BE26" s="350">
        <v>2.4476882039122705</v>
      </c>
      <c r="BF26" s="618">
        <v>4.4169385798115537E-2</v>
      </c>
      <c r="BG26" s="617">
        <v>0.13927676655202451</v>
      </c>
      <c r="BH26" s="374">
        <v>89.13</v>
      </c>
      <c r="BI26" s="375">
        <v>465.3</v>
      </c>
      <c r="BJ26" s="700">
        <v>376.17</v>
      </c>
      <c r="BK26" s="350">
        <v>4.2204644900706834</v>
      </c>
      <c r="BL26" s="618">
        <v>2.9919134751915887E-2</v>
      </c>
      <c r="BM26" s="617">
        <v>0.14114071301388353</v>
      </c>
      <c r="BN26" s="374">
        <v>408.32</v>
      </c>
      <c r="BO26" s="375">
        <v>450.59</v>
      </c>
      <c r="BP26" s="700">
        <v>42.269999999999982</v>
      </c>
      <c r="BQ26" s="350">
        <v>0.10352174764890278</v>
      </c>
      <c r="BR26" s="618">
        <v>0.11570941159134446</v>
      </c>
      <c r="BS26" s="617">
        <v>0.1219405925589149</v>
      </c>
      <c r="BT26" s="374">
        <v>384.02</v>
      </c>
      <c r="BU26" s="697">
        <v>425.87</v>
      </c>
      <c r="BV26" s="700">
        <v>41.850000000000023</v>
      </c>
      <c r="BW26" s="350">
        <v>0.10897869902609246</v>
      </c>
      <c r="BX26" s="618">
        <v>0.12890773171132883</v>
      </c>
      <c r="BY26" s="617">
        <v>0.12918030400004854</v>
      </c>
      <c r="BZ26" s="374">
        <v>0</v>
      </c>
      <c r="CA26" s="375">
        <v>0</v>
      </c>
      <c r="CB26" s="700">
        <v>0</v>
      </c>
      <c r="CC26" s="350">
        <v>0</v>
      </c>
      <c r="CD26" s="618">
        <v>0</v>
      </c>
      <c r="CE26" s="617">
        <v>0</v>
      </c>
      <c r="CF26" s="374">
        <v>398</v>
      </c>
      <c r="CG26" s="697">
        <v>447.58</v>
      </c>
      <c r="CH26" s="700">
        <v>49.579999999999984</v>
      </c>
      <c r="CI26" s="350">
        <v>0.124572864321608</v>
      </c>
      <c r="CJ26" s="618">
        <v>0.13360053440213759</v>
      </c>
      <c r="CK26" s="617">
        <v>0.13576565727649686</v>
      </c>
      <c r="CL26" s="374">
        <v>661.55</v>
      </c>
      <c r="CM26" s="375">
        <v>745.04</v>
      </c>
      <c r="CN26" s="700">
        <v>83.490000000000009</v>
      </c>
      <c r="CO26" s="350">
        <v>0.12620361272768502</v>
      </c>
      <c r="CP26" s="618">
        <v>0.22206892847671891</v>
      </c>
      <c r="CQ26" s="617">
        <v>0.22599500714348547</v>
      </c>
      <c r="CR26" s="374">
        <v>8.61</v>
      </c>
      <c r="CS26" s="697">
        <v>-2.73</v>
      </c>
      <c r="CT26" s="700">
        <v>-11.34</v>
      </c>
      <c r="CU26" s="350">
        <v>-1.3170731707317074</v>
      </c>
      <c r="CV26" s="618">
        <v>2.8902025155839312E-3</v>
      </c>
      <c r="CW26" s="617">
        <v>-8.280983162000904E-4</v>
      </c>
      <c r="CX26" s="374">
        <v>1437.71</v>
      </c>
      <c r="CY26" s="697">
        <v>1215.6400000000001</v>
      </c>
      <c r="CZ26" s="700">
        <v>-222.06999999999994</v>
      </c>
      <c r="DA26" s="350">
        <v>-0.15446091353610947</v>
      </c>
      <c r="DB26" s="618">
        <v>0.40741716824792285</v>
      </c>
      <c r="DC26" s="617">
        <v>0.32898169497396601</v>
      </c>
      <c r="DD26" s="798">
        <v>0.51738988865503199</v>
      </c>
      <c r="DE26" s="793">
        <v>0.63125661644487996</v>
      </c>
      <c r="DF26" s="819"/>
      <c r="DG26" s="852"/>
    </row>
    <row r="27" spans="1:111" s="6" customFormat="1" ht="19.5" customHeight="1" thickBot="1">
      <c r="A27" s="705" t="s">
        <v>40</v>
      </c>
      <c r="B27" s="374">
        <v>4696.74</v>
      </c>
      <c r="C27" s="375">
        <v>2590.4299999999998</v>
      </c>
      <c r="D27" s="700">
        <v>-2106.31</v>
      </c>
      <c r="E27" s="334">
        <v>-0.44846212479294151</v>
      </c>
      <c r="F27" s="374">
        <v>3171.88</v>
      </c>
      <c r="G27" s="697">
        <v>2507.5</v>
      </c>
      <c r="H27" s="700">
        <v>-664.38000000000011</v>
      </c>
      <c r="I27" s="350">
        <v>-0.20945937425123273</v>
      </c>
      <c r="J27" s="690">
        <v>0.67533651000481187</v>
      </c>
      <c r="K27" s="617">
        <v>0.96798601004466445</v>
      </c>
      <c r="L27" s="374">
        <v>550.45000000000005</v>
      </c>
      <c r="M27" s="375">
        <v>-55.61</v>
      </c>
      <c r="N27" s="700">
        <v>-606.06000000000006</v>
      </c>
      <c r="O27" s="350">
        <v>-1.1010264329185213</v>
      </c>
      <c r="P27" s="690">
        <v>0.17354061313794975</v>
      </c>
      <c r="Q27" s="617">
        <v>-2.2177467597208376E-2</v>
      </c>
      <c r="R27" s="374">
        <v>2621.44</v>
      </c>
      <c r="S27" s="697">
        <v>2563.11</v>
      </c>
      <c r="T27" s="700">
        <v>-58.329999999999927</v>
      </c>
      <c r="U27" s="350">
        <v>-2.2251129150390597E-2</v>
      </c>
      <c r="V27" s="690">
        <v>0.82646253956644011</v>
      </c>
      <c r="W27" s="617">
        <v>1.0221774675972084</v>
      </c>
      <c r="X27" s="374">
        <v>71.42</v>
      </c>
      <c r="Y27" s="375">
        <v>51.52</v>
      </c>
      <c r="Z27" s="700">
        <v>-19.899999999999999</v>
      </c>
      <c r="AA27" s="350">
        <v>-0.27863343601232143</v>
      </c>
      <c r="AB27" s="618">
        <v>2.251661475213438E-2</v>
      </c>
      <c r="AC27" s="617">
        <v>2.0546360917248256E-2</v>
      </c>
      <c r="AD27" s="374">
        <v>2550.0100000000002</v>
      </c>
      <c r="AE27" s="375">
        <v>2511.59</v>
      </c>
      <c r="AF27" s="700">
        <v>-38.420000000000073</v>
      </c>
      <c r="AG27" s="350">
        <v>-1.5066607581931079E-2</v>
      </c>
      <c r="AH27" s="618">
        <v>0.80394277210991594</v>
      </c>
      <c r="AI27" s="617">
        <v>1.0016311066799601</v>
      </c>
      <c r="AJ27" s="374">
        <v>538.92999999999995</v>
      </c>
      <c r="AK27" s="697">
        <v>513.53</v>
      </c>
      <c r="AL27" s="700">
        <v>-25.399999999999977</v>
      </c>
      <c r="AM27" s="350">
        <v>-4.713042510159015E-2</v>
      </c>
      <c r="AN27" s="618">
        <v>0.11474554691126185</v>
      </c>
      <c r="AO27" s="617">
        <v>0.19824121863937647</v>
      </c>
      <c r="AP27" s="374">
        <v>509.1</v>
      </c>
      <c r="AQ27" s="375">
        <v>499.85</v>
      </c>
      <c r="AR27" s="700">
        <v>-9.25</v>
      </c>
      <c r="AS27" s="350">
        <v>-1.816931840502848E-2</v>
      </c>
      <c r="AT27" s="618">
        <v>0.16050418048602091</v>
      </c>
      <c r="AU27" s="617">
        <v>0.19934197407776671</v>
      </c>
      <c r="AV27" s="374">
        <v>-316.33999999999997</v>
      </c>
      <c r="AW27" s="697">
        <v>-270.77</v>
      </c>
      <c r="AX27" s="700">
        <v>45.569999999999993</v>
      </c>
      <c r="AY27" s="350">
        <v>0.14405386609344376</v>
      </c>
      <c r="AZ27" s="618">
        <v>-0.6213710469455902</v>
      </c>
      <c r="BA27" s="617">
        <v>-0.54170251075322595</v>
      </c>
      <c r="BB27" s="374">
        <v>192.76</v>
      </c>
      <c r="BC27" s="375">
        <v>229.08</v>
      </c>
      <c r="BD27" s="700">
        <v>36.320000000000022</v>
      </c>
      <c r="BE27" s="350">
        <v>0.18842083419796651</v>
      </c>
      <c r="BF27" s="618">
        <v>7.35321044921875E-2</v>
      </c>
      <c r="BG27" s="617">
        <v>8.9375797371162372E-2</v>
      </c>
      <c r="BH27" s="374">
        <v>192.76</v>
      </c>
      <c r="BI27" s="375">
        <v>229.08</v>
      </c>
      <c r="BJ27" s="700">
        <v>36.320000000000022</v>
      </c>
      <c r="BK27" s="350">
        <v>0.18842083419796651</v>
      </c>
      <c r="BL27" s="618">
        <v>7.5591860424076757E-2</v>
      </c>
      <c r="BM27" s="617">
        <v>9.120915436038525E-2</v>
      </c>
      <c r="BN27" s="374">
        <v>626.57000000000005</v>
      </c>
      <c r="BO27" s="375">
        <v>293.99</v>
      </c>
      <c r="BP27" s="700">
        <v>-332.58000000000004</v>
      </c>
      <c r="BQ27" s="350">
        <v>-0.53079464385463715</v>
      </c>
      <c r="BR27" s="618">
        <v>0.13340529814296725</v>
      </c>
      <c r="BS27" s="617">
        <v>0.11349081040599439</v>
      </c>
      <c r="BT27" s="374">
        <v>233.59</v>
      </c>
      <c r="BU27" s="697">
        <v>278.37</v>
      </c>
      <c r="BV27" s="700">
        <v>44.78</v>
      </c>
      <c r="BW27" s="350">
        <v>0.19170341196112847</v>
      </c>
      <c r="BX27" s="618">
        <v>9.1603562338971212E-2</v>
      </c>
      <c r="BY27" s="617">
        <v>0.11083417277501502</v>
      </c>
      <c r="BZ27" s="374">
        <v>0</v>
      </c>
      <c r="CA27" s="375">
        <v>0</v>
      </c>
      <c r="CB27" s="700">
        <v>0</v>
      </c>
      <c r="CC27" s="350">
        <v>0</v>
      </c>
      <c r="CD27" s="618">
        <v>0</v>
      </c>
      <c r="CE27" s="617">
        <v>0</v>
      </c>
      <c r="CF27" s="374">
        <v>415.19</v>
      </c>
      <c r="CG27" s="697">
        <v>472.09</v>
      </c>
      <c r="CH27" s="700">
        <v>56.899999999999977</v>
      </c>
      <c r="CI27" s="350">
        <v>0.13704568992509447</v>
      </c>
      <c r="CJ27" s="618">
        <v>0.16281896933737514</v>
      </c>
      <c r="CK27" s="617">
        <v>0.18796459613233049</v>
      </c>
      <c r="CL27" s="374">
        <v>417.95</v>
      </c>
      <c r="CM27" s="375">
        <v>383.27</v>
      </c>
      <c r="CN27" s="700">
        <v>-34.680000000000007</v>
      </c>
      <c r="CO27" s="350">
        <v>-8.2976432587630114E-2</v>
      </c>
      <c r="CP27" s="618">
        <v>0.16390131803404689</v>
      </c>
      <c r="CQ27" s="617">
        <v>0.15260054387857888</v>
      </c>
      <c r="CR27" s="374">
        <v>22.25</v>
      </c>
      <c r="CS27" s="697">
        <v>-9.74</v>
      </c>
      <c r="CT27" s="700">
        <v>-31.990000000000002</v>
      </c>
      <c r="CU27" s="350">
        <v>-1.4377528089887641</v>
      </c>
      <c r="CV27" s="618">
        <v>8.7254559786040051E-3</v>
      </c>
      <c r="CW27" s="617">
        <v>-3.8780214923614122E-3</v>
      </c>
      <c r="CX27" s="374">
        <v>1268.29</v>
      </c>
      <c r="CY27" s="697">
        <v>1158.52</v>
      </c>
      <c r="CZ27" s="700">
        <v>-109.76999999999998</v>
      </c>
      <c r="DA27" s="350">
        <v>-8.6549606162628412E-2</v>
      </c>
      <c r="DB27" s="618">
        <v>0.27003623790118253</v>
      </c>
      <c r="DC27" s="617">
        <v>0.44723076863686728</v>
      </c>
      <c r="DD27" s="798">
        <v>0.50263332300657637</v>
      </c>
      <c r="DE27" s="793">
        <v>0.53873044565394823</v>
      </c>
      <c r="DF27" s="819"/>
      <c r="DG27" s="852"/>
    </row>
    <row r="28" spans="1:111" s="2" customFormat="1" ht="24" customHeight="1" thickTop="1" thickBot="1">
      <c r="A28" s="19" t="s">
        <v>8</v>
      </c>
      <c r="B28" s="20">
        <v>420683.24</v>
      </c>
      <c r="C28" s="21">
        <v>430333.33</v>
      </c>
      <c r="D28" s="855">
        <v>9650.0900000000038</v>
      </c>
      <c r="E28" s="248">
        <v>2.2939088326884679E-2</v>
      </c>
      <c r="F28" s="20">
        <v>295070.39999999997</v>
      </c>
      <c r="G28" s="27">
        <v>308405.07</v>
      </c>
      <c r="H28" s="855">
        <v>13334.669999999998</v>
      </c>
      <c r="I28" s="283">
        <v>4.5191486506271195E-2</v>
      </c>
      <c r="J28" s="167">
        <v>0.70140754834920438</v>
      </c>
      <c r="K28" s="248">
        <v>0.71666554389361381</v>
      </c>
      <c r="L28" s="62">
        <v>10491.22</v>
      </c>
      <c r="M28" s="63">
        <v>4248.2599999999993</v>
      </c>
      <c r="N28" s="855">
        <v>-6242.9600000000009</v>
      </c>
      <c r="O28" s="166">
        <v>-0.59506520690634646</v>
      </c>
      <c r="P28" s="167">
        <v>3.5554972643816525E-2</v>
      </c>
      <c r="Q28" s="163">
        <v>1.377493567145313E-2</v>
      </c>
      <c r="R28" s="62">
        <v>284579.17000000004</v>
      </c>
      <c r="S28" s="65">
        <v>304156.78999999998</v>
      </c>
      <c r="T28" s="855">
        <v>19577.619999999995</v>
      </c>
      <c r="U28" s="166">
        <v>6.8794985943630149E-2</v>
      </c>
      <c r="V28" s="165">
        <v>0.96444499346596635</v>
      </c>
      <c r="W28" s="163">
        <v>0.98622499947876985</v>
      </c>
      <c r="X28" s="62">
        <v>6627.7000000000007</v>
      </c>
      <c r="Y28" s="63">
        <v>10446.959999999997</v>
      </c>
      <c r="Z28" s="855">
        <v>3819.2599999999998</v>
      </c>
      <c r="AA28" s="283">
        <v>0.57625722347118857</v>
      </c>
      <c r="AB28" s="164">
        <v>2.2461419376528454E-2</v>
      </c>
      <c r="AC28" s="163">
        <v>3.387415129070348E-2</v>
      </c>
      <c r="AD28" s="62">
        <v>277951.45</v>
      </c>
      <c r="AE28" s="63">
        <v>293709.82</v>
      </c>
      <c r="AF28" s="855">
        <v>15758.369999999994</v>
      </c>
      <c r="AG28" s="283">
        <v>5.6694685348826185E-2</v>
      </c>
      <c r="AH28" s="164">
        <v>0.94198350630900307</v>
      </c>
      <c r="AI28" s="163">
        <v>0.95235081576317793</v>
      </c>
      <c r="AJ28" s="62">
        <v>67053.340000000011</v>
      </c>
      <c r="AK28" s="65">
        <v>56236.819999999985</v>
      </c>
      <c r="AL28" s="855">
        <v>-10816.520000000002</v>
      </c>
      <c r="AM28" s="283">
        <v>-0.16131217326385269</v>
      </c>
      <c r="AN28" s="165">
        <v>0.15939151747523864</v>
      </c>
      <c r="AO28" s="163">
        <v>0.13068199946306736</v>
      </c>
      <c r="AP28" s="62">
        <v>51551.310000000005</v>
      </c>
      <c r="AQ28" s="63">
        <v>36227.699999999997</v>
      </c>
      <c r="AR28" s="855">
        <v>-15323.610000000002</v>
      </c>
      <c r="AS28" s="166">
        <v>-0.29724967221977494</v>
      </c>
      <c r="AT28" s="164">
        <v>0.17470851024026812</v>
      </c>
      <c r="AU28" s="163">
        <v>0.11746791322204916</v>
      </c>
      <c r="AV28" s="62">
        <v>-524.8499999999998</v>
      </c>
      <c r="AW28" s="65">
        <v>7336.57</v>
      </c>
      <c r="AX28" s="855">
        <v>7861.4199999999983</v>
      </c>
      <c r="AY28" s="166">
        <v>14.978412879870444</v>
      </c>
      <c r="AZ28" s="164">
        <v>-1.0181118578751923E-2</v>
      </c>
      <c r="BA28" s="163">
        <v>0.20251271816869412</v>
      </c>
      <c r="BB28" s="62">
        <v>51026.459999999992</v>
      </c>
      <c r="BC28" s="63">
        <v>43564.280000000006</v>
      </c>
      <c r="BD28" s="855">
        <v>-7462.1799999999985</v>
      </c>
      <c r="BE28" s="283">
        <v>-0.14624138143229978</v>
      </c>
      <c r="BF28" s="164">
        <v>0.17930497161826703</v>
      </c>
      <c r="BG28" s="163">
        <v>0.14322968098131234</v>
      </c>
      <c r="BH28" s="62">
        <v>50954.849999999991</v>
      </c>
      <c r="BI28" s="63">
        <v>42968.9</v>
      </c>
      <c r="BJ28" s="855">
        <v>-7985.9500000000025</v>
      </c>
      <c r="BK28" s="283">
        <v>-0.1567260035109512</v>
      </c>
      <c r="BL28" s="164">
        <v>0.18332284289216691</v>
      </c>
      <c r="BM28" s="163">
        <v>0.14629711733846693</v>
      </c>
      <c r="BN28" s="62">
        <v>87995.670000000027</v>
      </c>
      <c r="BO28" s="63">
        <v>91131.11</v>
      </c>
      <c r="BP28" s="855">
        <v>3135.4400000000005</v>
      </c>
      <c r="BQ28" s="283">
        <v>3.5631753244221818E-2</v>
      </c>
      <c r="BR28" s="164">
        <v>0.20917322496612897</v>
      </c>
      <c r="BS28" s="163">
        <v>0.21176865384793689</v>
      </c>
      <c r="BT28" s="62">
        <v>63584.669999999991</v>
      </c>
      <c r="BU28" s="65">
        <v>76281.840000000026</v>
      </c>
      <c r="BV28" s="855">
        <v>12697.17</v>
      </c>
      <c r="BW28" s="166">
        <v>0.19968917036134712</v>
      </c>
      <c r="BX28" s="164">
        <v>0.22876178555643437</v>
      </c>
      <c r="BY28" s="163">
        <v>0.25971838462874691</v>
      </c>
      <c r="BZ28" s="62">
        <v>-2.9000000000000004</v>
      </c>
      <c r="CA28" s="63">
        <v>-7.24</v>
      </c>
      <c r="CB28" s="855">
        <v>-4.34</v>
      </c>
      <c r="CC28" s="283">
        <v>-1.4965517241379307</v>
      </c>
      <c r="CD28" s="164">
        <v>-1.043347678164658E-5</v>
      </c>
      <c r="CE28" s="163">
        <v>-2.4650180235717009E-5</v>
      </c>
      <c r="CF28" s="62">
        <v>34485.839999999997</v>
      </c>
      <c r="CG28" s="65">
        <v>33900.07</v>
      </c>
      <c r="CH28" s="855">
        <v>-585.76999999999941</v>
      </c>
      <c r="CI28" s="283">
        <v>-1.6985812147826379E-2</v>
      </c>
      <c r="CJ28" s="164">
        <v>0.12407145204675131</v>
      </c>
      <c r="CK28" s="163">
        <v>0.11542028114688163</v>
      </c>
      <c r="CL28" s="62">
        <v>91645.15</v>
      </c>
      <c r="CM28" s="63">
        <v>89443.61</v>
      </c>
      <c r="CN28" s="855">
        <v>-2201.5399999999972</v>
      </c>
      <c r="CO28" s="283">
        <v>-2.4022438721525294E-2</v>
      </c>
      <c r="CP28" s="164">
        <v>0.3297163947156958</v>
      </c>
      <c r="CQ28" s="163">
        <v>0.30453053970071547</v>
      </c>
      <c r="CR28" s="62">
        <v>-201.19999999999996</v>
      </c>
      <c r="CS28" s="65">
        <v>192.88000000000002</v>
      </c>
      <c r="CT28" s="855">
        <v>394.07999999999993</v>
      </c>
      <c r="CU28" s="283">
        <v>1.9586481113320082</v>
      </c>
      <c r="CV28" s="164">
        <v>-7.2386742360941079E-4</v>
      </c>
      <c r="CW28" s="163">
        <v>6.5670259169407416E-4</v>
      </c>
      <c r="CX28" s="62">
        <v>37485.030000000006</v>
      </c>
      <c r="CY28" s="65">
        <v>50929.799999999996</v>
      </c>
      <c r="CZ28" s="855">
        <v>13444.770000000004</v>
      </c>
      <c r="DA28" s="283">
        <v>0.35867038121618117</v>
      </c>
      <c r="DB28" s="164">
        <v>8.9105118616087498E-2</v>
      </c>
      <c r="DC28" s="163">
        <v>0.11834965234972618</v>
      </c>
      <c r="DD28" s="821">
        <v>0.8651383182206821</v>
      </c>
      <c r="DE28" s="820">
        <v>0.82659837522626922</v>
      </c>
      <c r="DF28" s="281"/>
      <c r="DG28" s="282"/>
    </row>
    <row r="29" spans="1:111" ht="13.5" thickTop="1">
      <c r="A29" s="5"/>
      <c r="B29" s="4" t="s">
        <v>547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11"/>
      <c r="Y29" s="5"/>
      <c r="Z29" s="5"/>
      <c r="AA29" s="5"/>
      <c r="AB29" s="5"/>
      <c r="AC29" s="5"/>
      <c r="AD29" s="11"/>
      <c r="AE29" s="5"/>
      <c r="AF29" s="5"/>
      <c r="AG29" s="5"/>
      <c r="AH29" s="5"/>
      <c r="AI29" s="5"/>
      <c r="AJ29" s="9"/>
      <c r="AK29" s="6"/>
      <c r="AL29" s="6"/>
      <c r="AM29" s="6"/>
      <c r="AN29" s="9"/>
      <c r="AO29" s="6"/>
      <c r="AP29" s="9"/>
      <c r="AQ29" s="6"/>
      <c r="AR29" s="6"/>
      <c r="AS29" s="6"/>
      <c r="AT29" s="5"/>
      <c r="AU29" s="5"/>
      <c r="AV29" s="5"/>
      <c r="AW29" s="5"/>
      <c r="AX29" s="5"/>
      <c r="AY29" s="5"/>
      <c r="AZ29" s="5"/>
      <c r="BA29" s="5"/>
      <c r="BB29" s="11"/>
      <c r="BC29" s="5"/>
      <c r="BD29" s="5"/>
      <c r="BE29" s="5"/>
      <c r="BF29" s="5"/>
      <c r="BG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11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</row>
    <row r="30" spans="1:111" ht="15">
      <c r="AJ30" s="41"/>
      <c r="AK30" s="42"/>
      <c r="AL30" s="42"/>
      <c r="AM30" s="42"/>
      <c r="AN30" s="41"/>
      <c r="AT30" s="34"/>
      <c r="AU30" s="34"/>
      <c r="AV30" s="34"/>
      <c r="AW30" s="34"/>
      <c r="AX30" s="34"/>
      <c r="AY30" s="34"/>
      <c r="DF30" s="284"/>
      <c r="DG30" s="284"/>
    </row>
    <row r="31" spans="1:111" ht="15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284"/>
      <c r="DG31" s="284"/>
    </row>
    <row r="32" spans="1:111">
      <c r="B32" s="34" t="s">
        <v>44</v>
      </c>
      <c r="X32" s="34" t="s">
        <v>45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  <c r="BB32" s="34" t="s">
        <v>52</v>
      </c>
      <c r="CL32" s="5" t="s">
        <v>390</v>
      </c>
    </row>
    <row r="33" spans="2:51">
      <c r="B33" s="34" t="s">
        <v>407</v>
      </c>
      <c r="X33" s="34" t="s">
        <v>47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2:51">
      <c r="B34" s="34" t="s">
        <v>406</v>
      </c>
      <c r="X34" s="34" t="s">
        <v>48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2:51">
      <c r="X35" s="34" t="s">
        <v>49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9" spans="2:51">
      <c r="C39" s="119"/>
      <c r="D39" s="119"/>
      <c r="E39" s="119"/>
      <c r="F39" s="119"/>
      <c r="G39" s="120"/>
      <c r="H39" s="119"/>
      <c r="I39" s="119"/>
      <c r="J39" s="119"/>
      <c r="K39" s="119"/>
    </row>
    <row r="40" spans="2:51">
      <c r="C40" s="119"/>
      <c r="D40" s="119"/>
      <c r="E40" s="119"/>
      <c r="F40" s="119"/>
      <c r="G40" s="120"/>
      <c r="H40" s="119"/>
      <c r="I40" s="119"/>
      <c r="J40" s="119"/>
      <c r="K40" s="119"/>
    </row>
    <row r="41" spans="2:51">
      <c r="C41" s="119"/>
      <c r="D41" s="119"/>
      <c r="E41" s="119"/>
      <c r="F41" s="119"/>
      <c r="G41" s="120"/>
      <c r="H41" s="119"/>
      <c r="I41" s="119"/>
      <c r="J41" s="119"/>
      <c r="K41" s="119"/>
    </row>
    <row r="42" spans="2:51">
      <c r="C42" s="119"/>
      <c r="D42" s="119"/>
      <c r="E42" s="119"/>
      <c r="F42" s="119"/>
      <c r="G42" s="120"/>
      <c r="H42" s="119"/>
      <c r="I42" s="119"/>
      <c r="J42" s="119"/>
      <c r="K42" s="119"/>
    </row>
    <row r="43" spans="2:51">
      <c r="C43" s="119"/>
      <c r="D43" s="119"/>
      <c r="E43" s="119"/>
      <c r="F43" s="119"/>
      <c r="G43" s="120"/>
      <c r="H43" s="119"/>
      <c r="I43" s="119"/>
      <c r="J43" s="119"/>
      <c r="K43" s="119"/>
    </row>
    <row r="44" spans="2:51">
      <c r="C44" s="119"/>
      <c r="D44" s="119"/>
      <c r="E44" s="119"/>
      <c r="F44" s="119"/>
      <c r="G44" s="120"/>
      <c r="H44" s="119"/>
      <c r="I44" s="119"/>
      <c r="J44" s="119"/>
      <c r="K44" s="119"/>
    </row>
    <row r="45" spans="2:51">
      <c r="C45" s="119"/>
      <c r="D45" s="119"/>
      <c r="E45" s="119"/>
      <c r="F45" s="119"/>
      <c r="G45" s="120"/>
      <c r="H45" s="119"/>
      <c r="I45" s="119"/>
      <c r="J45" s="119"/>
      <c r="K45" s="119"/>
    </row>
    <row r="46" spans="2:51">
      <c r="C46" s="119"/>
      <c r="D46" s="119"/>
      <c r="E46" s="119"/>
      <c r="F46" s="119"/>
      <c r="G46" s="120"/>
      <c r="H46" s="119"/>
      <c r="I46" s="119"/>
      <c r="J46" s="119"/>
      <c r="K46" s="119"/>
    </row>
    <row r="47" spans="2:51">
      <c r="C47" s="119"/>
      <c r="D47" s="119"/>
      <c r="E47" s="119"/>
      <c r="F47" s="119"/>
      <c r="G47" s="120"/>
      <c r="H47" s="119"/>
      <c r="I47" s="119"/>
      <c r="J47" s="119"/>
      <c r="K47" s="119"/>
    </row>
    <row r="48" spans="2:51">
      <c r="C48" s="119"/>
      <c r="D48" s="119"/>
      <c r="E48" s="119"/>
      <c r="F48" s="119"/>
      <c r="G48" s="120"/>
      <c r="H48" s="119"/>
      <c r="I48" s="119"/>
      <c r="J48" s="119"/>
      <c r="K48" s="119"/>
    </row>
    <row r="49" spans="2:109">
      <c r="C49" s="119"/>
      <c r="D49" s="119"/>
      <c r="E49" s="119"/>
      <c r="F49" s="119"/>
      <c r="G49" s="120"/>
      <c r="H49" s="119"/>
      <c r="I49" s="119"/>
      <c r="J49" s="119"/>
      <c r="K49" s="119"/>
    </row>
    <row r="50" spans="2:109">
      <c r="C50" s="119"/>
      <c r="D50" s="119"/>
      <c r="E50" s="119"/>
      <c r="F50" s="119"/>
      <c r="G50" s="120"/>
      <c r="H50" s="119"/>
      <c r="I50" s="119"/>
      <c r="J50" s="119"/>
      <c r="K50" s="119"/>
    </row>
    <row r="51" spans="2:109">
      <c r="C51" s="119"/>
      <c r="D51" s="119"/>
      <c r="E51" s="119"/>
      <c r="F51" s="119"/>
      <c r="G51" s="120"/>
      <c r="H51" s="119"/>
      <c r="I51" s="119"/>
      <c r="J51" s="119"/>
      <c r="K51" s="119"/>
    </row>
    <row r="52" spans="2:109">
      <c r="C52" s="119"/>
      <c r="D52" s="119"/>
      <c r="E52" s="119"/>
      <c r="F52" s="119"/>
      <c r="G52" s="120"/>
      <c r="H52" s="119"/>
      <c r="I52" s="119"/>
      <c r="J52" s="119"/>
      <c r="K52" s="119"/>
    </row>
    <row r="53" spans="2:109">
      <c r="C53" s="119"/>
      <c r="D53" s="119"/>
      <c r="E53" s="119"/>
      <c r="F53" s="119"/>
      <c r="G53" s="120"/>
      <c r="H53" s="119"/>
      <c r="I53" s="119"/>
      <c r="J53" s="119"/>
      <c r="K53" s="119"/>
    </row>
    <row r="54" spans="2:109">
      <c r="C54" s="119"/>
      <c r="D54" s="119"/>
      <c r="E54" s="119"/>
      <c r="F54" s="119"/>
      <c r="G54" s="120"/>
      <c r="H54" s="119"/>
      <c r="I54" s="119"/>
      <c r="J54" s="119"/>
      <c r="K54" s="119"/>
    </row>
    <row r="55" spans="2:109">
      <c r="C55" s="119"/>
      <c r="D55" s="119"/>
      <c r="E55" s="119"/>
      <c r="F55" s="119"/>
      <c r="G55" s="120"/>
      <c r="H55" s="119"/>
      <c r="I55" s="119"/>
      <c r="J55" s="119"/>
      <c r="K55" s="119"/>
    </row>
    <row r="56" spans="2:109">
      <c r="C56" s="119"/>
      <c r="D56" s="119"/>
      <c r="E56" s="119"/>
      <c r="F56" s="119"/>
      <c r="G56" s="120"/>
      <c r="H56" s="119"/>
      <c r="I56" s="119"/>
      <c r="J56" s="119"/>
      <c r="K56" s="119"/>
    </row>
    <row r="57" spans="2:109">
      <c r="B57" s="5"/>
      <c r="C57" s="119"/>
      <c r="D57" s="119"/>
      <c r="E57" s="119"/>
      <c r="F57" s="119"/>
      <c r="G57" s="120"/>
      <c r="H57" s="119"/>
      <c r="I57" s="119"/>
      <c r="J57" s="119"/>
      <c r="K57" s="119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</row>
    <row r="58" spans="2:109">
      <c r="B58" s="5"/>
      <c r="C58" s="119"/>
      <c r="D58" s="119"/>
      <c r="E58" s="119"/>
      <c r="F58" s="119"/>
      <c r="G58" s="120"/>
      <c r="H58" s="119"/>
      <c r="I58" s="119"/>
      <c r="J58" s="119"/>
      <c r="K58" s="119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</row>
    <row r="59" spans="2:109">
      <c r="B59" s="5"/>
      <c r="C59" s="119"/>
      <c r="D59" s="119"/>
      <c r="E59" s="119"/>
      <c r="F59" s="119"/>
      <c r="G59" s="120"/>
      <c r="H59" s="119"/>
      <c r="I59" s="119"/>
      <c r="J59" s="119"/>
      <c r="K59" s="119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</row>
    <row r="60" spans="2:109">
      <c r="B60" s="5"/>
      <c r="C60" s="119"/>
      <c r="D60" s="119"/>
      <c r="E60" s="119"/>
      <c r="F60" s="119"/>
      <c r="G60" s="120"/>
      <c r="H60" s="119"/>
      <c r="I60" s="119"/>
      <c r="J60" s="119"/>
      <c r="K60" s="119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</row>
    <row r="61" spans="2:109">
      <c r="B61" s="5"/>
      <c r="C61" s="119"/>
      <c r="D61" s="119"/>
      <c r="E61" s="119"/>
      <c r="F61" s="119"/>
      <c r="G61" s="120"/>
      <c r="H61" s="119"/>
      <c r="I61" s="119"/>
      <c r="J61" s="119"/>
      <c r="K61" s="119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  <row r="62" spans="2:109">
      <c r="B62" s="5"/>
      <c r="C62" s="119"/>
      <c r="D62" s="119"/>
      <c r="E62" s="119"/>
      <c r="F62" s="119"/>
      <c r="G62" s="120"/>
      <c r="H62" s="119"/>
      <c r="I62" s="119"/>
      <c r="J62" s="119"/>
      <c r="K62" s="119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2:109">
      <c r="B63" s="5"/>
      <c r="C63" s="119"/>
      <c r="D63" s="119"/>
      <c r="E63" s="119"/>
      <c r="F63" s="119"/>
      <c r="G63" s="119"/>
      <c r="H63" s="119"/>
      <c r="I63" s="119"/>
      <c r="J63" s="119"/>
      <c r="K63" s="119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2:109"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1:109"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</row>
    <row r="66" spans="1:109"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</row>
    <row r="67" spans="1:109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</row>
    <row r="68" spans="1:109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</row>
    <row r="69" spans="1:10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</row>
    <row r="70" spans="1:109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</row>
    <row r="71" spans="1:109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</row>
    <row r="72" spans="1:109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</row>
  </sheetData>
  <sortState xmlns:xlrd2="http://schemas.microsoft.com/office/spreadsheetml/2017/richdata2" ref="A10:DE27">
    <sortCondition descending="1" ref="C10:C27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8" tint="0.79998168889431442"/>
  </sheetPr>
  <dimension ref="A1:DL63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103"/>
      <c r="DG1" s="103"/>
      <c r="DH1" s="103"/>
      <c r="DI1" s="103"/>
    </row>
    <row r="2" spans="1:116" s="14" customFormat="1" ht="22.5" customHeight="1">
      <c r="A2" s="32"/>
      <c r="B2" s="1340" t="s">
        <v>253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253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253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253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105"/>
      <c r="DG2" s="105"/>
      <c r="DH2" s="105"/>
      <c r="DI2" s="105"/>
    </row>
    <row r="3" spans="1:116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106"/>
      <c r="DG3" s="106"/>
      <c r="DH3" s="106"/>
      <c r="DI3" s="106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17"/>
      <c r="DG4" s="17"/>
      <c r="DH4" s="17"/>
      <c r="DI4" s="17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64" t="s">
        <v>31</v>
      </c>
      <c r="M6" s="1055"/>
      <c r="N6" s="1055"/>
      <c r="O6" s="1055"/>
      <c r="P6" s="1055"/>
      <c r="Q6" s="1065"/>
      <c r="R6" s="1054" t="s">
        <v>28</v>
      </c>
      <c r="S6" s="1055"/>
      <c r="T6" s="1055"/>
      <c r="U6" s="1055"/>
      <c r="V6" s="1055"/>
      <c r="W6" s="1056"/>
      <c r="X6" s="1054" t="s">
        <v>50</v>
      </c>
      <c r="Y6" s="1055"/>
      <c r="Z6" s="1055"/>
      <c r="AA6" s="1055"/>
      <c r="AB6" s="1055"/>
      <c r="AC6" s="1056"/>
      <c r="AD6" s="1054" t="s">
        <v>87</v>
      </c>
      <c r="AE6" s="1055"/>
      <c r="AF6" s="1055"/>
      <c r="AG6" s="1055"/>
      <c r="AH6" s="1055"/>
      <c r="AI6" s="1056"/>
      <c r="AJ6" s="1050" t="s">
        <v>10</v>
      </c>
      <c r="AK6" s="1051"/>
      <c r="AL6" s="1051"/>
      <c r="AM6" s="1051"/>
      <c r="AN6" s="1051"/>
      <c r="AO6" s="1052"/>
      <c r="AP6" s="1054" t="s">
        <v>43</v>
      </c>
      <c r="AQ6" s="1055"/>
      <c r="AR6" s="1055"/>
      <c r="AS6" s="1055"/>
      <c r="AT6" s="1055"/>
      <c r="AU6" s="1056"/>
      <c r="AV6" s="1054" t="s">
        <v>31</v>
      </c>
      <c r="AW6" s="1055"/>
      <c r="AX6" s="1055"/>
      <c r="AY6" s="1055"/>
      <c r="AZ6" s="1055"/>
      <c r="BA6" s="1056"/>
      <c r="BB6" s="1064" t="s">
        <v>29</v>
      </c>
      <c r="BC6" s="1055"/>
      <c r="BD6" s="1055"/>
      <c r="BE6" s="1055"/>
      <c r="BF6" s="1055"/>
      <c r="BG6" s="1065"/>
      <c r="BH6" s="1054" t="s">
        <v>85</v>
      </c>
      <c r="BI6" s="1055"/>
      <c r="BJ6" s="1055"/>
      <c r="BK6" s="1055"/>
      <c r="BL6" s="1055"/>
      <c r="BM6" s="1056"/>
      <c r="BN6" s="1054" t="s">
        <v>51</v>
      </c>
      <c r="BO6" s="1055"/>
      <c r="BP6" s="1055"/>
      <c r="BQ6" s="1055"/>
      <c r="BR6" s="1055"/>
      <c r="BS6" s="1056"/>
      <c r="BT6" s="1054" t="s">
        <v>54</v>
      </c>
      <c r="BU6" s="1055"/>
      <c r="BV6" s="1055"/>
      <c r="BW6" s="1055"/>
      <c r="BX6" s="1055"/>
      <c r="BY6" s="1056"/>
      <c r="BZ6" s="1054" t="s">
        <v>135</v>
      </c>
      <c r="CA6" s="1055"/>
      <c r="CB6" s="1055"/>
      <c r="CC6" s="1055"/>
      <c r="CD6" s="1055"/>
      <c r="CE6" s="1056"/>
      <c r="CF6" s="1054" t="s">
        <v>34</v>
      </c>
      <c r="CG6" s="1055"/>
      <c r="CH6" s="1055"/>
      <c r="CI6" s="1055"/>
      <c r="CJ6" s="1055"/>
      <c r="CK6" s="1056"/>
      <c r="CL6" s="1064" t="s">
        <v>32</v>
      </c>
      <c r="CM6" s="1055"/>
      <c r="CN6" s="1055"/>
      <c r="CO6" s="1055"/>
      <c r="CP6" s="1055"/>
      <c r="CQ6" s="1065"/>
      <c r="CR6" s="1054" t="s">
        <v>75</v>
      </c>
      <c r="CS6" s="1055"/>
      <c r="CT6" s="1055"/>
      <c r="CU6" s="1055"/>
      <c r="CV6" s="1055"/>
      <c r="CW6" s="1056"/>
      <c r="CX6" s="1054" t="s">
        <v>285</v>
      </c>
      <c r="CY6" s="1055"/>
      <c r="CZ6" s="1055"/>
      <c r="DA6" s="1055"/>
      <c r="DB6" s="1055"/>
      <c r="DC6" s="1056"/>
      <c r="DD6" s="1054" t="s">
        <v>286</v>
      </c>
      <c r="DE6" s="1056"/>
    </row>
    <row r="7" spans="1:116" s="15" customFormat="1" ht="30.6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7" t="s">
        <v>35</v>
      </c>
      <c r="M7" s="1205"/>
      <c r="N7" s="1206" t="s">
        <v>84</v>
      </c>
      <c r="O7" s="1206"/>
      <c r="P7" s="1207" t="s">
        <v>99</v>
      </c>
      <c r="Q7" s="1208"/>
      <c r="R7" s="1204" t="s">
        <v>35</v>
      </c>
      <c r="S7" s="1206"/>
      <c r="T7" s="1206" t="s">
        <v>84</v>
      </c>
      <c r="U7" s="1206"/>
      <c r="V7" s="1207" t="s">
        <v>99</v>
      </c>
      <c r="W7" s="1208"/>
      <c r="X7" s="1204" t="s">
        <v>35</v>
      </c>
      <c r="Y7" s="1205"/>
      <c r="Z7" s="1206" t="s">
        <v>84</v>
      </c>
      <c r="AA7" s="1206"/>
      <c r="AB7" s="1207" t="s">
        <v>99</v>
      </c>
      <c r="AC7" s="1208"/>
      <c r="AD7" s="1204" t="s">
        <v>35</v>
      </c>
      <c r="AE7" s="1205"/>
      <c r="AF7" s="1206" t="s">
        <v>84</v>
      </c>
      <c r="AG7" s="1206"/>
      <c r="AH7" s="1207" t="s">
        <v>99</v>
      </c>
      <c r="AI7" s="1208"/>
      <c r="AJ7" s="1215" t="s">
        <v>35</v>
      </c>
      <c r="AK7" s="1207"/>
      <c r="AL7" s="1206" t="s">
        <v>84</v>
      </c>
      <c r="AM7" s="1206"/>
      <c r="AN7" s="1207" t="s">
        <v>100</v>
      </c>
      <c r="AO7" s="1208"/>
      <c r="AP7" s="1204" t="s">
        <v>35</v>
      </c>
      <c r="AQ7" s="1205"/>
      <c r="AR7" s="1206" t="s">
        <v>84</v>
      </c>
      <c r="AS7" s="1206"/>
      <c r="AT7" s="1207" t="s">
        <v>101</v>
      </c>
      <c r="AU7" s="1208"/>
      <c r="AV7" s="1204" t="s">
        <v>35</v>
      </c>
      <c r="AW7" s="1206"/>
      <c r="AX7" s="1206" t="s">
        <v>84</v>
      </c>
      <c r="AY7" s="1206"/>
      <c r="AZ7" s="1207" t="s">
        <v>102</v>
      </c>
      <c r="BA7" s="1208"/>
      <c r="BB7" s="1207" t="s">
        <v>35</v>
      </c>
      <c r="BC7" s="1205"/>
      <c r="BD7" s="1206" t="s">
        <v>84</v>
      </c>
      <c r="BE7" s="1206"/>
      <c r="BF7" s="1207" t="s">
        <v>103</v>
      </c>
      <c r="BG7" s="1208"/>
      <c r="BH7" s="1207" t="s">
        <v>35</v>
      </c>
      <c r="BI7" s="1205"/>
      <c r="BJ7" s="1206" t="s">
        <v>84</v>
      </c>
      <c r="BK7" s="1206"/>
      <c r="BL7" s="1207" t="s">
        <v>104</v>
      </c>
      <c r="BM7" s="1208"/>
      <c r="BN7" s="1204" t="s">
        <v>35</v>
      </c>
      <c r="BO7" s="1206"/>
      <c r="BP7" s="1206" t="s">
        <v>84</v>
      </c>
      <c r="BQ7" s="1206"/>
      <c r="BR7" s="1207" t="s">
        <v>105</v>
      </c>
      <c r="BS7" s="1208"/>
      <c r="BT7" s="1204" t="s">
        <v>35</v>
      </c>
      <c r="BU7" s="1205"/>
      <c r="BV7" s="1206" t="s">
        <v>84</v>
      </c>
      <c r="BW7" s="1206"/>
      <c r="BX7" s="1207" t="s">
        <v>106</v>
      </c>
      <c r="BY7" s="1208"/>
      <c r="BZ7" s="1204" t="s">
        <v>35</v>
      </c>
      <c r="CA7" s="1205"/>
      <c r="CB7" s="1206" t="s">
        <v>84</v>
      </c>
      <c r="CC7" s="1206"/>
      <c r="CD7" s="1207" t="s">
        <v>110</v>
      </c>
      <c r="CE7" s="1208"/>
      <c r="CF7" s="1204" t="s">
        <v>35</v>
      </c>
      <c r="CG7" s="1206"/>
      <c r="CH7" s="1206" t="s">
        <v>84</v>
      </c>
      <c r="CI7" s="1206"/>
      <c r="CJ7" s="1207" t="s">
        <v>110</v>
      </c>
      <c r="CK7" s="1208"/>
      <c r="CL7" s="1207" t="s">
        <v>35</v>
      </c>
      <c r="CM7" s="1205"/>
      <c r="CN7" s="1206" t="s">
        <v>84</v>
      </c>
      <c r="CO7" s="1206"/>
      <c r="CP7" s="1207" t="s">
        <v>110</v>
      </c>
      <c r="CQ7" s="1208"/>
      <c r="CR7" s="1204" t="s">
        <v>35</v>
      </c>
      <c r="CS7" s="1206"/>
      <c r="CT7" s="1206" t="s">
        <v>84</v>
      </c>
      <c r="CU7" s="1206"/>
      <c r="CV7" s="1207" t="s">
        <v>110</v>
      </c>
      <c r="CW7" s="1208"/>
      <c r="CX7" s="1204" t="s">
        <v>35</v>
      </c>
      <c r="CY7" s="1206"/>
      <c r="CZ7" s="1206" t="s">
        <v>84</v>
      </c>
      <c r="DA7" s="1206"/>
      <c r="DB7" s="1207" t="s">
        <v>147</v>
      </c>
      <c r="DC7" s="1208"/>
      <c r="DD7" s="1215" t="s">
        <v>36</v>
      </c>
      <c r="DE7" s="1214"/>
      <c r="DF7" s="250"/>
      <c r="DG7" s="250"/>
      <c r="DH7" s="250"/>
      <c r="DI7" s="250"/>
      <c r="DJ7" s="250"/>
      <c r="DK7" s="250"/>
      <c r="DL7" s="250"/>
    </row>
    <row r="8" spans="1:116" s="13" customFormat="1" ht="12" customHeight="1">
      <c r="A8" s="1335"/>
      <c r="B8" s="22">
        <v>45535</v>
      </c>
      <c r="C8" s="29">
        <v>45900</v>
      </c>
      <c r="D8" s="1331" t="s">
        <v>35</v>
      </c>
      <c r="E8" s="1331" t="s">
        <v>36</v>
      </c>
      <c r="F8" s="22">
        <v>45535</v>
      </c>
      <c r="G8" s="23">
        <v>45900</v>
      </c>
      <c r="H8" s="1331" t="s">
        <v>35</v>
      </c>
      <c r="I8" s="1329" t="s">
        <v>36</v>
      </c>
      <c r="J8" s="28">
        <v>45535</v>
      </c>
      <c r="K8" s="24">
        <v>45900</v>
      </c>
      <c r="L8" s="22">
        <v>45535</v>
      </c>
      <c r="M8" s="29">
        <v>45900</v>
      </c>
      <c r="N8" s="1331" t="s">
        <v>35</v>
      </c>
      <c r="O8" s="1331" t="s">
        <v>36</v>
      </c>
      <c r="P8" s="23">
        <v>45535</v>
      </c>
      <c r="Q8" s="24">
        <v>45900</v>
      </c>
      <c r="R8" s="22">
        <v>45535</v>
      </c>
      <c r="S8" s="23">
        <v>45900</v>
      </c>
      <c r="T8" s="1331" t="s">
        <v>35</v>
      </c>
      <c r="U8" s="1331" t="s">
        <v>36</v>
      </c>
      <c r="V8" s="28">
        <v>45535</v>
      </c>
      <c r="W8" s="24">
        <v>45900</v>
      </c>
      <c r="X8" s="22">
        <v>45535</v>
      </c>
      <c r="Y8" s="29">
        <v>45900</v>
      </c>
      <c r="Z8" s="1329" t="s">
        <v>35</v>
      </c>
      <c r="AA8" s="1329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29" t="s">
        <v>35</v>
      </c>
      <c r="AG8" s="1329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29" t="s">
        <v>35</v>
      </c>
      <c r="AM8" s="1329" t="s">
        <v>36</v>
      </c>
      <c r="AN8" s="23">
        <v>45535</v>
      </c>
      <c r="AO8" s="24">
        <v>45900</v>
      </c>
      <c r="AP8" s="22">
        <v>45535</v>
      </c>
      <c r="AQ8" s="29">
        <v>45900</v>
      </c>
      <c r="AR8" s="1329" t="s">
        <v>35</v>
      </c>
      <c r="AS8" s="1329" t="s">
        <v>36</v>
      </c>
      <c r="AT8" s="23">
        <v>45535</v>
      </c>
      <c r="AU8" s="24">
        <v>45900</v>
      </c>
      <c r="AV8" s="22">
        <v>45535</v>
      </c>
      <c r="AW8" s="23">
        <v>45900</v>
      </c>
      <c r="AX8" s="1329" t="s">
        <v>35</v>
      </c>
      <c r="AY8" s="1329" t="s">
        <v>36</v>
      </c>
      <c r="AZ8" s="28">
        <v>45535</v>
      </c>
      <c r="BA8" s="24">
        <v>45900</v>
      </c>
      <c r="BB8" s="22">
        <v>45535</v>
      </c>
      <c r="BC8" s="29">
        <v>45900</v>
      </c>
      <c r="BD8" s="1329" t="s">
        <v>35</v>
      </c>
      <c r="BE8" s="1329" t="s">
        <v>36</v>
      </c>
      <c r="BF8" s="23">
        <v>45535</v>
      </c>
      <c r="BG8" s="24">
        <v>45900</v>
      </c>
      <c r="BH8" s="22">
        <v>45535</v>
      </c>
      <c r="BI8" s="29">
        <v>45900</v>
      </c>
      <c r="BJ8" s="1329" t="s">
        <v>35</v>
      </c>
      <c r="BK8" s="1329" t="s">
        <v>36</v>
      </c>
      <c r="BL8" s="23">
        <v>45535</v>
      </c>
      <c r="BM8" s="24">
        <v>45900</v>
      </c>
      <c r="BN8" s="22">
        <v>45535</v>
      </c>
      <c r="BO8" s="23">
        <v>45900</v>
      </c>
      <c r="BP8" s="1329" t="s">
        <v>35</v>
      </c>
      <c r="BQ8" s="1329" t="s">
        <v>36</v>
      </c>
      <c r="BR8" s="28">
        <v>45535</v>
      </c>
      <c r="BS8" s="24">
        <v>45900</v>
      </c>
      <c r="BT8" s="22">
        <v>45535</v>
      </c>
      <c r="BU8" s="29">
        <v>45900</v>
      </c>
      <c r="BV8" s="1329" t="s">
        <v>35</v>
      </c>
      <c r="BW8" s="1329" t="s">
        <v>36</v>
      </c>
      <c r="BX8" s="23">
        <v>45535</v>
      </c>
      <c r="BY8" s="24">
        <v>45900</v>
      </c>
      <c r="BZ8" s="22">
        <v>45535</v>
      </c>
      <c r="CA8" s="29">
        <v>45900</v>
      </c>
      <c r="CB8" s="1329" t="s">
        <v>35</v>
      </c>
      <c r="CC8" s="1329" t="s">
        <v>36</v>
      </c>
      <c r="CD8" s="23">
        <v>45535</v>
      </c>
      <c r="CE8" s="24">
        <v>45900</v>
      </c>
      <c r="CF8" s="22">
        <v>45535</v>
      </c>
      <c r="CG8" s="23">
        <v>45900</v>
      </c>
      <c r="CH8" s="1329" t="s">
        <v>35</v>
      </c>
      <c r="CI8" s="1329" t="s">
        <v>36</v>
      </c>
      <c r="CJ8" s="28">
        <v>45535</v>
      </c>
      <c r="CK8" s="24">
        <v>45900</v>
      </c>
      <c r="CL8" s="22">
        <v>45535</v>
      </c>
      <c r="CM8" s="29">
        <v>45900</v>
      </c>
      <c r="CN8" s="1329" t="s">
        <v>35</v>
      </c>
      <c r="CO8" s="1329" t="s">
        <v>36</v>
      </c>
      <c r="CP8" s="23">
        <v>45535</v>
      </c>
      <c r="CQ8" s="29">
        <v>45900</v>
      </c>
      <c r="CR8" s="22">
        <v>45535</v>
      </c>
      <c r="CS8" s="23">
        <v>45900</v>
      </c>
      <c r="CT8" s="1329" t="s">
        <v>35</v>
      </c>
      <c r="CU8" s="1329" t="s">
        <v>36</v>
      </c>
      <c r="CV8" s="28">
        <v>45535</v>
      </c>
      <c r="CW8" s="24">
        <v>45900</v>
      </c>
      <c r="CX8" s="22">
        <v>45535</v>
      </c>
      <c r="CY8" s="23">
        <v>45900</v>
      </c>
      <c r="CZ8" s="1329" t="s">
        <v>35</v>
      </c>
      <c r="DA8" s="1329" t="s">
        <v>36</v>
      </c>
      <c r="DB8" s="28">
        <v>45535</v>
      </c>
      <c r="DC8" s="24">
        <v>45900</v>
      </c>
      <c r="DD8" s="23">
        <v>45535</v>
      </c>
      <c r="DE8" s="24">
        <v>45900</v>
      </c>
    </row>
    <row r="9" spans="1:116" s="788" customFormat="1" ht="12" customHeight="1" thickBot="1">
      <c r="A9" s="1336"/>
      <c r="B9" s="1368">
        <v>1</v>
      </c>
      <c r="C9" s="1369"/>
      <c r="D9" s="1332"/>
      <c r="E9" s="1332"/>
      <c r="F9" s="1368">
        <v>2</v>
      </c>
      <c r="G9" s="1371"/>
      <c r="H9" s="1332"/>
      <c r="I9" s="1330"/>
      <c r="J9" s="1366" t="s">
        <v>37</v>
      </c>
      <c r="K9" s="1367"/>
      <c r="L9" s="1372">
        <v>3</v>
      </c>
      <c r="M9" s="1369"/>
      <c r="N9" s="1332"/>
      <c r="O9" s="1332"/>
      <c r="P9" s="1370" t="s">
        <v>41</v>
      </c>
      <c r="Q9" s="1373"/>
      <c r="R9" s="1368">
        <v>4</v>
      </c>
      <c r="S9" s="1371"/>
      <c r="T9" s="1332"/>
      <c r="U9" s="1332"/>
      <c r="V9" s="1366" t="s">
        <v>42</v>
      </c>
      <c r="W9" s="1367"/>
      <c r="X9" s="1368">
        <v>5</v>
      </c>
      <c r="Y9" s="1369"/>
      <c r="Z9" s="1330"/>
      <c r="AA9" s="1330"/>
      <c r="AB9" s="1370" t="s">
        <v>53</v>
      </c>
      <c r="AC9" s="1367"/>
      <c r="AD9" s="1368">
        <v>6</v>
      </c>
      <c r="AE9" s="1369"/>
      <c r="AF9" s="1330"/>
      <c r="AG9" s="1330"/>
      <c r="AH9" s="1370" t="s">
        <v>88</v>
      </c>
      <c r="AI9" s="1367"/>
      <c r="AJ9" s="1374">
        <v>7</v>
      </c>
      <c r="AK9" s="1372"/>
      <c r="AL9" s="1330"/>
      <c r="AM9" s="1330"/>
      <c r="AN9" s="1370" t="s">
        <v>89</v>
      </c>
      <c r="AO9" s="1367"/>
      <c r="AP9" s="1368">
        <v>8</v>
      </c>
      <c r="AQ9" s="1369"/>
      <c r="AR9" s="1330"/>
      <c r="AS9" s="1330"/>
      <c r="AT9" s="1370" t="s">
        <v>90</v>
      </c>
      <c r="AU9" s="1367"/>
      <c r="AV9" s="1368">
        <v>9</v>
      </c>
      <c r="AW9" s="1371"/>
      <c r="AX9" s="1330"/>
      <c r="AY9" s="1330"/>
      <c r="AZ9" s="1366" t="s">
        <v>91</v>
      </c>
      <c r="BA9" s="1367"/>
      <c r="BB9" s="1372">
        <v>10</v>
      </c>
      <c r="BC9" s="1369"/>
      <c r="BD9" s="1330"/>
      <c r="BE9" s="1330"/>
      <c r="BF9" s="1370" t="s">
        <v>92</v>
      </c>
      <c r="BG9" s="1373"/>
      <c r="BH9" s="1368">
        <v>11</v>
      </c>
      <c r="BI9" s="1371"/>
      <c r="BJ9" s="1330"/>
      <c r="BK9" s="1330"/>
      <c r="BL9" s="1370" t="s">
        <v>136</v>
      </c>
      <c r="BM9" s="1373"/>
      <c r="BN9" s="1368">
        <v>12</v>
      </c>
      <c r="BO9" s="1371"/>
      <c r="BP9" s="1330"/>
      <c r="BQ9" s="1330"/>
      <c r="BR9" s="1366" t="s">
        <v>137</v>
      </c>
      <c r="BS9" s="1367"/>
      <c r="BT9" s="1368">
        <v>13</v>
      </c>
      <c r="BU9" s="1369"/>
      <c r="BV9" s="1330"/>
      <c r="BW9" s="1330"/>
      <c r="BX9" s="1370" t="s">
        <v>138</v>
      </c>
      <c r="BY9" s="1367"/>
      <c r="BZ9" s="1368">
        <v>14</v>
      </c>
      <c r="CA9" s="1369"/>
      <c r="CB9" s="1330"/>
      <c r="CC9" s="1330"/>
      <c r="CD9" s="1370" t="s">
        <v>107</v>
      </c>
      <c r="CE9" s="1367"/>
      <c r="CF9" s="1368">
        <v>15</v>
      </c>
      <c r="CG9" s="1371"/>
      <c r="CH9" s="1330"/>
      <c r="CI9" s="1330"/>
      <c r="CJ9" s="1366" t="s">
        <v>108</v>
      </c>
      <c r="CK9" s="1367"/>
      <c r="CL9" s="1372">
        <v>16</v>
      </c>
      <c r="CM9" s="1369"/>
      <c r="CN9" s="1330"/>
      <c r="CO9" s="1330"/>
      <c r="CP9" s="1370" t="s">
        <v>109</v>
      </c>
      <c r="CQ9" s="1373"/>
      <c r="CR9" s="1368">
        <v>17</v>
      </c>
      <c r="CS9" s="1371"/>
      <c r="CT9" s="1330"/>
      <c r="CU9" s="1330"/>
      <c r="CV9" s="1366" t="s">
        <v>111</v>
      </c>
      <c r="CW9" s="1367"/>
      <c r="CX9" s="1368">
        <v>18</v>
      </c>
      <c r="CY9" s="1371"/>
      <c r="CZ9" s="1330"/>
      <c r="DA9" s="1330"/>
      <c r="DB9" s="1366" t="s">
        <v>139</v>
      </c>
      <c r="DC9" s="1367"/>
      <c r="DD9" s="1374">
        <v>19</v>
      </c>
      <c r="DE9" s="1375"/>
    </row>
    <row r="10" spans="1:116" s="6" customFormat="1" ht="19.5" customHeight="1">
      <c r="A10" s="705" t="s">
        <v>21</v>
      </c>
      <c r="B10" s="374">
        <v>120118.9</v>
      </c>
      <c r="C10" s="375">
        <v>126518.32</v>
      </c>
      <c r="D10" s="700">
        <v>6399.4200000000128</v>
      </c>
      <c r="E10" s="334">
        <v>5.3275712648051331E-2</v>
      </c>
      <c r="F10" s="374">
        <v>46682.69</v>
      </c>
      <c r="G10" s="697">
        <v>51393.04</v>
      </c>
      <c r="H10" s="700">
        <v>4710.3499999999985</v>
      </c>
      <c r="I10" s="350">
        <v>0.10090142620316006</v>
      </c>
      <c r="J10" s="690">
        <v>0.38863734183379972</v>
      </c>
      <c r="K10" s="617">
        <v>0.40621026267184074</v>
      </c>
      <c r="L10" s="374">
        <v>-418.3</v>
      </c>
      <c r="M10" s="375">
        <v>-500.45</v>
      </c>
      <c r="N10" s="700">
        <v>-82.149999999999977</v>
      </c>
      <c r="O10" s="350">
        <v>-0.19639015060961026</v>
      </c>
      <c r="P10" s="690">
        <v>-8.9604947786856327E-3</v>
      </c>
      <c r="Q10" s="617">
        <v>-9.7376998908801655E-3</v>
      </c>
      <c r="R10" s="374">
        <v>47100.99</v>
      </c>
      <c r="S10" s="697">
        <v>51893.48</v>
      </c>
      <c r="T10" s="700">
        <v>4792.4900000000052</v>
      </c>
      <c r="U10" s="350">
        <v>0.10174924136414129</v>
      </c>
      <c r="V10" s="690">
        <v>1.0089604947786854</v>
      </c>
      <c r="W10" s="617">
        <v>1.0097375053120035</v>
      </c>
      <c r="X10" s="374">
        <v>2650.68</v>
      </c>
      <c r="Y10" s="375">
        <v>2821.87</v>
      </c>
      <c r="Z10" s="700">
        <v>171.19000000000005</v>
      </c>
      <c r="AA10" s="350">
        <v>6.4583427648754313E-2</v>
      </c>
      <c r="AB10" s="618">
        <v>5.6780789624591037E-2</v>
      </c>
      <c r="AC10" s="617">
        <v>5.4907629515591992E-2</v>
      </c>
      <c r="AD10" s="374">
        <v>44450.31</v>
      </c>
      <c r="AE10" s="375">
        <v>49071.61</v>
      </c>
      <c r="AF10" s="700">
        <v>4621.3000000000029</v>
      </c>
      <c r="AG10" s="350">
        <v>0.10396552914929059</v>
      </c>
      <c r="AH10" s="618">
        <v>0.95217970515409445</v>
      </c>
      <c r="AI10" s="617">
        <v>0.95482987579641132</v>
      </c>
      <c r="AJ10" s="374">
        <v>16991.28</v>
      </c>
      <c r="AK10" s="697">
        <v>16034.91</v>
      </c>
      <c r="AL10" s="700">
        <v>-956.36999999999898</v>
      </c>
      <c r="AM10" s="350">
        <v>-5.6285930194782209E-2</v>
      </c>
      <c r="AN10" s="618">
        <v>0.14145384281740842</v>
      </c>
      <c r="AO10" s="617">
        <v>0.12673982708591133</v>
      </c>
      <c r="AP10" s="374">
        <v>2245.8000000000002</v>
      </c>
      <c r="AQ10" s="375">
        <v>2298.06</v>
      </c>
      <c r="AR10" s="700">
        <v>52.259999999999764</v>
      </c>
      <c r="AS10" s="350">
        <v>2.3270104194496287E-2</v>
      </c>
      <c r="AT10" s="618">
        <v>4.8107767568664105E-2</v>
      </c>
      <c r="AU10" s="617">
        <v>4.4715393368440548E-2</v>
      </c>
      <c r="AV10" s="374">
        <v>484.9</v>
      </c>
      <c r="AW10" s="697">
        <v>301.93</v>
      </c>
      <c r="AX10" s="700">
        <v>-182.96999999999997</v>
      </c>
      <c r="AY10" s="350">
        <v>-0.3773355330996081</v>
      </c>
      <c r="AZ10" s="618">
        <v>0.21591415085938193</v>
      </c>
      <c r="BA10" s="617">
        <v>0.13138473320975083</v>
      </c>
      <c r="BB10" s="374">
        <v>2730.7</v>
      </c>
      <c r="BC10" s="375">
        <v>2599.9899999999998</v>
      </c>
      <c r="BD10" s="700">
        <v>-130.71000000000004</v>
      </c>
      <c r="BE10" s="350">
        <v>-4.7866847328523837E-2</v>
      </c>
      <c r="BF10" s="618">
        <v>5.7975426843469742E-2</v>
      </c>
      <c r="BG10" s="617">
        <v>5.0102440614890338E-2</v>
      </c>
      <c r="BH10" s="374">
        <v>2730.7</v>
      </c>
      <c r="BI10" s="375">
        <v>2599.9899999999998</v>
      </c>
      <c r="BJ10" s="700">
        <v>-130.71000000000004</v>
      </c>
      <c r="BK10" s="350">
        <v>-4.7866847328523837E-2</v>
      </c>
      <c r="BL10" s="618">
        <v>6.1432642427015696E-2</v>
      </c>
      <c r="BM10" s="617">
        <v>5.2983588677852626E-2</v>
      </c>
      <c r="BN10" s="374">
        <v>27683.42</v>
      </c>
      <c r="BO10" s="375">
        <v>28287.200000000001</v>
      </c>
      <c r="BP10" s="700">
        <v>603.78000000000247</v>
      </c>
      <c r="BQ10" s="350">
        <v>2.1810166518443259E-2</v>
      </c>
      <c r="BR10" s="618">
        <v>0.23046681246664763</v>
      </c>
      <c r="BS10" s="617">
        <v>0.2235818496483355</v>
      </c>
      <c r="BT10" s="374">
        <v>5232.6400000000003</v>
      </c>
      <c r="BU10" s="697">
        <v>6263.18</v>
      </c>
      <c r="BV10" s="700">
        <v>1030.54</v>
      </c>
      <c r="BW10" s="350">
        <v>0.19694456335616436</v>
      </c>
      <c r="BX10" s="618">
        <v>0.11771886405291664</v>
      </c>
      <c r="BY10" s="617">
        <v>0.127633472796185</v>
      </c>
      <c r="BZ10" s="374">
        <v>2402.38</v>
      </c>
      <c r="CA10" s="375">
        <v>2530.37</v>
      </c>
      <c r="CB10" s="700">
        <v>127.98999999999978</v>
      </c>
      <c r="CC10" s="350">
        <v>5.3276334301817274E-2</v>
      </c>
      <c r="CD10" s="618">
        <v>5.404641722408686E-2</v>
      </c>
      <c r="CE10" s="617">
        <v>5.156484574278284E-2</v>
      </c>
      <c r="CF10" s="374">
        <v>5901.17</v>
      </c>
      <c r="CG10" s="697">
        <v>6408.63</v>
      </c>
      <c r="CH10" s="700">
        <v>507.46000000000004</v>
      </c>
      <c r="CI10" s="350">
        <v>8.599311661924669E-2</v>
      </c>
      <c r="CJ10" s="618">
        <v>0.13275880415682142</v>
      </c>
      <c r="CK10" s="617">
        <v>0.13059750841678111</v>
      </c>
      <c r="CL10" s="374">
        <v>8750.7099999999991</v>
      </c>
      <c r="CM10" s="375">
        <v>8197.32</v>
      </c>
      <c r="CN10" s="700">
        <v>-553.38999999999942</v>
      </c>
      <c r="CO10" s="350">
        <v>-6.3239439999725672E-2</v>
      </c>
      <c r="CP10" s="618">
        <v>0.19686499374245084</v>
      </c>
      <c r="CQ10" s="617">
        <v>0.16704811600842115</v>
      </c>
      <c r="CR10" s="374">
        <v>175.8</v>
      </c>
      <c r="CS10" s="697">
        <v>80.72</v>
      </c>
      <c r="CT10" s="700">
        <v>-95.080000000000013</v>
      </c>
      <c r="CU10" s="350">
        <v>-0.54084186575654158</v>
      </c>
      <c r="CV10" s="618">
        <v>3.9549780417729372E-3</v>
      </c>
      <c r="CW10" s="617">
        <v>1.6449429721176868E-3</v>
      </c>
      <c r="CX10" s="374">
        <v>19256.91</v>
      </c>
      <c r="CY10" s="697">
        <v>22991.42</v>
      </c>
      <c r="CZ10" s="700">
        <v>3734.5099999999984</v>
      </c>
      <c r="DA10" s="350">
        <v>0.19393090584107203</v>
      </c>
      <c r="DB10" s="618">
        <v>0.1603154041537177</v>
      </c>
      <c r="DC10" s="617">
        <v>0.18172403806816276</v>
      </c>
      <c r="DD10" s="798">
        <v>0.56677647467475478</v>
      </c>
      <c r="DE10" s="793">
        <v>0.53147206704650607</v>
      </c>
      <c r="DF10" s="852"/>
      <c r="DG10" s="852"/>
    </row>
    <row r="11" spans="1:116" s="6" customFormat="1" ht="19.5" customHeight="1">
      <c r="A11" s="705" t="s">
        <v>246</v>
      </c>
      <c r="B11" s="374">
        <v>23792.43</v>
      </c>
      <c r="C11" s="375">
        <v>29318</v>
      </c>
      <c r="D11" s="700">
        <v>5525.57</v>
      </c>
      <c r="E11" s="334">
        <v>0.23224067487011624</v>
      </c>
      <c r="F11" s="374">
        <v>13314.84</v>
      </c>
      <c r="G11" s="697">
        <v>19362.330000000002</v>
      </c>
      <c r="H11" s="700">
        <v>6047.4900000000016</v>
      </c>
      <c r="I11" s="350">
        <v>0.45419171390718938</v>
      </c>
      <c r="J11" s="690">
        <v>0.55962505721357592</v>
      </c>
      <c r="K11" s="617">
        <v>0.66042465379630266</v>
      </c>
      <c r="L11" s="374">
        <v>1276.6600000000001</v>
      </c>
      <c r="M11" s="375">
        <v>44.61</v>
      </c>
      <c r="N11" s="700">
        <v>-1232.0500000000002</v>
      </c>
      <c r="O11" s="350">
        <v>-0.96505725878464121</v>
      </c>
      <c r="P11" s="690">
        <v>9.5882489012260014E-2</v>
      </c>
      <c r="Q11" s="617">
        <v>2.3039582529581922E-3</v>
      </c>
      <c r="R11" s="374">
        <v>12038.18</v>
      </c>
      <c r="S11" s="697">
        <v>19317.72</v>
      </c>
      <c r="T11" s="700">
        <v>7279.5400000000009</v>
      </c>
      <c r="U11" s="350">
        <v>0.604704365610084</v>
      </c>
      <c r="V11" s="690">
        <v>0.90411751098773996</v>
      </c>
      <c r="W11" s="617">
        <v>0.99769604174704174</v>
      </c>
      <c r="X11" s="374">
        <v>226.93</v>
      </c>
      <c r="Y11" s="375">
        <v>197.68</v>
      </c>
      <c r="Z11" s="700">
        <v>-29.25</v>
      </c>
      <c r="AA11" s="350">
        <v>-0.1288943727140528</v>
      </c>
      <c r="AB11" s="618">
        <v>1.7043389180793761E-2</v>
      </c>
      <c r="AC11" s="617">
        <v>1.0209515073857329E-2</v>
      </c>
      <c r="AD11" s="374">
        <v>11811.25</v>
      </c>
      <c r="AE11" s="375">
        <v>19120.04</v>
      </c>
      <c r="AF11" s="700">
        <v>7308.7900000000009</v>
      </c>
      <c r="AG11" s="350">
        <v>0.61879902635199502</v>
      </c>
      <c r="AH11" s="618">
        <v>0.88707412180694623</v>
      </c>
      <c r="AI11" s="617">
        <v>0.98748652667318448</v>
      </c>
      <c r="AJ11" s="374">
        <v>9202.6299999999992</v>
      </c>
      <c r="AK11" s="697">
        <v>10516.37</v>
      </c>
      <c r="AL11" s="700">
        <v>1313.7400000000016</v>
      </c>
      <c r="AM11" s="350">
        <v>0.14275701620080367</v>
      </c>
      <c r="AN11" s="618">
        <v>0.38678815068490269</v>
      </c>
      <c r="AO11" s="617">
        <v>0.35870011596971146</v>
      </c>
      <c r="AP11" s="374">
        <v>8157.99</v>
      </c>
      <c r="AQ11" s="375">
        <v>9985.17</v>
      </c>
      <c r="AR11" s="700">
        <v>1827.1800000000003</v>
      </c>
      <c r="AS11" s="350">
        <v>0.22397428778412334</v>
      </c>
      <c r="AT11" s="618">
        <v>0.61269906360121484</v>
      </c>
      <c r="AU11" s="617">
        <v>0.51570084798678673</v>
      </c>
      <c r="AV11" s="374">
        <v>-920.87</v>
      </c>
      <c r="AW11" s="697">
        <v>3493.41</v>
      </c>
      <c r="AX11" s="700">
        <v>4414.28</v>
      </c>
      <c r="AY11" s="350">
        <v>4.7935973590191878</v>
      </c>
      <c r="AZ11" s="618">
        <v>-0.11287952056817918</v>
      </c>
      <c r="BA11" s="617">
        <v>0.34985984214590238</v>
      </c>
      <c r="BB11" s="374">
        <v>7237.12</v>
      </c>
      <c r="BC11" s="375">
        <v>13478.58</v>
      </c>
      <c r="BD11" s="700">
        <v>6241.46</v>
      </c>
      <c r="BE11" s="350">
        <v>0.86242317385921474</v>
      </c>
      <c r="BF11" s="618">
        <v>0.60118057713042994</v>
      </c>
      <c r="BG11" s="617">
        <v>0.69773140929674926</v>
      </c>
      <c r="BH11" s="374">
        <v>7237.12</v>
      </c>
      <c r="BI11" s="375">
        <v>13478.58</v>
      </c>
      <c r="BJ11" s="700">
        <v>6241.46</v>
      </c>
      <c r="BK11" s="350">
        <v>0.86242317385921474</v>
      </c>
      <c r="BL11" s="618">
        <v>0.61273108265424914</v>
      </c>
      <c r="BM11" s="617">
        <v>0.70494517793895828</v>
      </c>
      <c r="BN11" s="374">
        <v>4862.13</v>
      </c>
      <c r="BO11" s="375">
        <v>6086.81</v>
      </c>
      <c r="BP11" s="700">
        <v>1224.6800000000003</v>
      </c>
      <c r="BQ11" s="350">
        <v>0.25188137709193303</v>
      </c>
      <c r="BR11" s="618">
        <v>0.20435617547261881</v>
      </c>
      <c r="BS11" s="617">
        <v>0.20761341155604068</v>
      </c>
      <c r="BT11" s="374">
        <v>2264.4299999999998</v>
      </c>
      <c r="BU11" s="697">
        <v>3666.37</v>
      </c>
      <c r="BV11" s="700">
        <v>1401.94</v>
      </c>
      <c r="BW11" s="350">
        <v>0.61911386088331288</v>
      </c>
      <c r="BX11" s="618">
        <v>0.19171806540374642</v>
      </c>
      <c r="BY11" s="617">
        <v>0.19175535197625107</v>
      </c>
      <c r="BZ11" s="374">
        <v>475.85</v>
      </c>
      <c r="CA11" s="375">
        <v>584.27</v>
      </c>
      <c r="CB11" s="700">
        <v>108.41999999999996</v>
      </c>
      <c r="CC11" s="350">
        <v>0.22784490911001357</v>
      </c>
      <c r="CD11" s="618">
        <v>4.0287861149327975E-2</v>
      </c>
      <c r="CE11" s="617">
        <v>3.0557990464455093E-2</v>
      </c>
      <c r="CF11" s="374">
        <v>1423.58</v>
      </c>
      <c r="CG11" s="697">
        <v>1304.32</v>
      </c>
      <c r="CH11" s="700">
        <v>-119.25999999999999</v>
      </c>
      <c r="CI11" s="350">
        <v>-8.3774708832661318E-2</v>
      </c>
      <c r="CJ11" s="618">
        <v>0.12052746322362154</v>
      </c>
      <c r="CK11" s="617">
        <v>6.821743050746755E-2</v>
      </c>
      <c r="CL11" s="374">
        <v>1183.9100000000001</v>
      </c>
      <c r="CM11" s="375">
        <v>1822.62</v>
      </c>
      <c r="CN11" s="700">
        <v>638.70999999999981</v>
      </c>
      <c r="CO11" s="350">
        <v>0.53949202219763304</v>
      </c>
      <c r="CP11" s="618">
        <v>0.10023579214731718</v>
      </c>
      <c r="CQ11" s="617">
        <v>9.532511438260588E-2</v>
      </c>
      <c r="CR11" s="374">
        <v>0.85</v>
      </c>
      <c r="CS11" s="697">
        <v>-16.18</v>
      </c>
      <c r="CT11" s="700">
        <v>-17.03</v>
      </c>
      <c r="CU11" s="350">
        <v>-20.035294117647062</v>
      </c>
      <c r="CV11" s="618">
        <v>7.19652873319928E-5</v>
      </c>
      <c r="CW11" s="617">
        <v>-8.4623253926247011E-4</v>
      </c>
      <c r="CX11" s="374">
        <v>-774.48</v>
      </c>
      <c r="CY11" s="697">
        <v>-1719.96</v>
      </c>
      <c r="CZ11" s="700">
        <v>-945.48</v>
      </c>
      <c r="DA11" s="350">
        <v>-1.2207933064766037</v>
      </c>
      <c r="DB11" s="618">
        <v>-3.255153004548085E-2</v>
      </c>
      <c r="DC11" s="617">
        <v>-5.8665666143666008E-2</v>
      </c>
      <c r="DD11" s="798">
        <v>1.0655722298655943</v>
      </c>
      <c r="DE11" s="793">
        <v>1.0899553557419337</v>
      </c>
    </row>
    <row r="12" spans="1:116" s="6" customFormat="1" ht="19.5" customHeight="1">
      <c r="A12" s="705" t="s">
        <v>18</v>
      </c>
      <c r="B12" s="374">
        <v>29095.360000000001</v>
      </c>
      <c r="C12" s="375">
        <v>25301.34</v>
      </c>
      <c r="D12" s="700">
        <v>-3794.0200000000004</v>
      </c>
      <c r="E12" s="334">
        <v>-0.13039948637858409</v>
      </c>
      <c r="F12" s="374">
        <v>16641.509999999998</v>
      </c>
      <c r="G12" s="697">
        <v>10848.29</v>
      </c>
      <c r="H12" s="700">
        <v>-5793.2199999999975</v>
      </c>
      <c r="I12" s="350">
        <v>-0.34811865029074873</v>
      </c>
      <c r="J12" s="690">
        <v>0.57196439569745827</v>
      </c>
      <c r="K12" s="617">
        <v>0.42876345679714989</v>
      </c>
      <c r="L12" s="374">
        <v>1471.58</v>
      </c>
      <c r="M12" s="375">
        <v>-2688.08</v>
      </c>
      <c r="N12" s="700">
        <v>-4159.66</v>
      </c>
      <c r="O12" s="350">
        <v>-2.8266624988108022</v>
      </c>
      <c r="P12" s="690">
        <v>8.8428273636226518E-2</v>
      </c>
      <c r="Q12" s="617">
        <v>-0.24778836111497754</v>
      </c>
      <c r="R12" s="374">
        <v>15169.93</v>
      </c>
      <c r="S12" s="697">
        <v>13536.37</v>
      </c>
      <c r="T12" s="700">
        <v>-1633.5599999999995</v>
      </c>
      <c r="U12" s="350">
        <v>-0.10768408291930151</v>
      </c>
      <c r="V12" s="690">
        <v>0.91157172636377359</v>
      </c>
      <c r="W12" s="617">
        <v>1.2477883611149776</v>
      </c>
      <c r="X12" s="374">
        <v>0</v>
      </c>
      <c r="Y12" s="375">
        <v>0</v>
      </c>
      <c r="Z12" s="700">
        <v>0</v>
      </c>
      <c r="AA12" s="350">
        <v>0</v>
      </c>
      <c r="AB12" s="618">
        <v>0</v>
      </c>
      <c r="AC12" s="617">
        <v>0</v>
      </c>
      <c r="AD12" s="374">
        <v>15169.93</v>
      </c>
      <c r="AE12" s="375">
        <v>13536.37</v>
      </c>
      <c r="AF12" s="700">
        <v>-1633.5599999999995</v>
      </c>
      <c r="AG12" s="350">
        <v>-0.10768408291930151</v>
      </c>
      <c r="AH12" s="618">
        <v>0.91157172636377359</v>
      </c>
      <c r="AI12" s="617">
        <v>1.2477883611149776</v>
      </c>
      <c r="AJ12" s="374">
        <v>20051.45</v>
      </c>
      <c r="AK12" s="697">
        <v>20277.330000000002</v>
      </c>
      <c r="AL12" s="700">
        <v>225.88000000000102</v>
      </c>
      <c r="AM12" s="350">
        <v>1.126502073416142E-2</v>
      </c>
      <c r="AN12" s="618">
        <v>0.68916315178777643</v>
      </c>
      <c r="AO12" s="617">
        <v>0.80143304662915094</v>
      </c>
      <c r="AP12" s="374">
        <v>7023.2</v>
      </c>
      <c r="AQ12" s="375">
        <v>8008.91</v>
      </c>
      <c r="AR12" s="700">
        <v>985.71</v>
      </c>
      <c r="AS12" s="350">
        <v>0.1403505524547215</v>
      </c>
      <c r="AT12" s="618">
        <v>0.42202901058858244</v>
      </c>
      <c r="AU12" s="617">
        <v>0.73826474034156531</v>
      </c>
      <c r="AV12" s="374">
        <v>-544.15</v>
      </c>
      <c r="AW12" s="697">
        <v>639.14</v>
      </c>
      <c r="AX12" s="700">
        <v>1183.29</v>
      </c>
      <c r="AY12" s="350">
        <v>2.1745658366259302</v>
      </c>
      <c r="AZ12" s="618">
        <v>-7.7478926984850205E-2</v>
      </c>
      <c r="BA12" s="617">
        <v>7.9803618719650984E-2</v>
      </c>
      <c r="BB12" s="374">
        <v>6479.06</v>
      </c>
      <c r="BC12" s="375">
        <v>8648.0499999999993</v>
      </c>
      <c r="BD12" s="700">
        <v>2168.9899999999989</v>
      </c>
      <c r="BE12" s="350">
        <v>0.33476924121708995</v>
      </c>
      <c r="BF12" s="618">
        <v>0.42709887257225315</v>
      </c>
      <c r="BG12" s="617">
        <v>0.6388751194005482</v>
      </c>
      <c r="BH12" s="374">
        <v>6479.06</v>
      </c>
      <c r="BI12" s="375">
        <v>8648.0499999999993</v>
      </c>
      <c r="BJ12" s="700">
        <v>2168.9899999999989</v>
      </c>
      <c r="BK12" s="350">
        <v>0.33476924121708995</v>
      </c>
      <c r="BL12" s="618">
        <v>0.42709887257225315</v>
      </c>
      <c r="BM12" s="617">
        <v>0.6388751194005482</v>
      </c>
      <c r="BN12" s="374">
        <v>6431.55</v>
      </c>
      <c r="BO12" s="375">
        <v>5129.54</v>
      </c>
      <c r="BP12" s="700">
        <v>-1302.0100000000002</v>
      </c>
      <c r="BQ12" s="350">
        <v>-0.20244109118330733</v>
      </c>
      <c r="BR12" s="618">
        <v>0.22105071049129482</v>
      </c>
      <c r="BS12" s="617">
        <v>0.20273787870523854</v>
      </c>
      <c r="BT12" s="374">
        <v>1511.51</v>
      </c>
      <c r="BU12" s="697">
        <v>406.88</v>
      </c>
      <c r="BV12" s="700">
        <v>-1104.6300000000001</v>
      </c>
      <c r="BW12" s="350">
        <v>-0.7308122341234925</v>
      </c>
      <c r="BX12" s="618">
        <v>9.9638561285384966E-2</v>
      </c>
      <c r="BY12" s="617">
        <v>3.0058280026329067E-2</v>
      </c>
      <c r="BZ12" s="374">
        <v>619.46</v>
      </c>
      <c r="CA12" s="375">
        <v>502.48</v>
      </c>
      <c r="CB12" s="700">
        <v>-116.98000000000002</v>
      </c>
      <c r="CC12" s="350">
        <v>-0.18884189455332065</v>
      </c>
      <c r="CD12" s="618">
        <v>4.0834730285505605E-2</v>
      </c>
      <c r="CE12" s="617">
        <v>3.7120734731689517E-2</v>
      </c>
      <c r="CF12" s="374">
        <v>2526.1799999999998</v>
      </c>
      <c r="CG12" s="697">
        <v>1861.61</v>
      </c>
      <c r="CH12" s="700">
        <v>-664.56999999999994</v>
      </c>
      <c r="CI12" s="350">
        <v>-0.26307309851237837</v>
      </c>
      <c r="CJ12" s="618">
        <v>0.16652548825208816</v>
      </c>
      <c r="CK12" s="617">
        <v>0.13752653037705084</v>
      </c>
      <c r="CL12" s="374">
        <v>10462.17</v>
      </c>
      <c r="CM12" s="375">
        <v>7018.03</v>
      </c>
      <c r="CN12" s="700">
        <v>-3444.1400000000003</v>
      </c>
      <c r="CO12" s="350">
        <v>-0.32919939171319146</v>
      </c>
      <c r="CP12" s="618">
        <v>0.68966501493414933</v>
      </c>
      <c r="CQ12" s="617">
        <v>0.5184573116721839</v>
      </c>
      <c r="CR12" s="374">
        <v>-87.86</v>
      </c>
      <c r="CS12" s="697">
        <v>195.69</v>
      </c>
      <c r="CT12" s="700">
        <v>283.55</v>
      </c>
      <c r="CU12" s="350">
        <v>3.2272934213521514</v>
      </c>
      <c r="CV12" s="618">
        <v>-5.7917208583032351E-3</v>
      </c>
      <c r="CW12" s="617">
        <v>1.4456608381715334E-2</v>
      </c>
      <c r="CX12" s="374">
        <v>-6340.58</v>
      </c>
      <c r="CY12" s="697">
        <v>-5096.38</v>
      </c>
      <c r="CZ12" s="700">
        <v>1244.1999999999998</v>
      </c>
      <c r="DA12" s="350">
        <v>0.19622810531528659</v>
      </c>
      <c r="DB12" s="618">
        <v>-0.21792409511344762</v>
      </c>
      <c r="DC12" s="617">
        <v>-0.20142727618379105</v>
      </c>
      <c r="DD12" s="798">
        <v>1.4179702872722548</v>
      </c>
      <c r="DE12" s="793">
        <v>1.3764945845895171</v>
      </c>
      <c r="DF12" s="819"/>
      <c r="DG12" s="852"/>
    </row>
    <row r="13" spans="1:116" s="6" customFormat="1" ht="19.5" customHeight="1">
      <c r="A13" s="705" t="s">
        <v>457</v>
      </c>
      <c r="B13" s="374">
        <v>9217.85</v>
      </c>
      <c r="C13" s="375">
        <v>13648.84</v>
      </c>
      <c r="D13" s="700">
        <v>4430.99</v>
      </c>
      <c r="E13" s="334">
        <v>0.48069669174482116</v>
      </c>
      <c r="F13" s="374">
        <v>9217.85</v>
      </c>
      <c r="G13" s="697">
        <v>13551.65</v>
      </c>
      <c r="H13" s="700">
        <v>4333.7999999999993</v>
      </c>
      <c r="I13" s="350">
        <v>0.47015301832856893</v>
      </c>
      <c r="J13" s="690">
        <v>1</v>
      </c>
      <c r="K13" s="617">
        <v>0.99287924834637953</v>
      </c>
      <c r="L13" s="374">
        <v>-2750.9</v>
      </c>
      <c r="M13" s="375">
        <v>1826.17</v>
      </c>
      <c r="N13" s="700">
        <v>4577.07</v>
      </c>
      <c r="O13" s="350">
        <v>1.663844559962194</v>
      </c>
      <c r="P13" s="690">
        <v>-0.29843184690573182</v>
      </c>
      <c r="Q13" s="617">
        <v>0.13475628429010492</v>
      </c>
      <c r="R13" s="374">
        <v>11968.75</v>
      </c>
      <c r="S13" s="697">
        <v>11725.48</v>
      </c>
      <c r="T13" s="700">
        <v>-243.27000000000044</v>
      </c>
      <c r="U13" s="350">
        <v>-2.0325430809399515E-2</v>
      </c>
      <c r="V13" s="690">
        <v>1.2984318469057317</v>
      </c>
      <c r="W13" s="617">
        <v>0.86524371570989511</v>
      </c>
      <c r="X13" s="374">
        <v>2124.21</v>
      </c>
      <c r="Y13" s="375">
        <v>3788.07</v>
      </c>
      <c r="Z13" s="700">
        <v>1663.8600000000001</v>
      </c>
      <c r="AA13" s="350">
        <v>0.78328413857386991</v>
      </c>
      <c r="AB13" s="618">
        <v>0.23044527736945167</v>
      </c>
      <c r="AC13" s="617">
        <v>0.27952832311932496</v>
      </c>
      <c r="AD13" s="374">
        <v>9844.5400000000009</v>
      </c>
      <c r="AE13" s="375">
        <v>7937.41</v>
      </c>
      <c r="AF13" s="700">
        <v>-1907.130000000001</v>
      </c>
      <c r="AG13" s="350">
        <v>-0.19372464330481676</v>
      </c>
      <c r="AH13" s="618">
        <v>1.0679865695362802</v>
      </c>
      <c r="AI13" s="617">
        <v>0.58571539259057015</v>
      </c>
      <c r="AJ13" s="374">
        <v>3386.9</v>
      </c>
      <c r="AK13" s="697">
        <v>5757.43</v>
      </c>
      <c r="AL13" s="700">
        <v>2370.5300000000002</v>
      </c>
      <c r="AM13" s="350">
        <v>0.69991142342555146</v>
      </c>
      <c r="AN13" s="618">
        <v>0.36742841335018467</v>
      </c>
      <c r="AO13" s="617">
        <v>0.4218255910392385</v>
      </c>
      <c r="AP13" s="374">
        <v>3386.9</v>
      </c>
      <c r="AQ13" s="375">
        <v>5757.43</v>
      </c>
      <c r="AR13" s="700">
        <v>2370.5300000000002</v>
      </c>
      <c r="AS13" s="350">
        <v>0.69991142342555146</v>
      </c>
      <c r="AT13" s="618">
        <v>0.36742841335018467</v>
      </c>
      <c r="AU13" s="617">
        <v>0.42485084842067206</v>
      </c>
      <c r="AV13" s="374">
        <v>-216.84</v>
      </c>
      <c r="AW13" s="697">
        <v>654.34</v>
      </c>
      <c r="AX13" s="700">
        <v>871.18000000000006</v>
      </c>
      <c r="AY13" s="350">
        <v>4.0176166758900571</v>
      </c>
      <c r="AZ13" s="618">
        <v>-6.4023148011455908E-2</v>
      </c>
      <c r="BA13" s="617">
        <v>0.11365140349079364</v>
      </c>
      <c r="BB13" s="374">
        <v>3170.06</v>
      </c>
      <c r="BC13" s="375">
        <v>6411.77</v>
      </c>
      <c r="BD13" s="700">
        <v>3241.7100000000005</v>
      </c>
      <c r="BE13" s="350">
        <v>1.0226020958593844</v>
      </c>
      <c r="BF13" s="618">
        <v>0.26486140992167101</v>
      </c>
      <c r="BG13" s="617">
        <v>0.54682366947877614</v>
      </c>
      <c r="BH13" s="374">
        <v>3170.06</v>
      </c>
      <c r="BI13" s="375">
        <v>6411.77</v>
      </c>
      <c r="BJ13" s="700">
        <v>3241.7100000000005</v>
      </c>
      <c r="BK13" s="350">
        <v>1.0226020958593844</v>
      </c>
      <c r="BL13" s="618">
        <v>0.32201199852913387</v>
      </c>
      <c r="BM13" s="617">
        <v>0.80779120645147484</v>
      </c>
      <c r="BN13" s="374">
        <v>9429.23</v>
      </c>
      <c r="BO13" s="375">
        <v>5636.49</v>
      </c>
      <c r="BP13" s="700">
        <v>-3792.74</v>
      </c>
      <c r="BQ13" s="350">
        <v>-0.40223220772003654</v>
      </c>
      <c r="BR13" s="618">
        <v>1.0229315946777175</v>
      </c>
      <c r="BS13" s="617">
        <v>0.41296476477121863</v>
      </c>
      <c r="BT13" s="374">
        <v>9429.23</v>
      </c>
      <c r="BU13" s="697">
        <v>5620.2</v>
      </c>
      <c r="BV13" s="700">
        <v>-3809.0299999999997</v>
      </c>
      <c r="BW13" s="350">
        <v>-0.40395981432206024</v>
      </c>
      <c r="BX13" s="618">
        <v>0.95781316343881973</v>
      </c>
      <c r="BY13" s="617">
        <v>0.70806472136376974</v>
      </c>
      <c r="BZ13" s="374">
        <v>184.36</v>
      </c>
      <c r="CA13" s="375">
        <v>272.98</v>
      </c>
      <c r="CB13" s="700">
        <v>88.62</v>
      </c>
      <c r="CC13" s="350">
        <v>0.48068995443697116</v>
      </c>
      <c r="CD13" s="618">
        <v>1.8727131993978387E-2</v>
      </c>
      <c r="CE13" s="617">
        <v>3.4391571054034002E-2</v>
      </c>
      <c r="CF13" s="374">
        <v>711.03</v>
      </c>
      <c r="CG13" s="697">
        <v>2194.84</v>
      </c>
      <c r="CH13" s="700">
        <v>1483.8100000000002</v>
      </c>
      <c r="CI13" s="350">
        <v>2.0868458433540078</v>
      </c>
      <c r="CJ13" s="618">
        <v>7.2225822638741874E-2</v>
      </c>
      <c r="CK13" s="617">
        <v>0.27651841091741514</v>
      </c>
      <c r="CL13" s="374">
        <v>185.29</v>
      </c>
      <c r="CM13" s="375">
        <v>2584.5500000000002</v>
      </c>
      <c r="CN13" s="700">
        <v>2399.2600000000002</v>
      </c>
      <c r="CO13" s="350">
        <v>12.948675049921746</v>
      </c>
      <c r="CP13" s="618">
        <v>1.8821600602973828E-2</v>
      </c>
      <c r="CQ13" s="617">
        <v>0.32561629045242718</v>
      </c>
      <c r="CR13" s="374">
        <v>1224.75</v>
      </c>
      <c r="CS13" s="697">
        <v>-430.39</v>
      </c>
      <c r="CT13" s="700">
        <v>-1655.1399999999999</v>
      </c>
      <c r="CU13" s="350">
        <v>-1.3514104919371299</v>
      </c>
      <c r="CV13" s="618">
        <v>0.12440906329803118</v>
      </c>
      <c r="CW13" s="617">
        <v>-5.4222977016432312E-2</v>
      </c>
      <c r="CX13" s="374">
        <v>-5060.17</v>
      </c>
      <c r="CY13" s="697">
        <v>-8716.5400000000009</v>
      </c>
      <c r="CZ13" s="700">
        <v>-3656.3700000000008</v>
      </c>
      <c r="DA13" s="350">
        <v>-0.72257849044597333</v>
      </c>
      <c r="DB13" s="618">
        <v>-0.54895338934784144</v>
      </c>
      <c r="DC13" s="617">
        <v>-0.63862863071147447</v>
      </c>
      <c r="DD13" s="798">
        <v>1.5140077647101844</v>
      </c>
      <c r="DE13" s="793">
        <v>2.0981592232226887</v>
      </c>
      <c r="DF13" s="854"/>
    </row>
    <row r="14" spans="1:116" s="6" customFormat="1" ht="19.5" customHeight="1">
      <c r="A14" s="705" t="s">
        <v>0</v>
      </c>
      <c r="B14" s="374">
        <v>10292.83</v>
      </c>
      <c r="C14" s="375">
        <v>12195.66</v>
      </c>
      <c r="D14" s="700">
        <v>1902.83</v>
      </c>
      <c r="E14" s="334">
        <v>0.18486946738652052</v>
      </c>
      <c r="F14" s="374">
        <v>10292.83</v>
      </c>
      <c r="G14" s="697">
        <v>12195.66</v>
      </c>
      <c r="H14" s="700">
        <v>1902.83</v>
      </c>
      <c r="I14" s="350">
        <v>0.18486946738652052</v>
      </c>
      <c r="J14" s="690">
        <v>1</v>
      </c>
      <c r="K14" s="617">
        <v>1</v>
      </c>
      <c r="L14" s="374">
        <v>-1500.59</v>
      </c>
      <c r="M14" s="375">
        <v>-15.46</v>
      </c>
      <c r="N14" s="700">
        <v>1485.1299999999999</v>
      </c>
      <c r="O14" s="350">
        <v>0.98969738569495991</v>
      </c>
      <c r="P14" s="690">
        <v>-0.14578983622579988</v>
      </c>
      <c r="Q14" s="617">
        <v>-1.2676640706612025E-3</v>
      </c>
      <c r="R14" s="374">
        <v>11793.42</v>
      </c>
      <c r="S14" s="697">
        <v>12211.12</v>
      </c>
      <c r="T14" s="700">
        <v>417.70000000000073</v>
      </c>
      <c r="U14" s="350">
        <v>3.5418055152788654E-2</v>
      </c>
      <c r="V14" s="690">
        <v>1.1457898362257999</v>
      </c>
      <c r="W14" s="617">
        <v>1.0012676640706613</v>
      </c>
      <c r="X14" s="374">
        <v>1002.41</v>
      </c>
      <c r="Y14" s="375">
        <v>1253.43</v>
      </c>
      <c r="Z14" s="700">
        <v>251.0200000000001</v>
      </c>
      <c r="AA14" s="350">
        <v>0.25041649624405193</v>
      </c>
      <c r="AB14" s="618">
        <v>9.7389153420390701E-2</v>
      </c>
      <c r="AC14" s="617">
        <v>0.10277672549087134</v>
      </c>
      <c r="AD14" s="374">
        <v>10791.01</v>
      </c>
      <c r="AE14" s="375">
        <v>10957.7</v>
      </c>
      <c r="AF14" s="700">
        <v>166.69000000000051</v>
      </c>
      <c r="AG14" s="350">
        <v>1.5447117554334627E-2</v>
      </c>
      <c r="AH14" s="618">
        <v>1.0484006828054093</v>
      </c>
      <c r="AI14" s="617">
        <v>0.89849175854361307</v>
      </c>
      <c r="AJ14" s="374">
        <v>4605.05</v>
      </c>
      <c r="AK14" s="697">
        <v>3044.53</v>
      </c>
      <c r="AL14" s="700">
        <v>-1560.52</v>
      </c>
      <c r="AM14" s="350">
        <v>-0.33887145633597898</v>
      </c>
      <c r="AN14" s="618">
        <v>0.44740367809436282</v>
      </c>
      <c r="AO14" s="617">
        <v>0.24964044586352852</v>
      </c>
      <c r="AP14" s="374">
        <v>4605.05</v>
      </c>
      <c r="AQ14" s="375">
        <v>3044.53</v>
      </c>
      <c r="AR14" s="700">
        <v>-1560.52</v>
      </c>
      <c r="AS14" s="350">
        <v>-0.33887145633597898</v>
      </c>
      <c r="AT14" s="618">
        <v>0.44740367809436282</v>
      </c>
      <c r="AU14" s="617">
        <v>0.24964044586352852</v>
      </c>
      <c r="AV14" s="374">
        <v>1272.8399999999999</v>
      </c>
      <c r="AW14" s="697">
        <v>-108.11</v>
      </c>
      <c r="AX14" s="700">
        <v>-1380.9499999999998</v>
      </c>
      <c r="AY14" s="350">
        <v>-1.0849360485214166</v>
      </c>
      <c r="AZ14" s="618">
        <v>0.27640090769915632</v>
      </c>
      <c r="BA14" s="617">
        <v>-3.550958604447977E-2</v>
      </c>
      <c r="BB14" s="374">
        <v>5877.89</v>
      </c>
      <c r="BC14" s="375">
        <v>2936.42</v>
      </c>
      <c r="BD14" s="700">
        <v>-2941.4700000000003</v>
      </c>
      <c r="BE14" s="350">
        <v>-0.50042957591924997</v>
      </c>
      <c r="BF14" s="618">
        <v>0.49840419488155263</v>
      </c>
      <c r="BG14" s="617">
        <v>0.24047098054887675</v>
      </c>
      <c r="BH14" s="374">
        <v>5877.89</v>
      </c>
      <c r="BI14" s="375">
        <v>2936.42</v>
      </c>
      <c r="BJ14" s="700">
        <v>-2941.4700000000003</v>
      </c>
      <c r="BK14" s="350">
        <v>-0.50042957591924997</v>
      </c>
      <c r="BL14" s="618">
        <v>0.54470248846030167</v>
      </c>
      <c r="BM14" s="617">
        <v>0.26797776905737519</v>
      </c>
      <c r="BN14" s="374">
        <v>5060.26</v>
      </c>
      <c r="BO14" s="375">
        <v>5350.75</v>
      </c>
      <c r="BP14" s="700">
        <v>290.48999999999978</v>
      </c>
      <c r="BQ14" s="350">
        <v>5.7406141186421206E-2</v>
      </c>
      <c r="BR14" s="618">
        <v>0.49162961012666101</v>
      </c>
      <c r="BS14" s="617">
        <v>0.43874214269666423</v>
      </c>
      <c r="BT14" s="374">
        <v>5060.26</v>
      </c>
      <c r="BU14" s="697">
        <v>5350.75</v>
      </c>
      <c r="BV14" s="700">
        <v>290.48999999999978</v>
      </c>
      <c r="BW14" s="350">
        <v>5.7406141186421206E-2</v>
      </c>
      <c r="BX14" s="618">
        <v>0.46893293584196477</v>
      </c>
      <c r="BY14" s="617">
        <v>0.48830959051625794</v>
      </c>
      <c r="BZ14" s="374">
        <v>205.86</v>
      </c>
      <c r="CA14" s="375">
        <v>243.91</v>
      </c>
      <c r="CB14" s="700">
        <v>38.049999999999983</v>
      </c>
      <c r="CC14" s="350">
        <v>0.18483435344408811</v>
      </c>
      <c r="CD14" s="618">
        <v>1.9076990939680346E-2</v>
      </c>
      <c r="CE14" s="617">
        <v>2.2259233233251501E-2</v>
      </c>
      <c r="CF14" s="374">
        <v>1604.22</v>
      </c>
      <c r="CG14" s="697">
        <v>1567.15</v>
      </c>
      <c r="CH14" s="700">
        <v>-37.069999999999936</v>
      </c>
      <c r="CI14" s="350">
        <v>-2.310780316914135E-2</v>
      </c>
      <c r="CJ14" s="618">
        <v>0.14866263676894007</v>
      </c>
      <c r="CK14" s="617">
        <v>0.14301815161940917</v>
      </c>
      <c r="CL14" s="374">
        <v>2520.04</v>
      </c>
      <c r="CM14" s="375">
        <v>2482.2600000000002</v>
      </c>
      <c r="CN14" s="700">
        <v>-37.779999999999745</v>
      </c>
      <c r="CO14" s="350">
        <v>-1.4991825526578842E-2</v>
      </c>
      <c r="CP14" s="618">
        <v>0.23353143032950577</v>
      </c>
      <c r="CQ14" s="617">
        <v>0.2265311151062723</v>
      </c>
      <c r="CR14" s="374">
        <v>70.819999999999993</v>
      </c>
      <c r="CS14" s="697">
        <v>56.2</v>
      </c>
      <c r="CT14" s="700">
        <v>-14.61999999999999</v>
      </c>
      <c r="CU14" s="350">
        <v>-0.206438859079356</v>
      </c>
      <c r="CV14" s="618">
        <v>6.5628703893333426E-3</v>
      </c>
      <c r="CW14" s="617">
        <v>5.1288135283864313E-3</v>
      </c>
      <c r="CX14" s="374">
        <v>-4548.08</v>
      </c>
      <c r="CY14" s="697">
        <v>-1679.01</v>
      </c>
      <c r="CZ14" s="700">
        <v>2869.0699999999997</v>
      </c>
      <c r="DA14" s="350">
        <v>0.63083103199591906</v>
      </c>
      <c r="DB14" s="618">
        <v>-0.44186875718339852</v>
      </c>
      <c r="DC14" s="617">
        <v>-0.13767274587845185</v>
      </c>
      <c r="DD14" s="798">
        <v>1.421469352729726</v>
      </c>
      <c r="DE14" s="793">
        <v>1.1532255856612246</v>
      </c>
      <c r="DF14" s="854"/>
    </row>
    <row r="15" spans="1:116" s="6" customFormat="1" ht="19.5" customHeight="1">
      <c r="A15" s="705" t="s">
        <v>459</v>
      </c>
      <c r="B15" s="374">
        <v>8597.2199999999993</v>
      </c>
      <c r="C15" s="375">
        <v>8783.15</v>
      </c>
      <c r="D15" s="700">
        <v>185.93000000000029</v>
      </c>
      <c r="E15" s="334">
        <v>2.1626758417255847E-2</v>
      </c>
      <c r="F15" s="374">
        <v>8597.2199999999993</v>
      </c>
      <c r="G15" s="697">
        <v>8701.59</v>
      </c>
      <c r="H15" s="700">
        <v>104.3700000000008</v>
      </c>
      <c r="I15" s="350">
        <v>1.2139970827779307E-2</v>
      </c>
      <c r="J15" s="690">
        <v>1</v>
      </c>
      <c r="K15" s="617">
        <v>0.99071403767441069</v>
      </c>
      <c r="L15" s="374">
        <v>245.66</v>
      </c>
      <c r="M15" s="375">
        <v>117.58</v>
      </c>
      <c r="N15" s="700">
        <v>-128.07999999999998</v>
      </c>
      <c r="O15" s="350">
        <v>-0.52137100056989327</v>
      </c>
      <c r="P15" s="690">
        <v>2.8574353104840869E-2</v>
      </c>
      <c r="Q15" s="617">
        <v>1.3512473007806619E-2</v>
      </c>
      <c r="R15" s="374">
        <v>8351.56</v>
      </c>
      <c r="S15" s="697">
        <v>8584.01</v>
      </c>
      <c r="T15" s="700">
        <v>232.45000000000073</v>
      </c>
      <c r="U15" s="350">
        <v>2.7833123392515979E-2</v>
      </c>
      <c r="V15" s="690">
        <v>0.9714256468951592</v>
      </c>
      <c r="W15" s="617">
        <v>0.98648752699219344</v>
      </c>
      <c r="X15" s="374">
        <v>717.51</v>
      </c>
      <c r="Y15" s="375">
        <v>0</v>
      </c>
      <c r="Z15" s="700">
        <v>-717.51</v>
      </c>
      <c r="AA15" s="350">
        <v>-1</v>
      </c>
      <c r="AB15" s="618">
        <v>8.34583737533761E-2</v>
      </c>
      <c r="AC15" s="617">
        <v>0</v>
      </c>
      <c r="AD15" s="374">
        <v>7634.04</v>
      </c>
      <c r="AE15" s="375">
        <v>8584.01</v>
      </c>
      <c r="AF15" s="700">
        <v>949.97000000000025</v>
      </c>
      <c r="AG15" s="350">
        <v>0.12443869825151561</v>
      </c>
      <c r="AH15" s="618">
        <v>0.88796610997508507</v>
      </c>
      <c r="AI15" s="617">
        <v>0.98648752699219344</v>
      </c>
      <c r="AJ15" s="374">
        <v>3028.02</v>
      </c>
      <c r="AK15" s="697">
        <v>3020.19</v>
      </c>
      <c r="AL15" s="700">
        <v>-7.8299999999999272</v>
      </c>
      <c r="AM15" s="350">
        <v>-2.5858481780172944E-3</v>
      </c>
      <c r="AN15" s="618">
        <v>0.35220920250964849</v>
      </c>
      <c r="AO15" s="617">
        <v>0.34386182633793116</v>
      </c>
      <c r="AP15" s="374">
        <v>3028.02</v>
      </c>
      <c r="AQ15" s="375">
        <v>3015.64</v>
      </c>
      <c r="AR15" s="700">
        <v>-12.380000000000109</v>
      </c>
      <c r="AS15" s="350">
        <v>-4.0884802610286954E-3</v>
      </c>
      <c r="AT15" s="618">
        <v>0.35220920250964849</v>
      </c>
      <c r="AU15" s="617">
        <v>0.34656195017232483</v>
      </c>
      <c r="AV15" s="374">
        <v>1093.69</v>
      </c>
      <c r="AW15" s="697">
        <v>-892.15</v>
      </c>
      <c r="AX15" s="700">
        <v>-1985.8400000000001</v>
      </c>
      <c r="AY15" s="350">
        <v>-1.8157247483290513</v>
      </c>
      <c r="AZ15" s="618">
        <v>0.36118982041069742</v>
      </c>
      <c r="BA15" s="617">
        <v>-0.29584101550582964</v>
      </c>
      <c r="BB15" s="374">
        <v>4121.71</v>
      </c>
      <c r="BC15" s="375">
        <v>2123.4899999999998</v>
      </c>
      <c r="BD15" s="700">
        <v>-1998.2200000000003</v>
      </c>
      <c r="BE15" s="350">
        <v>-0.48480363732528498</v>
      </c>
      <c r="BF15" s="618">
        <v>0.49352576045672908</v>
      </c>
      <c r="BG15" s="617">
        <v>0.24737739121925531</v>
      </c>
      <c r="BH15" s="374">
        <v>4121.71</v>
      </c>
      <c r="BI15" s="375">
        <v>2123.4899999999998</v>
      </c>
      <c r="BJ15" s="700">
        <v>-1998.2200000000003</v>
      </c>
      <c r="BK15" s="350">
        <v>-0.48480363732528498</v>
      </c>
      <c r="BL15" s="618">
        <v>0.53991202561160279</v>
      </c>
      <c r="BM15" s="617">
        <v>0.24737739121925531</v>
      </c>
      <c r="BN15" s="374">
        <v>926.17</v>
      </c>
      <c r="BO15" s="375">
        <v>850.65</v>
      </c>
      <c r="BP15" s="700">
        <v>-75.519999999999982</v>
      </c>
      <c r="BQ15" s="350">
        <v>-8.1540106028050993E-2</v>
      </c>
      <c r="BR15" s="618">
        <v>0.10772901007534995</v>
      </c>
      <c r="BS15" s="617">
        <v>9.6850218885024167E-2</v>
      </c>
      <c r="BT15" s="374">
        <v>334.61</v>
      </c>
      <c r="BU15" s="697">
        <v>770.45</v>
      </c>
      <c r="BV15" s="700">
        <v>435.84000000000003</v>
      </c>
      <c r="BW15" s="350">
        <v>1.3025313051014615</v>
      </c>
      <c r="BX15" s="618">
        <v>4.3831313432992229E-2</v>
      </c>
      <c r="BY15" s="617">
        <v>8.9754089289271574E-2</v>
      </c>
      <c r="BZ15" s="374">
        <v>171.94</v>
      </c>
      <c r="CA15" s="375">
        <v>175.66</v>
      </c>
      <c r="CB15" s="700">
        <v>3.7199999999999989</v>
      </c>
      <c r="CC15" s="350">
        <v>2.163545422821914E-2</v>
      </c>
      <c r="CD15" s="618">
        <v>2.2522805748987431E-2</v>
      </c>
      <c r="CE15" s="617">
        <v>2.0463629469210775E-2</v>
      </c>
      <c r="CF15" s="374">
        <v>630.66</v>
      </c>
      <c r="CG15" s="697">
        <v>562.42999999999995</v>
      </c>
      <c r="CH15" s="700">
        <v>-68.230000000000018</v>
      </c>
      <c r="CI15" s="350">
        <v>-0.10818824723305746</v>
      </c>
      <c r="CJ15" s="618">
        <v>8.2611566090824776E-2</v>
      </c>
      <c r="CK15" s="617">
        <v>6.5520659924673888E-2</v>
      </c>
      <c r="CL15" s="374">
        <v>3007.42</v>
      </c>
      <c r="CM15" s="375">
        <v>3240.61</v>
      </c>
      <c r="CN15" s="700">
        <v>233.19000000000005</v>
      </c>
      <c r="CO15" s="350">
        <v>7.7538222130597009E-2</v>
      </c>
      <c r="CP15" s="618">
        <v>0.39394868248004988</v>
      </c>
      <c r="CQ15" s="617">
        <v>0.37751703457940988</v>
      </c>
      <c r="CR15" s="374">
        <v>520.54</v>
      </c>
      <c r="CS15" s="697">
        <v>-27.91</v>
      </c>
      <c r="CT15" s="700">
        <v>-548.44999999999993</v>
      </c>
      <c r="CU15" s="350">
        <v>-1.0536173973181695</v>
      </c>
      <c r="CV15" s="618">
        <v>6.8186700619855281E-2</v>
      </c>
      <c r="CW15" s="617">
        <v>-3.2513941619359715E-3</v>
      </c>
      <c r="CX15" s="374">
        <v>-1152.83</v>
      </c>
      <c r="CY15" s="697">
        <v>1739.27</v>
      </c>
      <c r="CZ15" s="700">
        <v>2892.1</v>
      </c>
      <c r="DA15" s="350">
        <v>2.5086959916032718</v>
      </c>
      <c r="DB15" s="618">
        <v>-0.13409334645385368</v>
      </c>
      <c r="DC15" s="617">
        <v>0.19802348815629928</v>
      </c>
      <c r="DD15" s="798">
        <v>1.1510117840619123</v>
      </c>
      <c r="DE15" s="793">
        <v>0.79738257527658984</v>
      </c>
      <c r="DF15" s="854"/>
    </row>
    <row r="16" spans="1:116" s="6" customFormat="1" ht="19.5" customHeight="1">
      <c r="A16" s="705" t="s">
        <v>124</v>
      </c>
      <c r="B16" s="374">
        <v>3510.28</v>
      </c>
      <c r="C16" s="375">
        <v>2916.73</v>
      </c>
      <c r="D16" s="700">
        <v>-593.55000000000018</v>
      </c>
      <c r="E16" s="334">
        <v>-0.16908907551534355</v>
      </c>
      <c r="F16" s="374">
        <v>1583.13</v>
      </c>
      <c r="G16" s="697">
        <v>-310.04000000000002</v>
      </c>
      <c r="H16" s="700">
        <v>-1893.17</v>
      </c>
      <c r="I16" s="350">
        <v>-1.1958398868065161</v>
      </c>
      <c r="J16" s="690">
        <v>0.45099821096892556</v>
      </c>
      <c r="K16" s="617">
        <v>-0.10629712040538548</v>
      </c>
      <c r="L16" s="374">
        <v>-85.44</v>
      </c>
      <c r="M16" s="375">
        <v>-1704.7</v>
      </c>
      <c r="N16" s="700">
        <v>-1619.26</v>
      </c>
      <c r="O16" s="350">
        <v>-18.952013108614231</v>
      </c>
      <c r="P16" s="690">
        <v>-5.3969036023573551E-2</v>
      </c>
      <c r="Q16" s="617" t="s">
        <v>509</v>
      </c>
      <c r="R16" s="374">
        <v>1668.57</v>
      </c>
      <c r="S16" s="697">
        <v>1394.66</v>
      </c>
      <c r="T16" s="700">
        <v>-273.90999999999985</v>
      </c>
      <c r="U16" s="350">
        <v>-0.16415853095764629</v>
      </c>
      <c r="V16" s="690">
        <v>1.0539690360235734</v>
      </c>
      <c r="W16" s="617" t="s">
        <v>509</v>
      </c>
      <c r="X16" s="374">
        <v>37.94</v>
      </c>
      <c r="Y16" s="375">
        <v>85.36</v>
      </c>
      <c r="Z16" s="700">
        <v>47.42</v>
      </c>
      <c r="AA16" s="350">
        <v>1.249868212967844</v>
      </c>
      <c r="AB16" s="618">
        <v>2.3965182897172053E-2</v>
      </c>
      <c r="AC16" s="617" t="s">
        <v>509</v>
      </c>
      <c r="AD16" s="374">
        <v>1630.62</v>
      </c>
      <c r="AE16" s="375">
        <v>1309.3</v>
      </c>
      <c r="AF16" s="700">
        <v>-321.31999999999994</v>
      </c>
      <c r="AG16" s="350">
        <v>-0.19705388134574575</v>
      </c>
      <c r="AH16" s="618">
        <v>1.0299975365257432</v>
      </c>
      <c r="AI16" s="617" t="s">
        <v>509</v>
      </c>
      <c r="AJ16" s="374">
        <v>1475.64</v>
      </c>
      <c r="AK16" s="697">
        <v>2073.08</v>
      </c>
      <c r="AL16" s="700">
        <v>597.43999999999983</v>
      </c>
      <c r="AM16" s="350">
        <v>0.40486839608576602</v>
      </c>
      <c r="AN16" s="618">
        <v>0.42037672208484794</v>
      </c>
      <c r="AO16" s="617">
        <v>0.71075485218035261</v>
      </c>
      <c r="AP16" s="374">
        <v>1518.49</v>
      </c>
      <c r="AQ16" s="375">
        <v>2073.96</v>
      </c>
      <c r="AR16" s="700">
        <v>555.47</v>
      </c>
      <c r="AS16" s="350">
        <v>0.36580418705424467</v>
      </c>
      <c r="AT16" s="618">
        <v>0.9591694933454612</v>
      </c>
      <c r="AU16" s="617" t="s">
        <v>509</v>
      </c>
      <c r="AV16" s="374">
        <v>-208.33</v>
      </c>
      <c r="AW16" s="697">
        <v>77.5</v>
      </c>
      <c r="AX16" s="700">
        <v>285.83000000000004</v>
      </c>
      <c r="AY16" s="350">
        <v>1.3720059520952337</v>
      </c>
      <c r="AZ16" s="618">
        <v>-0.13719550342774731</v>
      </c>
      <c r="BA16" s="617">
        <v>3.7368126675538585E-2</v>
      </c>
      <c r="BB16" s="374">
        <v>1310.1600000000001</v>
      </c>
      <c r="BC16" s="375">
        <v>2151.46</v>
      </c>
      <c r="BD16" s="700">
        <v>841.3</v>
      </c>
      <c r="BE16" s="350">
        <v>0.6421353117176527</v>
      </c>
      <c r="BF16" s="618">
        <v>0.78519930239666313</v>
      </c>
      <c r="BG16" s="617">
        <v>1.5426412172142314</v>
      </c>
      <c r="BH16" s="374">
        <v>289.75</v>
      </c>
      <c r="BI16" s="375">
        <v>551.49</v>
      </c>
      <c r="BJ16" s="700">
        <v>261.74</v>
      </c>
      <c r="BK16" s="350">
        <v>0.90333045729076789</v>
      </c>
      <c r="BL16" s="618">
        <v>0.17769314739178962</v>
      </c>
      <c r="BM16" s="617">
        <v>0.42120980676697473</v>
      </c>
      <c r="BN16" s="374">
        <v>907.55</v>
      </c>
      <c r="BO16" s="375">
        <v>764.94</v>
      </c>
      <c r="BP16" s="700">
        <v>-142.6099999999999</v>
      </c>
      <c r="BQ16" s="350">
        <v>-0.15713734780452857</v>
      </c>
      <c r="BR16" s="618">
        <v>0.25854062923755367</v>
      </c>
      <c r="BS16" s="617">
        <v>0.26225944808055596</v>
      </c>
      <c r="BT16" s="374">
        <v>239.07</v>
      </c>
      <c r="BU16" s="697">
        <v>-354.48</v>
      </c>
      <c r="BV16" s="700">
        <v>-593.54999999999995</v>
      </c>
      <c r="BW16" s="350">
        <v>-2.4827456393524909</v>
      </c>
      <c r="BX16" s="618">
        <v>0.1466129447694742</v>
      </c>
      <c r="BY16" s="617">
        <v>-0.27074009012449402</v>
      </c>
      <c r="BZ16" s="374">
        <v>70.209999999999994</v>
      </c>
      <c r="CA16" s="375">
        <v>58.3</v>
      </c>
      <c r="CB16" s="700">
        <v>-11.909999999999997</v>
      </c>
      <c r="CC16" s="350">
        <v>-0.16963395527702604</v>
      </c>
      <c r="CD16" s="618">
        <v>4.3057242030638654E-2</v>
      </c>
      <c r="CE16" s="617">
        <v>4.4527610173375087E-2</v>
      </c>
      <c r="CF16" s="374">
        <v>223.68</v>
      </c>
      <c r="CG16" s="697">
        <v>107.72</v>
      </c>
      <c r="CH16" s="700">
        <v>-115.96000000000001</v>
      </c>
      <c r="CI16" s="350">
        <v>-0.51841917024320461</v>
      </c>
      <c r="CJ16" s="618">
        <v>0.13717481694079553</v>
      </c>
      <c r="CK16" s="617">
        <v>8.2272970289467659E-2</v>
      </c>
      <c r="CL16" s="374">
        <v>588.30999999999995</v>
      </c>
      <c r="CM16" s="375">
        <v>323.19</v>
      </c>
      <c r="CN16" s="700">
        <v>-265.11999999999995</v>
      </c>
      <c r="CO16" s="350">
        <v>-0.45064676786048169</v>
      </c>
      <c r="CP16" s="618">
        <v>0.36078914768615616</v>
      </c>
      <c r="CQ16" s="617">
        <v>0.24684182387535325</v>
      </c>
      <c r="CR16" s="374">
        <v>-0.88</v>
      </c>
      <c r="CS16" s="697">
        <v>189.24</v>
      </c>
      <c r="CT16" s="700">
        <v>190.12</v>
      </c>
      <c r="CU16" s="350">
        <v>216.04545454545456</v>
      </c>
      <c r="CV16" s="618">
        <v>-5.3967202659111261E-4</v>
      </c>
      <c r="CW16" s="617">
        <v>0.14453524784235852</v>
      </c>
      <c r="CX16" s="374">
        <v>220.49</v>
      </c>
      <c r="CY16" s="697">
        <v>433.83</v>
      </c>
      <c r="CZ16" s="700">
        <v>213.33999999999997</v>
      </c>
      <c r="DA16" s="350">
        <v>0.9675722254977549</v>
      </c>
      <c r="DB16" s="618">
        <v>6.2812653121688294E-2</v>
      </c>
      <c r="DC16" s="617">
        <v>0.14873848453576435</v>
      </c>
      <c r="DD16" s="798">
        <v>0.86478762679226318</v>
      </c>
      <c r="DE16" s="793">
        <v>0.6686550064920187</v>
      </c>
      <c r="DF16" s="854"/>
    </row>
    <row r="17" spans="1:111" s="6" customFormat="1" ht="19.5" customHeight="1">
      <c r="A17" s="705" t="s">
        <v>19</v>
      </c>
      <c r="B17" s="374">
        <v>85.87</v>
      </c>
      <c r="C17" s="375">
        <v>111.18</v>
      </c>
      <c r="D17" s="700">
        <v>25.310000000000002</v>
      </c>
      <c r="E17" s="334">
        <v>0.29474787469430536</v>
      </c>
      <c r="F17" s="374">
        <v>23.33</v>
      </c>
      <c r="G17" s="697">
        <v>85.17</v>
      </c>
      <c r="H17" s="700">
        <v>61.84</v>
      </c>
      <c r="I17" s="350">
        <v>2.6506643806258041</v>
      </c>
      <c r="J17" s="690">
        <v>0.27168976359613367</v>
      </c>
      <c r="K17" s="617">
        <v>0.76605504587155959</v>
      </c>
      <c r="L17" s="374">
        <v>-1.91</v>
      </c>
      <c r="M17" s="375">
        <v>3.54</v>
      </c>
      <c r="N17" s="700">
        <v>5.45</v>
      </c>
      <c r="O17" s="350">
        <v>2.8534031413612566</v>
      </c>
      <c r="P17" s="690">
        <v>-8.1868838405486505E-2</v>
      </c>
      <c r="Q17" s="617">
        <v>4.1563930961606196E-2</v>
      </c>
      <c r="R17" s="374">
        <v>25.25</v>
      </c>
      <c r="S17" s="697">
        <v>81.63</v>
      </c>
      <c r="T17" s="700">
        <v>56.379999999999995</v>
      </c>
      <c r="U17" s="350">
        <v>2.2328712871287126</v>
      </c>
      <c r="V17" s="690">
        <v>1.0822974710672955</v>
      </c>
      <c r="W17" s="617">
        <v>0.95843606903839373</v>
      </c>
      <c r="X17" s="374">
        <v>0</v>
      </c>
      <c r="Y17" s="375">
        <v>0</v>
      </c>
      <c r="Z17" s="700">
        <v>0</v>
      </c>
      <c r="AA17" s="350">
        <v>0</v>
      </c>
      <c r="AB17" s="618">
        <v>0</v>
      </c>
      <c r="AC17" s="617">
        <v>0</v>
      </c>
      <c r="AD17" s="374">
        <v>25.25</v>
      </c>
      <c r="AE17" s="375">
        <v>81.63</v>
      </c>
      <c r="AF17" s="700">
        <v>56.379999999999995</v>
      </c>
      <c r="AG17" s="350">
        <v>2.2328712871287126</v>
      </c>
      <c r="AH17" s="618">
        <v>1.0822974710672955</v>
      </c>
      <c r="AI17" s="617">
        <v>0.95843606903839373</v>
      </c>
      <c r="AJ17" s="374">
        <v>38.770000000000003</v>
      </c>
      <c r="AK17" s="697">
        <v>12.34</v>
      </c>
      <c r="AL17" s="700">
        <v>-26.430000000000003</v>
      </c>
      <c r="AM17" s="350">
        <v>-0.68171266443126133</v>
      </c>
      <c r="AN17" s="618">
        <v>0.45149644811925005</v>
      </c>
      <c r="AO17" s="617">
        <v>0.11099118546501169</v>
      </c>
      <c r="AP17" s="374">
        <v>27.58</v>
      </c>
      <c r="AQ17" s="375">
        <v>5.22</v>
      </c>
      <c r="AR17" s="700">
        <v>-22.36</v>
      </c>
      <c r="AS17" s="350">
        <v>-0.81073241479332858</v>
      </c>
      <c r="AT17" s="618">
        <v>1.1821688812687527</v>
      </c>
      <c r="AU17" s="617">
        <v>6.1289186333215916E-2</v>
      </c>
      <c r="AV17" s="374">
        <v>-7.19</v>
      </c>
      <c r="AW17" s="697">
        <v>31.19</v>
      </c>
      <c r="AX17" s="700">
        <v>38.380000000000003</v>
      </c>
      <c r="AY17" s="350">
        <v>5.3379694019471486</v>
      </c>
      <c r="AZ17" s="618">
        <v>-0.26069615663524298</v>
      </c>
      <c r="BA17" s="617">
        <v>5.9750957854406135</v>
      </c>
      <c r="BB17" s="374">
        <v>20.39</v>
      </c>
      <c r="BC17" s="375">
        <v>36.409999999999997</v>
      </c>
      <c r="BD17" s="700">
        <v>16.019999999999996</v>
      </c>
      <c r="BE17" s="350">
        <v>0.78567925453653731</v>
      </c>
      <c r="BF17" s="618">
        <v>0.80752475247524758</v>
      </c>
      <c r="BG17" s="617">
        <v>0.44603699620237658</v>
      </c>
      <c r="BH17" s="374">
        <v>19.399999999999999</v>
      </c>
      <c r="BI17" s="375">
        <v>36.409999999999997</v>
      </c>
      <c r="BJ17" s="700">
        <v>17.009999999999998</v>
      </c>
      <c r="BK17" s="350">
        <v>0.8768041237113402</v>
      </c>
      <c r="BL17" s="618">
        <v>0.76831683168316822</v>
      </c>
      <c r="BM17" s="617">
        <v>0.44603699620237658</v>
      </c>
      <c r="BN17" s="374">
        <v>73.86</v>
      </c>
      <c r="BO17" s="375">
        <v>2.86</v>
      </c>
      <c r="BP17" s="700">
        <v>-71</v>
      </c>
      <c r="BQ17" s="350">
        <v>-0.96127809369076633</v>
      </c>
      <c r="BR17" s="618">
        <v>0.86013741702573654</v>
      </c>
      <c r="BS17" s="617">
        <v>2.5724051088325237E-2</v>
      </c>
      <c r="BT17" s="374">
        <v>58.69</v>
      </c>
      <c r="BU17" s="697">
        <v>-8.99</v>
      </c>
      <c r="BV17" s="700">
        <v>-67.679999999999993</v>
      </c>
      <c r="BW17" s="350">
        <v>-1.1531777134094394</v>
      </c>
      <c r="BX17" s="618">
        <v>2.3243564356435642</v>
      </c>
      <c r="BY17" s="617">
        <v>-0.11013107926007597</v>
      </c>
      <c r="BZ17" s="374">
        <v>1.72</v>
      </c>
      <c r="CA17" s="375">
        <v>2.2200000000000002</v>
      </c>
      <c r="CB17" s="700">
        <v>0.50000000000000022</v>
      </c>
      <c r="CC17" s="350">
        <v>0.29069767441860478</v>
      </c>
      <c r="CD17" s="618">
        <v>6.8118811881188124E-2</v>
      </c>
      <c r="CE17" s="617">
        <v>2.7195883866225658E-2</v>
      </c>
      <c r="CF17" s="374">
        <v>0.05</v>
      </c>
      <c r="CG17" s="697">
        <v>1.97</v>
      </c>
      <c r="CH17" s="700">
        <v>1.92</v>
      </c>
      <c r="CI17" s="350">
        <v>38.4</v>
      </c>
      <c r="CJ17" s="618">
        <v>1.9801980198019802E-3</v>
      </c>
      <c r="CK17" s="617">
        <v>2.4133284331740782E-2</v>
      </c>
      <c r="CL17" s="374">
        <v>0.8</v>
      </c>
      <c r="CM17" s="375">
        <v>2.38</v>
      </c>
      <c r="CN17" s="700">
        <v>1.5799999999999998</v>
      </c>
      <c r="CO17" s="350">
        <v>1.9749999999999996</v>
      </c>
      <c r="CP17" s="618">
        <v>3.1683168316831684E-2</v>
      </c>
      <c r="CQ17" s="617">
        <v>2.9155947568295971E-2</v>
      </c>
      <c r="CR17" s="374">
        <v>0</v>
      </c>
      <c r="CS17" s="697">
        <v>0</v>
      </c>
      <c r="CT17" s="700">
        <v>0</v>
      </c>
      <c r="CU17" s="350">
        <v>0</v>
      </c>
      <c r="CV17" s="618">
        <v>0</v>
      </c>
      <c r="CW17" s="617">
        <v>0</v>
      </c>
      <c r="CX17" s="374">
        <v>-55.41</v>
      </c>
      <c r="CY17" s="697">
        <v>47.63</v>
      </c>
      <c r="CZ17" s="700">
        <v>103.03999999999999</v>
      </c>
      <c r="DA17" s="350">
        <v>1.8595921313842267</v>
      </c>
      <c r="DB17" s="618">
        <v>-0.64527774542913696</v>
      </c>
      <c r="DC17" s="617">
        <v>0.42840438927864721</v>
      </c>
      <c r="DD17" s="798">
        <v>3.1940594059405942</v>
      </c>
      <c r="DE17" s="793">
        <v>0.41651353668994245</v>
      </c>
      <c r="DF17" s="854"/>
    </row>
    <row r="18" spans="1:111" s="6" customFormat="1" ht="19.5" customHeight="1" thickBot="1">
      <c r="A18" s="705" t="s">
        <v>17</v>
      </c>
      <c r="B18" s="374">
        <v>18.239999999999998</v>
      </c>
      <c r="C18" s="375">
        <v>45.52</v>
      </c>
      <c r="D18" s="700">
        <v>27.280000000000005</v>
      </c>
      <c r="E18" s="334">
        <v>1.4956140350877196</v>
      </c>
      <c r="F18" s="374">
        <v>18.239999999999998</v>
      </c>
      <c r="G18" s="697">
        <v>45.52</v>
      </c>
      <c r="H18" s="700">
        <v>27.280000000000005</v>
      </c>
      <c r="I18" s="350">
        <v>1.4956140350877196</v>
      </c>
      <c r="J18" s="690">
        <v>1</v>
      </c>
      <c r="K18" s="617">
        <v>1</v>
      </c>
      <c r="L18" s="374">
        <v>13.44</v>
      </c>
      <c r="M18" s="375">
        <v>253.88</v>
      </c>
      <c r="N18" s="700">
        <v>240.44</v>
      </c>
      <c r="O18" s="350">
        <v>17.889880952380953</v>
      </c>
      <c r="P18" s="690">
        <v>0.73684210526315796</v>
      </c>
      <c r="Q18" s="617">
        <v>5.5773286467486818</v>
      </c>
      <c r="R18" s="374">
        <v>4.8</v>
      </c>
      <c r="S18" s="697">
        <v>-208.35</v>
      </c>
      <c r="T18" s="700">
        <v>-213.15</v>
      </c>
      <c r="U18" s="350">
        <v>-44.40625</v>
      </c>
      <c r="V18" s="690">
        <v>0.26315789473684209</v>
      </c>
      <c r="W18" s="617">
        <v>-4.5771089630931456</v>
      </c>
      <c r="X18" s="374">
        <v>0</v>
      </c>
      <c r="Y18" s="375">
        <v>0</v>
      </c>
      <c r="Z18" s="700">
        <v>0</v>
      </c>
      <c r="AA18" s="350">
        <v>0</v>
      </c>
      <c r="AB18" s="618">
        <v>0</v>
      </c>
      <c r="AC18" s="617">
        <v>0</v>
      </c>
      <c r="AD18" s="374">
        <v>4.8</v>
      </c>
      <c r="AE18" s="375">
        <v>-208.35</v>
      </c>
      <c r="AF18" s="700">
        <v>-213.15</v>
      </c>
      <c r="AG18" s="350">
        <v>-44.40625</v>
      </c>
      <c r="AH18" s="618">
        <v>0.26315789473684209</v>
      </c>
      <c r="AI18" s="617">
        <v>-4.5771089630931456</v>
      </c>
      <c r="AJ18" s="374">
        <v>0</v>
      </c>
      <c r="AK18" s="697">
        <v>32.79</v>
      </c>
      <c r="AL18" s="700">
        <v>32.79</v>
      </c>
      <c r="AM18" s="350" t="s">
        <v>551</v>
      </c>
      <c r="AN18" s="618">
        <v>0</v>
      </c>
      <c r="AO18" s="617">
        <v>0.7203427065026361</v>
      </c>
      <c r="AP18" s="374">
        <v>0</v>
      </c>
      <c r="AQ18" s="375">
        <v>32.79</v>
      </c>
      <c r="AR18" s="700">
        <v>32.79</v>
      </c>
      <c r="AS18" s="350" t="s">
        <v>551</v>
      </c>
      <c r="AT18" s="618">
        <v>0</v>
      </c>
      <c r="AU18" s="617">
        <v>0.7203427065026361</v>
      </c>
      <c r="AV18" s="374">
        <v>1.85</v>
      </c>
      <c r="AW18" s="697">
        <v>4.5</v>
      </c>
      <c r="AX18" s="700">
        <v>2.65</v>
      </c>
      <c r="AY18" s="350">
        <v>1.4324324324324322</v>
      </c>
      <c r="AZ18" s="618" t="s">
        <v>509</v>
      </c>
      <c r="BA18" s="617">
        <v>0.1372369624885636</v>
      </c>
      <c r="BB18" s="374">
        <v>1.85</v>
      </c>
      <c r="BC18" s="375">
        <v>37.28</v>
      </c>
      <c r="BD18" s="700">
        <v>35.43</v>
      </c>
      <c r="BE18" s="350">
        <v>19.151351351351352</v>
      </c>
      <c r="BF18" s="618">
        <v>0.38541666666666669</v>
      </c>
      <c r="BG18" s="617" t="s">
        <v>509</v>
      </c>
      <c r="BH18" s="374">
        <v>1.85</v>
      </c>
      <c r="BI18" s="375">
        <v>37.28</v>
      </c>
      <c r="BJ18" s="700">
        <v>35.43</v>
      </c>
      <c r="BK18" s="350">
        <v>19.151351351351352</v>
      </c>
      <c r="BL18" s="618">
        <v>0.38541666666666669</v>
      </c>
      <c r="BM18" s="617" t="s">
        <v>509</v>
      </c>
      <c r="BN18" s="374">
        <v>3.18</v>
      </c>
      <c r="BO18" s="375">
        <v>8.3000000000000007</v>
      </c>
      <c r="BP18" s="700">
        <v>5.120000000000001</v>
      </c>
      <c r="BQ18" s="350">
        <v>1.6100628930817613</v>
      </c>
      <c r="BR18" s="618">
        <v>0.17434210526315791</v>
      </c>
      <c r="BS18" s="617">
        <v>0.18233743409490336</v>
      </c>
      <c r="BT18" s="374">
        <v>3.18</v>
      </c>
      <c r="BU18" s="697">
        <v>8.3000000000000007</v>
      </c>
      <c r="BV18" s="700">
        <v>5.120000000000001</v>
      </c>
      <c r="BW18" s="350">
        <v>1.6100628930817613</v>
      </c>
      <c r="BX18" s="618">
        <v>0.66250000000000009</v>
      </c>
      <c r="BY18" s="617" t="s">
        <v>509</v>
      </c>
      <c r="BZ18" s="374">
        <v>0</v>
      </c>
      <c r="CA18" s="375">
        <v>0</v>
      </c>
      <c r="CB18" s="700">
        <v>0</v>
      </c>
      <c r="CC18" s="350">
        <v>0</v>
      </c>
      <c r="CD18" s="618">
        <v>0</v>
      </c>
      <c r="CE18" s="617" t="s">
        <v>509</v>
      </c>
      <c r="CF18" s="374">
        <v>0.02</v>
      </c>
      <c r="CG18" s="697">
        <v>1.65</v>
      </c>
      <c r="CH18" s="700">
        <v>1.63</v>
      </c>
      <c r="CI18" s="350">
        <v>81.5</v>
      </c>
      <c r="CJ18" s="618">
        <v>4.1666666666666666E-3</v>
      </c>
      <c r="CK18" s="617" t="s">
        <v>509</v>
      </c>
      <c r="CL18" s="374">
        <v>83.28</v>
      </c>
      <c r="CM18" s="375">
        <v>256.2</v>
      </c>
      <c r="CN18" s="700">
        <v>172.92</v>
      </c>
      <c r="CO18" s="350">
        <v>2.0763688760806915</v>
      </c>
      <c r="CP18" s="618">
        <v>17.350000000000001</v>
      </c>
      <c r="CQ18" s="617" t="s">
        <v>509</v>
      </c>
      <c r="CR18" s="374">
        <v>0.04</v>
      </c>
      <c r="CS18" s="697">
        <v>-7.0000000000000007E-2</v>
      </c>
      <c r="CT18" s="700">
        <v>-0.11000000000000001</v>
      </c>
      <c r="CU18" s="350">
        <v>-2.7500000000000004</v>
      </c>
      <c r="CV18" s="618">
        <v>8.3333333333333332E-3</v>
      </c>
      <c r="CW18" s="617" t="s">
        <v>509</v>
      </c>
      <c r="CX18" s="374">
        <v>-83.57</v>
      </c>
      <c r="CY18" s="697">
        <v>-511.71</v>
      </c>
      <c r="CZ18" s="700">
        <v>-428.14</v>
      </c>
      <c r="DA18" s="350">
        <v>-5.1231303099198282</v>
      </c>
      <c r="DB18" s="618">
        <v>-4.5816885964912277</v>
      </c>
      <c r="DC18" s="617">
        <v>-11.241432337434095</v>
      </c>
      <c r="DD18" s="798">
        <v>18.41041666666667</v>
      </c>
      <c r="DE18" s="793">
        <v>-1.4560115190784739</v>
      </c>
      <c r="DF18" s="854"/>
    </row>
    <row r="19" spans="1:111" s="2" customFormat="1" ht="24" customHeight="1" thickTop="1" thickBot="1">
      <c r="A19" s="19" t="s">
        <v>8</v>
      </c>
      <c r="B19" s="20">
        <v>204728.97999999998</v>
      </c>
      <c r="C19" s="21">
        <v>218838.74</v>
      </c>
      <c r="D19" s="855">
        <v>14109.760000000013</v>
      </c>
      <c r="E19" s="163">
        <v>6.8919212121312828E-2</v>
      </c>
      <c r="F19" s="20">
        <v>106371.64</v>
      </c>
      <c r="G19" s="27">
        <v>115873.21000000002</v>
      </c>
      <c r="H19" s="855">
        <v>9501.5700000000033</v>
      </c>
      <c r="I19" s="166">
        <v>8.9324278538903998E-2</v>
      </c>
      <c r="J19" s="165">
        <v>0.51957294956483446</v>
      </c>
      <c r="K19" s="163">
        <v>0.52949130487591012</v>
      </c>
      <c r="L19" s="62">
        <v>-1749.8000000000002</v>
      </c>
      <c r="M19" s="63">
        <v>-2662.91</v>
      </c>
      <c r="N19" s="855">
        <v>-913.11000000000013</v>
      </c>
      <c r="O19" s="166">
        <v>-0.5218367813464394</v>
      </c>
      <c r="P19" s="167">
        <v>-1.6449873293295093E-2</v>
      </c>
      <c r="Q19" s="163">
        <v>-2.2981239580745189E-2</v>
      </c>
      <c r="R19" s="62">
        <v>108121.45000000001</v>
      </c>
      <c r="S19" s="65">
        <v>118536.11999999998</v>
      </c>
      <c r="T19" s="855">
        <v>10414.670000000009</v>
      </c>
      <c r="U19" s="166">
        <v>9.632380993780576E-2</v>
      </c>
      <c r="V19" s="165">
        <v>1.0164499673033152</v>
      </c>
      <c r="W19" s="163">
        <v>1.0229812395807449</v>
      </c>
      <c r="X19" s="62">
        <v>6759.68</v>
      </c>
      <c r="Y19" s="63">
        <v>8146.41</v>
      </c>
      <c r="Z19" s="855">
        <v>1386.7300000000002</v>
      </c>
      <c r="AA19" s="283">
        <v>0.20514728507858354</v>
      </c>
      <c r="AB19" s="164">
        <v>6.3547765175003421E-2</v>
      </c>
      <c r="AC19" s="163">
        <v>7.0304516462433367E-2</v>
      </c>
      <c r="AD19" s="62">
        <v>101361.75</v>
      </c>
      <c r="AE19" s="63">
        <v>110389.71999999999</v>
      </c>
      <c r="AF19" s="855">
        <v>9027.9700000000066</v>
      </c>
      <c r="AG19" s="283">
        <v>8.9066832409661303E-2</v>
      </c>
      <c r="AH19" s="164">
        <v>0.95290201410827169</v>
      </c>
      <c r="AI19" s="163">
        <v>0.95267680941953681</v>
      </c>
      <c r="AJ19" s="62">
        <v>58779.739999999991</v>
      </c>
      <c r="AK19" s="65">
        <v>60768.970000000008</v>
      </c>
      <c r="AL19" s="855">
        <v>1989.2300000000037</v>
      </c>
      <c r="AM19" s="283">
        <v>3.3842102738120619E-2</v>
      </c>
      <c r="AN19" s="165">
        <v>0.28711001246623707</v>
      </c>
      <c r="AO19" s="163">
        <v>0.27768835627549315</v>
      </c>
      <c r="AP19" s="62">
        <v>29993.030000000002</v>
      </c>
      <c r="AQ19" s="63">
        <v>34221.71</v>
      </c>
      <c r="AR19" s="855">
        <v>4228.68</v>
      </c>
      <c r="AS19" s="166">
        <v>0.14098875638773395</v>
      </c>
      <c r="AT19" s="164">
        <v>0.28196453490798867</v>
      </c>
      <c r="AU19" s="163">
        <v>0.29533755041393944</v>
      </c>
      <c r="AV19" s="62">
        <v>955.89999999999975</v>
      </c>
      <c r="AW19" s="65">
        <v>4201.7499999999991</v>
      </c>
      <c r="AX19" s="855">
        <v>3245.85</v>
      </c>
      <c r="AY19" s="166">
        <v>3.3955957736164875</v>
      </c>
      <c r="AZ19" s="164">
        <v>3.1870737968121246E-2</v>
      </c>
      <c r="BA19" s="163">
        <v>0.12278024680823954</v>
      </c>
      <c r="BB19" s="62">
        <v>30948.94</v>
      </c>
      <c r="BC19" s="63">
        <v>38423.449999999997</v>
      </c>
      <c r="BD19" s="855">
        <v>7474.51</v>
      </c>
      <c r="BE19" s="283">
        <v>0.24151101782484308</v>
      </c>
      <c r="BF19" s="164">
        <v>0.28624236911362172</v>
      </c>
      <c r="BG19" s="163">
        <v>0.32414971908984369</v>
      </c>
      <c r="BH19" s="62">
        <v>29927.54</v>
      </c>
      <c r="BI19" s="63">
        <v>36823.479999999996</v>
      </c>
      <c r="BJ19" s="855">
        <v>6895.9399999999987</v>
      </c>
      <c r="BK19" s="283">
        <v>0.23042121069757135</v>
      </c>
      <c r="BL19" s="164">
        <v>0.29525476819411661</v>
      </c>
      <c r="BM19" s="163">
        <v>0.33357707583640939</v>
      </c>
      <c r="BN19" s="62">
        <v>55377.35</v>
      </c>
      <c r="BO19" s="63">
        <v>52117.540000000008</v>
      </c>
      <c r="BP19" s="855">
        <v>-3259.8099999999977</v>
      </c>
      <c r="BQ19" s="283">
        <v>-5.8865402551765124E-2</v>
      </c>
      <c r="BR19" s="164">
        <v>0.27049101695324229</v>
      </c>
      <c r="BS19" s="163">
        <v>0.23815499943017407</v>
      </c>
      <c r="BT19" s="62">
        <v>24133.62</v>
      </c>
      <c r="BU19" s="65">
        <v>21722.660000000003</v>
      </c>
      <c r="BV19" s="855">
        <v>-2410.96</v>
      </c>
      <c r="BW19" s="166">
        <v>-9.9900470795512467E-2</v>
      </c>
      <c r="BX19" s="164">
        <v>0.23809395556015953</v>
      </c>
      <c r="BY19" s="163">
        <v>0.1967815481369099</v>
      </c>
      <c r="BZ19" s="62">
        <v>4131.7800000000007</v>
      </c>
      <c r="CA19" s="63">
        <v>4370.1899999999996</v>
      </c>
      <c r="CB19" s="855">
        <v>238.40999999999974</v>
      </c>
      <c r="CC19" s="283">
        <v>5.7701523314406603E-2</v>
      </c>
      <c r="CD19" s="164">
        <v>4.0762713745569709E-2</v>
      </c>
      <c r="CE19" s="163">
        <v>3.9588740690709244E-2</v>
      </c>
      <c r="CF19" s="62">
        <v>13020.590000000002</v>
      </c>
      <c r="CG19" s="65">
        <v>14010.320000000002</v>
      </c>
      <c r="CH19" s="855">
        <v>989.73000000000047</v>
      </c>
      <c r="CI19" s="283">
        <v>7.6012684525048363E-2</v>
      </c>
      <c r="CJ19" s="164">
        <v>0.1284566416818968</v>
      </c>
      <c r="CK19" s="163">
        <v>0.12691689044958174</v>
      </c>
      <c r="CL19" s="62">
        <v>26781.93</v>
      </c>
      <c r="CM19" s="63">
        <v>25927.16</v>
      </c>
      <c r="CN19" s="855">
        <v>-854.76999999999907</v>
      </c>
      <c r="CO19" s="283">
        <v>-3.1915922414852117E-2</v>
      </c>
      <c r="CP19" s="164">
        <v>0.26422126689801628</v>
      </c>
      <c r="CQ19" s="163">
        <v>0.23486933384739089</v>
      </c>
      <c r="CR19" s="62">
        <v>1904.06</v>
      </c>
      <c r="CS19" s="65">
        <v>47.30000000000004</v>
      </c>
      <c r="CT19" s="855">
        <v>-1856.7599999999995</v>
      </c>
      <c r="CU19" s="283">
        <v>-0.97515834585044592</v>
      </c>
      <c r="CV19" s="164">
        <v>1.8784798013057193E-2</v>
      </c>
      <c r="CW19" s="163">
        <v>4.2848192748382773E-4</v>
      </c>
      <c r="CX19" s="62">
        <v>1462.2800000000025</v>
      </c>
      <c r="CY19" s="65">
        <v>7488.55</v>
      </c>
      <c r="CZ19" s="855">
        <v>6026.2699999999968</v>
      </c>
      <c r="DA19" s="283">
        <v>4.1211464288645043</v>
      </c>
      <c r="DB19" s="164">
        <v>7.1425159252002457E-3</v>
      </c>
      <c r="DC19" s="163">
        <v>3.4219489657087224E-2</v>
      </c>
      <c r="DD19" s="164">
        <v>0.9855736508100934</v>
      </c>
      <c r="DE19" s="163">
        <v>0.93216234265292119</v>
      </c>
      <c r="DF19" s="281"/>
      <c r="DG19" s="282"/>
    </row>
    <row r="20" spans="1:111" ht="13.5" thickTop="1">
      <c r="A20" s="5"/>
      <c r="B20" s="4" t="s">
        <v>547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11"/>
      <c r="Y20" s="5"/>
      <c r="Z20" s="5"/>
      <c r="AA20" s="5"/>
      <c r="AB20" s="5"/>
      <c r="AC20" s="5"/>
      <c r="AD20" s="11"/>
      <c r="AE20" s="5"/>
      <c r="AF20" s="5"/>
      <c r="AG20" s="5"/>
      <c r="AH20" s="5"/>
      <c r="AI20" s="5"/>
      <c r="AJ20" s="9"/>
      <c r="AK20" s="6"/>
      <c r="AL20" s="6"/>
      <c r="AM20" s="6"/>
      <c r="AN20" s="9"/>
      <c r="AO20" s="6"/>
      <c r="AP20" s="9"/>
      <c r="AQ20" s="6"/>
      <c r="AR20" s="6"/>
      <c r="AS20" s="6"/>
      <c r="AT20" s="5"/>
      <c r="AU20" s="5"/>
      <c r="AV20" s="5"/>
      <c r="AW20" s="5"/>
      <c r="AX20" s="5"/>
      <c r="AY20" s="5"/>
      <c r="AZ20" s="5"/>
      <c r="BA20" s="5"/>
      <c r="BB20" s="11"/>
      <c r="BC20" s="5"/>
      <c r="BD20" s="5"/>
      <c r="BE20" s="5"/>
      <c r="BF20" s="5"/>
      <c r="BG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11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</row>
    <row r="21" spans="1:111" ht="15">
      <c r="AJ21" s="41"/>
      <c r="AK21" s="42"/>
      <c r="AL21" s="42"/>
      <c r="AM21" s="42"/>
      <c r="AN21" s="41"/>
      <c r="AT21" s="34"/>
      <c r="AU21" s="34"/>
      <c r="AV21" s="34"/>
      <c r="AW21" s="34"/>
      <c r="AX21" s="34"/>
      <c r="AY21" s="34"/>
      <c r="DF21" s="284"/>
      <c r="DG21" s="284"/>
    </row>
    <row r="22" spans="1:111" ht="15">
      <c r="AJ22" s="41"/>
      <c r="AK22" s="42"/>
      <c r="AL22" s="42"/>
      <c r="AM22" s="42"/>
      <c r="AN22" s="41"/>
      <c r="AT22" s="34"/>
      <c r="AU22" s="34"/>
      <c r="AV22" s="34"/>
      <c r="AW22" s="34"/>
      <c r="AX22" s="34"/>
      <c r="AY22" s="34"/>
      <c r="DF22" s="284"/>
      <c r="DG22" s="284"/>
    </row>
    <row r="23" spans="1:111">
      <c r="B23" s="34" t="s">
        <v>44</v>
      </c>
      <c r="X23" s="34" t="s">
        <v>45</v>
      </c>
      <c r="AJ23" s="42"/>
      <c r="AK23" s="41"/>
      <c r="AL23" s="41"/>
      <c r="AM23" s="41"/>
      <c r="AN23" s="42"/>
      <c r="AO23" s="41"/>
      <c r="AP23" s="42"/>
      <c r="AQ23" s="34"/>
      <c r="AR23" s="34"/>
      <c r="AS23" s="34"/>
      <c r="AT23" s="34"/>
      <c r="AU23" s="34"/>
      <c r="AV23" s="34"/>
      <c r="AW23" s="34"/>
      <c r="AX23" s="34"/>
      <c r="AY23" s="34"/>
      <c r="BB23" s="34" t="s">
        <v>52</v>
      </c>
      <c r="CL23" s="5" t="s">
        <v>390</v>
      </c>
    </row>
    <row r="24" spans="1:111">
      <c r="B24" s="34" t="s">
        <v>407</v>
      </c>
      <c r="X24" s="34" t="s">
        <v>47</v>
      </c>
      <c r="AJ24" s="42"/>
      <c r="AK24" s="41"/>
      <c r="AL24" s="41"/>
      <c r="AM24" s="41"/>
      <c r="AN24" s="42"/>
      <c r="AO24" s="41"/>
      <c r="AP24" s="42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111">
      <c r="B25" s="34" t="s">
        <v>406</v>
      </c>
      <c r="X25" s="34" t="s">
        <v>48</v>
      </c>
      <c r="AJ25" s="42"/>
      <c r="AK25" s="41"/>
      <c r="AL25" s="41"/>
      <c r="AM25" s="41"/>
      <c r="AN25" s="42"/>
      <c r="AO25" s="41"/>
      <c r="AP25" s="42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111">
      <c r="X26" s="34" t="s">
        <v>49</v>
      </c>
      <c r="AJ26" s="42"/>
      <c r="AK26" s="41"/>
      <c r="AL26" s="41"/>
      <c r="AM26" s="41"/>
      <c r="AN26" s="42"/>
      <c r="AO26" s="41"/>
      <c r="AP26" s="42"/>
      <c r="AQ26" s="34"/>
      <c r="AR26" s="34"/>
      <c r="AS26" s="34"/>
      <c r="AT26" s="34"/>
      <c r="AU26" s="34"/>
      <c r="AV26" s="34"/>
      <c r="AW26" s="34"/>
      <c r="AX26" s="34"/>
      <c r="AY26" s="34"/>
    </row>
    <row r="30" spans="1:111">
      <c r="C30" s="119"/>
      <c r="D30" s="119"/>
      <c r="E30" s="119"/>
      <c r="F30" s="119"/>
      <c r="G30" s="120"/>
      <c r="H30" s="119"/>
      <c r="I30" s="119"/>
      <c r="J30" s="119"/>
      <c r="K30" s="119"/>
    </row>
    <row r="31" spans="1:111">
      <c r="C31" s="119"/>
      <c r="D31" s="119"/>
      <c r="E31" s="119"/>
      <c r="F31" s="119"/>
      <c r="G31" s="120"/>
      <c r="H31" s="119"/>
      <c r="I31" s="119"/>
      <c r="J31" s="119"/>
      <c r="K31" s="119"/>
    </row>
    <row r="32" spans="1:111">
      <c r="C32" s="119"/>
      <c r="D32" s="119"/>
      <c r="E32" s="119"/>
      <c r="F32" s="119"/>
      <c r="G32" s="120"/>
      <c r="H32" s="119"/>
      <c r="I32" s="119"/>
      <c r="J32" s="119"/>
      <c r="K32" s="119"/>
    </row>
    <row r="33" spans="2:109">
      <c r="C33" s="119"/>
      <c r="D33" s="119"/>
      <c r="E33" s="119"/>
      <c r="F33" s="119"/>
      <c r="G33" s="120"/>
      <c r="H33" s="119"/>
      <c r="I33" s="119"/>
      <c r="J33" s="119"/>
      <c r="K33" s="119"/>
    </row>
    <row r="34" spans="2:109">
      <c r="C34" s="119"/>
      <c r="D34" s="119"/>
      <c r="E34" s="119"/>
      <c r="F34" s="119"/>
      <c r="G34" s="120"/>
      <c r="H34" s="119"/>
      <c r="I34" s="119"/>
      <c r="J34" s="119"/>
      <c r="K34" s="119"/>
    </row>
    <row r="35" spans="2:109">
      <c r="C35" s="119"/>
      <c r="D35" s="119"/>
      <c r="E35" s="119"/>
      <c r="F35" s="119"/>
      <c r="G35" s="120"/>
      <c r="H35" s="119"/>
      <c r="I35" s="119"/>
      <c r="J35" s="119"/>
      <c r="K35" s="119"/>
    </row>
    <row r="36" spans="2:109">
      <c r="C36" s="119"/>
      <c r="D36" s="119"/>
      <c r="E36" s="119"/>
      <c r="F36" s="119"/>
      <c r="G36" s="120"/>
      <c r="H36" s="119"/>
      <c r="I36" s="119"/>
      <c r="J36" s="119"/>
      <c r="K36" s="119"/>
    </row>
    <row r="37" spans="2:109">
      <c r="C37" s="119"/>
      <c r="D37" s="119"/>
      <c r="E37" s="119"/>
      <c r="F37" s="119"/>
      <c r="G37" s="120"/>
      <c r="H37" s="119"/>
      <c r="I37" s="119"/>
      <c r="J37" s="119"/>
      <c r="K37" s="119"/>
    </row>
    <row r="38" spans="2:109">
      <c r="C38" s="119"/>
      <c r="D38" s="119"/>
      <c r="E38" s="119"/>
      <c r="F38" s="119"/>
      <c r="G38" s="120"/>
      <c r="H38" s="119"/>
      <c r="I38" s="119"/>
      <c r="J38" s="119"/>
      <c r="K38" s="119"/>
    </row>
    <row r="39" spans="2:109">
      <c r="C39" s="119"/>
      <c r="D39" s="119"/>
      <c r="E39" s="119"/>
      <c r="F39" s="119"/>
      <c r="G39" s="120"/>
      <c r="H39" s="119"/>
      <c r="I39" s="119"/>
      <c r="J39" s="119"/>
      <c r="K39" s="119"/>
    </row>
    <row r="40" spans="2:109">
      <c r="C40" s="119"/>
      <c r="D40" s="119"/>
      <c r="E40" s="119"/>
      <c r="F40" s="119"/>
      <c r="G40" s="120"/>
      <c r="H40" s="119"/>
      <c r="I40" s="119"/>
      <c r="J40" s="119"/>
      <c r="K40" s="119"/>
    </row>
    <row r="41" spans="2:109">
      <c r="C41" s="119"/>
      <c r="D41" s="119"/>
      <c r="E41" s="119"/>
      <c r="F41" s="119"/>
      <c r="G41" s="120"/>
      <c r="H41" s="119"/>
      <c r="I41" s="119"/>
      <c r="J41" s="119"/>
      <c r="K41" s="119"/>
    </row>
    <row r="42" spans="2:109">
      <c r="C42" s="119"/>
      <c r="D42" s="119"/>
      <c r="E42" s="119"/>
      <c r="F42" s="119"/>
      <c r="G42" s="120"/>
      <c r="H42" s="119"/>
      <c r="I42" s="119"/>
      <c r="J42" s="119"/>
      <c r="K42" s="119"/>
    </row>
    <row r="43" spans="2:109">
      <c r="C43" s="119"/>
      <c r="D43" s="119"/>
      <c r="E43" s="119"/>
      <c r="F43" s="119"/>
      <c r="G43" s="120"/>
      <c r="H43" s="119"/>
      <c r="I43" s="119"/>
      <c r="J43" s="119"/>
      <c r="K43" s="119"/>
    </row>
    <row r="44" spans="2:109">
      <c r="C44" s="119"/>
      <c r="D44" s="119"/>
      <c r="E44" s="119"/>
      <c r="F44" s="119"/>
      <c r="G44" s="120"/>
      <c r="H44" s="119"/>
      <c r="I44" s="119"/>
      <c r="J44" s="119"/>
      <c r="K44" s="119"/>
    </row>
    <row r="45" spans="2:109">
      <c r="C45" s="119"/>
      <c r="D45" s="119"/>
      <c r="E45" s="119"/>
      <c r="F45" s="119"/>
      <c r="G45" s="120"/>
      <c r="H45" s="119"/>
      <c r="I45" s="119"/>
      <c r="J45" s="119"/>
      <c r="K45" s="119"/>
    </row>
    <row r="46" spans="2:109">
      <c r="C46" s="119"/>
      <c r="D46" s="119"/>
      <c r="E46" s="119"/>
      <c r="F46" s="119"/>
      <c r="G46" s="120"/>
      <c r="H46" s="119"/>
      <c r="I46" s="119"/>
      <c r="J46" s="119"/>
      <c r="K46" s="119"/>
    </row>
    <row r="47" spans="2:109">
      <c r="C47" s="119"/>
      <c r="D47" s="119"/>
      <c r="E47" s="119"/>
      <c r="F47" s="119"/>
      <c r="G47" s="120"/>
      <c r="H47" s="119"/>
      <c r="I47" s="119"/>
      <c r="J47" s="119"/>
      <c r="K47" s="119"/>
    </row>
    <row r="48" spans="2:109">
      <c r="B48" s="5"/>
      <c r="C48" s="119"/>
      <c r="D48" s="119"/>
      <c r="E48" s="119"/>
      <c r="F48" s="119"/>
      <c r="G48" s="120"/>
      <c r="H48" s="119"/>
      <c r="I48" s="119"/>
      <c r="J48" s="119"/>
      <c r="K48" s="119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</row>
    <row r="49" spans="1:109">
      <c r="B49" s="5"/>
      <c r="C49" s="119"/>
      <c r="D49" s="119"/>
      <c r="E49" s="119"/>
      <c r="F49" s="119"/>
      <c r="G49" s="120"/>
      <c r="H49" s="119"/>
      <c r="I49" s="119"/>
      <c r="J49" s="119"/>
      <c r="K49" s="119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</row>
    <row r="50" spans="1:109">
      <c r="B50" s="5"/>
      <c r="C50" s="119"/>
      <c r="D50" s="119"/>
      <c r="E50" s="119"/>
      <c r="F50" s="119"/>
      <c r="G50" s="120"/>
      <c r="H50" s="119"/>
      <c r="I50" s="119"/>
      <c r="J50" s="119"/>
      <c r="K50" s="119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</row>
    <row r="51" spans="1:109">
      <c r="B51" s="5"/>
      <c r="C51" s="119"/>
      <c r="D51" s="119"/>
      <c r="E51" s="119"/>
      <c r="F51" s="119"/>
      <c r="G51" s="120"/>
      <c r="H51" s="119"/>
      <c r="I51" s="119"/>
      <c r="J51" s="119"/>
      <c r="K51" s="119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</row>
    <row r="52" spans="1:109">
      <c r="B52" s="5"/>
      <c r="C52" s="119"/>
      <c r="D52" s="119"/>
      <c r="E52" s="119"/>
      <c r="F52" s="119"/>
      <c r="G52" s="120"/>
      <c r="H52" s="119"/>
      <c r="I52" s="119"/>
      <c r="J52" s="119"/>
      <c r="K52" s="119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</row>
    <row r="53" spans="1:109">
      <c r="B53" s="5"/>
      <c r="C53" s="119"/>
      <c r="D53" s="119"/>
      <c r="E53" s="119"/>
      <c r="F53" s="119"/>
      <c r="G53" s="120"/>
      <c r="H53" s="119"/>
      <c r="I53" s="119"/>
      <c r="J53" s="119"/>
      <c r="K53" s="119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</row>
    <row r="54" spans="1:109">
      <c r="B54" s="5"/>
      <c r="C54" s="119"/>
      <c r="D54" s="119"/>
      <c r="E54" s="119"/>
      <c r="F54" s="119"/>
      <c r="G54" s="119"/>
      <c r="H54" s="119"/>
      <c r="I54" s="119"/>
      <c r="J54" s="119"/>
      <c r="K54" s="119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</row>
    <row r="55" spans="1:109"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</row>
    <row r="56" spans="1:109"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</row>
    <row r="57" spans="1:109"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</row>
    <row r="58" spans="1:109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</row>
    <row r="59" spans="1:10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</row>
    <row r="60" spans="1:109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</row>
    <row r="61" spans="1:109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  <row r="62" spans="1:10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1:10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</sheetData>
  <sortState xmlns:xlrd2="http://schemas.microsoft.com/office/spreadsheetml/2017/richdata2" ref="A10:DE18">
    <sortCondition descending="1" ref="C10:C18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8" tint="0.79998168889431442"/>
  </sheetPr>
  <dimension ref="A1:DL62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103"/>
      <c r="DG1" s="103"/>
      <c r="DH1" s="103"/>
      <c r="DI1" s="103"/>
    </row>
    <row r="2" spans="1:116" s="14" customFormat="1" ht="22.5" customHeight="1">
      <c r="A2" s="32"/>
      <c r="B2" s="1340" t="s">
        <v>249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249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249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249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105"/>
      <c r="DG2" s="105"/>
      <c r="DH2" s="105"/>
      <c r="DI2" s="105"/>
    </row>
    <row r="3" spans="1:116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106"/>
      <c r="DG3" s="106"/>
      <c r="DH3" s="106"/>
      <c r="DI3" s="106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17"/>
      <c r="DG4" s="17"/>
      <c r="DH4" s="17"/>
      <c r="DI4" s="17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64" t="s">
        <v>31</v>
      </c>
      <c r="M6" s="1055"/>
      <c r="N6" s="1055"/>
      <c r="O6" s="1055"/>
      <c r="P6" s="1055"/>
      <c r="Q6" s="1065"/>
      <c r="R6" s="1054" t="s">
        <v>28</v>
      </c>
      <c r="S6" s="1055"/>
      <c r="T6" s="1055"/>
      <c r="U6" s="1055"/>
      <c r="V6" s="1055"/>
      <c r="W6" s="1056"/>
      <c r="X6" s="1054" t="s">
        <v>50</v>
      </c>
      <c r="Y6" s="1055"/>
      <c r="Z6" s="1055"/>
      <c r="AA6" s="1055"/>
      <c r="AB6" s="1055"/>
      <c r="AC6" s="1056"/>
      <c r="AD6" s="1054" t="s">
        <v>87</v>
      </c>
      <c r="AE6" s="1055"/>
      <c r="AF6" s="1055"/>
      <c r="AG6" s="1055"/>
      <c r="AH6" s="1055"/>
      <c r="AI6" s="1056"/>
      <c r="AJ6" s="1050" t="s">
        <v>10</v>
      </c>
      <c r="AK6" s="1051"/>
      <c r="AL6" s="1051"/>
      <c r="AM6" s="1051"/>
      <c r="AN6" s="1051"/>
      <c r="AO6" s="1052"/>
      <c r="AP6" s="1054" t="s">
        <v>43</v>
      </c>
      <c r="AQ6" s="1055"/>
      <c r="AR6" s="1055"/>
      <c r="AS6" s="1055"/>
      <c r="AT6" s="1055"/>
      <c r="AU6" s="1056"/>
      <c r="AV6" s="1054" t="s">
        <v>31</v>
      </c>
      <c r="AW6" s="1055"/>
      <c r="AX6" s="1055"/>
      <c r="AY6" s="1055"/>
      <c r="AZ6" s="1055"/>
      <c r="BA6" s="1056"/>
      <c r="BB6" s="1064" t="s">
        <v>29</v>
      </c>
      <c r="BC6" s="1055"/>
      <c r="BD6" s="1055"/>
      <c r="BE6" s="1055"/>
      <c r="BF6" s="1055"/>
      <c r="BG6" s="1065"/>
      <c r="BH6" s="1054" t="s">
        <v>85</v>
      </c>
      <c r="BI6" s="1055"/>
      <c r="BJ6" s="1055"/>
      <c r="BK6" s="1055"/>
      <c r="BL6" s="1055"/>
      <c r="BM6" s="1056"/>
      <c r="BN6" s="1054" t="s">
        <v>51</v>
      </c>
      <c r="BO6" s="1055"/>
      <c r="BP6" s="1055"/>
      <c r="BQ6" s="1055"/>
      <c r="BR6" s="1055"/>
      <c r="BS6" s="1056"/>
      <c r="BT6" s="1054" t="s">
        <v>54</v>
      </c>
      <c r="BU6" s="1055"/>
      <c r="BV6" s="1055"/>
      <c r="BW6" s="1055"/>
      <c r="BX6" s="1055"/>
      <c r="BY6" s="1056"/>
      <c r="BZ6" s="1054" t="s">
        <v>135</v>
      </c>
      <c r="CA6" s="1055"/>
      <c r="CB6" s="1055"/>
      <c r="CC6" s="1055"/>
      <c r="CD6" s="1055"/>
      <c r="CE6" s="1056"/>
      <c r="CF6" s="1054" t="s">
        <v>34</v>
      </c>
      <c r="CG6" s="1055"/>
      <c r="CH6" s="1055"/>
      <c r="CI6" s="1055"/>
      <c r="CJ6" s="1055"/>
      <c r="CK6" s="1056"/>
      <c r="CL6" s="1064" t="s">
        <v>32</v>
      </c>
      <c r="CM6" s="1055"/>
      <c r="CN6" s="1055"/>
      <c r="CO6" s="1055"/>
      <c r="CP6" s="1055"/>
      <c r="CQ6" s="1065"/>
      <c r="CR6" s="1054" t="s">
        <v>75</v>
      </c>
      <c r="CS6" s="1055"/>
      <c r="CT6" s="1055"/>
      <c r="CU6" s="1055"/>
      <c r="CV6" s="1055"/>
      <c r="CW6" s="1056"/>
      <c r="CX6" s="1054" t="s">
        <v>285</v>
      </c>
      <c r="CY6" s="1055"/>
      <c r="CZ6" s="1055"/>
      <c r="DA6" s="1055"/>
      <c r="DB6" s="1055"/>
      <c r="DC6" s="1056"/>
      <c r="DD6" s="1054" t="s">
        <v>286</v>
      </c>
      <c r="DE6" s="1056"/>
    </row>
    <row r="7" spans="1:116" s="15" customFormat="1" ht="30.6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7" t="s">
        <v>35</v>
      </c>
      <c r="M7" s="1205"/>
      <c r="N7" s="1206" t="s">
        <v>84</v>
      </c>
      <c r="O7" s="1206"/>
      <c r="P7" s="1207" t="s">
        <v>99</v>
      </c>
      <c r="Q7" s="1208"/>
      <c r="R7" s="1204" t="s">
        <v>35</v>
      </c>
      <c r="S7" s="1206"/>
      <c r="T7" s="1206" t="s">
        <v>84</v>
      </c>
      <c r="U7" s="1206"/>
      <c r="V7" s="1207" t="s">
        <v>99</v>
      </c>
      <c r="W7" s="1208"/>
      <c r="X7" s="1204" t="s">
        <v>35</v>
      </c>
      <c r="Y7" s="1205"/>
      <c r="Z7" s="1206" t="s">
        <v>84</v>
      </c>
      <c r="AA7" s="1206"/>
      <c r="AB7" s="1207" t="s">
        <v>99</v>
      </c>
      <c r="AC7" s="1208"/>
      <c r="AD7" s="1204" t="s">
        <v>35</v>
      </c>
      <c r="AE7" s="1205"/>
      <c r="AF7" s="1206" t="s">
        <v>84</v>
      </c>
      <c r="AG7" s="1206"/>
      <c r="AH7" s="1207" t="s">
        <v>99</v>
      </c>
      <c r="AI7" s="1208"/>
      <c r="AJ7" s="1215" t="s">
        <v>35</v>
      </c>
      <c r="AK7" s="1207"/>
      <c r="AL7" s="1206" t="s">
        <v>84</v>
      </c>
      <c r="AM7" s="1206"/>
      <c r="AN7" s="1207" t="s">
        <v>100</v>
      </c>
      <c r="AO7" s="1208"/>
      <c r="AP7" s="1204" t="s">
        <v>35</v>
      </c>
      <c r="AQ7" s="1205"/>
      <c r="AR7" s="1206" t="s">
        <v>84</v>
      </c>
      <c r="AS7" s="1206"/>
      <c r="AT7" s="1207" t="s">
        <v>101</v>
      </c>
      <c r="AU7" s="1208"/>
      <c r="AV7" s="1204" t="s">
        <v>35</v>
      </c>
      <c r="AW7" s="1206"/>
      <c r="AX7" s="1206" t="s">
        <v>84</v>
      </c>
      <c r="AY7" s="1206"/>
      <c r="AZ7" s="1207" t="s">
        <v>102</v>
      </c>
      <c r="BA7" s="1208"/>
      <c r="BB7" s="1207" t="s">
        <v>35</v>
      </c>
      <c r="BC7" s="1205"/>
      <c r="BD7" s="1206" t="s">
        <v>84</v>
      </c>
      <c r="BE7" s="1206"/>
      <c r="BF7" s="1207" t="s">
        <v>103</v>
      </c>
      <c r="BG7" s="1208"/>
      <c r="BH7" s="1207" t="s">
        <v>35</v>
      </c>
      <c r="BI7" s="1205"/>
      <c r="BJ7" s="1206" t="s">
        <v>84</v>
      </c>
      <c r="BK7" s="1206"/>
      <c r="BL7" s="1207" t="s">
        <v>104</v>
      </c>
      <c r="BM7" s="1208"/>
      <c r="BN7" s="1204" t="s">
        <v>35</v>
      </c>
      <c r="BO7" s="1206"/>
      <c r="BP7" s="1206" t="s">
        <v>84</v>
      </c>
      <c r="BQ7" s="1206"/>
      <c r="BR7" s="1207" t="s">
        <v>105</v>
      </c>
      <c r="BS7" s="1208"/>
      <c r="BT7" s="1204" t="s">
        <v>35</v>
      </c>
      <c r="BU7" s="1205"/>
      <c r="BV7" s="1206" t="s">
        <v>84</v>
      </c>
      <c r="BW7" s="1206"/>
      <c r="BX7" s="1207" t="s">
        <v>106</v>
      </c>
      <c r="BY7" s="1208"/>
      <c r="BZ7" s="1204" t="s">
        <v>35</v>
      </c>
      <c r="CA7" s="1205"/>
      <c r="CB7" s="1206" t="s">
        <v>84</v>
      </c>
      <c r="CC7" s="1206"/>
      <c r="CD7" s="1207" t="s">
        <v>110</v>
      </c>
      <c r="CE7" s="1208"/>
      <c r="CF7" s="1204" t="s">
        <v>35</v>
      </c>
      <c r="CG7" s="1206"/>
      <c r="CH7" s="1206" t="s">
        <v>84</v>
      </c>
      <c r="CI7" s="1206"/>
      <c r="CJ7" s="1207" t="s">
        <v>110</v>
      </c>
      <c r="CK7" s="1208"/>
      <c r="CL7" s="1207" t="s">
        <v>35</v>
      </c>
      <c r="CM7" s="1205"/>
      <c r="CN7" s="1206" t="s">
        <v>84</v>
      </c>
      <c r="CO7" s="1206"/>
      <c r="CP7" s="1207" t="s">
        <v>110</v>
      </c>
      <c r="CQ7" s="1208"/>
      <c r="CR7" s="1204" t="s">
        <v>35</v>
      </c>
      <c r="CS7" s="1206"/>
      <c r="CT7" s="1206" t="s">
        <v>84</v>
      </c>
      <c r="CU7" s="1206"/>
      <c r="CV7" s="1207" t="s">
        <v>110</v>
      </c>
      <c r="CW7" s="1208"/>
      <c r="CX7" s="1204" t="s">
        <v>35</v>
      </c>
      <c r="CY7" s="1206"/>
      <c r="CZ7" s="1206" t="s">
        <v>84</v>
      </c>
      <c r="DA7" s="1206"/>
      <c r="DB7" s="1207" t="s">
        <v>147</v>
      </c>
      <c r="DC7" s="1208"/>
      <c r="DD7" s="1215" t="s">
        <v>36</v>
      </c>
      <c r="DE7" s="1214"/>
      <c r="DF7" s="250"/>
      <c r="DG7" s="250"/>
      <c r="DH7" s="250"/>
      <c r="DI7" s="250"/>
      <c r="DJ7" s="250"/>
      <c r="DK7" s="250"/>
      <c r="DL7" s="250"/>
    </row>
    <row r="8" spans="1:116" s="13" customFormat="1" ht="12" customHeight="1">
      <c r="A8" s="1335"/>
      <c r="B8" s="22">
        <v>45535</v>
      </c>
      <c r="C8" s="29">
        <v>45900</v>
      </c>
      <c r="D8" s="1331" t="s">
        <v>35</v>
      </c>
      <c r="E8" s="1331" t="s">
        <v>36</v>
      </c>
      <c r="F8" s="22">
        <v>45535</v>
      </c>
      <c r="G8" s="23">
        <v>45900</v>
      </c>
      <c r="H8" s="1331" t="s">
        <v>35</v>
      </c>
      <c r="I8" s="1329" t="s">
        <v>36</v>
      </c>
      <c r="J8" s="28">
        <v>45535</v>
      </c>
      <c r="K8" s="24">
        <v>45900</v>
      </c>
      <c r="L8" s="22">
        <v>45535</v>
      </c>
      <c r="M8" s="29">
        <v>45900</v>
      </c>
      <c r="N8" s="1331" t="s">
        <v>35</v>
      </c>
      <c r="O8" s="1331" t="s">
        <v>36</v>
      </c>
      <c r="P8" s="23">
        <v>45535</v>
      </c>
      <c r="Q8" s="24">
        <v>45900</v>
      </c>
      <c r="R8" s="22">
        <v>45535</v>
      </c>
      <c r="S8" s="23">
        <v>45900</v>
      </c>
      <c r="T8" s="1331" t="s">
        <v>35</v>
      </c>
      <c r="U8" s="1331" t="s">
        <v>36</v>
      </c>
      <c r="V8" s="28">
        <v>45535</v>
      </c>
      <c r="W8" s="24">
        <v>45900</v>
      </c>
      <c r="X8" s="22">
        <v>45535</v>
      </c>
      <c r="Y8" s="29">
        <v>45900</v>
      </c>
      <c r="Z8" s="1329" t="s">
        <v>35</v>
      </c>
      <c r="AA8" s="1329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29" t="s">
        <v>35</v>
      </c>
      <c r="AG8" s="1329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29" t="s">
        <v>35</v>
      </c>
      <c r="AM8" s="1329" t="s">
        <v>36</v>
      </c>
      <c r="AN8" s="23">
        <v>45535</v>
      </c>
      <c r="AO8" s="24">
        <v>45900</v>
      </c>
      <c r="AP8" s="22">
        <v>45535</v>
      </c>
      <c r="AQ8" s="29">
        <v>45900</v>
      </c>
      <c r="AR8" s="1329" t="s">
        <v>35</v>
      </c>
      <c r="AS8" s="1329" t="s">
        <v>36</v>
      </c>
      <c r="AT8" s="23">
        <v>45535</v>
      </c>
      <c r="AU8" s="24">
        <v>45900</v>
      </c>
      <c r="AV8" s="22">
        <v>45535</v>
      </c>
      <c r="AW8" s="23">
        <v>45900</v>
      </c>
      <c r="AX8" s="1329" t="s">
        <v>35</v>
      </c>
      <c r="AY8" s="1329" t="s">
        <v>36</v>
      </c>
      <c r="AZ8" s="28">
        <v>45535</v>
      </c>
      <c r="BA8" s="24">
        <v>45900</v>
      </c>
      <c r="BB8" s="22">
        <v>45535</v>
      </c>
      <c r="BC8" s="29">
        <v>45900</v>
      </c>
      <c r="BD8" s="1329" t="s">
        <v>35</v>
      </c>
      <c r="BE8" s="1329" t="s">
        <v>36</v>
      </c>
      <c r="BF8" s="23">
        <v>45535</v>
      </c>
      <c r="BG8" s="24">
        <v>45900</v>
      </c>
      <c r="BH8" s="22">
        <v>45535</v>
      </c>
      <c r="BI8" s="29">
        <v>45900</v>
      </c>
      <c r="BJ8" s="1329" t="s">
        <v>35</v>
      </c>
      <c r="BK8" s="1329" t="s">
        <v>36</v>
      </c>
      <c r="BL8" s="23">
        <v>45535</v>
      </c>
      <c r="BM8" s="24">
        <v>45900</v>
      </c>
      <c r="BN8" s="22">
        <v>45535</v>
      </c>
      <c r="BO8" s="23">
        <v>45900</v>
      </c>
      <c r="BP8" s="1329" t="s">
        <v>35</v>
      </c>
      <c r="BQ8" s="1329" t="s">
        <v>36</v>
      </c>
      <c r="BR8" s="28">
        <v>45535</v>
      </c>
      <c r="BS8" s="24">
        <v>45900</v>
      </c>
      <c r="BT8" s="22">
        <v>45535</v>
      </c>
      <c r="BU8" s="29">
        <v>45900</v>
      </c>
      <c r="BV8" s="1329" t="s">
        <v>35</v>
      </c>
      <c r="BW8" s="1329" t="s">
        <v>36</v>
      </c>
      <c r="BX8" s="23">
        <v>45535</v>
      </c>
      <c r="BY8" s="24">
        <v>45900</v>
      </c>
      <c r="BZ8" s="22">
        <v>45535</v>
      </c>
      <c r="CA8" s="29">
        <v>45900</v>
      </c>
      <c r="CB8" s="1329" t="s">
        <v>35</v>
      </c>
      <c r="CC8" s="1329" t="s">
        <v>36</v>
      </c>
      <c r="CD8" s="23">
        <v>45535</v>
      </c>
      <c r="CE8" s="24">
        <v>45900</v>
      </c>
      <c r="CF8" s="22">
        <v>45535</v>
      </c>
      <c r="CG8" s="23">
        <v>45900</v>
      </c>
      <c r="CH8" s="1329" t="s">
        <v>35</v>
      </c>
      <c r="CI8" s="1329" t="s">
        <v>36</v>
      </c>
      <c r="CJ8" s="28">
        <v>45535</v>
      </c>
      <c r="CK8" s="24">
        <v>45900</v>
      </c>
      <c r="CL8" s="22">
        <v>45535</v>
      </c>
      <c r="CM8" s="29">
        <v>45900</v>
      </c>
      <c r="CN8" s="1329" t="s">
        <v>35</v>
      </c>
      <c r="CO8" s="1329" t="s">
        <v>36</v>
      </c>
      <c r="CP8" s="23">
        <v>45535</v>
      </c>
      <c r="CQ8" s="29">
        <v>45900</v>
      </c>
      <c r="CR8" s="22">
        <v>45535</v>
      </c>
      <c r="CS8" s="23">
        <v>45900</v>
      </c>
      <c r="CT8" s="1329" t="s">
        <v>35</v>
      </c>
      <c r="CU8" s="1329" t="s">
        <v>36</v>
      </c>
      <c r="CV8" s="28">
        <v>45535</v>
      </c>
      <c r="CW8" s="24">
        <v>45900</v>
      </c>
      <c r="CX8" s="22">
        <v>45535</v>
      </c>
      <c r="CY8" s="23">
        <v>45900</v>
      </c>
      <c r="CZ8" s="1329" t="s">
        <v>35</v>
      </c>
      <c r="DA8" s="1329" t="s">
        <v>36</v>
      </c>
      <c r="DB8" s="28">
        <v>45535</v>
      </c>
      <c r="DC8" s="24">
        <v>45900</v>
      </c>
      <c r="DD8" s="23">
        <v>45535</v>
      </c>
      <c r="DE8" s="24">
        <v>45900</v>
      </c>
    </row>
    <row r="9" spans="1:116" s="788" customFormat="1" ht="12" customHeight="1" thickBot="1">
      <c r="A9" s="1336"/>
      <c r="B9" s="1368">
        <v>1</v>
      </c>
      <c r="C9" s="1369"/>
      <c r="D9" s="1332"/>
      <c r="E9" s="1332"/>
      <c r="F9" s="1368">
        <v>2</v>
      </c>
      <c r="G9" s="1371"/>
      <c r="H9" s="1332"/>
      <c r="I9" s="1330"/>
      <c r="J9" s="1366" t="s">
        <v>37</v>
      </c>
      <c r="K9" s="1367"/>
      <c r="L9" s="1372">
        <v>3</v>
      </c>
      <c r="M9" s="1369"/>
      <c r="N9" s="1332"/>
      <c r="O9" s="1332"/>
      <c r="P9" s="1370" t="s">
        <v>41</v>
      </c>
      <c r="Q9" s="1373"/>
      <c r="R9" s="1368">
        <v>4</v>
      </c>
      <c r="S9" s="1371"/>
      <c r="T9" s="1332"/>
      <c r="U9" s="1332"/>
      <c r="V9" s="1366" t="s">
        <v>42</v>
      </c>
      <c r="W9" s="1367"/>
      <c r="X9" s="1368">
        <v>5</v>
      </c>
      <c r="Y9" s="1369"/>
      <c r="Z9" s="1330"/>
      <c r="AA9" s="1330"/>
      <c r="AB9" s="1370" t="s">
        <v>53</v>
      </c>
      <c r="AC9" s="1367"/>
      <c r="AD9" s="1368">
        <v>6</v>
      </c>
      <c r="AE9" s="1369"/>
      <c r="AF9" s="1330"/>
      <c r="AG9" s="1330"/>
      <c r="AH9" s="1370" t="s">
        <v>88</v>
      </c>
      <c r="AI9" s="1367"/>
      <c r="AJ9" s="1374">
        <v>7</v>
      </c>
      <c r="AK9" s="1372"/>
      <c r="AL9" s="1330"/>
      <c r="AM9" s="1330"/>
      <c r="AN9" s="1370" t="s">
        <v>89</v>
      </c>
      <c r="AO9" s="1367"/>
      <c r="AP9" s="1368">
        <v>8</v>
      </c>
      <c r="AQ9" s="1369"/>
      <c r="AR9" s="1330"/>
      <c r="AS9" s="1330"/>
      <c r="AT9" s="1370" t="s">
        <v>90</v>
      </c>
      <c r="AU9" s="1367"/>
      <c r="AV9" s="1368">
        <v>9</v>
      </c>
      <c r="AW9" s="1371"/>
      <c r="AX9" s="1330"/>
      <c r="AY9" s="1330"/>
      <c r="AZ9" s="1366" t="s">
        <v>91</v>
      </c>
      <c r="BA9" s="1367"/>
      <c r="BB9" s="1372">
        <v>10</v>
      </c>
      <c r="BC9" s="1369"/>
      <c r="BD9" s="1330"/>
      <c r="BE9" s="1330"/>
      <c r="BF9" s="1370" t="s">
        <v>92</v>
      </c>
      <c r="BG9" s="1373"/>
      <c r="BH9" s="1368">
        <v>11</v>
      </c>
      <c r="BI9" s="1371"/>
      <c r="BJ9" s="1330"/>
      <c r="BK9" s="1330"/>
      <c r="BL9" s="1370" t="s">
        <v>136</v>
      </c>
      <c r="BM9" s="1373"/>
      <c r="BN9" s="1368">
        <v>12</v>
      </c>
      <c r="BO9" s="1371"/>
      <c r="BP9" s="1330"/>
      <c r="BQ9" s="1330"/>
      <c r="BR9" s="1366" t="s">
        <v>137</v>
      </c>
      <c r="BS9" s="1367"/>
      <c r="BT9" s="1368">
        <v>13</v>
      </c>
      <c r="BU9" s="1369"/>
      <c r="BV9" s="1330"/>
      <c r="BW9" s="1330"/>
      <c r="BX9" s="1370" t="s">
        <v>138</v>
      </c>
      <c r="BY9" s="1367"/>
      <c r="BZ9" s="1368">
        <v>14</v>
      </c>
      <c r="CA9" s="1369"/>
      <c r="CB9" s="1330"/>
      <c r="CC9" s="1330"/>
      <c r="CD9" s="1370" t="s">
        <v>107</v>
      </c>
      <c r="CE9" s="1367"/>
      <c r="CF9" s="1368">
        <v>15</v>
      </c>
      <c r="CG9" s="1371"/>
      <c r="CH9" s="1330"/>
      <c r="CI9" s="1330"/>
      <c r="CJ9" s="1366" t="s">
        <v>108</v>
      </c>
      <c r="CK9" s="1367"/>
      <c r="CL9" s="1372">
        <v>16</v>
      </c>
      <c r="CM9" s="1369"/>
      <c r="CN9" s="1330"/>
      <c r="CO9" s="1330"/>
      <c r="CP9" s="1370" t="s">
        <v>109</v>
      </c>
      <c r="CQ9" s="1373"/>
      <c r="CR9" s="1368">
        <v>17</v>
      </c>
      <c r="CS9" s="1371"/>
      <c r="CT9" s="1330"/>
      <c r="CU9" s="1330"/>
      <c r="CV9" s="1366" t="s">
        <v>111</v>
      </c>
      <c r="CW9" s="1367"/>
      <c r="CX9" s="1368">
        <v>18</v>
      </c>
      <c r="CY9" s="1371"/>
      <c r="CZ9" s="1330"/>
      <c r="DA9" s="1330"/>
      <c r="DB9" s="1366" t="s">
        <v>139</v>
      </c>
      <c r="DC9" s="1367"/>
      <c r="DD9" s="1374">
        <v>19</v>
      </c>
      <c r="DE9" s="1375"/>
    </row>
    <row r="10" spans="1:116" s="6" customFormat="1" ht="19.5" customHeight="1">
      <c r="A10" s="705" t="s">
        <v>20</v>
      </c>
      <c r="B10" s="374">
        <v>105634.17</v>
      </c>
      <c r="C10" s="375">
        <v>126411.99</v>
      </c>
      <c r="D10" s="696">
        <v>20777.820000000007</v>
      </c>
      <c r="E10" s="334">
        <v>0.19669601228466138</v>
      </c>
      <c r="F10" s="374">
        <v>2299.96</v>
      </c>
      <c r="G10" s="697">
        <v>2293.4699999999998</v>
      </c>
      <c r="H10" s="696">
        <v>-6.4900000000002365</v>
      </c>
      <c r="I10" s="389">
        <v>-2.8217882050123638E-3</v>
      </c>
      <c r="J10" s="695">
        <v>2.1772878984139318E-2</v>
      </c>
      <c r="K10" s="617">
        <v>1.8142820154955237E-2</v>
      </c>
      <c r="L10" s="374">
        <v>256.76</v>
      </c>
      <c r="M10" s="375">
        <v>720.15</v>
      </c>
      <c r="N10" s="696">
        <v>463.39</v>
      </c>
      <c r="O10" s="389">
        <v>1.8047593083034741</v>
      </c>
      <c r="P10" s="695">
        <v>0.11163672411694116</v>
      </c>
      <c r="Q10" s="617">
        <v>0.31400018312862171</v>
      </c>
      <c r="R10" s="374">
        <v>2043.2</v>
      </c>
      <c r="S10" s="697">
        <v>1573.32</v>
      </c>
      <c r="T10" s="696">
        <v>-469.88000000000011</v>
      </c>
      <c r="U10" s="389">
        <v>-0.22997259201252943</v>
      </c>
      <c r="V10" s="695">
        <v>0.88836327588305886</v>
      </c>
      <c r="W10" s="617">
        <v>0.68599981687137834</v>
      </c>
      <c r="X10" s="374">
        <v>0</v>
      </c>
      <c r="Y10" s="375">
        <v>0</v>
      </c>
      <c r="Z10" s="696">
        <v>0</v>
      </c>
      <c r="AA10" s="389">
        <v>0</v>
      </c>
      <c r="AB10" s="616">
        <v>0</v>
      </c>
      <c r="AC10" s="617">
        <v>0</v>
      </c>
      <c r="AD10" s="374">
        <v>2043.2</v>
      </c>
      <c r="AE10" s="375">
        <v>1573.32</v>
      </c>
      <c r="AF10" s="696">
        <v>-469.88000000000011</v>
      </c>
      <c r="AG10" s="389">
        <v>-0.22997259201252943</v>
      </c>
      <c r="AH10" s="616">
        <v>0.88836327588305886</v>
      </c>
      <c r="AI10" s="617">
        <v>0.68599981687137834</v>
      </c>
      <c r="AJ10" s="374">
        <v>13453.72</v>
      </c>
      <c r="AK10" s="697">
        <v>20416.18</v>
      </c>
      <c r="AL10" s="696">
        <v>6962.4600000000009</v>
      </c>
      <c r="AM10" s="389">
        <v>0.51751188518863189</v>
      </c>
      <c r="AN10" s="616">
        <v>0.12736143995830138</v>
      </c>
      <c r="AO10" s="617">
        <v>0.16150509140786407</v>
      </c>
      <c r="AP10" s="374">
        <v>35.020000000000003</v>
      </c>
      <c r="AQ10" s="375">
        <v>217.85</v>
      </c>
      <c r="AR10" s="696">
        <v>182.82999999999998</v>
      </c>
      <c r="AS10" s="389">
        <v>5.2207310108509413</v>
      </c>
      <c r="AT10" s="616">
        <v>1.5226351762639352E-2</v>
      </c>
      <c r="AU10" s="617">
        <v>9.4987071991349356E-2</v>
      </c>
      <c r="AV10" s="374">
        <v>-18.79</v>
      </c>
      <c r="AW10" s="697">
        <v>-59.95</v>
      </c>
      <c r="AX10" s="696">
        <v>-41.160000000000004</v>
      </c>
      <c r="AY10" s="389">
        <v>-2.1905268759978713</v>
      </c>
      <c r="AZ10" s="616">
        <v>-0.53655054254711587</v>
      </c>
      <c r="BA10" s="617">
        <v>-0.27518935047050724</v>
      </c>
      <c r="BB10" s="374">
        <v>16.23</v>
      </c>
      <c r="BC10" s="375">
        <v>157.9</v>
      </c>
      <c r="BD10" s="696">
        <v>141.67000000000002</v>
      </c>
      <c r="BE10" s="389">
        <v>8.7288971041281584</v>
      </c>
      <c r="BF10" s="616">
        <v>7.9434220830070477E-3</v>
      </c>
      <c r="BG10" s="617">
        <v>0.10036102000864415</v>
      </c>
      <c r="BH10" s="374">
        <v>16.23</v>
      </c>
      <c r="BI10" s="375">
        <v>157.9</v>
      </c>
      <c r="BJ10" s="696">
        <v>141.67000000000002</v>
      </c>
      <c r="BK10" s="389">
        <v>8.7288971041281584</v>
      </c>
      <c r="BL10" s="616">
        <v>7.9434220830070477E-3</v>
      </c>
      <c r="BM10" s="617">
        <v>0.10036102000864415</v>
      </c>
      <c r="BN10" s="374">
        <v>2378.94</v>
      </c>
      <c r="BO10" s="375">
        <v>2673.51</v>
      </c>
      <c r="BP10" s="696">
        <v>294.57000000000016</v>
      </c>
      <c r="BQ10" s="389">
        <v>0.1238240560922092</v>
      </c>
      <c r="BR10" s="616">
        <v>2.2520553718555276E-2</v>
      </c>
      <c r="BS10" s="698">
        <v>2.1149180548459053E-2</v>
      </c>
      <c r="BT10" s="374">
        <v>-3253.05</v>
      </c>
      <c r="BU10" s="697">
        <v>-4680.42</v>
      </c>
      <c r="BV10" s="696">
        <v>-1427.37</v>
      </c>
      <c r="BW10" s="389">
        <v>-0.4387789920228708</v>
      </c>
      <c r="BX10" s="616">
        <v>-1.5921348864526235</v>
      </c>
      <c r="BY10" s="617">
        <v>-2.974868431088399</v>
      </c>
      <c r="BZ10" s="374">
        <v>0</v>
      </c>
      <c r="CA10" s="375">
        <v>0</v>
      </c>
      <c r="CB10" s="696">
        <v>0</v>
      </c>
      <c r="CC10" s="389">
        <v>0</v>
      </c>
      <c r="CD10" s="616">
        <v>0</v>
      </c>
      <c r="CE10" s="617">
        <v>0</v>
      </c>
      <c r="CF10" s="733">
        <v>3612.54</v>
      </c>
      <c r="CG10" s="953">
        <v>3731.01</v>
      </c>
      <c r="CH10" s="696">
        <v>118.47000000000025</v>
      </c>
      <c r="CI10" s="389">
        <v>3.2794100549751772E-2</v>
      </c>
      <c r="CJ10" s="616">
        <v>1.7680794831636648</v>
      </c>
      <c r="CK10" s="617">
        <v>2.3714247578369312</v>
      </c>
      <c r="CL10" s="374">
        <v>5347.52</v>
      </c>
      <c r="CM10" s="375">
        <v>4295.43</v>
      </c>
      <c r="CN10" s="696">
        <v>-1052.0900000000001</v>
      </c>
      <c r="CO10" s="389">
        <v>-0.19674353719107177</v>
      </c>
      <c r="CP10" s="616">
        <v>2.6172278778386846</v>
      </c>
      <c r="CQ10" s="617">
        <v>2.7301693234688433</v>
      </c>
      <c r="CR10" s="374">
        <v>596.16999999999996</v>
      </c>
      <c r="CS10" s="697">
        <v>496.56</v>
      </c>
      <c r="CT10" s="696">
        <v>-99.609999999999957</v>
      </c>
      <c r="CU10" s="389">
        <v>-0.16708321451934846</v>
      </c>
      <c r="CV10" s="616">
        <v>0.29178249804228656</v>
      </c>
      <c r="CW10" s="617">
        <v>0.31561284417664559</v>
      </c>
      <c r="CX10" s="374">
        <v>-4276.21</v>
      </c>
      <c r="CY10" s="697">
        <v>-2427.17</v>
      </c>
      <c r="CZ10" s="696">
        <v>1849.04</v>
      </c>
      <c r="DA10" s="389">
        <v>0.43240158925777733</v>
      </c>
      <c r="DB10" s="616">
        <v>-4.0481313953619362E-2</v>
      </c>
      <c r="DC10" s="617">
        <v>-1.9200472993107693E-2</v>
      </c>
      <c r="DD10" s="794">
        <v>3.0928983946750193</v>
      </c>
      <c r="DE10" s="793">
        <v>2.5426995144026647</v>
      </c>
    </row>
    <row r="11" spans="1:116" s="6" customFormat="1" ht="19.5" customHeight="1">
      <c r="A11" s="705" t="s">
        <v>38</v>
      </c>
      <c r="B11" s="374">
        <v>24360.54</v>
      </c>
      <c r="C11" s="375">
        <v>29111.75</v>
      </c>
      <c r="D11" s="700">
        <v>4751.2099999999991</v>
      </c>
      <c r="E11" s="334">
        <v>0.19503713792879793</v>
      </c>
      <c r="F11" s="374">
        <v>390.02</v>
      </c>
      <c r="G11" s="697">
        <v>1241.53</v>
      </c>
      <c r="H11" s="700">
        <v>851.51</v>
      </c>
      <c r="I11" s="350">
        <v>2.1832470129736938</v>
      </c>
      <c r="J11" s="690">
        <v>1.6010318326276838E-2</v>
      </c>
      <c r="K11" s="617">
        <v>4.2647041143181019E-2</v>
      </c>
      <c r="L11" s="374">
        <v>-403.25</v>
      </c>
      <c r="M11" s="375">
        <v>483.06</v>
      </c>
      <c r="N11" s="700">
        <v>886.31</v>
      </c>
      <c r="O11" s="350">
        <v>2.1979169249845008</v>
      </c>
      <c r="P11" s="690">
        <v>-1.0339213373673146</v>
      </c>
      <c r="Q11" s="617">
        <v>0.38908443613927979</v>
      </c>
      <c r="R11" s="374">
        <v>793.27</v>
      </c>
      <c r="S11" s="697">
        <v>758.46</v>
      </c>
      <c r="T11" s="700">
        <v>-34.809999999999945</v>
      </c>
      <c r="U11" s="350">
        <v>-4.3881654417789587E-2</v>
      </c>
      <c r="V11" s="690">
        <v>2.0339213373673144</v>
      </c>
      <c r="W11" s="617">
        <v>0.61090750928290094</v>
      </c>
      <c r="X11" s="374">
        <v>0</v>
      </c>
      <c r="Y11" s="375">
        <v>0</v>
      </c>
      <c r="Z11" s="700">
        <v>0</v>
      </c>
      <c r="AA11" s="350">
        <v>0</v>
      </c>
      <c r="AB11" s="618">
        <v>0</v>
      </c>
      <c r="AC11" s="617">
        <v>0</v>
      </c>
      <c r="AD11" s="374">
        <v>793.27</v>
      </c>
      <c r="AE11" s="375">
        <v>758.46</v>
      </c>
      <c r="AF11" s="700">
        <v>-34.809999999999945</v>
      </c>
      <c r="AG11" s="350">
        <v>-4.3881654417789587E-2</v>
      </c>
      <c r="AH11" s="618">
        <v>2.0339213373673144</v>
      </c>
      <c r="AI11" s="617">
        <v>0.61090750928290094</v>
      </c>
      <c r="AJ11" s="374">
        <v>1453.38</v>
      </c>
      <c r="AK11" s="697">
        <v>2802.9</v>
      </c>
      <c r="AL11" s="700">
        <v>1349.52</v>
      </c>
      <c r="AM11" s="350">
        <v>0.92853899186723354</v>
      </c>
      <c r="AN11" s="618">
        <v>5.9661239036573083E-2</v>
      </c>
      <c r="AO11" s="617">
        <v>9.6280711396601035E-2</v>
      </c>
      <c r="AP11" s="374">
        <v>0</v>
      </c>
      <c r="AQ11" s="375">
        <v>7.0000000000000007E-2</v>
      </c>
      <c r="AR11" s="700">
        <v>7.0000000000000007E-2</v>
      </c>
      <c r="AS11" s="350" t="s">
        <v>551</v>
      </c>
      <c r="AT11" s="618">
        <v>0</v>
      </c>
      <c r="AU11" s="617">
        <v>5.6382044735125214E-5</v>
      </c>
      <c r="AV11" s="374">
        <v>0</v>
      </c>
      <c r="AW11" s="697">
        <v>-1.3</v>
      </c>
      <c r="AX11" s="700">
        <v>-1.3</v>
      </c>
      <c r="AY11" s="350" t="s">
        <v>551</v>
      </c>
      <c r="AZ11" s="618" t="s">
        <v>509</v>
      </c>
      <c r="BA11" s="617">
        <v>-18.571428571428569</v>
      </c>
      <c r="BB11" s="374">
        <v>0</v>
      </c>
      <c r="BC11" s="375">
        <v>-1.24</v>
      </c>
      <c r="BD11" s="700">
        <v>-1.24</v>
      </c>
      <c r="BE11" s="350" t="s">
        <v>551</v>
      </c>
      <c r="BF11" s="618">
        <v>0</v>
      </c>
      <c r="BG11" s="617">
        <v>-1.6348917543443293E-3</v>
      </c>
      <c r="BH11" s="374">
        <v>0</v>
      </c>
      <c r="BI11" s="375">
        <v>-1.24</v>
      </c>
      <c r="BJ11" s="700">
        <v>-1.24</v>
      </c>
      <c r="BK11" s="350" t="s">
        <v>551</v>
      </c>
      <c r="BL11" s="618">
        <v>0</v>
      </c>
      <c r="BM11" s="617">
        <v>-1.6348917543443293E-3</v>
      </c>
      <c r="BN11" s="374">
        <v>326.72000000000003</v>
      </c>
      <c r="BO11" s="375">
        <v>280.39</v>
      </c>
      <c r="BP11" s="700">
        <v>-46.330000000000041</v>
      </c>
      <c r="BQ11" s="350">
        <v>-0.14180337904015683</v>
      </c>
      <c r="BR11" s="618">
        <v>1.3411853760220423E-2</v>
      </c>
      <c r="BS11" s="617">
        <v>9.6315061787766096E-3</v>
      </c>
      <c r="BT11" s="374">
        <v>-1363</v>
      </c>
      <c r="BU11" s="697">
        <v>-1585.76</v>
      </c>
      <c r="BV11" s="700">
        <v>-222.76</v>
      </c>
      <c r="BW11" s="350">
        <v>-0.16343360234776227</v>
      </c>
      <c r="BX11" s="618">
        <v>-1.718204394468466</v>
      </c>
      <c r="BY11" s="617">
        <v>-2.0907628615879545</v>
      </c>
      <c r="BZ11" s="374">
        <v>0</v>
      </c>
      <c r="CA11" s="375">
        <v>0</v>
      </c>
      <c r="CB11" s="700">
        <v>0</v>
      </c>
      <c r="CC11" s="350">
        <v>0</v>
      </c>
      <c r="CD11" s="618">
        <v>0</v>
      </c>
      <c r="CE11" s="617">
        <v>0</v>
      </c>
      <c r="CF11" s="733">
        <v>501.75</v>
      </c>
      <c r="CG11" s="953">
        <v>508.8</v>
      </c>
      <c r="CH11" s="700">
        <v>7.0500000000000114</v>
      </c>
      <c r="CI11" s="350">
        <v>1.4050822122571024E-2</v>
      </c>
      <c r="CJ11" s="618">
        <v>0.63250847756753692</v>
      </c>
      <c r="CK11" s="617">
        <v>0.67083300371806032</v>
      </c>
      <c r="CL11" s="374">
        <v>817.62</v>
      </c>
      <c r="CM11" s="375">
        <v>1515</v>
      </c>
      <c r="CN11" s="700">
        <v>697.38</v>
      </c>
      <c r="CO11" s="350">
        <v>0.85293901812577966</v>
      </c>
      <c r="CP11" s="618">
        <v>1.0306957278102034</v>
      </c>
      <c r="CQ11" s="617">
        <v>1.9974685547029507</v>
      </c>
      <c r="CR11" s="374">
        <v>51.05</v>
      </c>
      <c r="CS11" s="697">
        <v>-70.239999999999995</v>
      </c>
      <c r="CT11" s="700">
        <v>-121.28999999999999</v>
      </c>
      <c r="CU11" s="350">
        <v>-2.3759059745347697</v>
      </c>
      <c r="CV11" s="618">
        <v>6.4353876990179887E-2</v>
      </c>
      <c r="CW11" s="617">
        <v>-9.2608707117052963E-2</v>
      </c>
      <c r="CX11" s="374">
        <v>785.85</v>
      </c>
      <c r="CY11" s="697">
        <v>391.9</v>
      </c>
      <c r="CZ11" s="700">
        <v>-393.95000000000005</v>
      </c>
      <c r="DA11" s="350">
        <v>-0.50130432016288096</v>
      </c>
      <c r="DB11" s="618">
        <v>3.2259137112724101E-2</v>
      </c>
      <c r="DC11" s="617">
        <v>1.3461918297594614E-2</v>
      </c>
      <c r="DD11" s="798">
        <v>9.3536878994541581E-3</v>
      </c>
      <c r="DE11" s="793">
        <v>0.48329509796165915</v>
      </c>
      <c r="DF11" s="852"/>
      <c r="DG11" s="852"/>
    </row>
    <row r="12" spans="1:116" s="6" customFormat="1" ht="19.5" customHeight="1">
      <c r="A12" s="705" t="s">
        <v>264</v>
      </c>
      <c r="B12" s="374">
        <v>15894.79</v>
      </c>
      <c r="C12" s="375">
        <v>20211.349999999999</v>
      </c>
      <c r="D12" s="700">
        <v>4316.5599999999977</v>
      </c>
      <c r="E12" s="334">
        <v>0.27157074739584464</v>
      </c>
      <c r="F12" s="374">
        <v>23.17</v>
      </c>
      <c r="G12" s="697">
        <v>111.66</v>
      </c>
      <c r="H12" s="700">
        <v>88.49</v>
      </c>
      <c r="I12" s="350">
        <v>3.8191627104013808</v>
      </c>
      <c r="J12" s="690">
        <v>1.4577103566640391E-3</v>
      </c>
      <c r="K12" s="617">
        <v>5.5246185930182797E-3</v>
      </c>
      <c r="L12" s="374">
        <v>13.48</v>
      </c>
      <c r="M12" s="375">
        <v>139.16</v>
      </c>
      <c r="N12" s="700">
        <v>125.67999999999999</v>
      </c>
      <c r="O12" s="350">
        <v>9.3234421364985156</v>
      </c>
      <c r="P12" s="690">
        <v>0.58178679326715577</v>
      </c>
      <c r="Q12" s="617">
        <v>1.2462833602006089</v>
      </c>
      <c r="R12" s="374">
        <v>9.69</v>
      </c>
      <c r="S12" s="697">
        <v>-27.51</v>
      </c>
      <c r="T12" s="700">
        <v>-37.200000000000003</v>
      </c>
      <c r="U12" s="350">
        <v>-3.839009287925697</v>
      </c>
      <c r="V12" s="690">
        <v>0.41821320673284412</v>
      </c>
      <c r="W12" s="617">
        <v>-0.24637291778613651</v>
      </c>
      <c r="X12" s="374">
        <v>0</v>
      </c>
      <c r="Y12" s="375">
        <v>0</v>
      </c>
      <c r="Z12" s="700">
        <v>0</v>
      </c>
      <c r="AA12" s="350">
        <v>0</v>
      </c>
      <c r="AB12" s="618">
        <v>0</v>
      </c>
      <c r="AC12" s="617">
        <v>0</v>
      </c>
      <c r="AD12" s="374">
        <v>9.69</v>
      </c>
      <c r="AE12" s="375">
        <v>-27.51</v>
      </c>
      <c r="AF12" s="700">
        <v>-37.200000000000003</v>
      </c>
      <c r="AG12" s="350">
        <v>-3.839009287925697</v>
      </c>
      <c r="AH12" s="618">
        <v>0.41821320673284412</v>
      </c>
      <c r="AI12" s="617">
        <v>-0.24637291778613651</v>
      </c>
      <c r="AJ12" s="374">
        <v>254.25</v>
      </c>
      <c r="AK12" s="697">
        <v>14014.86</v>
      </c>
      <c r="AL12" s="700">
        <v>13760.61</v>
      </c>
      <c r="AM12" s="350">
        <v>54.122359882005902</v>
      </c>
      <c r="AN12" s="618">
        <v>1.5995807431240048E-2</v>
      </c>
      <c r="AO12" s="617">
        <v>0.69341533346362327</v>
      </c>
      <c r="AP12" s="374">
        <v>0</v>
      </c>
      <c r="AQ12" s="375">
        <v>0</v>
      </c>
      <c r="AR12" s="700">
        <v>0</v>
      </c>
      <c r="AS12" s="350">
        <v>0</v>
      </c>
      <c r="AT12" s="618">
        <v>0</v>
      </c>
      <c r="AU12" s="617">
        <v>0</v>
      </c>
      <c r="AV12" s="374">
        <v>394.48</v>
      </c>
      <c r="AW12" s="697">
        <v>128.97999999999999</v>
      </c>
      <c r="AX12" s="700">
        <v>-265.5</v>
      </c>
      <c r="AY12" s="350">
        <v>-0.6730379233421212</v>
      </c>
      <c r="AZ12" s="618" t="s">
        <v>509</v>
      </c>
      <c r="BA12" s="617" t="s">
        <v>509</v>
      </c>
      <c r="BB12" s="374">
        <v>394.48</v>
      </c>
      <c r="BC12" s="375">
        <v>128.97999999999999</v>
      </c>
      <c r="BD12" s="700">
        <v>-265.5</v>
      </c>
      <c r="BE12" s="350">
        <v>-0.6730379233421212</v>
      </c>
      <c r="BF12" s="618">
        <v>40.710010319917444</v>
      </c>
      <c r="BG12" s="617" t="s">
        <v>509</v>
      </c>
      <c r="BH12" s="374">
        <v>394.48</v>
      </c>
      <c r="BI12" s="375">
        <v>128.97999999999999</v>
      </c>
      <c r="BJ12" s="700">
        <v>-265.5</v>
      </c>
      <c r="BK12" s="350">
        <v>-0.6730379233421212</v>
      </c>
      <c r="BL12" s="618">
        <v>40.710010319917444</v>
      </c>
      <c r="BM12" s="617" t="s">
        <v>509</v>
      </c>
      <c r="BN12" s="374">
        <v>31.11</v>
      </c>
      <c r="BO12" s="375">
        <v>44.73</v>
      </c>
      <c r="BP12" s="700">
        <v>13.619999999999997</v>
      </c>
      <c r="BQ12" s="350">
        <v>0.43780135004821591</v>
      </c>
      <c r="BR12" s="618">
        <v>1.9572451098756258E-3</v>
      </c>
      <c r="BS12" s="617">
        <v>2.2131129291215086E-3</v>
      </c>
      <c r="BT12" s="374">
        <v>-1885.23</v>
      </c>
      <c r="BU12" s="697">
        <v>-2501.58</v>
      </c>
      <c r="BV12" s="700">
        <v>-616.34999999999991</v>
      </c>
      <c r="BW12" s="350">
        <v>-0.3269362358969462</v>
      </c>
      <c r="BX12" s="618">
        <v>-194.55417956656348</v>
      </c>
      <c r="BY12" s="617" t="s">
        <v>509</v>
      </c>
      <c r="BZ12" s="374">
        <v>-0.36</v>
      </c>
      <c r="CA12" s="375">
        <v>-0.04</v>
      </c>
      <c r="CB12" s="700">
        <v>0.32</v>
      </c>
      <c r="CC12" s="350">
        <v>0.88888888888888895</v>
      </c>
      <c r="CD12" s="618">
        <v>-3.7151702786377708E-2</v>
      </c>
      <c r="CE12" s="617" t="s">
        <v>509</v>
      </c>
      <c r="CF12" s="733">
        <v>709.69</v>
      </c>
      <c r="CG12" s="953">
        <v>431.71</v>
      </c>
      <c r="CH12" s="700">
        <v>-277.98000000000008</v>
      </c>
      <c r="CI12" s="350">
        <v>-0.39169214727557111</v>
      </c>
      <c r="CJ12" s="618">
        <v>73.239422084623328</v>
      </c>
      <c r="CK12" s="617" t="s">
        <v>509</v>
      </c>
      <c r="CL12" s="374">
        <v>1342.76</v>
      </c>
      <c r="CM12" s="375">
        <v>1467.3</v>
      </c>
      <c r="CN12" s="700">
        <v>124.53999999999996</v>
      </c>
      <c r="CO12" s="350">
        <v>9.2749262712621738E-2</v>
      </c>
      <c r="CP12" s="618">
        <v>138.5717234262126</v>
      </c>
      <c r="CQ12" s="617" t="s">
        <v>509</v>
      </c>
      <c r="CR12" s="374">
        <v>-19.21</v>
      </c>
      <c r="CS12" s="697">
        <v>214.8</v>
      </c>
      <c r="CT12" s="700">
        <v>234.01000000000002</v>
      </c>
      <c r="CU12" s="350">
        <v>12.181676210307133</v>
      </c>
      <c r="CV12" s="618">
        <v>-1.9824561403508774</v>
      </c>
      <c r="CW12" s="617" t="s">
        <v>509</v>
      </c>
      <c r="CX12" s="374">
        <v>-532.42999999999995</v>
      </c>
      <c r="CY12" s="697">
        <v>231.32</v>
      </c>
      <c r="CZ12" s="700">
        <v>763.75</v>
      </c>
      <c r="DA12" s="350">
        <v>1.4344608680953366</v>
      </c>
      <c r="DB12" s="618">
        <v>-3.3497139628771433E-2</v>
      </c>
      <c r="DC12" s="617">
        <v>1.1445054387757374E-2</v>
      </c>
      <c r="DD12" s="798">
        <v>55.946336429308566</v>
      </c>
      <c r="DE12" s="793">
        <v>9.4085786986550328</v>
      </c>
    </row>
    <row r="13" spans="1:116" s="6" customFormat="1" ht="19.5" customHeight="1">
      <c r="A13" s="705" t="s">
        <v>246</v>
      </c>
      <c r="B13" s="374">
        <v>19272.509999999998</v>
      </c>
      <c r="C13" s="375">
        <v>15947.53</v>
      </c>
      <c r="D13" s="700">
        <v>-3324.9799999999977</v>
      </c>
      <c r="E13" s="334">
        <v>-0.17252449213932167</v>
      </c>
      <c r="F13" s="374">
        <v>525.79999999999995</v>
      </c>
      <c r="G13" s="697">
        <v>248.15</v>
      </c>
      <c r="H13" s="700">
        <v>-277.64999999999998</v>
      </c>
      <c r="I13" s="350">
        <v>-0.52805249144161281</v>
      </c>
      <c r="J13" s="690">
        <v>2.7282383041959766E-2</v>
      </c>
      <c r="K13" s="617">
        <v>1.5560403397892966E-2</v>
      </c>
      <c r="L13" s="374">
        <v>-749.72</v>
      </c>
      <c r="M13" s="375">
        <v>-2200.1799999999998</v>
      </c>
      <c r="N13" s="700">
        <v>-1450.4599999999998</v>
      </c>
      <c r="O13" s="350">
        <v>-1.9346689430720798</v>
      </c>
      <c r="P13" s="690">
        <v>-1.4258653480410803</v>
      </c>
      <c r="Q13" s="617">
        <v>-8.8663308482772507</v>
      </c>
      <c r="R13" s="374">
        <v>1275.52</v>
      </c>
      <c r="S13" s="697">
        <v>2448.33</v>
      </c>
      <c r="T13" s="700">
        <v>1172.81</v>
      </c>
      <c r="U13" s="350">
        <v>0.9194759784244857</v>
      </c>
      <c r="V13" s="690">
        <v>2.4258653480410803</v>
      </c>
      <c r="W13" s="617">
        <v>9.8663308482772507</v>
      </c>
      <c r="X13" s="374">
        <v>0</v>
      </c>
      <c r="Y13" s="375">
        <v>0</v>
      </c>
      <c r="Z13" s="700">
        <v>0</v>
      </c>
      <c r="AA13" s="350">
        <v>0</v>
      </c>
      <c r="AB13" s="618">
        <v>0</v>
      </c>
      <c r="AC13" s="617">
        <v>0</v>
      </c>
      <c r="AD13" s="374">
        <v>1275.52</v>
      </c>
      <c r="AE13" s="375">
        <v>2448.33</v>
      </c>
      <c r="AF13" s="700">
        <v>1172.81</v>
      </c>
      <c r="AG13" s="350">
        <v>0.9194759784244857</v>
      </c>
      <c r="AH13" s="618">
        <v>2.4258653480410803</v>
      </c>
      <c r="AI13" s="617">
        <v>9.8663308482772507</v>
      </c>
      <c r="AJ13" s="374">
        <v>5492.71</v>
      </c>
      <c r="AK13" s="697">
        <v>4662.13</v>
      </c>
      <c r="AL13" s="700">
        <v>-830.57999999999993</v>
      </c>
      <c r="AM13" s="350">
        <v>-0.15121497402921324</v>
      </c>
      <c r="AN13" s="618">
        <v>0.28500231677140136</v>
      </c>
      <c r="AO13" s="617">
        <v>0.29234182346733317</v>
      </c>
      <c r="AP13" s="374">
        <v>489.86</v>
      </c>
      <c r="AQ13" s="375">
        <v>-846.69</v>
      </c>
      <c r="AR13" s="700">
        <v>-1336.5500000000002</v>
      </c>
      <c r="AS13" s="350">
        <v>-2.7284326133997472</v>
      </c>
      <c r="AT13" s="618">
        <v>0.93164701407379247</v>
      </c>
      <c r="AU13" s="617">
        <v>-3.4120088656054808</v>
      </c>
      <c r="AV13" s="374">
        <v>-423.82</v>
      </c>
      <c r="AW13" s="697">
        <v>140.91</v>
      </c>
      <c r="AX13" s="700">
        <v>564.73</v>
      </c>
      <c r="AY13" s="350">
        <v>1.3324760511537919</v>
      </c>
      <c r="AZ13" s="618">
        <v>-0.86518597150206178</v>
      </c>
      <c r="BA13" s="617" t="s">
        <v>509</v>
      </c>
      <c r="BB13" s="374">
        <v>66.040000000000006</v>
      </c>
      <c r="BC13" s="375">
        <v>-705.78</v>
      </c>
      <c r="BD13" s="700">
        <v>-771.81999999999994</v>
      </c>
      <c r="BE13" s="350">
        <v>-11.687159297395516</v>
      </c>
      <c r="BF13" s="618">
        <v>5.1774962368289018E-2</v>
      </c>
      <c r="BG13" s="617">
        <v>-0.28826996360784696</v>
      </c>
      <c r="BH13" s="374">
        <v>-135.34</v>
      </c>
      <c r="BI13" s="375">
        <v>-713.28</v>
      </c>
      <c r="BJ13" s="700">
        <v>-577.93999999999994</v>
      </c>
      <c r="BK13" s="350">
        <v>-4.2702822521058073</v>
      </c>
      <c r="BL13" s="618">
        <v>-0.10610574510787757</v>
      </c>
      <c r="BM13" s="617">
        <v>-0.29133327615149918</v>
      </c>
      <c r="BN13" s="374">
        <v>749.92</v>
      </c>
      <c r="BO13" s="375">
        <v>642.01</v>
      </c>
      <c r="BP13" s="700">
        <v>-107.90999999999997</v>
      </c>
      <c r="BQ13" s="350">
        <v>-0.14389534883720928</v>
      </c>
      <c r="BR13" s="618">
        <v>3.8911382066995945E-2</v>
      </c>
      <c r="BS13" s="617">
        <v>4.0257644914290798E-2</v>
      </c>
      <c r="BT13" s="374">
        <v>-858.33</v>
      </c>
      <c r="BU13" s="697">
        <v>-209.27</v>
      </c>
      <c r="BV13" s="700">
        <v>649.06000000000006</v>
      </c>
      <c r="BW13" s="350">
        <v>0.75618934442463859</v>
      </c>
      <c r="BX13" s="618">
        <v>-0.67292555193176118</v>
      </c>
      <c r="BY13" s="617">
        <v>-8.547458880134623E-2</v>
      </c>
      <c r="BZ13" s="374">
        <v>0</v>
      </c>
      <c r="CA13" s="375">
        <v>-8.15</v>
      </c>
      <c r="CB13" s="700">
        <v>-8.15</v>
      </c>
      <c r="CC13" s="350" t="s">
        <v>551</v>
      </c>
      <c r="CD13" s="618">
        <v>0</v>
      </c>
      <c r="CE13" s="617">
        <v>-3.3287996307687284E-3</v>
      </c>
      <c r="CF13" s="733">
        <v>550.86</v>
      </c>
      <c r="CG13" s="953">
        <v>1067.93</v>
      </c>
      <c r="CH13" s="700">
        <v>517.07000000000005</v>
      </c>
      <c r="CI13" s="350">
        <v>0.93865955052100358</v>
      </c>
      <c r="CJ13" s="618">
        <v>0.4318709232313096</v>
      </c>
      <c r="CK13" s="617">
        <v>0.43618711529899978</v>
      </c>
      <c r="CL13" s="374">
        <v>1541.34</v>
      </c>
      <c r="CM13" s="375">
        <v>1060.8599999999999</v>
      </c>
      <c r="CN13" s="700">
        <v>-480.48</v>
      </c>
      <c r="CO13" s="350">
        <v>-0.31172875549846241</v>
      </c>
      <c r="CP13" s="618">
        <v>1.2084012794781736</v>
      </c>
      <c r="CQ13" s="617">
        <v>0.43329943267451687</v>
      </c>
      <c r="CR13" s="374">
        <v>-31.81</v>
      </c>
      <c r="CS13" s="697">
        <v>497.7</v>
      </c>
      <c r="CT13" s="700">
        <v>529.51</v>
      </c>
      <c r="CU13" s="350">
        <v>16.646023263124803</v>
      </c>
      <c r="CV13" s="618">
        <v>-2.4938848469643754E-2</v>
      </c>
      <c r="CW13" s="617">
        <v>0.20328142039676025</v>
      </c>
      <c r="CX13" s="374">
        <v>208.81</v>
      </c>
      <c r="CY13" s="697">
        <v>752.54</v>
      </c>
      <c r="CZ13" s="700">
        <v>543.73</v>
      </c>
      <c r="DA13" s="350">
        <v>2.6039461711603851</v>
      </c>
      <c r="DB13" s="618">
        <v>1.0834603276895434E-2</v>
      </c>
      <c r="DC13" s="617">
        <v>4.7188498783197141E-2</v>
      </c>
      <c r="DD13" s="798">
        <v>0.83629421726041153</v>
      </c>
      <c r="DE13" s="793">
        <v>0.69262721936993787</v>
      </c>
      <c r="DF13" s="819"/>
      <c r="DG13" s="852"/>
    </row>
    <row r="14" spans="1:116" s="6" customFormat="1" ht="19.5" customHeight="1">
      <c r="A14" s="705" t="s">
        <v>457</v>
      </c>
      <c r="B14" s="374">
        <v>11325.15</v>
      </c>
      <c r="C14" s="375">
        <v>9823.8700000000008</v>
      </c>
      <c r="D14" s="700">
        <v>-1501.2799999999988</v>
      </c>
      <c r="E14" s="334">
        <v>-0.13256159962561193</v>
      </c>
      <c r="F14" s="374">
        <v>802.91</v>
      </c>
      <c r="G14" s="697">
        <v>693.78</v>
      </c>
      <c r="H14" s="700">
        <v>-109.13</v>
      </c>
      <c r="I14" s="350">
        <v>-0.13591809791882029</v>
      </c>
      <c r="J14" s="690">
        <v>7.0896191220425342E-2</v>
      </c>
      <c r="K14" s="617">
        <v>7.0621862870742375E-2</v>
      </c>
      <c r="L14" s="374">
        <v>390.21</v>
      </c>
      <c r="M14" s="375">
        <v>-236.2</v>
      </c>
      <c r="N14" s="700">
        <v>-626.41</v>
      </c>
      <c r="O14" s="350">
        <v>-1.6053150867481611</v>
      </c>
      <c r="P14" s="690">
        <v>0.48599469429948561</v>
      </c>
      <c r="Q14" s="617">
        <v>-0.3404537461443109</v>
      </c>
      <c r="R14" s="374">
        <v>412.7</v>
      </c>
      <c r="S14" s="697">
        <v>929.98</v>
      </c>
      <c r="T14" s="700">
        <v>517.28</v>
      </c>
      <c r="U14" s="350">
        <v>1.2534044099830386</v>
      </c>
      <c r="V14" s="690">
        <v>0.51400530570051439</v>
      </c>
      <c r="W14" s="617">
        <v>1.3404537461443109</v>
      </c>
      <c r="X14" s="374">
        <v>0</v>
      </c>
      <c r="Y14" s="375">
        <v>0</v>
      </c>
      <c r="Z14" s="700">
        <v>0</v>
      </c>
      <c r="AA14" s="350">
        <v>0</v>
      </c>
      <c r="AB14" s="618">
        <v>0</v>
      </c>
      <c r="AC14" s="617">
        <v>0</v>
      </c>
      <c r="AD14" s="374">
        <v>412.7</v>
      </c>
      <c r="AE14" s="375">
        <v>929.98</v>
      </c>
      <c r="AF14" s="700">
        <v>517.28</v>
      </c>
      <c r="AG14" s="350">
        <v>1.2534044099830386</v>
      </c>
      <c r="AH14" s="618">
        <v>0.51400530570051439</v>
      </c>
      <c r="AI14" s="617">
        <v>1.3404537461443109</v>
      </c>
      <c r="AJ14" s="374">
        <v>1891.85</v>
      </c>
      <c r="AK14" s="697">
        <v>862.96</v>
      </c>
      <c r="AL14" s="700">
        <v>-1028.8899999999999</v>
      </c>
      <c r="AM14" s="350">
        <v>-0.54385389962206299</v>
      </c>
      <c r="AN14" s="618">
        <v>0.16704856006322211</v>
      </c>
      <c r="AO14" s="617">
        <v>8.7843181963930705E-2</v>
      </c>
      <c r="AP14" s="374">
        <v>2.02</v>
      </c>
      <c r="AQ14" s="375">
        <v>9.1300000000000008</v>
      </c>
      <c r="AR14" s="700">
        <v>7.1100000000000012</v>
      </c>
      <c r="AS14" s="350">
        <v>3.5198019801980203</v>
      </c>
      <c r="AT14" s="618">
        <v>2.5158486007148995E-3</v>
      </c>
      <c r="AU14" s="617">
        <v>1.3159791288304652E-2</v>
      </c>
      <c r="AV14" s="374">
        <v>21.68</v>
      </c>
      <c r="AW14" s="697">
        <v>200.6</v>
      </c>
      <c r="AX14" s="700">
        <v>178.92</v>
      </c>
      <c r="AY14" s="350">
        <v>8.2527675276752763</v>
      </c>
      <c r="AZ14" s="618">
        <v>10.732673267326733</v>
      </c>
      <c r="BA14" s="617">
        <v>21.971522453450163</v>
      </c>
      <c r="BB14" s="374">
        <v>23.7</v>
      </c>
      <c r="BC14" s="375">
        <v>209.73</v>
      </c>
      <c r="BD14" s="700">
        <v>186.03</v>
      </c>
      <c r="BE14" s="350">
        <v>7.849367088607595</v>
      </c>
      <c r="BF14" s="618">
        <v>5.742670220499152E-2</v>
      </c>
      <c r="BG14" s="617">
        <v>0.22552097894578377</v>
      </c>
      <c r="BH14" s="374">
        <v>23.7</v>
      </c>
      <c r="BI14" s="375">
        <v>209.73</v>
      </c>
      <c r="BJ14" s="700">
        <v>186.03</v>
      </c>
      <c r="BK14" s="350">
        <v>7.849367088607595</v>
      </c>
      <c r="BL14" s="618">
        <v>5.742670220499152E-2</v>
      </c>
      <c r="BM14" s="617">
        <v>0.22552097894578377</v>
      </c>
      <c r="BN14" s="374">
        <v>1004.28</v>
      </c>
      <c r="BO14" s="375">
        <v>339.33</v>
      </c>
      <c r="BP14" s="700">
        <v>-664.95</v>
      </c>
      <c r="BQ14" s="350">
        <v>-0.6621161429083523</v>
      </c>
      <c r="BR14" s="618">
        <v>8.8676971165944821E-2</v>
      </c>
      <c r="BS14" s="617">
        <v>3.4541377277997366E-2</v>
      </c>
      <c r="BT14" s="374">
        <v>-745.18</v>
      </c>
      <c r="BU14" s="697">
        <v>-532.85</v>
      </c>
      <c r="BV14" s="700">
        <v>212.32999999999993</v>
      </c>
      <c r="BW14" s="350">
        <v>0.28493786736090604</v>
      </c>
      <c r="BX14" s="618">
        <v>-1.8056215168403198</v>
      </c>
      <c r="BY14" s="617">
        <v>-0.57296931116798211</v>
      </c>
      <c r="BZ14" s="374">
        <v>0</v>
      </c>
      <c r="CA14" s="375">
        <v>0</v>
      </c>
      <c r="CB14" s="700">
        <v>0</v>
      </c>
      <c r="CC14" s="350">
        <v>0</v>
      </c>
      <c r="CD14" s="618">
        <v>0</v>
      </c>
      <c r="CE14" s="617">
        <v>0</v>
      </c>
      <c r="CF14" s="733">
        <v>403.99</v>
      </c>
      <c r="CG14" s="953">
        <v>134.37</v>
      </c>
      <c r="CH14" s="700">
        <v>-269.62</v>
      </c>
      <c r="CI14" s="350">
        <v>-0.66739275724646652</v>
      </c>
      <c r="CJ14" s="618">
        <v>0.9788950811727648</v>
      </c>
      <c r="CK14" s="617">
        <v>0.14448697821458525</v>
      </c>
      <c r="CL14" s="374">
        <v>1028.95</v>
      </c>
      <c r="CM14" s="375">
        <v>593.76</v>
      </c>
      <c r="CN14" s="700">
        <v>-435.19000000000005</v>
      </c>
      <c r="CO14" s="350">
        <v>-0.42294572136644154</v>
      </c>
      <c r="CP14" s="618">
        <v>2.4932154107099591</v>
      </c>
      <c r="CQ14" s="617">
        <v>0.63846534334071703</v>
      </c>
      <c r="CR14" s="374">
        <v>243.09</v>
      </c>
      <c r="CS14" s="697">
        <v>20.64</v>
      </c>
      <c r="CT14" s="700">
        <v>-222.45</v>
      </c>
      <c r="CU14" s="350">
        <v>-0.91509317536714796</v>
      </c>
      <c r="CV14" s="618">
        <v>0.58902350375575485</v>
      </c>
      <c r="CW14" s="617">
        <v>2.219402567797157E-2</v>
      </c>
      <c r="CX14" s="374">
        <v>-541.85</v>
      </c>
      <c r="CY14" s="697">
        <v>504.32</v>
      </c>
      <c r="CZ14" s="700">
        <v>1046.17</v>
      </c>
      <c r="DA14" s="350">
        <v>1.9307372889175971</v>
      </c>
      <c r="DB14" s="618">
        <v>-4.7844840907184459E-2</v>
      </c>
      <c r="DC14" s="617">
        <v>5.1336184212535378E-2</v>
      </c>
      <c r="DD14" s="798">
        <v>2.3129391810031499</v>
      </c>
      <c r="DE14" s="793">
        <v>0.45770876793049314</v>
      </c>
      <c r="DF14" s="819"/>
      <c r="DG14" s="852"/>
    </row>
    <row r="15" spans="1:116" s="6" customFormat="1" ht="19.5" customHeight="1">
      <c r="A15" s="705" t="s">
        <v>18</v>
      </c>
      <c r="B15" s="374">
        <v>1722.49</v>
      </c>
      <c r="C15" s="375">
        <v>1937.63</v>
      </c>
      <c r="D15" s="700">
        <v>215.1400000000001</v>
      </c>
      <c r="E15" s="334">
        <v>0.12490057997433954</v>
      </c>
      <c r="F15" s="374">
        <v>-33.54</v>
      </c>
      <c r="G15" s="697">
        <v>32.06</v>
      </c>
      <c r="H15" s="700">
        <v>65.599999999999994</v>
      </c>
      <c r="I15" s="350">
        <v>1.9558735837805603</v>
      </c>
      <c r="J15" s="690">
        <v>-1.947181115710396E-2</v>
      </c>
      <c r="K15" s="617">
        <v>1.6545986591867384E-2</v>
      </c>
      <c r="L15" s="374">
        <v>0</v>
      </c>
      <c r="M15" s="375">
        <v>1.46</v>
      </c>
      <c r="N15" s="700">
        <v>1.46</v>
      </c>
      <c r="O15" s="350" t="s">
        <v>551</v>
      </c>
      <c r="P15" s="690" t="s">
        <v>509</v>
      </c>
      <c r="Q15" s="617">
        <v>4.5539613225202738E-2</v>
      </c>
      <c r="R15" s="374">
        <v>-33.54</v>
      </c>
      <c r="S15" s="697">
        <v>30.6</v>
      </c>
      <c r="T15" s="700">
        <v>64.14</v>
      </c>
      <c r="U15" s="350">
        <v>1.9123434704830053</v>
      </c>
      <c r="V15" s="690" t="s">
        <v>509</v>
      </c>
      <c r="W15" s="617">
        <v>0.95446038677479728</v>
      </c>
      <c r="X15" s="374">
        <v>0</v>
      </c>
      <c r="Y15" s="375">
        <v>0</v>
      </c>
      <c r="Z15" s="700">
        <v>0</v>
      </c>
      <c r="AA15" s="350">
        <v>0</v>
      </c>
      <c r="AB15" s="618" t="s">
        <v>509</v>
      </c>
      <c r="AC15" s="617">
        <v>0</v>
      </c>
      <c r="AD15" s="374">
        <v>-33.54</v>
      </c>
      <c r="AE15" s="375">
        <v>30.6</v>
      </c>
      <c r="AF15" s="700">
        <v>64.14</v>
      </c>
      <c r="AG15" s="350">
        <v>1.9123434704830053</v>
      </c>
      <c r="AH15" s="618" t="s">
        <v>509</v>
      </c>
      <c r="AI15" s="617">
        <v>0.95446038677479728</v>
      </c>
      <c r="AJ15" s="374">
        <v>0</v>
      </c>
      <c r="AK15" s="697">
        <v>0</v>
      </c>
      <c r="AL15" s="700">
        <v>0</v>
      </c>
      <c r="AM15" s="350">
        <v>0</v>
      </c>
      <c r="AN15" s="618">
        <v>0</v>
      </c>
      <c r="AO15" s="617">
        <v>0</v>
      </c>
      <c r="AP15" s="374">
        <v>0</v>
      </c>
      <c r="AQ15" s="375">
        <v>0</v>
      </c>
      <c r="AR15" s="700">
        <v>0</v>
      </c>
      <c r="AS15" s="350">
        <v>0</v>
      </c>
      <c r="AT15" s="618" t="s">
        <v>509</v>
      </c>
      <c r="AU15" s="617">
        <v>0</v>
      </c>
      <c r="AV15" s="374">
        <v>0</v>
      </c>
      <c r="AW15" s="697">
        <v>0</v>
      </c>
      <c r="AX15" s="700">
        <v>0</v>
      </c>
      <c r="AY15" s="350">
        <v>0</v>
      </c>
      <c r="AZ15" s="618" t="s">
        <v>509</v>
      </c>
      <c r="BA15" s="617" t="s">
        <v>509</v>
      </c>
      <c r="BB15" s="374">
        <v>0</v>
      </c>
      <c r="BC15" s="375">
        <v>0</v>
      </c>
      <c r="BD15" s="700">
        <v>0</v>
      </c>
      <c r="BE15" s="350">
        <v>0</v>
      </c>
      <c r="BF15" s="618" t="s">
        <v>509</v>
      </c>
      <c r="BG15" s="617">
        <v>0</v>
      </c>
      <c r="BH15" s="374">
        <v>0</v>
      </c>
      <c r="BI15" s="375">
        <v>0</v>
      </c>
      <c r="BJ15" s="700">
        <v>0</v>
      </c>
      <c r="BK15" s="350">
        <v>0</v>
      </c>
      <c r="BL15" s="618" t="s">
        <v>509</v>
      </c>
      <c r="BM15" s="617">
        <v>0</v>
      </c>
      <c r="BN15" s="374">
        <v>27.08</v>
      </c>
      <c r="BO15" s="375">
        <v>12.01</v>
      </c>
      <c r="BP15" s="700">
        <v>-15.069999999999999</v>
      </c>
      <c r="BQ15" s="350">
        <v>-0.55649926144756279</v>
      </c>
      <c r="BR15" s="618">
        <v>1.5721426539486442E-2</v>
      </c>
      <c r="BS15" s="617">
        <v>6.1982937919004139E-3</v>
      </c>
      <c r="BT15" s="374">
        <v>-245.76</v>
      </c>
      <c r="BU15" s="697">
        <v>-383.57</v>
      </c>
      <c r="BV15" s="700">
        <v>-137.81</v>
      </c>
      <c r="BW15" s="350">
        <v>-0.56075032552083337</v>
      </c>
      <c r="BX15" s="618" t="s">
        <v>509</v>
      </c>
      <c r="BY15" s="617">
        <v>-12.534967320261437</v>
      </c>
      <c r="BZ15" s="374">
        <v>-7.0000000000000007E-2</v>
      </c>
      <c r="CA15" s="375">
        <v>-0.15</v>
      </c>
      <c r="CB15" s="700">
        <v>-7.9999999999999988E-2</v>
      </c>
      <c r="CC15" s="350">
        <v>-1.1428571428571426</v>
      </c>
      <c r="CD15" s="618" t="s">
        <v>509</v>
      </c>
      <c r="CE15" s="617">
        <v>-4.9019607843137254E-3</v>
      </c>
      <c r="CF15" s="733">
        <v>121.63</v>
      </c>
      <c r="CG15" s="953">
        <v>138.68</v>
      </c>
      <c r="CH15" s="700">
        <v>17.050000000000011</v>
      </c>
      <c r="CI15" s="350">
        <v>0.14017923209734451</v>
      </c>
      <c r="CJ15" s="618" t="s">
        <v>509</v>
      </c>
      <c r="CK15" s="617">
        <v>4.5320261437908496</v>
      </c>
      <c r="CL15" s="374">
        <v>140.99</v>
      </c>
      <c r="CM15" s="375">
        <v>460.5</v>
      </c>
      <c r="CN15" s="700">
        <v>319.51</v>
      </c>
      <c r="CO15" s="350">
        <v>2.2661890914249234</v>
      </c>
      <c r="CP15" s="618" t="s">
        <v>509</v>
      </c>
      <c r="CQ15" s="617">
        <v>15.049019607843137</v>
      </c>
      <c r="CR15" s="374">
        <v>6.76</v>
      </c>
      <c r="CS15" s="697">
        <v>7.48</v>
      </c>
      <c r="CT15" s="700">
        <v>0.72000000000000064</v>
      </c>
      <c r="CU15" s="350">
        <v>0.10650887573964507</v>
      </c>
      <c r="CV15" s="618" t="s">
        <v>509</v>
      </c>
      <c r="CW15" s="617">
        <v>0.24444444444444444</v>
      </c>
      <c r="CX15" s="374">
        <v>-57.09</v>
      </c>
      <c r="CY15" s="697">
        <v>-192.33</v>
      </c>
      <c r="CZ15" s="700">
        <v>-135.24</v>
      </c>
      <c r="DA15" s="350">
        <v>-2.368891224382554</v>
      </c>
      <c r="DB15" s="618">
        <v>-3.314387891947123E-2</v>
      </c>
      <c r="DC15" s="617">
        <v>-9.926043671908466E-2</v>
      </c>
      <c r="DD15" s="798">
        <v>-0.70214669051878353</v>
      </c>
      <c r="DE15" s="793">
        <v>7.2852941176470587</v>
      </c>
      <c r="DF15" s="854"/>
    </row>
    <row r="16" spans="1:116" s="6" customFormat="1" ht="19.5" customHeight="1">
      <c r="A16" s="705" t="s">
        <v>459</v>
      </c>
      <c r="B16" s="374">
        <v>284.99</v>
      </c>
      <c r="C16" s="375">
        <v>337.25</v>
      </c>
      <c r="D16" s="700">
        <v>52.259999999999991</v>
      </c>
      <c r="E16" s="334">
        <v>0.1833748552580792</v>
      </c>
      <c r="F16" s="374">
        <v>170.42</v>
      </c>
      <c r="G16" s="697">
        <v>60.8</v>
      </c>
      <c r="H16" s="700">
        <v>-109.61999999999999</v>
      </c>
      <c r="I16" s="350">
        <v>-0.64323436216406527</v>
      </c>
      <c r="J16" s="690">
        <v>0.59798589424190318</v>
      </c>
      <c r="K16" s="617">
        <v>0.18028169014084505</v>
      </c>
      <c r="L16" s="374">
        <v>42.37</v>
      </c>
      <c r="M16" s="375">
        <v>15.32</v>
      </c>
      <c r="N16" s="700">
        <v>-27.049999999999997</v>
      </c>
      <c r="O16" s="350">
        <v>-0.63842341279206982</v>
      </c>
      <c r="P16" s="690">
        <v>0.24862105386691702</v>
      </c>
      <c r="Q16" s="617">
        <v>0.25197368421052635</v>
      </c>
      <c r="R16" s="374">
        <v>128.05000000000001</v>
      </c>
      <c r="S16" s="697">
        <v>45.47</v>
      </c>
      <c r="T16" s="700">
        <v>-82.580000000000013</v>
      </c>
      <c r="U16" s="350">
        <v>-0.64490433424443583</v>
      </c>
      <c r="V16" s="690">
        <v>0.75137894613308309</v>
      </c>
      <c r="W16" s="617">
        <v>0.74786184210526319</v>
      </c>
      <c r="X16" s="374">
        <v>117.45</v>
      </c>
      <c r="Y16" s="375">
        <v>32.72</v>
      </c>
      <c r="Z16" s="700">
        <v>-84.73</v>
      </c>
      <c r="AA16" s="350">
        <v>-0.72141336739037887</v>
      </c>
      <c r="AB16" s="618">
        <v>0.68917967374721278</v>
      </c>
      <c r="AC16" s="617">
        <v>0.53815789473684206</v>
      </c>
      <c r="AD16" s="374">
        <v>10.6</v>
      </c>
      <c r="AE16" s="375">
        <v>12.75</v>
      </c>
      <c r="AF16" s="700">
        <v>2.1500000000000004</v>
      </c>
      <c r="AG16" s="350">
        <v>0.20283018867924532</v>
      </c>
      <c r="AH16" s="618">
        <v>6.2199272385870204E-2</v>
      </c>
      <c r="AI16" s="617">
        <v>0.20970394736842107</v>
      </c>
      <c r="AJ16" s="374">
        <v>767.16</v>
      </c>
      <c r="AK16" s="697">
        <v>0</v>
      </c>
      <c r="AL16" s="700">
        <v>-767.16</v>
      </c>
      <c r="AM16" s="350">
        <v>-1</v>
      </c>
      <c r="AN16" s="618">
        <v>2.6918839257517804</v>
      </c>
      <c r="AO16" s="617">
        <v>0</v>
      </c>
      <c r="AP16" s="374">
        <v>0</v>
      </c>
      <c r="AQ16" s="375">
        <v>0</v>
      </c>
      <c r="AR16" s="700">
        <v>0</v>
      </c>
      <c r="AS16" s="350">
        <v>0</v>
      </c>
      <c r="AT16" s="618">
        <v>0</v>
      </c>
      <c r="AU16" s="617">
        <v>0</v>
      </c>
      <c r="AV16" s="374">
        <v>-6.48</v>
      </c>
      <c r="AW16" s="697">
        <v>0</v>
      </c>
      <c r="AX16" s="700">
        <v>6.48</v>
      </c>
      <c r="AY16" s="350">
        <v>1</v>
      </c>
      <c r="AZ16" s="618" t="s">
        <v>509</v>
      </c>
      <c r="BA16" s="617" t="s">
        <v>509</v>
      </c>
      <c r="BB16" s="374">
        <v>-6.48</v>
      </c>
      <c r="BC16" s="375">
        <v>0</v>
      </c>
      <c r="BD16" s="700">
        <v>6.48</v>
      </c>
      <c r="BE16" s="350">
        <v>1</v>
      </c>
      <c r="BF16" s="618">
        <v>-5.0605232331120652E-2</v>
      </c>
      <c r="BG16" s="617">
        <v>0</v>
      </c>
      <c r="BH16" s="374">
        <v>-6.48</v>
      </c>
      <c r="BI16" s="375">
        <v>0</v>
      </c>
      <c r="BJ16" s="700">
        <v>6.48</v>
      </c>
      <c r="BK16" s="350">
        <v>1</v>
      </c>
      <c r="BL16" s="618">
        <v>-0.61132075471698122</v>
      </c>
      <c r="BM16" s="617">
        <v>0</v>
      </c>
      <c r="BN16" s="374">
        <v>0</v>
      </c>
      <c r="BO16" s="375">
        <v>0</v>
      </c>
      <c r="BP16" s="700">
        <v>0</v>
      </c>
      <c r="BQ16" s="350">
        <v>0</v>
      </c>
      <c r="BR16" s="618">
        <v>0</v>
      </c>
      <c r="BS16" s="617">
        <v>0</v>
      </c>
      <c r="BT16" s="374">
        <v>-38.409999999999997</v>
      </c>
      <c r="BU16" s="697">
        <v>-33.520000000000003</v>
      </c>
      <c r="BV16" s="700">
        <v>4.8899999999999935</v>
      </c>
      <c r="BW16" s="350">
        <v>0.12731059619890639</v>
      </c>
      <c r="BX16" s="618">
        <v>-3.6235849056603771</v>
      </c>
      <c r="BY16" s="617">
        <v>-2.6290196078431376</v>
      </c>
      <c r="BZ16" s="374">
        <v>0</v>
      </c>
      <c r="CA16" s="375">
        <v>0</v>
      </c>
      <c r="CB16" s="700">
        <v>0</v>
      </c>
      <c r="CC16" s="350">
        <v>0</v>
      </c>
      <c r="CD16" s="618">
        <v>0</v>
      </c>
      <c r="CE16" s="617">
        <v>0</v>
      </c>
      <c r="CF16" s="733">
        <v>0</v>
      </c>
      <c r="CG16" s="953">
        <v>0</v>
      </c>
      <c r="CH16" s="700">
        <v>0</v>
      </c>
      <c r="CI16" s="350">
        <v>0</v>
      </c>
      <c r="CJ16" s="618">
        <v>0</v>
      </c>
      <c r="CK16" s="617">
        <v>0</v>
      </c>
      <c r="CL16" s="374">
        <v>17.989999999999998</v>
      </c>
      <c r="CM16" s="375">
        <v>21.19</v>
      </c>
      <c r="CN16" s="700">
        <v>3.2000000000000028</v>
      </c>
      <c r="CO16" s="350">
        <v>0.17787659811006132</v>
      </c>
      <c r="CP16" s="618">
        <v>1.6971698113207547</v>
      </c>
      <c r="CQ16" s="617">
        <v>1.6619607843137256</v>
      </c>
      <c r="CR16" s="374">
        <v>-7.0000000000000007E-2</v>
      </c>
      <c r="CS16" s="697">
        <v>0.71</v>
      </c>
      <c r="CT16" s="700">
        <v>0.78</v>
      </c>
      <c r="CU16" s="350">
        <v>11.142857142857142</v>
      </c>
      <c r="CV16" s="618">
        <v>-6.6037735849056615E-3</v>
      </c>
      <c r="CW16" s="617">
        <v>5.5686274509803922E-2</v>
      </c>
      <c r="CX16" s="374">
        <v>37.58</v>
      </c>
      <c r="CY16" s="697">
        <v>24.37</v>
      </c>
      <c r="CZ16" s="700">
        <v>-13.209999999999997</v>
      </c>
      <c r="DA16" s="350">
        <v>-0.35151676423629585</v>
      </c>
      <c r="DB16" s="618">
        <v>0.13186427593950664</v>
      </c>
      <c r="DC16" s="617">
        <v>7.2260934025203852E-2</v>
      </c>
      <c r="DD16" s="798">
        <v>-2.5452830188679245</v>
      </c>
      <c r="DE16" s="793">
        <v>-0.91137254901960774</v>
      </c>
      <c r="DF16" s="819"/>
      <c r="DG16" s="852"/>
    </row>
    <row r="17" spans="1:111" s="6" customFormat="1" ht="19.5" customHeight="1" thickBot="1">
      <c r="A17" s="705" t="s">
        <v>17</v>
      </c>
      <c r="B17" s="374">
        <v>462.28</v>
      </c>
      <c r="C17" s="375">
        <v>142.25</v>
      </c>
      <c r="D17" s="700">
        <v>-320.02999999999997</v>
      </c>
      <c r="E17" s="334">
        <v>-0.69228606039629659</v>
      </c>
      <c r="F17" s="374">
        <v>0</v>
      </c>
      <c r="G17" s="697">
        <v>0</v>
      </c>
      <c r="H17" s="700">
        <v>0</v>
      </c>
      <c r="I17" s="350">
        <v>0</v>
      </c>
      <c r="J17" s="690">
        <v>0</v>
      </c>
      <c r="K17" s="617">
        <v>0</v>
      </c>
      <c r="L17" s="374">
        <v>0</v>
      </c>
      <c r="M17" s="375">
        <v>0</v>
      </c>
      <c r="N17" s="700">
        <v>0</v>
      </c>
      <c r="O17" s="350">
        <v>0</v>
      </c>
      <c r="P17" s="690" t="s">
        <v>509</v>
      </c>
      <c r="Q17" s="617" t="s">
        <v>509</v>
      </c>
      <c r="R17" s="374">
        <v>0</v>
      </c>
      <c r="S17" s="697">
        <v>0</v>
      </c>
      <c r="T17" s="700">
        <v>0</v>
      </c>
      <c r="U17" s="350">
        <v>0</v>
      </c>
      <c r="V17" s="690" t="s">
        <v>509</v>
      </c>
      <c r="W17" s="617" t="s">
        <v>509</v>
      </c>
      <c r="X17" s="374">
        <v>0</v>
      </c>
      <c r="Y17" s="375">
        <v>0</v>
      </c>
      <c r="Z17" s="700">
        <v>0</v>
      </c>
      <c r="AA17" s="350">
        <v>0</v>
      </c>
      <c r="AB17" s="618" t="s">
        <v>509</v>
      </c>
      <c r="AC17" s="617" t="s">
        <v>509</v>
      </c>
      <c r="AD17" s="374">
        <v>0</v>
      </c>
      <c r="AE17" s="375">
        <v>0</v>
      </c>
      <c r="AF17" s="700">
        <v>0</v>
      </c>
      <c r="AG17" s="350">
        <v>0</v>
      </c>
      <c r="AH17" s="618" t="s">
        <v>509</v>
      </c>
      <c r="AI17" s="617" t="s">
        <v>509</v>
      </c>
      <c r="AJ17" s="374">
        <v>585.62</v>
      </c>
      <c r="AK17" s="697">
        <v>333.94</v>
      </c>
      <c r="AL17" s="700">
        <v>-251.68</v>
      </c>
      <c r="AM17" s="350">
        <v>-0.42976674293910727</v>
      </c>
      <c r="AN17" s="618">
        <v>1.266807995154452</v>
      </c>
      <c r="AO17" s="617">
        <v>2.3475571177504393</v>
      </c>
      <c r="AP17" s="374">
        <v>0</v>
      </c>
      <c r="AQ17" s="375">
        <v>0.38</v>
      </c>
      <c r="AR17" s="700">
        <v>0.38</v>
      </c>
      <c r="AS17" s="350" t="s">
        <v>551</v>
      </c>
      <c r="AT17" s="618" t="s">
        <v>509</v>
      </c>
      <c r="AU17" s="617" t="s">
        <v>509</v>
      </c>
      <c r="AV17" s="374">
        <v>0</v>
      </c>
      <c r="AW17" s="697">
        <v>0.06</v>
      </c>
      <c r="AX17" s="700">
        <v>0.06</v>
      </c>
      <c r="AY17" s="350" t="s">
        <v>551</v>
      </c>
      <c r="AZ17" s="618" t="s">
        <v>509</v>
      </c>
      <c r="BA17" s="617">
        <v>0.15789473684210525</v>
      </c>
      <c r="BB17" s="374">
        <v>0</v>
      </c>
      <c r="BC17" s="375">
        <v>0.44</v>
      </c>
      <c r="BD17" s="700">
        <v>0.44</v>
      </c>
      <c r="BE17" s="350" t="s">
        <v>551</v>
      </c>
      <c r="BF17" s="618" t="s">
        <v>509</v>
      </c>
      <c r="BG17" s="617" t="s">
        <v>509</v>
      </c>
      <c r="BH17" s="374">
        <v>0</v>
      </c>
      <c r="BI17" s="375">
        <v>0.44</v>
      </c>
      <c r="BJ17" s="700">
        <v>0.44</v>
      </c>
      <c r="BK17" s="350" t="s">
        <v>551</v>
      </c>
      <c r="BL17" s="618" t="s">
        <v>509</v>
      </c>
      <c r="BM17" s="617" t="s">
        <v>509</v>
      </c>
      <c r="BN17" s="374">
        <v>24.24</v>
      </c>
      <c r="BO17" s="375">
        <v>22.8</v>
      </c>
      <c r="BP17" s="700">
        <v>-1.4399999999999977</v>
      </c>
      <c r="BQ17" s="350">
        <v>-5.9405940594059313E-2</v>
      </c>
      <c r="BR17" s="618">
        <v>5.2435753223154795E-2</v>
      </c>
      <c r="BS17" s="617">
        <v>0.16028119507908611</v>
      </c>
      <c r="BT17" s="374">
        <v>-46.48</v>
      </c>
      <c r="BU17" s="697">
        <v>-13.42</v>
      </c>
      <c r="BV17" s="700">
        <v>33.059999999999995</v>
      </c>
      <c r="BW17" s="350">
        <v>0.71127366609294318</v>
      </c>
      <c r="BX17" s="618" t="s">
        <v>509</v>
      </c>
      <c r="BY17" s="617" t="s">
        <v>509</v>
      </c>
      <c r="BZ17" s="374">
        <v>0</v>
      </c>
      <c r="CA17" s="375">
        <v>0</v>
      </c>
      <c r="CB17" s="700">
        <v>0</v>
      </c>
      <c r="CC17" s="350">
        <v>0</v>
      </c>
      <c r="CD17" s="618" t="s">
        <v>509</v>
      </c>
      <c r="CE17" s="617" t="s">
        <v>509</v>
      </c>
      <c r="CF17" s="733">
        <v>32.549999999999997</v>
      </c>
      <c r="CG17" s="953">
        <v>68.16</v>
      </c>
      <c r="CH17" s="700">
        <v>35.61</v>
      </c>
      <c r="CI17" s="350">
        <v>1.0940092165898618</v>
      </c>
      <c r="CJ17" s="618" t="s">
        <v>509</v>
      </c>
      <c r="CK17" s="617" t="s">
        <v>509</v>
      </c>
      <c r="CL17" s="374">
        <v>9.75</v>
      </c>
      <c r="CM17" s="375">
        <v>26.96</v>
      </c>
      <c r="CN17" s="700">
        <v>17.21</v>
      </c>
      <c r="CO17" s="350">
        <v>1.7651282051282051</v>
      </c>
      <c r="CP17" s="618" t="s">
        <v>509</v>
      </c>
      <c r="CQ17" s="617" t="s">
        <v>509</v>
      </c>
      <c r="CR17" s="374">
        <v>-2.65</v>
      </c>
      <c r="CS17" s="697">
        <v>-3.47</v>
      </c>
      <c r="CT17" s="700">
        <v>-0.82000000000000028</v>
      </c>
      <c r="CU17" s="350">
        <v>-0.30943396226415104</v>
      </c>
      <c r="CV17" s="618" t="s">
        <v>509</v>
      </c>
      <c r="CW17" s="617" t="s">
        <v>509</v>
      </c>
      <c r="CX17" s="374">
        <v>6.83</v>
      </c>
      <c r="CY17" s="697">
        <v>-78.67</v>
      </c>
      <c r="CZ17" s="700">
        <v>-85.5</v>
      </c>
      <c r="DA17" s="350">
        <v>-12.518301610541728</v>
      </c>
      <c r="DB17" s="618">
        <v>1.4774595483256901E-2</v>
      </c>
      <c r="DC17" s="617">
        <v>-0.55304042179261859</v>
      </c>
      <c r="DD17" s="798" t="s">
        <v>548</v>
      </c>
      <c r="DE17" s="793" t="s">
        <v>548</v>
      </c>
      <c r="DF17" s="819"/>
      <c r="DG17" s="852"/>
    </row>
    <row r="18" spans="1:111" s="2" customFormat="1" ht="24" customHeight="1" thickTop="1" thickBot="1">
      <c r="A18" s="19" t="s">
        <v>8</v>
      </c>
      <c r="B18" s="20">
        <v>178956.91999999998</v>
      </c>
      <c r="C18" s="21">
        <v>203923.62</v>
      </c>
      <c r="D18" s="855">
        <v>24966.700000000008</v>
      </c>
      <c r="E18" s="248">
        <v>0.13951234744093727</v>
      </c>
      <c r="F18" s="20">
        <v>4178.74</v>
      </c>
      <c r="G18" s="27">
        <v>4681.45</v>
      </c>
      <c r="H18" s="855">
        <v>502.70999999999981</v>
      </c>
      <c r="I18" s="283">
        <v>0.12030181346530296</v>
      </c>
      <c r="J18" s="167">
        <v>2.3350535983744022E-2</v>
      </c>
      <c r="K18" s="248">
        <v>2.2956879639543473E-2</v>
      </c>
      <c r="L18" s="62">
        <v>-450.15000000000003</v>
      </c>
      <c r="M18" s="63">
        <v>-1077.2299999999998</v>
      </c>
      <c r="N18" s="855">
        <v>-627.0799999999997</v>
      </c>
      <c r="O18" s="166">
        <v>-1.3930467621903802</v>
      </c>
      <c r="P18" s="167">
        <v>-0.10772385934516147</v>
      </c>
      <c r="Q18" s="163">
        <v>-0.23010605688408503</v>
      </c>
      <c r="R18" s="62">
        <v>4628.8900000000003</v>
      </c>
      <c r="S18" s="65">
        <v>5758.6500000000005</v>
      </c>
      <c r="T18" s="855">
        <v>1129.76</v>
      </c>
      <c r="U18" s="166">
        <v>0.24406715216823044</v>
      </c>
      <c r="V18" s="165">
        <v>1.1077238593451615</v>
      </c>
      <c r="W18" s="163">
        <v>1.2300996486131435</v>
      </c>
      <c r="X18" s="62">
        <v>117.45</v>
      </c>
      <c r="Y18" s="63">
        <v>32.72</v>
      </c>
      <c r="Z18" s="855">
        <v>-84.73</v>
      </c>
      <c r="AA18" s="283">
        <v>-0.72141336739037887</v>
      </c>
      <c r="AB18" s="164">
        <v>2.8106558436275051E-2</v>
      </c>
      <c r="AC18" s="163">
        <v>6.9892875070757992E-3</v>
      </c>
      <c r="AD18" s="62">
        <v>4511.4400000000005</v>
      </c>
      <c r="AE18" s="63">
        <v>5725.93</v>
      </c>
      <c r="AF18" s="855">
        <v>1214.49</v>
      </c>
      <c r="AG18" s="283">
        <v>0.26920229461103323</v>
      </c>
      <c r="AH18" s="164">
        <v>1.0796173009088865</v>
      </c>
      <c r="AI18" s="163">
        <v>1.2231103611060676</v>
      </c>
      <c r="AJ18" s="62">
        <v>23898.69</v>
      </c>
      <c r="AK18" s="65">
        <v>43092.970000000008</v>
      </c>
      <c r="AL18" s="855">
        <v>19194.280000000002</v>
      </c>
      <c r="AM18" s="283">
        <v>0.8031519719281689</v>
      </c>
      <c r="AN18" s="165">
        <v>0.13354437481378201</v>
      </c>
      <c r="AO18" s="163">
        <v>0.21131916940274015</v>
      </c>
      <c r="AP18" s="62">
        <v>526.9</v>
      </c>
      <c r="AQ18" s="63">
        <v>-619.26</v>
      </c>
      <c r="AR18" s="855">
        <v>-1146.1600000000003</v>
      </c>
      <c r="AS18" s="166">
        <v>-2.1752894287341049</v>
      </c>
      <c r="AT18" s="164">
        <v>0.12609063976222498</v>
      </c>
      <c r="AU18" s="163">
        <v>-0.13227952877847676</v>
      </c>
      <c r="AV18" s="62">
        <v>-32.929999999999978</v>
      </c>
      <c r="AW18" s="65">
        <v>409.3</v>
      </c>
      <c r="AX18" s="855">
        <v>442.22999999999996</v>
      </c>
      <c r="AY18" s="166">
        <v>13.429395687822664</v>
      </c>
      <c r="AZ18" s="164">
        <v>-6.2497627633326967E-2</v>
      </c>
      <c r="BA18" s="163" t="s">
        <v>509</v>
      </c>
      <c r="BB18" s="62">
        <v>493.97</v>
      </c>
      <c r="BC18" s="63">
        <v>-209.96999999999994</v>
      </c>
      <c r="BD18" s="855">
        <v>-703.93999999999983</v>
      </c>
      <c r="BE18" s="283">
        <v>-1.4250662995728482</v>
      </c>
      <c r="BF18" s="164">
        <v>0.10671456871949862</v>
      </c>
      <c r="BG18" s="163">
        <v>-3.6461670704071254E-2</v>
      </c>
      <c r="BH18" s="62">
        <v>292.58999999999997</v>
      </c>
      <c r="BI18" s="63">
        <v>-217.46999999999994</v>
      </c>
      <c r="BJ18" s="855">
        <v>-510.05999999999995</v>
      </c>
      <c r="BK18" s="283">
        <v>-1.7432584845688506</v>
      </c>
      <c r="BL18" s="164">
        <v>6.4855123862890773E-2</v>
      </c>
      <c r="BM18" s="163">
        <v>-3.7979856547320688E-2</v>
      </c>
      <c r="BN18" s="62">
        <v>4542.29</v>
      </c>
      <c r="BO18" s="63">
        <v>4014.78</v>
      </c>
      <c r="BP18" s="855">
        <v>-527.50999999999988</v>
      </c>
      <c r="BQ18" s="283">
        <v>-0.11613305183068447</v>
      </c>
      <c r="BR18" s="164">
        <v>2.5382030490913681E-2</v>
      </c>
      <c r="BS18" s="163">
        <v>1.9687665411196605E-2</v>
      </c>
      <c r="BT18" s="62">
        <v>-8435.4399999999987</v>
      </c>
      <c r="BU18" s="65">
        <v>-9940.39</v>
      </c>
      <c r="BV18" s="855">
        <v>-1504.9499999999998</v>
      </c>
      <c r="BW18" s="166">
        <v>-0.17840800242785212</v>
      </c>
      <c r="BX18" s="164">
        <v>-1.8697888035749113</v>
      </c>
      <c r="BY18" s="163">
        <v>-1.7360306535357573</v>
      </c>
      <c r="BZ18" s="62">
        <v>-0.43</v>
      </c>
      <c r="CA18" s="63">
        <v>-8.34</v>
      </c>
      <c r="CB18" s="855">
        <v>-7.91</v>
      </c>
      <c r="CC18" s="283">
        <v>-18.395348837209301</v>
      </c>
      <c r="CD18" s="164">
        <v>-9.5313248098168204E-5</v>
      </c>
      <c r="CE18" s="163">
        <v>-1.4565319520147817E-3</v>
      </c>
      <c r="CF18" s="62">
        <v>5933.01</v>
      </c>
      <c r="CG18" s="65">
        <v>6080.6600000000008</v>
      </c>
      <c r="CH18" s="855">
        <v>147.65000000000026</v>
      </c>
      <c r="CI18" s="283">
        <v>2.4886187618089393E-2</v>
      </c>
      <c r="CJ18" s="164">
        <v>1.315103381625379</v>
      </c>
      <c r="CK18" s="163">
        <v>1.0619515083139333</v>
      </c>
      <c r="CL18" s="62">
        <v>10246.92</v>
      </c>
      <c r="CM18" s="63">
        <v>9441.0000000000018</v>
      </c>
      <c r="CN18" s="855">
        <v>-805.92000000000007</v>
      </c>
      <c r="CO18" s="283">
        <v>-7.8649974821702356E-2</v>
      </c>
      <c r="CP18" s="164">
        <v>2.2713191353536786</v>
      </c>
      <c r="CQ18" s="163">
        <v>1.6488151269750069</v>
      </c>
      <c r="CR18" s="62">
        <v>843.32999999999993</v>
      </c>
      <c r="CS18" s="65">
        <v>1164.18</v>
      </c>
      <c r="CT18" s="855">
        <v>320.85000000000002</v>
      </c>
      <c r="CU18" s="283">
        <v>0.38045604923339638</v>
      </c>
      <c r="CV18" s="164">
        <v>0.18693144539215856</v>
      </c>
      <c r="CW18" s="163">
        <v>0.20331719039527205</v>
      </c>
      <c r="CX18" s="62">
        <v>-4368.51</v>
      </c>
      <c r="CY18" s="65">
        <v>-793.72000000000025</v>
      </c>
      <c r="CZ18" s="855">
        <v>3574.7900000000009</v>
      </c>
      <c r="DA18" s="283">
        <v>0.81830875973730166</v>
      </c>
      <c r="DB18" s="164">
        <v>-2.4410958793881794E-2</v>
      </c>
      <c r="DC18" s="163">
        <v>-3.8922416147771418E-3</v>
      </c>
      <c r="DD18" s="821">
        <v>1.9683183196496019</v>
      </c>
      <c r="DE18" s="820">
        <v>1.1386150372079296</v>
      </c>
      <c r="DF18" s="281"/>
      <c r="DG18" s="282"/>
    </row>
    <row r="19" spans="1:111" ht="13.5" thickTop="1">
      <c r="A19" s="5"/>
      <c r="B19" s="4" t="s">
        <v>547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11"/>
      <c r="Y19" s="5"/>
      <c r="Z19" s="5"/>
      <c r="AA19" s="5"/>
      <c r="AB19" s="5"/>
      <c r="AC19" s="5"/>
      <c r="AD19" s="11"/>
      <c r="AE19" s="5"/>
      <c r="AF19" s="5"/>
      <c r="AG19" s="5"/>
      <c r="AH19" s="5"/>
      <c r="AI19" s="5"/>
      <c r="AJ19" s="9"/>
      <c r="AK19" s="6"/>
      <c r="AL19" s="6"/>
      <c r="AM19" s="6"/>
      <c r="AN19" s="9"/>
      <c r="AO19" s="6"/>
      <c r="AP19" s="9"/>
      <c r="AQ19" s="6"/>
      <c r="AR19" s="6"/>
      <c r="AS19" s="6"/>
      <c r="AT19" s="5"/>
      <c r="AU19" s="5"/>
      <c r="AV19" s="5"/>
      <c r="AW19" s="5"/>
      <c r="AX19" s="5"/>
      <c r="AY19" s="5"/>
      <c r="AZ19" s="5"/>
      <c r="BA19" s="5"/>
      <c r="BB19" s="11"/>
      <c r="BC19" s="5"/>
      <c r="BD19" s="5"/>
      <c r="BE19" s="5"/>
      <c r="BF19" s="5"/>
      <c r="BG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11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</row>
    <row r="20" spans="1:111" ht="15">
      <c r="AJ20" s="41"/>
      <c r="AK20" s="42"/>
      <c r="AL20" s="42"/>
      <c r="AM20" s="42"/>
      <c r="AN20" s="41"/>
      <c r="AT20" s="34"/>
      <c r="AU20" s="34"/>
      <c r="AV20" s="34"/>
      <c r="AW20" s="34"/>
      <c r="AX20" s="34"/>
      <c r="AY20" s="34"/>
      <c r="DF20" s="284"/>
      <c r="DG20" s="284"/>
    </row>
    <row r="21" spans="1:111" ht="15">
      <c r="AJ21" s="41"/>
      <c r="AK21" s="42"/>
      <c r="AL21" s="42"/>
      <c r="AM21" s="42"/>
      <c r="AN21" s="41"/>
      <c r="AT21" s="34"/>
      <c r="AU21" s="34"/>
      <c r="AV21" s="34"/>
      <c r="AW21" s="34"/>
      <c r="AX21" s="34"/>
      <c r="AY21" s="34"/>
      <c r="DF21" s="284"/>
      <c r="DG21" s="284"/>
    </row>
    <row r="22" spans="1:111">
      <c r="B22" s="34" t="s">
        <v>44</v>
      </c>
      <c r="X22" s="34" t="s">
        <v>45</v>
      </c>
      <c r="AJ22" s="42"/>
      <c r="AK22" s="41"/>
      <c r="AL22" s="41"/>
      <c r="AM22" s="41"/>
      <c r="AN22" s="42"/>
      <c r="AO22" s="41"/>
      <c r="AP22" s="42"/>
      <c r="AQ22" s="34"/>
      <c r="AR22" s="34"/>
      <c r="AS22" s="34"/>
      <c r="AT22" s="34"/>
      <c r="AU22" s="34"/>
      <c r="AV22" s="34"/>
      <c r="AW22" s="34"/>
      <c r="AX22" s="34"/>
      <c r="AY22" s="34"/>
      <c r="BB22" s="34" t="s">
        <v>52</v>
      </c>
      <c r="CL22" s="5" t="s">
        <v>390</v>
      </c>
    </row>
    <row r="23" spans="1:111">
      <c r="B23" s="34" t="s">
        <v>407</v>
      </c>
      <c r="X23" s="34" t="s">
        <v>47</v>
      </c>
      <c r="AJ23" s="42"/>
      <c r="AK23" s="41"/>
      <c r="AL23" s="41"/>
      <c r="AM23" s="41"/>
      <c r="AN23" s="42"/>
      <c r="AO23" s="41"/>
      <c r="AP23" s="42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111">
      <c r="B24" s="34" t="s">
        <v>406</v>
      </c>
      <c r="X24" s="34" t="s">
        <v>48</v>
      </c>
      <c r="AJ24" s="42"/>
      <c r="AK24" s="41"/>
      <c r="AL24" s="41"/>
      <c r="AM24" s="41"/>
      <c r="AN24" s="42"/>
      <c r="AO24" s="41"/>
      <c r="AP24" s="42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111">
      <c r="X25" s="34" t="s">
        <v>49</v>
      </c>
      <c r="AJ25" s="42"/>
      <c r="AK25" s="41"/>
      <c r="AL25" s="41"/>
      <c r="AM25" s="41"/>
      <c r="AN25" s="42"/>
      <c r="AO25" s="41"/>
      <c r="AP25" s="42"/>
      <c r="AQ25" s="34"/>
      <c r="AR25" s="34"/>
      <c r="AS25" s="34"/>
      <c r="AT25" s="34"/>
      <c r="AU25" s="34"/>
      <c r="AV25" s="34"/>
      <c r="AW25" s="34"/>
      <c r="AX25" s="34"/>
      <c r="AY25" s="34"/>
    </row>
    <row r="29" spans="1:111">
      <c r="C29" s="119"/>
      <c r="D29" s="119"/>
      <c r="E29" s="119"/>
      <c r="F29" s="119"/>
      <c r="G29" s="120"/>
      <c r="H29" s="119"/>
      <c r="I29" s="119"/>
      <c r="J29" s="119"/>
      <c r="K29" s="119"/>
    </row>
    <row r="30" spans="1:111">
      <c r="C30" s="119"/>
      <c r="D30" s="119"/>
      <c r="E30" s="119"/>
      <c r="F30" s="119"/>
      <c r="G30" s="120"/>
      <c r="H30" s="119"/>
      <c r="I30" s="119"/>
      <c r="J30" s="119"/>
      <c r="K30" s="119"/>
    </row>
    <row r="31" spans="1:111">
      <c r="C31" s="119"/>
      <c r="D31" s="119"/>
      <c r="E31" s="119"/>
      <c r="F31" s="119"/>
      <c r="G31" s="120"/>
      <c r="H31" s="119"/>
      <c r="I31" s="119"/>
      <c r="J31" s="119"/>
      <c r="K31" s="119"/>
    </row>
    <row r="32" spans="1:111">
      <c r="C32" s="119"/>
      <c r="D32" s="119"/>
      <c r="E32" s="119"/>
      <c r="F32" s="119"/>
      <c r="G32" s="120"/>
      <c r="H32" s="119"/>
      <c r="I32" s="119"/>
      <c r="J32" s="119"/>
      <c r="K32" s="119"/>
    </row>
    <row r="33" spans="2:109">
      <c r="C33" s="119"/>
      <c r="D33" s="119"/>
      <c r="E33" s="119"/>
      <c r="F33" s="119"/>
      <c r="G33" s="120"/>
      <c r="H33" s="119"/>
      <c r="I33" s="119"/>
      <c r="J33" s="119"/>
      <c r="K33" s="119"/>
    </row>
    <row r="34" spans="2:109">
      <c r="C34" s="119"/>
      <c r="D34" s="119"/>
      <c r="E34" s="119"/>
      <c r="F34" s="119"/>
      <c r="G34" s="120"/>
      <c r="H34" s="119"/>
      <c r="I34" s="119"/>
      <c r="J34" s="119"/>
      <c r="K34" s="119"/>
    </row>
    <row r="35" spans="2:109">
      <c r="C35" s="119"/>
      <c r="D35" s="119"/>
      <c r="E35" s="119"/>
      <c r="F35" s="119"/>
      <c r="G35" s="120"/>
      <c r="H35" s="119"/>
      <c r="I35" s="119"/>
      <c r="J35" s="119"/>
      <c r="K35" s="119"/>
    </row>
    <row r="36" spans="2:109">
      <c r="C36" s="119"/>
      <c r="D36" s="119"/>
      <c r="E36" s="119"/>
      <c r="F36" s="119"/>
      <c r="G36" s="120"/>
      <c r="H36" s="119"/>
      <c r="I36" s="119"/>
      <c r="J36" s="119"/>
      <c r="K36" s="119"/>
    </row>
    <row r="37" spans="2:109">
      <c r="C37" s="119"/>
      <c r="D37" s="119"/>
      <c r="E37" s="119"/>
      <c r="F37" s="119"/>
      <c r="G37" s="120"/>
      <c r="H37" s="119"/>
      <c r="I37" s="119"/>
      <c r="J37" s="119"/>
      <c r="K37" s="119"/>
    </row>
    <row r="38" spans="2:109">
      <c r="C38" s="119"/>
      <c r="D38" s="119"/>
      <c r="E38" s="119"/>
      <c r="F38" s="119"/>
      <c r="G38" s="120"/>
      <c r="H38" s="119"/>
      <c r="I38" s="119"/>
      <c r="J38" s="119"/>
      <c r="K38" s="119"/>
    </row>
    <row r="39" spans="2:109">
      <c r="C39" s="119"/>
      <c r="D39" s="119"/>
      <c r="E39" s="119"/>
      <c r="F39" s="119"/>
      <c r="G39" s="120"/>
      <c r="H39" s="119"/>
      <c r="I39" s="119"/>
      <c r="J39" s="119"/>
      <c r="K39" s="119"/>
    </row>
    <row r="40" spans="2:109">
      <c r="C40" s="119"/>
      <c r="D40" s="119"/>
      <c r="E40" s="119"/>
      <c r="F40" s="119"/>
      <c r="G40" s="120"/>
      <c r="H40" s="119"/>
      <c r="I40" s="119"/>
      <c r="J40" s="119"/>
      <c r="K40" s="119"/>
    </row>
    <row r="41" spans="2:109">
      <c r="C41" s="119"/>
      <c r="D41" s="119"/>
      <c r="E41" s="119"/>
      <c r="F41" s="119"/>
      <c r="G41" s="120"/>
      <c r="H41" s="119"/>
      <c r="I41" s="119"/>
      <c r="J41" s="119"/>
      <c r="K41" s="119"/>
    </row>
    <row r="42" spans="2:109">
      <c r="C42" s="119"/>
      <c r="D42" s="119"/>
      <c r="E42" s="119"/>
      <c r="F42" s="119"/>
      <c r="G42" s="120"/>
      <c r="H42" s="119"/>
      <c r="I42" s="119"/>
      <c r="J42" s="119"/>
      <c r="K42" s="119"/>
    </row>
    <row r="43" spans="2:109">
      <c r="C43" s="119"/>
      <c r="D43" s="119"/>
      <c r="E43" s="119"/>
      <c r="F43" s="119"/>
      <c r="G43" s="120"/>
      <c r="H43" s="119"/>
      <c r="I43" s="119"/>
      <c r="J43" s="119"/>
      <c r="K43" s="119"/>
    </row>
    <row r="44" spans="2:109">
      <c r="C44" s="119"/>
      <c r="D44" s="119"/>
      <c r="E44" s="119"/>
      <c r="F44" s="119"/>
      <c r="G44" s="120"/>
      <c r="H44" s="119"/>
      <c r="I44" s="119"/>
      <c r="J44" s="119"/>
      <c r="K44" s="119"/>
    </row>
    <row r="45" spans="2:109">
      <c r="C45" s="119"/>
      <c r="D45" s="119"/>
      <c r="E45" s="119"/>
      <c r="F45" s="119"/>
      <c r="G45" s="120"/>
      <c r="H45" s="119"/>
      <c r="I45" s="119"/>
      <c r="J45" s="119"/>
      <c r="K45" s="119"/>
    </row>
    <row r="46" spans="2:109">
      <c r="C46" s="119"/>
      <c r="D46" s="119"/>
      <c r="E46" s="119"/>
      <c r="F46" s="119"/>
      <c r="G46" s="120"/>
      <c r="H46" s="119"/>
      <c r="I46" s="119"/>
      <c r="J46" s="119"/>
      <c r="K46" s="119"/>
    </row>
    <row r="47" spans="2:109">
      <c r="B47" s="5"/>
      <c r="C47" s="119"/>
      <c r="D47" s="119"/>
      <c r="E47" s="119"/>
      <c r="F47" s="119"/>
      <c r="G47" s="120"/>
      <c r="H47" s="119"/>
      <c r="I47" s="119"/>
      <c r="J47" s="119"/>
      <c r="K47" s="119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</row>
    <row r="48" spans="2:109">
      <c r="B48" s="5"/>
      <c r="C48" s="119"/>
      <c r="D48" s="119"/>
      <c r="E48" s="119"/>
      <c r="F48" s="119"/>
      <c r="G48" s="120"/>
      <c r="H48" s="119"/>
      <c r="I48" s="119"/>
      <c r="J48" s="119"/>
      <c r="K48" s="119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</row>
    <row r="49" spans="1:109">
      <c r="B49" s="5"/>
      <c r="C49" s="119"/>
      <c r="D49" s="119"/>
      <c r="E49" s="119"/>
      <c r="F49" s="119"/>
      <c r="G49" s="120"/>
      <c r="H49" s="119"/>
      <c r="I49" s="119"/>
      <c r="J49" s="119"/>
      <c r="K49" s="119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</row>
    <row r="50" spans="1:109">
      <c r="B50" s="5"/>
      <c r="C50" s="119"/>
      <c r="D50" s="119"/>
      <c r="E50" s="119"/>
      <c r="F50" s="119"/>
      <c r="G50" s="120"/>
      <c r="H50" s="119"/>
      <c r="I50" s="119"/>
      <c r="J50" s="119"/>
      <c r="K50" s="119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</row>
    <row r="51" spans="1:109">
      <c r="B51" s="5"/>
      <c r="C51" s="119"/>
      <c r="D51" s="119"/>
      <c r="E51" s="119"/>
      <c r="F51" s="119"/>
      <c r="G51" s="120"/>
      <c r="H51" s="119"/>
      <c r="I51" s="119"/>
      <c r="J51" s="119"/>
      <c r="K51" s="119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</row>
    <row r="52" spans="1:109">
      <c r="B52" s="5"/>
      <c r="C52" s="119"/>
      <c r="D52" s="119"/>
      <c r="E52" s="119"/>
      <c r="F52" s="119"/>
      <c r="G52" s="120"/>
      <c r="H52" s="119"/>
      <c r="I52" s="119"/>
      <c r="J52" s="119"/>
      <c r="K52" s="119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</row>
    <row r="53" spans="1:109">
      <c r="B53" s="5"/>
      <c r="C53" s="119"/>
      <c r="D53" s="119"/>
      <c r="E53" s="119"/>
      <c r="F53" s="119"/>
      <c r="G53" s="119"/>
      <c r="H53" s="119"/>
      <c r="I53" s="119"/>
      <c r="J53" s="119"/>
      <c r="K53" s="119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</row>
    <row r="54" spans="1:109"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</row>
    <row r="55" spans="1:109"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</row>
    <row r="56" spans="1:109"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</row>
    <row r="57" spans="1:109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</row>
    <row r="58" spans="1:109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</row>
    <row r="59" spans="1:10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</row>
    <row r="60" spans="1:109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</row>
    <row r="61" spans="1:109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  <row r="62" spans="1:10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</sheetData>
  <sortState xmlns:xlrd2="http://schemas.microsoft.com/office/spreadsheetml/2017/richdata2" ref="A10:DE17">
    <sortCondition descending="1" ref="C10:C17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0.79998168889431442"/>
  </sheetPr>
  <dimension ref="A1:DJ62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4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103"/>
      <c r="DG1" s="103"/>
    </row>
    <row r="2" spans="1:114" s="14" customFormat="1" ht="22.5" customHeight="1">
      <c r="A2" s="32"/>
      <c r="B2" s="1340" t="s">
        <v>293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293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293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293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105"/>
      <c r="DG2" s="105"/>
    </row>
    <row r="3" spans="1:114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106"/>
      <c r="DG3" s="106"/>
    </row>
    <row r="4" spans="1:114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17"/>
      <c r="DG4" s="17"/>
    </row>
    <row r="5" spans="1:114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4" s="15" customFormat="1" ht="30.6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64" t="s">
        <v>31</v>
      </c>
      <c r="M6" s="1055"/>
      <c r="N6" s="1055"/>
      <c r="O6" s="1055"/>
      <c r="P6" s="1055"/>
      <c r="Q6" s="1065"/>
      <c r="R6" s="1054" t="s">
        <v>28</v>
      </c>
      <c r="S6" s="1055"/>
      <c r="T6" s="1055"/>
      <c r="U6" s="1055"/>
      <c r="V6" s="1055"/>
      <c r="W6" s="1056"/>
      <c r="X6" s="1054" t="s">
        <v>50</v>
      </c>
      <c r="Y6" s="1055"/>
      <c r="Z6" s="1055"/>
      <c r="AA6" s="1055"/>
      <c r="AB6" s="1055"/>
      <c r="AC6" s="1056"/>
      <c r="AD6" s="1054" t="s">
        <v>87</v>
      </c>
      <c r="AE6" s="1055"/>
      <c r="AF6" s="1055"/>
      <c r="AG6" s="1055"/>
      <c r="AH6" s="1055"/>
      <c r="AI6" s="1056"/>
      <c r="AJ6" s="1050" t="s">
        <v>10</v>
      </c>
      <c r="AK6" s="1051"/>
      <c r="AL6" s="1051"/>
      <c r="AM6" s="1051"/>
      <c r="AN6" s="1051"/>
      <c r="AO6" s="1052"/>
      <c r="AP6" s="1054" t="s">
        <v>43</v>
      </c>
      <c r="AQ6" s="1055"/>
      <c r="AR6" s="1055"/>
      <c r="AS6" s="1055"/>
      <c r="AT6" s="1055"/>
      <c r="AU6" s="1056"/>
      <c r="AV6" s="1054" t="s">
        <v>31</v>
      </c>
      <c r="AW6" s="1055"/>
      <c r="AX6" s="1055"/>
      <c r="AY6" s="1055"/>
      <c r="AZ6" s="1055"/>
      <c r="BA6" s="1056"/>
      <c r="BB6" s="1064" t="s">
        <v>29</v>
      </c>
      <c r="BC6" s="1055"/>
      <c r="BD6" s="1055"/>
      <c r="BE6" s="1055"/>
      <c r="BF6" s="1055"/>
      <c r="BG6" s="1065"/>
      <c r="BH6" s="1054" t="s">
        <v>85</v>
      </c>
      <c r="BI6" s="1055"/>
      <c r="BJ6" s="1055"/>
      <c r="BK6" s="1055"/>
      <c r="BL6" s="1055"/>
      <c r="BM6" s="1056"/>
      <c r="BN6" s="1054" t="s">
        <v>51</v>
      </c>
      <c r="BO6" s="1055"/>
      <c r="BP6" s="1055"/>
      <c r="BQ6" s="1055"/>
      <c r="BR6" s="1055"/>
      <c r="BS6" s="1056"/>
      <c r="BT6" s="1054" t="s">
        <v>54</v>
      </c>
      <c r="BU6" s="1055"/>
      <c r="BV6" s="1055"/>
      <c r="BW6" s="1055"/>
      <c r="BX6" s="1055"/>
      <c r="BY6" s="1056"/>
      <c r="BZ6" s="1054" t="s">
        <v>135</v>
      </c>
      <c r="CA6" s="1055"/>
      <c r="CB6" s="1055"/>
      <c r="CC6" s="1055"/>
      <c r="CD6" s="1055"/>
      <c r="CE6" s="1056"/>
      <c r="CF6" s="1054" t="s">
        <v>34</v>
      </c>
      <c r="CG6" s="1055"/>
      <c r="CH6" s="1055"/>
      <c r="CI6" s="1055"/>
      <c r="CJ6" s="1055"/>
      <c r="CK6" s="1056"/>
      <c r="CL6" s="1064" t="s">
        <v>32</v>
      </c>
      <c r="CM6" s="1055"/>
      <c r="CN6" s="1055"/>
      <c r="CO6" s="1055"/>
      <c r="CP6" s="1055"/>
      <c r="CQ6" s="1065"/>
      <c r="CR6" s="1054" t="s">
        <v>75</v>
      </c>
      <c r="CS6" s="1055"/>
      <c r="CT6" s="1055"/>
      <c r="CU6" s="1055"/>
      <c r="CV6" s="1055"/>
      <c r="CW6" s="1056"/>
      <c r="CX6" s="1054" t="s">
        <v>285</v>
      </c>
      <c r="CY6" s="1055"/>
      <c r="CZ6" s="1055"/>
      <c r="DA6" s="1055"/>
      <c r="DB6" s="1055"/>
      <c r="DC6" s="1056"/>
      <c r="DD6" s="1054" t="s">
        <v>286</v>
      </c>
      <c r="DE6" s="1056"/>
    </row>
    <row r="7" spans="1:114" s="15" customFormat="1" ht="30.6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7" t="s">
        <v>35</v>
      </c>
      <c r="M7" s="1205"/>
      <c r="N7" s="1206" t="s">
        <v>84</v>
      </c>
      <c r="O7" s="1206"/>
      <c r="P7" s="1207" t="s">
        <v>99</v>
      </c>
      <c r="Q7" s="1208"/>
      <c r="R7" s="1204" t="s">
        <v>35</v>
      </c>
      <c r="S7" s="1206"/>
      <c r="T7" s="1206" t="s">
        <v>84</v>
      </c>
      <c r="U7" s="1206"/>
      <c r="V7" s="1207" t="s">
        <v>99</v>
      </c>
      <c r="W7" s="1208"/>
      <c r="X7" s="1204" t="s">
        <v>35</v>
      </c>
      <c r="Y7" s="1205"/>
      <c r="Z7" s="1206" t="s">
        <v>84</v>
      </c>
      <c r="AA7" s="1206"/>
      <c r="AB7" s="1207" t="s">
        <v>99</v>
      </c>
      <c r="AC7" s="1208"/>
      <c r="AD7" s="1204" t="s">
        <v>35</v>
      </c>
      <c r="AE7" s="1205"/>
      <c r="AF7" s="1206" t="s">
        <v>84</v>
      </c>
      <c r="AG7" s="1206"/>
      <c r="AH7" s="1207" t="s">
        <v>99</v>
      </c>
      <c r="AI7" s="1208"/>
      <c r="AJ7" s="1215" t="s">
        <v>35</v>
      </c>
      <c r="AK7" s="1207"/>
      <c r="AL7" s="1206" t="s">
        <v>84</v>
      </c>
      <c r="AM7" s="1206"/>
      <c r="AN7" s="1207" t="s">
        <v>100</v>
      </c>
      <c r="AO7" s="1208"/>
      <c r="AP7" s="1204" t="s">
        <v>35</v>
      </c>
      <c r="AQ7" s="1205"/>
      <c r="AR7" s="1206" t="s">
        <v>84</v>
      </c>
      <c r="AS7" s="1206"/>
      <c r="AT7" s="1207" t="s">
        <v>101</v>
      </c>
      <c r="AU7" s="1208"/>
      <c r="AV7" s="1204" t="s">
        <v>35</v>
      </c>
      <c r="AW7" s="1206"/>
      <c r="AX7" s="1206" t="s">
        <v>84</v>
      </c>
      <c r="AY7" s="1206"/>
      <c r="AZ7" s="1207" t="s">
        <v>102</v>
      </c>
      <c r="BA7" s="1208"/>
      <c r="BB7" s="1207" t="s">
        <v>35</v>
      </c>
      <c r="BC7" s="1205"/>
      <c r="BD7" s="1206" t="s">
        <v>84</v>
      </c>
      <c r="BE7" s="1206"/>
      <c r="BF7" s="1207" t="s">
        <v>103</v>
      </c>
      <c r="BG7" s="1208"/>
      <c r="BH7" s="1207" t="s">
        <v>35</v>
      </c>
      <c r="BI7" s="1205"/>
      <c r="BJ7" s="1206" t="s">
        <v>84</v>
      </c>
      <c r="BK7" s="1206"/>
      <c r="BL7" s="1207" t="s">
        <v>104</v>
      </c>
      <c r="BM7" s="1208"/>
      <c r="BN7" s="1204" t="s">
        <v>35</v>
      </c>
      <c r="BO7" s="1206"/>
      <c r="BP7" s="1206" t="s">
        <v>84</v>
      </c>
      <c r="BQ7" s="1206"/>
      <c r="BR7" s="1207" t="s">
        <v>105</v>
      </c>
      <c r="BS7" s="1208"/>
      <c r="BT7" s="1204" t="s">
        <v>35</v>
      </c>
      <c r="BU7" s="1205"/>
      <c r="BV7" s="1206" t="s">
        <v>84</v>
      </c>
      <c r="BW7" s="1206"/>
      <c r="BX7" s="1207" t="s">
        <v>106</v>
      </c>
      <c r="BY7" s="1208"/>
      <c r="BZ7" s="1204" t="s">
        <v>35</v>
      </c>
      <c r="CA7" s="1205"/>
      <c r="CB7" s="1206" t="s">
        <v>84</v>
      </c>
      <c r="CC7" s="1206"/>
      <c r="CD7" s="1207" t="s">
        <v>110</v>
      </c>
      <c r="CE7" s="1208"/>
      <c r="CF7" s="1204" t="s">
        <v>35</v>
      </c>
      <c r="CG7" s="1206"/>
      <c r="CH7" s="1206" t="s">
        <v>84</v>
      </c>
      <c r="CI7" s="1206"/>
      <c r="CJ7" s="1207" t="s">
        <v>110</v>
      </c>
      <c r="CK7" s="1208"/>
      <c r="CL7" s="1207" t="s">
        <v>35</v>
      </c>
      <c r="CM7" s="1205"/>
      <c r="CN7" s="1206" t="s">
        <v>84</v>
      </c>
      <c r="CO7" s="1206"/>
      <c r="CP7" s="1207" t="s">
        <v>110</v>
      </c>
      <c r="CQ7" s="1208"/>
      <c r="CR7" s="1204" t="s">
        <v>35</v>
      </c>
      <c r="CS7" s="1206"/>
      <c r="CT7" s="1206" t="s">
        <v>84</v>
      </c>
      <c r="CU7" s="1206"/>
      <c r="CV7" s="1207" t="s">
        <v>110</v>
      </c>
      <c r="CW7" s="1208"/>
      <c r="CX7" s="1204" t="s">
        <v>35</v>
      </c>
      <c r="CY7" s="1206"/>
      <c r="CZ7" s="1206" t="s">
        <v>84</v>
      </c>
      <c r="DA7" s="1206"/>
      <c r="DB7" s="1207" t="s">
        <v>147</v>
      </c>
      <c r="DC7" s="1208"/>
      <c r="DD7" s="1215" t="s">
        <v>36</v>
      </c>
      <c r="DE7" s="1214"/>
      <c r="DF7" s="250"/>
      <c r="DG7" s="250"/>
      <c r="DH7" s="250"/>
      <c r="DI7" s="250"/>
      <c r="DJ7" s="250"/>
    </row>
    <row r="8" spans="1:114" s="13" customFormat="1" ht="12" customHeight="1">
      <c r="A8" s="1335"/>
      <c r="B8" s="22">
        <v>45535</v>
      </c>
      <c r="C8" s="29">
        <v>45900</v>
      </c>
      <c r="D8" s="1331" t="s">
        <v>35</v>
      </c>
      <c r="E8" s="1331" t="s">
        <v>36</v>
      </c>
      <c r="F8" s="22">
        <v>45535</v>
      </c>
      <c r="G8" s="23">
        <v>45900</v>
      </c>
      <c r="H8" s="1331" t="s">
        <v>35</v>
      </c>
      <c r="I8" s="1329" t="s">
        <v>36</v>
      </c>
      <c r="J8" s="28">
        <v>45535</v>
      </c>
      <c r="K8" s="24">
        <v>45900</v>
      </c>
      <c r="L8" s="22">
        <v>45535</v>
      </c>
      <c r="M8" s="29">
        <v>45900</v>
      </c>
      <c r="N8" s="1331" t="s">
        <v>35</v>
      </c>
      <c r="O8" s="1331" t="s">
        <v>36</v>
      </c>
      <c r="P8" s="23">
        <v>45535</v>
      </c>
      <c r="Q8" s="24">
        <v>45900</v>
      </c>
      <c r="R8" s="22">
        <v>45535</v>
      </c>
      <c r="S8" s="23">
        <v>45900</v>
      </c>
      <c r="T8" s="1331" t="s">
        <v>35</v>
      </c>
      <c r="U8" s="1331" t="s">
        <v>36</v>
      </c>
      <c r="V8" s="28">
        <v>45535</v>
      </c>
      <c r="W8" s="24">
        <v>45900</v>
      </c>
      <c r="X8" s="22">
        <v>45535</v>
      </c>
      <c r="Y8" s="29">
        <v>45900</v>
      </c>
      <c r="Z8" s="1329" t="s">
        <v>35</v>
      </c>
      <c r="AA8" s="1329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29" t="s">
        <v>35</v>
      </c>
      <c r="AG8" s="1329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29" t="s">
        <v>35</v>
      </c>
      <c r="AM8" s="1329" t="s">
        <v>36</v>
      </c>
      <c r="AN8" s="23">
        <v>45535</v>
      </c>
      <c r="AO8" s="24">
        <v>45900</v>
      </c>
      <c r="AP8" s="22">
        <v>45535</v>
      </c>
      <c r="AQ8" s="29">
        <v>45900</v>
      </c>
      <c r="AR8" s="1329" t="s">
        <v>35</v>
      </c>
      <c r="AS8" s="1329" t="s">
        <v>36</v>
      </c>
      <c r="AT8" s="23">
        <v>45535</v>
      </c>
      <c r="AU8" s="24">
        <v>45900</v>
      </c>
      <c r="AV8" s="22">
        <v>45535</v>
      </c>
      <c r="AW8" s="23">
        <v>45900</v>
      </c>
      <c r="AX8" s="1329" t="s">
        <v>35</v>
      </c>
      <c r="AY8" s="1329" t="s">
        <v>36</v>
      </c>
      <c r="AZ8" s="28">
        <v>45535</v>
      </c>
      <c r="BA8" s="24">
        <v>45900</v>
      </c>
      <c r="BB8" s="22">
        <v>45535</v>
      </c>
      <c r="BC8" s="29">
        <v>45900</v>
      </c>
      <c r="BD8" s="1329" t="s">
        <v>35</v>
      </c>
      <c r="BE8" s="1329" t="s">
        <v>36</v>
      </c>
      <c r="BF8" s="23">
        <v>45535</v>
      </c>
      <c r="BG8" s="24">
        <v>45900</v>
      </c>
      <c r="BH8" s="22">
        <v>45535</v>
      </c>
      <c r="BI8" s="29">
        <v>45900</v>
      </c>
      <c r="BJ8" s="1329" t="s">
        <v>35</v>
      </c>
      <c r="BK8" s="1329" t="s">
        <v>36</v>
      </c>
      <c r="BL8" s="23">
        <v>45535</v>
      </c>
      <c r="BM8" s="24">
        <v>45900</v>
      </c>
      <c r="BN8" s="22">
        <v>45535</v>
      </c>
      <c r="BO8" s="23">
        <v>45900</v>
      </c>
      <c r="BP8" s="1329" t="s">
        <v>35</v>
      </c>
      <c r="BQ8" s="1329" t="s">
        <v>36</v>
      </c>
      <c r="BR8" s="28">
        <v>45535</v>
      </c>
      <c r="BS8" s="24">
        <v>45900</v>
      </c>
      <c r="BT8" s="22">
        <v>45535</v>
      </c>
      <c r="BU8" s="29">
        <v>45900</v>
      </c>
      <c r="BV8" s="1329" t="s">
        <v>35</v>
      </c>
      <c r="BW8" s="1329" t="s">
        <v>36</v>
      </c>
      <c r="BX8" s="23">
        <v>45535</v>
      </c>
      <c r="BY8" s="24">
        <v>45900</v>
      </c>
      <c r="BZ8" s="22">
        <v>45535</v>
      </c>
      <c r="CA8" s="29">
        <v>45900</v>
      </c>
      <c r="CB8" s="1329" t="s">
        <v>35</v>
      </c>
      <c r="CC8" s="1329" t="s">
        <v>36</v>
      </c>
      <c r="CD8" s="23">
        <v>45535</v>
      </c>
      <c r="CE8" s="24">
        <v>45900</v>
      </c>
      <c r="CF8" s="22">
        <v>45535</v>
      </c>
      <c r="CG8" s="23">
        <v>45900</v>
      </c>
      <c r="CH8" s="1329" t="s">
        <v>35</v>
      </c>
      <c r="CI8" s="1329" t="s">
        <v>36</v>
      </c>
      <c r="CJ8" s="28">
        <v>45535</v>
      </c>
      <c r="CK8" s="24">
        <v>45900</v>
      </c>
      <c r="CL8" s="22">
        <v>45535</v>
      </c>
      <c r="CM8" s="29">
        <v>45900</v>
      </c>
      <c r="CN8" s="1329" t="s">
        <v>35</v>
      </c>
      <c r="CO8" s="1329" t="s">
        <v>36</v>
      </c>
      <c r="CP8" s="23">
        <v>45535</v>
      </c>
      <c r="CQ8" s="29">
        <v>45900</v>
      </c>
      <c r="CR8" s="22">
        <v>45535</v>
      </c>
      <c r="CS8" s="23">
        <v>45900</v>
      </c>
      <c r="CT8" s="1329" t="s">
        <v>35</v>
      </c>
      <c r="CU8" s="1329" t="s">
        <v>36</v>
      </c>
      <c r="CV8" s="28">
        <v>45535</v>
      </c>
      <c r="CW8" s="24">
        <v>45900</v>
      </c>
      <c r="CX8" s="22">
        <v>45535</v>
      </c>
      <c r="CY8" s="23">
        <v>45900</v>
      </c>
      <c r="CZ8" s="1329" t="s">
        <v>35</v>
      </c>
      <c r="DA8" s="1329" t="s">
        <v>36</v>
      </c>
      <c r="DB8" s="28">
        <v>45535</v>
      </c>
      <c r="DC8" s="24">
        <v>45900</v>
      </c>
      <c r="DD8" s="23">
        <v>45535</v>
      </c>
      <c r="DE8" s="24">
        <v>45900</v>
      </c>
    </row>
    <row r="9" spans="1:114" s="788" customFormat="1" ht="12" customHeight="1" thickBot="1">
      <c r="A9" s="1336"/>
      <c r="B9" s="1368">
        <v>1</v>
      </c>
      <c r="C9" s="1369"/>
      <c r="D9" s="1332"/>
      <c r="E9" s="1332"/>
      <c r="F9" s="1368">
        <v>2</v>
      </c>
      <c r="G9" s="1371"/>
      <c r="H9" s="1332"/>
      <c r="I9" s="1330"/>
      <c r="J9" s="1366" t="s">
        <v>37</v>
      </c>
      <c r="K9" s="1367"/>
      <c r="L9" s="1372">
        <v>3</v>
      </c>
      <c r="M9" s="1369"/>
      <c r="N9" s="1332"/>
      <c r="O9" s="1332"/>
      <c r="P9" s="1370" t="s">
        <v>41</v>
      </c>
      <c r="Q9" s="1373"/>
      <c r="R9" s="1368">
        <v>4</v>
      </c>
      <c r="S9" s="1371"/>
      <c r="T9" s="1332"/>
      <c r="U9" s="1332"/>
      <c r="V9" s="1366" t="s">
        <v>42</v>
      </c>
      <c r="W9" s="1367"/>
      <c r="X9" s="1368">
        <v>5</v>
      </c>
      <c r="Y9" s="1369"/>
      <c r="Z9" s="1330"/>
      <c r="AA9" s="1330"/>
      <c r="AB9" s="1370" t="s">
        <v>53</v>
      </c>
      <c r="AC9" s="1367"/>
      <c r="AD9" s="1368">
        <v>6</v>
      </c>
      <c r="AE9" s="1369"/>
      <c r="AF9" s="1330"/>
      <c r="AG9" s="1330"/>
      <c r="AH9" s="1370" t="s">
        <v>88</v>
      </c>
      <c r="AI9" s="1367"/>
      <c r="AJ9" s="1374">
        <v>7</v>
      </c>
      <c r="AK9" s="1372"/>
      <c r="AL9" s="1330"/>
      <c r="AM9" s="1330"/>
      <c r="AN9" s="1370" t="s">
        <v>89</v>
      </c>
      <c r="AO9" s="1367"/>
      <c r="AP9" s="1368">
        <v>8</v>
      </c>
      <c r="AQ9" s="1369"/>
      <c r="AR9" s="1330"/>
      <c r="AS9" s="1330"/>
      <c r="AT9" s="1370" t="s">
        <v>90</v>
      </c>
      <c r="AU9" s="1367"/>
      <c r="AV9" s="1368">
        <v>9</v>
      </c>
      <c r="AW9" s="1371"/>
      <c r="AX9" s="1330"/>
      <c r="AY9" s="1330"/>
      <c r="AZ9" s="1366" t="s">
        <v>91</v>
      </c>
      <c r="BA9" s="1367"/>
      <c r="BB9" s="1372">
        <v>10</v>
      </c>
      <c r="BC9" s="1369"/>
      <c r="BD9" s="1330"/>
      <c r="BE9" s="1330"/>
      <c r="BF9" s="1370" t="s">
        <v>92</v>
      </c>
      <c r="BG9" s="1373"/>
      <c r="BH9" s="1368">
        <v>11</v>
      </c>
      <c r="BI9" s="1371"/>
      <c r="BJ9" s="1330"/>
      <c r="BK9" s="1330"/>
      <c r="BL9" s="1370" t="s">
        <v>136</v>
      </c>
      <c r="BM9" s="1373"/>
      <c r="BN9" s="1368">
        <v>12</v>
      </c>
      <c r="BO9" s="1371"/>
      <c r="BP9" s="1330"/>
      <c r="BQ9" s="1330"/>
      <c r="BR9" s="1366" t="s">
        <v>137</v>
      </c>
      <c r="BS9" s="1367"/>
      <c r="BT9" s="1368">
        <v>13</v>
      </c>
      <c r="BU9" s="1369"/>
      <c r="BV9" s="1330"/>
      <c r="BW9" s="1330"/>
      <c r="BX9" s="1370" t="s">
        <v>138</v>
      </c>
      <c r="BY9" s="1367"/>
      <c r="BZ9" s="1368">
        <v>14</v>
      </c>
      <c r="CA9" s="1369"/>
      <c r="CB9" s="1330"/>
      <c r="CC9" s="1330"/>
      <c r="CD9" s="1370" t="s">
        <v>107</v>
      </c>
      <c r="CE9" s="1367"/>
      <c r="CF9" s="1368">
        <v>15</v>
      </c>
      <c r="CG9" s="1371"/>
      <c r="CH9" s="1330"/>
      <c r="CI9" s="1330"/>
      <c r="CJ9" s="1366" t="s">
        <v>108</v>
      </c>
      <c r="CK9" s="1367"/>
      <c r="CL9" s="1372">
        <v>16</v>
      </c>
      <c r="CM9" s="1369"/>
      <c r="CN9" s="1330"/>
      <c r="CO9" s="1330"/>
      <c r="CP9" s="1370" t="s">
        <v>109</v>
      </c>
      <c r="CQ9" s="1373"/>
      <c r="CR9" s="1368">
        <v>17</v>
      </c>
      <c r="CS9" s="1371"/>
      <c r="CT9" s="1330"/>
      <c r="CU9" s="1330"/>
      <c r="CV9" s="1366" t="s">
        <v>111</v>
      </c>
      <c r="CW9" s="1367"/>
      <c r="CX9" s="1368">
        <v>18</v>
      </c>
      <c r="CY9" s="1371"/>
      <c r="CZ9" s="1330"/>
      <c r="DA9" s="1330"/>
      <c r="DB9" s="1366" t="s">
        <v>139</v>
      </c>
      <c r="DC9" s="1367"/>
      <c r="DD9" s="1374">
        <v>19</v>
      </c>
      <c r="DE9" s="1375"/>
    </row>
    <row r="10" spans="1:114" s="67" customFormat="1" ht="19.5" customHeight="1">
      <c r="A10" s="705" t="s">
        <v>38</v>
      </c>
      <c r="B10" s="374">
        <v>31088.639999999999</v>
      </c>
      <c r="C10" s="375">
        <v>42636.29</v>
      </c>
      <c r="D10" s="700">
        <v>11547.650000000001</v>
      </c>
      <c r="E10" s="334">
        <v>0.37144275207921612</v>
      </c>
      <c r="F10" s="374">
        <v>2052.7199999999998</v>
      </c>
      <c r="G10" s="697">
        <v>3124.48</v>
      </c>
      <c r="H10" s="700">
        <v>1071.7600000000002</v>
      </c>
      <c r="I10" s="350">
        <v>0.52211699598581407</v>
      </c>
      <c r="J10" s="690">
        <v>6.6027976778656128E-2</v>
      </c>
      <c r="K10" s="617">
        <v>7.3282173472410478E-2</v>
      </c>
      <c r="L10" s="374">
        <v>1562.74</v>
      </c>
      <c r="M10" s="375">
        <v>-808.4</v>
      </c>
      <c r="N10" s="700">
        <v>-2371.14</v>
      </c>
      <c r="O10" s="350">
        <v>-1.5172965432509566</v>
      </c>
      <c r="P10" s="690">
        <v>0.76130207724385213</v>
      </c>
      <c r="Q10" s="617">
        <v>-0.25873105284719378</v>
      </c>
      <c r="R10" s="374">
        <v>489.99</v>
      </c>
      <c r="S10" s="697">
        <v>3932.88</v>
      </c>
      <c r="T10" s="700">
        <v>3442.8900000000003</v>
      </c>
      <c r="U10" s="350">
        <v>7.0264495193779473</v>
      </c>
      <c r="V10" s="690">
        <v>0.23870279434116687</v>
      </c>
      <c r="W10" s="617">
        <v>1.2587310528471938</v>
      </c>
      <c r="X10" s="374">
        <v>0</v>
      </c>
      <c r="Y10" s="375">
        <v>0</v>
      </c>
      <c r="Z10" s="700">
        <v>0</v>
      </c>
      <c r="AA10" s="350">
        <v>0</v>
      </c>
      <c r="AB10" s="618">
        <v>0</v>
      </c>
      <c r="AC10" s="617">
        <v>0</v>
      </c>
      <c r="AD10" s="374">
        <v>489.99</v>
      </c>
      <c r="AE10" s="375">
        <v>3932.88</v>
      </c>
      <c r="AF10" s="700">
        <v>3442.8900000000003</v>
      </c>
      <c r="AG10" s="350">
        <v>7.0264495193779473</v>
      </c>
      <c r="AH10" s="618">
        <v>0.23870279434116687</v>
      </c>
      <c r="AI10" s="617">
        <v>1.2587310528471938</v>
      </c>
      <c r="AJ10" s="374">
        <v>15583.76</v>
      </c>
      <c r="AK10" s="697">
        <v>4351.03</v>
      </c>
      <c r="AL10" s="700">
        <v>-11232.73</v>
      </c>
      <c r="AM10" s="350">
        <v>-0.72079716320066523</v>
      </c>
      <c r="AN10" s="618">
        <v>0.50126863059947302</v>
      </c>
      <c r="AO10" s="617">
        <v>0.10204992038472389</v>
      </c>
      <c r="AP10" s="374">
        <v>1562.26</v>
      </c>
      <c r="AQ10" s="375">
        <v>438.99</v>
      </c>
      <c r="AR10" s="700">
        <v>-1123.27</v>
      </c>
      <c r="AS10" s="350">
        <v>-0.71900323889749462</v>
      </c>
      <c r="AT10" s="618">
        <v>0.7610682411629448</v>
      </c>
      <c r="AU10" s="617">
        <v>0.14050017922982386</v>
      </c>
      <c r="AV10" s="374">
        <v>955.58</v>
      </c>
      <c r="AW10" s="697">
        <v>830.33</v>
      </c>
      <c r="AX10" s="700">
        <v>-125.25</v>
      </c>
      <c r="AY10" s="350">
        <v>-0.13107222838485527</v>
      </c>
      <c r="AZ10" s="618">
        <v>0.61166515176731151</v>
      </c>
      <c r="BA10" s="617">
        <v>1.8914553862274768</v>
      </c>
      <c r="BB10" s="374">
        <v>2517.84</v>
      </c>
      <c r="BC10" s="375">
        <v>1269.32</v>
      </c>
      <c r="BD10" s="700">
        <v>-1248.5200000000002</v>
      </c>
      <c r="BE10" s="350">
        <v>-0.49586947542337884</v>
      </c>
      <c r="BF10" s="618">
        <v>5.1385538480377155</v>
      </c>
      <c r="BG10" s="617">
        <v>0.32274567238257967</v>
      </c>
      <c r="BH10" s="374">
        <v>2517.84</v>
      </c>
      <c r="BI10" s="375">
        <v>1269.32</v>
      </c>
      <c r="BJ10" s="700">
        <v>-1248.5200000000002</v>
      </c>
      <c r="BK10" s="350">
        <v>-0.49586947542337884</v>
      </c>
      <c r="BL10" s="618">
        <v>5.1385538480377155</v>
      </c>
      <c r="BM10" s="617">
        <v>0.32274567238257967</v>
      </c>
      <c r="BN10" s="374">
        <v>2525.98</v>
      </c>
      <c r="BO10" s="375">
        <v>4501.91</v>
      </c>
      <c r="BP10" s="700">
        <v>1975.9299999999998</v>
      </c>
      <c r="BQ10" s="350">
        <v>0.78224293145630597</v>
      </c>
      <c r="BR10" s="618">
        <v>8.1250900650527008E-2</v>
      </c>
      <c r="BS10" s="617">
        <v>0.10558868982268391</v>
      </c>
      <c r="BT10" s="374">
        <v>-727.03</v>
      </c>
      <c r="BU10" s="697">
        <v>-979.15</v>
      </c>
      <c r="BV10" s="700">
        <v>-252.12</v>
      </c>
      <c r="BW10" s="350">
        <v>-0.34678073807133131</v>
      </c>
      <c r="BX10" s="618">
        <v>-1.4837649747954038</v>
      </c>
      <c r="BY10" s="617">
        <v>-0.24896513496470779</v>
      </c>
      <c r="BZ10" s="374">
        <v>0</v>
      </c>
      <c r="CA10" s="375">
        <v>0</v>
      </c>
      <c r="CB10" s="700">
        <v>0</v>
      </c>
      <c r="CC10" s="350">
        <v>0</v>
      </c>
      <c r="CD10" s="618">
        <v>0</v>
      </c>
      <c r="CE10" s="617">
        <v>0</v>
      </c>
      <c r="CF10" s="374">
        <v>1123.6600000000001</v>
      </c>
      <c r="CG10" s="697">
        <v>1082.33</v>
      </c>
      <c r="CH10" s="700">
        <v>-41.330000000000155</v>
      </c>
      <c r="CI10" s="350">
        <v>-3.678158873680664E-2</v>
      </c>
      <c r="CJ10" s="618">
        <v>2.2932304740913083</v>
      </c>
      <c r="CK10" s="617">
        <v>0.27520036207562903</v>
      </c>
      <c r="CL10" s="374">
        <v>916.38</v>
      </c>
      <c r="CM10" s="375">
        <v>1320.86</v>
      </c>
      <c r="CN10" s="700">
        <v>404.4799999999999</v>
      </c>
      <c r="CO10" s="350">
        <v>0.4413889434514065</v>
      </c>
      <c r="CP10" s="618">
        <v>1.8702014326822995</v>
      </c>
      <c r="CQ10" s="617">
        <v>0.33585057260836837</v>
      </c>
      <c r="CR10" s="374">
        <v>30.71</v>
      </c>
      <c r="CS10" s="697">
        <v>-94.37</v>
      </c>
      <c r="CT10" s="700">
        <v>-125.08000000000001</v>
      </c>
      <c r="CU10" s="350">
        <v>-4.0729404102898084</v>
      </c>
      <c r="CV10" s="618">
        <v>6.2674748464254373E-2</v>
      </c>
      <c r="CW10" s="617">
        <v>-2.3995138422733469E-2</v>
      </c>
      <c r="CX10" s="374">
        <v>-3371.58</v>
      </c>
      <c r="CY10" s="697">
        <v>1333.89</v>
      </c>
      <c r="CZ10" s="700">
        <v>4705.47</v>
      </c>
      <c r="DA10" s="350">
        <v>1.3956275692701938</v>
      </c>
      <c r="DB10" s="618">
        <v>-0.10845054656620554</v>
      </c>
      <c r="DC10" s="617">
        <v>3.1285320556736995E-2</v>
      </c>
      <c r="DD10" s="798">
        <v>7.8809159370599398</v>
      </c>
      <c r="DE10" s="793">
        <v>0.66083633367913586</v>
      </c>
      <c r="DF10" s="6"/>
      <c r="DG10" s="6"/>
      <c r="DH10" s="6"/>
      <c r="DI10" s="6"/>
      <c r="DJ10" s="6"/>
    </row>
    <row r="11" spans="1:114" s="6" customFormat="1" ht="19.5" customHeight="1">
      <c r="A11" s="705" t="s">
        <v>21</v>
      </c>
      <c r="B11" s="374">
        <v>32552.45</v>
      </c>
      <c r="C11" s="375">
        <v>20214.990000000002</v>
      </c>
      <c r="D11" s="700">
        <v>-12337.46</v>
      </c>
      <c r="E11" s="334">
        <v>-0.37900250211581615</v>
      </c>
      <c r="F11" s="374">
        <v>4266.47</v>
      </c>
      <c r="G11" s="697">
        <v>587.29</v>
      </c>
      <c r="H11" s="700">
        <v>-3679.1800000000003</v>
      </c>
      <c r="I11" s="350">
        <v>-0.86234756133290524</v>
      </c>
      <c r="J11" s="690">
        <v>0.13106448208967375</v>
      </c>
      <c r="K11" s="617">
        <v>2.9052203340194573E-2</v>
      </c>
      <c r="L11" s="374">
        <v>837.7</v>
      </c>
      <c r="M11" s="375">
        <v>-148.15</v>
      </c>
      <c r="N11" s="700">
        <v>-985.85</v>
      </c>
      <c r="O11" s="350">
        <v>-1.1768532887668617</v>
      </c>
      <c r="P11" s="690">
        <v>0.19634498777678033</v>
      </c>
      <c r="Q11" s="617">
        <v>-0.25226038243457238</v>
      </c>
      <c r="R11" s="374">
        <v>3428.77</v>
      </c>
      <c r="S11" s="697">
        <v>735.44</v>
      </c>
      <c r="T11" s="700">
        <v>-2693.33</v>
      </c>
      <c r="U11" s="350">
        <v>-0.78550908926524665</v>
      </c>
      <c r="V11" s="690">
        <v>0.80365501222321967</v>
      </c>
      <c r="W11" s="617">
        <v>1.2522603824345726</v>
      </c>
      <c r="X11" s="374">
        <v>87.11</v>
      </c>
      <c r="Y11" s="375">
        <v>140.16</v>
      </c>
      <c r="Z11" s="700">
        <v>53.05</v>
      </c>
      <c r="AA11" s="350">
        <v>0.60900011479738259</v>
      </c>
      <c r="AB11" s="618">
        <v>2.041734736210497E-2</v>
      </c>
      <c r="AC11" s="617">
        <v>0.23865551941970747</v>
      </c>
      <c r="AD11" s="374">
        <v>3341.66</v>
      </c>
      <c r="AE11" s="375">
        <v>595.28</v>
      </c>
      <c r="AF11" s="700">
        <v>-2746.38</v>
      </c>
      <c r="AG11" s="350">
        <v>-0.82186099124387291</v>
      </c>
      <c r="AH11" s="618">
        <v>0.78323766486111457</v>
      </c>
      <c r="AI11" s="617">
        <v>1.0136048630148649</v>
      </c>
      <c r="AJ11" s="374">
        <v>15844.17</v>
      </c>
      <c r="AK11" s="697">
        <v>9196.56</v>
      </c>
      <c r="AL11" s="700">
        <v>-6647.6100000000006</v>
      </c>
      <c r="AM11" s="350">
        <v>-0.41956189563732277</v>
      </c>
      <c r="AN11" s="618">
        <v>0.4867274199023422</v>
      </c>
      <c r="AO11" s="617">
        <v>0.4549376477554527</v>
      </c>
      <c r="AP11" s="374">
        <v>1779.56</v>
      </c>
      <c r="AQ11" s="375">
        <v>1173.3699999999999</v>
      </c>
      <c r="AR11" s="700">
        <v>-606.19000000000005</v>
      </c>
      <c r="AS11" s="350">
        <v>-0.34064038301602645</v>
      </c>
      <c r="AT11" s="618">
        <v>0.41710360086910253</v>
      </c>
      <c r="AU11" s="617">
        <v>1.997939689080352</v>
      </c>
      <c r="AV11" s="374">
        <v>12.35</v>
      </c>
      <c r="AW11" s="697">
        <v>1672.96</v>
      </c>
      <c r="AX11" s="700">
        <v>1660.6100000000001</v>
      </c>
      <c r="AY11" s="350">
        <v>134.46234817813766</v>
      </c>
      <c r="AZ11" s="618">
        <v>6.9399177324731953E-3</v>
      </c>
      <c r="BA11" s="617">
        <v>1.4257736263923573</v>
      </c>
      <c r="BB11" s="374">
        <v>1791.91</v>
      </c>
      <c r="BC11" s="375">
        <v>2846.33</v>
      </c>
      <c r="BD11" s="700">
        <v>1054.4199999999998</v>
      </c>
      <c r="BE11" s="350">
        <v>0.58843357088246606</v>
      </c>
      <c r="BF11" s="618">
        <v>0.52261014882888035</v>
      </c>
      <c r="BG11" s="617">
        <v>3.870240944196671</v>
      </c>
      <c r="BH11" s="374">
        <v>1791.91</v>
      </c>
      <c r="BI11" s="375">
        <v>2846.33</v>
      </c>
      <c r="BJ11" s="700">
        <v>1054.4199999999998</v>
      </c>
      <c r="BK11" s="350">
        <v>0.58843357088246606</v>
      </c>
      <c r="BL11" s="618">
        <v>0.53623348874511478</v>
      </c>
      <c r="BM11" s="617">
        <v>4.7814977825561078</v>
      </c>
      <c r="BN11" s="374">
        <v>205.1</v>
      </c>
      <c r="BO11" s="375">
        <v>120.13</v>
      </c>
      <c r="BP11" s="700">
        <v>-84.97</v>
      </c>
      <c r="BQ11" s="350">
        <v>-0.41428571428571431</v>
      </c>
      <c r="BR11" s="618">
        <v>6.300601030029997E-3</v>
      </c>
      <c r="BS11" s="617">
        <v>5.9426198083699271E-3</v>
      </c>
      <c r="BT11" s="374">
        <v>-2750.1</v>
      </c>
      <c r="BU11" s="697">
        <v>-1832.89</v>
      </c>
      <c r="BV11" s="700">
        <v>917.20999999999981</v>
      </c>
      <c r="BW11" s="350">
        <v>0.33351878113523137</v>
      </c>
      <c r="BX11" s="618">
        <v>-0.82297421042236496</v>
      </c>
      <c r="BY11" s="617">
        <v>-3.0790384356941276</v>
      </c>
      <c r="BZ11" s="374">
        <v>0</v>
      </c>
      <c r="CA11" s="375">
        <v>0</v>
      </c>
      <c r="CB11" s="700">
        <v>0</v>
      </c>
      <c r="CC11" s="350">
        <v>0</v>
      </c>
      <c r="CD11" s="618">
        <v>0</v>
      </c>
      <c r="CE11" s="617">
        <v>0</v>
      </c>
      <c r="CF11" s="374">
        <v>1157.42</v>
      </c>
      <c r="CG11" s="697">
        <v>1026.3399999999999</v>
      </c>
      <c r="CH11" s="700">
        <v>-131.08000000000015</v>
      </c>
      <c r="CI11" s="350">
        <v>-0.11325188781946065</v>
      </c>
      <c r="CJ11" s="618">
        <v>0.3463607907447197</v>
      </c>
      <c r="CK11" s="617">
        <v>1.7241298212605831</v>
      </c>
      <c r="CL11" s="374">
        <v>2136.04</v>
      </c>
      <c r="CM11" s="375">
        <v>1246.75</v>
      </c>
      <c r="CN11" s="700">
        <v>-889.29</v>
      </c>
      <c r="CO11" s="350">
        <v>-0.41632647328701711</v>
      </c>
      <c r="CP11" s="618">
        <v>0.63921524032965649</v>
      </c>
      <c r="CQ11" s="617">
        <v>2.0943925547641449</v>
      </c>
      <c r="CR11" s="374">
        <v>51.27</v>
      </c>
      <c r="CS11" s="697">
        <v>396.14</v>
      </c>
      <c r="CT11" s="700">
        <v>344.87</v>
      </c>
      <c r="CU11" s="350">
        <v>6.7265457382484879</v>
      </c>
      <c r="CV11" s="618">
        <v>1.5342674000347134E-2</v>
      </c>
      <c r="CW11" s="617">
        <v>0.66546835102808766</v>
      </c>
      <c r="CX11" s="374">
        <v>955.13</v>
      </c>
      <c r="CY11" s="697">
        <v>-3087.39</v>
      </c>
      <c r="CZ11" s="700">
        <v>-4042.52</v>
      </c>
      <c r="DA11" s="350">
        <v>-4.232429093421838</v>
      </c>
      <c r="DB11" s="618">
        <v>2.9341263100012442E-2</v>
      </c>
      <c r="DC11" s="617">
        <v>-0.15272775301892308</v>
      </c>
      <c r="DD11" s="798">
        <v>0.71417499087279979</v>
      </c>
      <c r="DE11" s="793">
        <v>6.1864668727321597</v>
      </c>
    </row>
    <row r="12" spans="1:114" s="6" customFormat="1" ht="19.5" customHeight="1">
      <c r="A12" s="705" t="s">
        <v>457</v>
      </c>
      <c r="B12" s="374">
        <v>50324.28</v>
      </c>
      <c r="C12" s="375">
        <v>14406.9</v>
      </c>
      <c r="D12" s="700">
        <v>-35917.379999999997</v>
      </c>
      <c r="E12" s="334">
        <v>-0.7137187059606217</v>
      </c>
      <c r="F12" s="374">
        <v>0</v>
      </c>
      <c r="G12" s="697">
        <v>0</v>
      </c>
      <c r="H12" s="700">
        <v>0</v>
      </c>
      <c r="I12" s="350">
        <v>0</v>
      </c>
      <c r="J12" s="690">
        <v>0</v>
      </c>
      <c r="K12" s="617">
        <v>0</v>
      </c>
      <c r="L12" s="374">
        <v>0</v>
      </c>
      <c r="M12" s="375">
        <v>222.53</v>
      </c>
      <c r="N12" s="700">
        <v>222.53</v>
      </c>
      <c r="O12" s="350" t="s">
        <v>551</v>
      </c>
      <c r="P12" s="690" t="s">
        <v>509</v>
      </c>
      <c r="Q12" s="617" t="s">
        <v>509</v>
      </c>
      <c r="R12" s="374">
        <v>0</v>
      </c>
      <c r="S12" s="697">
        <v>-222.53</v>
      </c>
      <c r="T12" s="700">
        <v>-222.53</v>
      </c>
      <c r="U12" s="350" t="s">
        <v>551</v>
      </c>
      <c r="V12" s="690" t="s">
        <v>509</v>
      </c>
      <c r="W12" s="617" t="s">
        <v>509</v>
      </c>
      <c r="X12" s="374">
        <v>0</v>
      </c>
      <c r="Y12" s="375">
        <v>0</v>
      </c>
      <c r="Z12" s="700">
        <v>0</v>
      </c>
      <c r="AA12" s="350">
        <v>0</v>
      </c>
      <c r="AB12" s="618" t="s">
        <v>509</v>
      </c>
      <c r="AC12" s="617" t="s">
        <v>509</v>
      </c>
      <c r="AD12" s="374">
        <v>0</v>
      </c>
      <c r="AE12" s="375">
        <v>-222.53</v>
      </c>
      <c r="AF12" s="700">
        <v>-222.53</v>
      </c>
      <c r="AG12" s="350" t="s">
        <v>551</v>
      </c>
      <c r="AH12" s="618" t="s">
        <v>509</v>
      </c>
      <c r="AI12" s="617" t="s">
        <v>509</v>
      </c>
      <c r="AJ12" s="374">
        <v>11951.56</v>
      </c>
      <c r="AK12" s="697">
        <v>7947.6</v>
      </c>
      <c r="AL12" s="700">
        <v>-4003.9599999999991</v>
      </c>
      <c r="AM12" s="350">
        <v>-0.33501567996144432</v>
      </c>
      <c r="AN12" s="618">
        <v>0.23749092883196737</v>
      </c>
      <c r="AO12" s="617">
        <v>0.55165233325698104</v>
      </c>
      <c r="AP12" s="374">
        <v>-4.8899999999999997</v>
      </c>
      <c r="AQ12" s="375">
        <v>0</v>
      </c>
      <c r="AR12" s="700">
        <v>4.8899999999999997</v>
      </c>
      <c r="AS12" s="350">
        <v>1</v>
      </c>
      <c r="AT12" s="618" t="s">
        <v>509</v>
      </c>
      <c r="AU12" s="617" t="s">
        <v>509</v>
      </c>
      <c r="AV12" s="374">
        <v>-0.13</v>
      </c>
      <c r="AW12" s="697">
        <v>0</v>
      </c>
      <c r="AX12" s="700">
        <v>0.13</v>
      </c>
      <c r="AY12" s="350">
        <v>1</v>
      </c>
      <c r="AZ12" s="618" t="s">
        <v>509</v>
      </c>
      <c r="BA12" s="617" t="s">
        <v>509</v>
      </c>
      <c r="BB12" s="374">
        <v>-5.0199999999999996</v>
      </c>
      <c r="BC12" s="375">
        <v>0</v>
      </c>
      <c r="BD12" s="700">
        <v>5.0199999999999996</v>
      </c>
      <c r="BE12" s="350">
        <v>1</v>
      </c>
      <c r="BF12" s="618" t="s">
        <v>509</v>
      </c>
      <c r="BG12" s="617" t="s">
        <v>509</v>
      </c>
      <c r="BH12" s="374">
        <v>-5.0199999999999996</v>
      </c>
      <c r="BI12" s="375">
        <v>0</v>
      </c>
      <c r="BJ12" s="700">
        <v>5.0199999999999996</v>
      </c>
      <c r="BK12" s="350">
        <v>1</v>
      </c>
      <c r="BL12" s="618" t="s">
        <v>509</v>
      </c>
      <c r="BM12" s="617" t="s">
        <v>509</v>
      </c>
      <c r="BN12" s="374">
        <v>14266.73</v>
      </c>
      <c r="BO12" s="375">
        <v>3664.23</v>
      </c>
      <c r="BP12" s="700">
        <v>-10602.5</v>
      </c>
      <c r="BQ12" s="350">
        <v>-0.74316258876420882</v>
      </c>
      <c r="BR12" s="618">
        <v>0.2834959586108336</v>
      </c>
      <c r="BS12" s="617">
        <v>0.25433854611332068</v>
      </c>
      <c r="BT12" s="374">
        <v>-3559.92</v>
      </c>
      <c r="BU12" s="697">
        <v>3501.06</v>
      </c>
      <c r="BV12" s="700">
        <v>7060.98</v>
      </c>
      <c r="BW12" s="350">
        <v>1.9834659205824849</v>
      </c>
      <c r="BX12" s="618" t="s">
        <v>509</v>
      </c>
      <c r="BY12" s="617" t="s">
        <v>509</v>
      </c>
      <c r="BZ12" s="374">
        <v>0</v>
      </c>
      <c r="CA12" s="375">
        <v>0</v>
      </c>
      <c r="CB12" s="700">
        <v>0</v>
      </c>
      <c r="CC12" s="350">
        <v>0</v>
      </c>
      <c r="CD12" s="618" t="s">
        <v>509</v>
      </c>
      <c r="CE12" s="617" t="s">
        <v>509</v>
      </c>
      <c r="CF12" s="374">
        <v>583.38</v>
      </c>
      <c r="CG12" s="697">
        <v>2.95</v>
      </c>
      <c r="CH12" s="700">
        <v>-580.42999999999995</v>
      </c>
      <c r="CI12" s="350">
        <v>-0.99494326168192249</v>
      </c>
      <c r="CJ12" s="618" t="s">
        <v>509</v>
      </c>
      <c r="CK12" s="617" t="s">
        <v>509</v>
      </c>
      <c r="CL12" s="374">
        <v>3649.06</v>
      </c>
      <c r="CM12" s="375">
        <v>150.57</v>
      </c>
      <c r="CN12" s="700">
        <v>-3498.49</v>
      </c>
      <c r="CO12" s="350">
        <v>-0.9587373186519268</v>
      </c>
      <c r="CP12" s="618" t="s">
        <v>509</v>
      </c>
      <c r="CQ12" s="617" t="s">
        <v>509</v>
      </c>
      <c r="CR12" s="374">
        <v>0</v>
      </c>
      <c r="CS12" s="697">
        <v>77.87</v>
      </c>
      <c r="CT12" s="700">
        <v>77.87</v>
      </c>
      <c r="CU12" s="350" t="s">
        <v>551</v>
      </c>
      <c r="CV12" s="618" t="s">
        <v>509</v>
      </c>
      <c r="CW12" s="617" t="s">
        <v>509</v>
      </c>
      <c r="CX12" s="374">
        <v>-667.5</v>
      </c>
      <c r="CY12" s="697">
        <v>-3954.98</v>
      </c>
      <c r="CZ12" s="700">
        <v>-3287.48</v>
      </c>
      <c r="DA12" s="350">
        <v>-4.9250636704119852</v>
      </c>
      <c r="DB12" s="618">
        <v>-1.3263975162684891E-2</v>
      </c>
      <c r="DC12" s="617">
        <v>-0.27451984812832742</v>
      </c>
      <c r="DD12" s="798" t="s">
        <v>548</v>
      </c>
      <c r="DE12" s="793">
        <v>-16.772794679369074</v>
      </c>
    </row>
    <row r="13" spans="1:114" s="6" customFormat="1" ht="19.5" customHeight="1">
      <c r="A13" s="705" t="s">
        <v>264</v>
      </c>
      <c r="B13" s="374">
        <v>1080.67</v>
      </c>
      <c r="C13" s="375">
        <v>12811.95</v>
      </c>
      <c r="D13" s="700">
        <v>11731.28</v>
      </c>
      <c r="E13" s="334">
        <v>10.855561827384863</v>
      </c>
      <c r="F13" s="374">
        <v>0</v>
      </c>
      <c r="G13" s="697">
        <v>0</v>
      </c>
      <c r="H13" s="700">
        <v>0</v>
      </c>
      <c r="I13" s="350">
        <v>0</v>
      </c>
      <c r="J13" s="690">
        <v>0</v>
      </c>
      <c r="K13" s="617">
        <v>0</v>
      </c>
      <c r="L13" s="374">
        <v>0</v>
      </c>
      <c r="M13" s="375">
        <v>1079.3399999999999</v>
      </c>
      <c r="N13" s="700">
        <v>1079.3399999999999</v>
      </c>
      <c r="O13" s="350" t="s">
        <v>551</v>
      </c>
      <c r="P13" s="690" t="s">
        <v>509</v>
      </c>
      <c r="Q13" s="617" t="s">
        <v>509</v>
      </c>
      <c r="R13" s="374">
        <v>0</v>
      </c>
      <c r="S13" s="697">
        <v>-1079.3399999999999</v>
      </c>
      <c r="T13" s="700">
        <v>-1079.3399999999999</v>
      </c>
      <c r="U13" s="350" t="s">
        <v>551</v>
      </c>
      <c r="V13" s="690" t="s">
        <v>509</v>
      </c>
      <c r="W13" s="617" t="s">
        <v>509</v>
      </c>
      <c r="X13" s="374">
        <v>0</v>
      </c>
      <c r="Y13" s="375">
        <v>0</v>
      </c>
      <c r="Z13" s="700">
        <v>0</v>
      </c>
      <c r="AA13" s="350">
        <v>0</v>
      </c>
      <c r="AB13" s="618" t="s">
        <v>509</v>
      </c>
      <c r="AC13" s="617" t="s">
        <v>509</v>
      </c>
      <c r="AD13" s="374">
        <v>0</v>
      </c>
      <c r="AE13" s="375">
        <v>-1079.3399999999999</v>
      </c>
      <c r="AF13" s="700">
        <v>-1079.3399999999999</v>
      </c>
      <c r="AG13" s="350" t="s">
        <v>551</v>
      </c>
      <c r="AH13" s="618" t="s">
        <v>509</v>
      </c>
      <c r="AI13" s="617" t="s">
        <v>509</v>
      </c>
      <c r="AJ13" s="374">
        <v>0</v>
      </c>
      <c r="AK13" s="697">
        <v>11.95</v>
      </c>
      <c r="AL13" s="700">
        <v>11.95</v>
      </c>
      <c r="AM13" s="350" t="s">
        <v>551</v>
      </c>
      <c r="AN13" s="618">
        <v>0</v>
      </c>
      <c r="AO13" s="617">
        <v>9.3272296566877008E-4</v>
      </c>
      <c r="AP13" s="374">
        <v>0</v>
      </c>
      <c r="AQ13" s="375">
        <v>0</v>
      </c>
      <c r="AR13" s="700">
        <v>0</v>
      </c>
      <c r="AS13" s="350">
        <v>0</v>
      </c>
      <c r="AT13" s="618" t="s">
        <v>509</v>
      </c>
      <c r="AU13" s="617" t="s">
        <v>509</v>
      </c>
      <c r="AV13" s="374">
        <v>1.01</v>
      </c>
      <c r="AW13" s="697">
        <v>8.56</v>
      </c>
      <c r="AX13" s="700">
        <v>7.5500000000000007</v>
      </c>
      <c r="AY13" s="350">
        <v>7.4752475247524757</v>
      </c>
      <c r="AZ13" s="618" t="s">
        <v>509</v>
      </c>
      <c r="BA13" s="617" t="s">
        <v>509</v>
      </c>
      <c r="BB13" s="374">
        <v>1.01</v>
      </c>
      <c r="BC13" s="375">
        <v>8.56</v>
      </c>
      <c r="BD13" s="700">
        <v>7.5500000000000007</v>
      </c>
      <c r="BE13" s="350">
        <v>7.4752475247524757</v>
      </c>
      <c r="BF13" s="618" t="s">
        <v>509</v>
      </c>
      <c r="BG13" s="617" t="s">
        <v>509</v>
      </c>
      <c r="BH13" s="374">
        <v>1.01</v>
      </c>
      <c r="BI13" s="375">
        <v>8.56</v>
      </c>
      <c r="BJ13" s="700">
        <v>7.5500000000000007</v>
      </c>
      <c r="BK13" s="350">
        <v>7.4752475247524757</v>
      </c>
      <c r="BL13" s="618" t="s">
        <v>509</v>
      </c>
      <c r="BM13" s="617" t="s">
        <v>509</v>
      </c>
      <c r="BN13" s="374">
        <v>97.26</v>
      </c>
      <c r="BO13" s="375">
        <v>179.39</v>
      </c>
      <c r="BP13" s="700">
        <v>82.129999999999981</v>
      </c>
      <c r="BQ13" s="350">
        <v>0.84443758996504192</v>
      </c>
      <c r="BR13" s="618">
        <v>8.9999722394440484E-2</v>
      </c>
      <c r="BS13" s="617">
        <v>1.4001771783374114E-2</v>
      </c>
      <c r="BT13" s="374">
        <v>-178.74</v>
      </c>
      <c r="BU13" s="697">
        <v>-1510.89</v>
      </c>
      <c r="BV13" s="700">
        <v>-1332.15</v>
      </c>
      <c r="BW13" s="350">
        <v>-7.4530043638804973</v>
      </c>
      <c r="BX13" s="618" t="s">
        <v>509</v>
      </c>
      <c r="BY13" s="617" t="s">
        <v>509</v>
      </c>
      <c r="BZ13" s="374">
        <v>0</v>
      </c>
      <c r="CA13" s="375">
        <v>-0.01</v>
      </c>
      <c r="CB13" s="700">
        <v>-0.01</v>
      </c>
      <c r="CC13" s="350" t="s">
        <v>551</v>
      </c>
      <c r="CD13" s="618" t="s">
        <v>509</v>
      </c>
      <c r="CE13" s="617" t="s">
        <v>509</v>
      </c>
      <c r="CF13" s="374">
        <v>201.58</v>
      </c>
      <c r="CG13" s="697">
        <v>0.14000000000000001</v>
      </c>
      <c r="CH13" s="700">
        <v>-201.44000000000003</v>
      </c>
      <c r="CI13" s="350">
        <v>-0.99930548665542218</v>
      </c>
      <c r="CJ13" s="618" t="s">
        <v>509</v>
      </c>
      <c r="CK13" s="617" t="s">
        <v>509</v>
      </c>
      <c r="CL13" s="374">
        <v>116.79</v>
      </c>
      <c r="CM13" s="375">
        <v>577.74</v>
      </c>
      <c r="CN13" s="700">
        <v>460.95</v>
      </c>
      <c r="CO13" s="350">
        <v>3.946827639352684</v>
      </c>
      <c r="CP13" s="618" t="s">
        <v>509</v>
      </c>
      <c r="CQ13" s="617" t="s">
        <v>509</v>
      </c>
      <c r="CR13" s="374">
        <v>0.02</v>
      </c>
      <c r="CS13" s="697">
        <v>3</v>
      </c>
      <c r="CT13" s="700">
        <v>2.98</v>
      </c>
      <c r="CU13" s="350">
        <v>149</v>
      </c>
      <c r="CV13" s="618" t="s">
        <v>509</v>
      </c>
      <c r="CW13" s="617" t="s">
        <v>509</v>
      </c>
      <c r="CX13" s="374">
        <v>-140.66</v>
      </c>
      <c r="CY13" s="697">
        <v>-157.88999999999999</v>
      </c>
      <c r="CZ13" s="700">
        <v>-17.22999999999999</v>
      </c>
      <c r="DA13" s="350">
        <v>-0.12249395705957622</v>
      </c>
      <c r="DB13" s="618">
        <v>-0.13015999333746656</v>
      </c>
      <c r="DC13" s="617">
        <v>-1.232365096648051E-2</v>
      </c>
      <c r="DD13" s="798" t="s">
        <v>548</v>
      </c>
      <c r="DE13" s="793">
        <v>0.85372542479663505</v>
      </c>
    </row>
    <row r="14" spans="1:114" s="6" customFormat="1" ht="19.5" customHeight="1">
      <c r="A14" s="705" t="s">
        <v>459</v>
      </c>
      <c r="B14" s="374">
        <v>2984.96</v>
      </c>
      <c r="C14" s="375">
        <v>10647.45</v>
      </c>
      <c r="D14" s="700">
        <v>7662.4900000000007</v>
      </c>
      <c r="E14" s="334">
        <v>2.5670327240566038</v>
      </c>
      <c r="F14" s="374">
        <v>-0.26</v>
      </c>
      <c r="G14" s="697">
        <v>717.84</v>
      </c>
      <c r="H14" s="700">
        <v>718.1</v>
      </c>
      <c r="I14" s="350">
        <v>2761.9230769230771</v>
      </c>
      <c r="J14" s="690">
        <v>-8.7103344768439108E-5</v>
      </c>
      <c r="K14" s="617">
        <v>6.7418959469168677E-2</v>
      </c>
      <c r="L14" s="374">
        <v>0</v>
      </c>
      <c r="M14" s="375">
        <v>288.70999999999998</v>
      </c>
      <c r="N14" s="700">
        <v>288.70999999999998</v>
      </c>
      <c r="O14" s="350" t="s">
        <v>551</v>
      </c>
      <c r="P14" s="690" t="s">
        <v>509</v>
      </c>
      <c r="Q14" s="617">
        <v>0.40219268917864698</v>
      </c>
      <c r="R14" s="374">
        <v>-0.26</v>
      </c>
      <c r="S14" s="697">
        <v>429.13</v>
      </c>
      <c r="T14" s="700">
        <v>429.39</v>
      </c>
      <c r="U14" s="350">
        <v>1651.5</v>
      </c>
      <c r="V14" s="690" t="s">
        <v>509</v>
      </c>
      <c r="W14" s="617">
        <v>0.59780731082135297</v>
      </c>
      <c r="X14" s="374">
        <v>0</v>
      </c>
      <c r="Y14" s="375">
        <v>0</v>
      </c>
      <c r="Z14" s="700">
        <v>0</v>
      </c>
      <c r="AA14" s="350">
        <v>0</v>
      </c>
      <c r="AB14" s="618" t="s">
        <v>509</v>
      </c>
      <c r="AC14" s="617">
        <v>0</v>
      </c>
      <c r="AD14" s="374">
        <v>-0.26</v>
      </c>
      <c r="AE14" s="375">
        <v>429.13</v>
      </c>
      <c r="AF14" s="700">
        <v>429.39</v>
      </c>
      <c r="AG14" s="350">
        <v>1651.5</v>
      </c>
      <c r="AH14" s="618" t="s">
        <v>509</v>
      </c>
      <c r="AI14" s="617">
        <v>0.59780731082135297</v>
      </c>
      <c r="AJ14" s="374">
        <v>589.12</v>
      </c>
      <c r="AK14" s="697">
        <v>6332.03</v>
      </c>
      <c r="AL14" s="700">
        <v>5742.91</v>
      </c>
      <c r="AM14" s="350">
        <v>9.7482855784899503</v>
      </c>
      <c r="AN14" s="618">
        <v>0.19736277873070326</v>
      </c>
      <c r="AO14" s="617">
        <v>0.59469920027800072</v>
      </c>
      <c r="AP14" s="374">
        <v>0</v>
      </c>
      <c r="AQ14" s="375">
        <v>60.97</v>
      </c>
      <c r="AR14" s="700">
        <v>60.97</v>
      </c>
      <c r="AS14" s="350" t="s">
        <v>551</v>
      </c>
      <c r="AT14" s="618" t="s">
        <v>509</v>
      </c>
      <c r="AU14" s="617">
        <v>8.4935361640476978E-2</v>
      </c>
      <c r="AV14" s="374">
        <v>0</v>
      </c>
      <c r="AW14" s="697">
        <v>0.31</v>
      </c>
      <c r="AX14" s="700">
        <v>0.31</v>
      </c>
      <c r="AY14" s="350" t="s">
        <v>551</v>
      </c>
      <c r="AZ14" s="618" t="s">
        <v>509</v>
      </c>
      <c r="BA14" s="617">
        <v>5.0844677710349352E-3</v>
      </c>
      <c r="BB14" s="374">
        <v>0</v>
      </c>
      <c r="BC14" s="375">
        <v>61.28</v>
      </c>
      <c r="BD14" s="700">
        <v>61.28</v>
      </c>
      <c r="BE14" s="350" t="s">
        <v>551</v>
      </c>
      <c r="BF14" s="618" t="s">
        <v>509</v>
      </c>
      <c r="BG14" s="617">
        <v>0.14280054994989863</v>
      </c>
      <c r="BH14" s="374">
        <v>0</v>
      </c>
      <c r="BI14" s="375">
        <v>61.28</v>
      </c>
      <c r="BJ14" s="700">
        <v>61.28</v>
      </c>
      <c r="BK14" s="350" t="s">
        <v>551</v>
      </c>
      <c r="BL14" s="618" t="s">
        <v>509</v>
      </c>
      <c r="BM14" s="617">
        <v>0.14280054994989863</v>
      </c>
      <c r="BN14" s="374">
        <v>21.23</v>
      </c>
      <c r="BO14" s="375">
        <v>152.88999999999999</v>
      </c>
      <c r="BP14" s="700">
        <v>131.66</v>
      </c>
      <c r="BQ14" s="350">
        <v>6.2016015073009889</v>
      </c>
      <c r="BR14" s="618">
        <v>7.1123231132075469E-3</v>
      </c>
      <c r="BS14" s="617">
        <v>1.435930668845592E-2</v>
      </c>
      <c r="BT14" s="374">
        <v>-238.36</v>
      </c>
      <c r="BU14" s="697">
        <v>-769.82</v>
      </c>
      <c r="BV14" s="700">
        <v>-531.46</v>
      </c>
      <c r="BW14" s="350">
        <v>-2.2296526262795773</v>
      </c>
      <c r="BX14" s="618" t="s">
        <v>509</v>
      </c>
      <c r="BY14" s="617">
        <v>-1.7939086057837952</v>
      </c>
      <c r="BZ14" s="374">
        <v>0</v>
      </c>
      <c r="CA14" s="375">
        <v>0</v>
      </c>
      <c r="CB14" s="700">
        <v>0</v>
      </c>
      <c r="CC14" s="350">
        <v>0</v>
      </c>
      <c r="CD14" s="618" t="s">
        <v>509</v>
      </c>
      <c r="CE14" s="617">
        <v>0</v>
      </c>
      <c r="CF14" s="374">
        <v>22.24</v>
      </c>
      <c r="CG14" s="697">
        <v>229.08</v>
      </c>
      <c r="CH14" s="700">
        <v>206.84</v>
      </c>
      <c r="CI14" s="350">
        <v>9.3003597122302164</v>
      </c>
      <c r="CJ14" s="618" t="s">
        <v>509</v>
      </c>
      <c r="CK14" s="617">
        <v>0.53382424906205583</v>
      </c>
      <c r="CL14" s="374">
        <v>40.090000000000003</v>
      </c>
      <c r="CM14" s="375">
        <v>113.66</v>
      </c>
      <c r="CN14" s="700">
        <v>73.569999999999993</v>
      </c>
      <c r="CO14" s="350">
        <v>1.8351209777999498</v>
      </c>
      <c r="CP14" s="618" t="s">
        <v>509</v>
      </c>
      <c r="CQ14" s="617">
        <v>0.26486146389206067</v>
      </c>
      <c r="CR14" s="374">
        <v>41.97</v>
      </c>
      <c r="CS14" s="697">
        <v>-125.42</v>
      </c>
      <c r="CT14" s="700">
        <v>-167.39</v>
      </c>
      <c r="CU14" s="350">
        <v>-3.988324994043364</v>
      </c>
      <c r="CV14" s="618" t="s">
        <v>509</v>
      </c>
      <c r="CW14" s="617">
        <v>-0.2922657469764407</v>
      </c>
      <c r="CX14" s="374">
        <v>133.80000000000001</v>
      </c>
      <c r="CY14" s="697">
        <v>920.34</v>
      </c>
      <c r="CZ14" s="700">
        <v>786.54</v>
      </c>
      <c r="DA14" s="350">
        <v>5.878475336322869</v>
      </c>
      <c r="DB14" s="618">
        <v>4.4824721269296743E-2</v>
      </c>
      <c r="DC14" s="617">
        <v>8.6437597734668858E-2</v>
      </c>
      <c r="DD14" s="798">
        <v>515.61538461538464</v>
      </c>
      <c r="DE14" s="793">
        <v>-1.1446880898562208</v>
      </c>
    </row>
    <row r="15" spans="1:114" s="6" customFormat="1" ht="19.5" customHeight="1">
      <c r="A15" s="705" t="s">
        <v>246</v>
      </c>
      <c r="B15" s="374">
        <v>13542.96</v>
      </c>
      <c r="C15" s="375">
        <v>7386.47</v>
      </c>
      <c r="D15" s="700">
        <v>-6156.4899999999989</v>
      </c>
      <c r="E15" s="334">
        <v>-0.4545896908799848</v>
      </c>
      <c r="F15" s="374">
        <v>1437.91</v>
      </c>
      <c r="G15" s="697">
        <v>1457.28</v>
      </c>
      <c r="H15" s="700">
        <v>19.369999999999891</v>
      </c>
      <c r="I15" s="350">
        <v>1.3470940462198532E-2</v>
      </c>
      <c r="J15" s="690">
        <v>0.10617398264485756</v>
      </c>
      <c r="K15" s="617">
        <v>0.19729045132519321</v>
      </c>
      <c r="L15" s="374">
        <v>1190.1600000000001</v>
      </c>
      <c r="M15" s="375">
        <v>270.29000000000002</v>
      </c>
      <c r="N15" s="700">
        <v>-919.87000000000012</v>
      </c>
      <c r="O15" s="350">
        <v>-0.77289608119916653</v>
      </c>
      <c r="P15" s="690">
        <v>0.82770131649407819</v>
      </c>
      <c r="Q15" s="617">
        <v>0.18547568072024595</v>
      </c>
      <c r="R15" s="374">
        <v>247.76</v>
      </c>
      <c r="S15" s="697">
        <v>1186.99</v>
      </c>
      <c r="T15" s="700">
        <v>939.23</v>
      </c>
      <c r="U15" s="350">
        <v>3.7908863416209235</v>
      </c>
      <c r="V15" s="690">
        <v>0.17230563804410567</v>
      </c>
      <c r="W15" s="617">
        <v>0.81452431927975411</v>
      </c>
      <c r="X15" s="374">
        <v>0</v>
      </c>
      <c r="Y15" s="375">
        <v>0</v>
      </c>
      <c r="Z15" s="700">
        <v>0</v>
      </c>
      <c r="AA15" s="350">
        <v>0</v>
      </c>
      <c r="AB15" s="618">
        <v>0</v>
      </c>
      <c r="AC15" s="617">
        <v>0</v>
      </c>
      <c r="AD15" s="374">
        <v>247.76</v>
      </c>
      <c r="AE15" s="375">
        <v>1186.99</v>
      </c>
      <c r="AF15" s="700">
        <v>939.23</v>
      </c>
      <c r="AG15" s="350">
        <v>3.7908863416209235</v>
      </c>
      <c r="AH15" s="618">
        <v>0.17230563804410567</v>
      </c>
      <c r="AI15" s="617">
        <v>0.81452431927975411</v>
      </c>
      <c r="AJ15" s="374">
        <v>5557.31</v>
      </c>
      <c r="AK15" s="697">
        <v>2883.09</v>
      </c>
      <c r="AL15" s="700">
        <v>-2674.2200000000003</v>
      </c>
      <c r="AM15" s="350">
        <v>-0.48120763462898419</v>
      </c>
      <c r="AN15" s="618">
        <v>0.41034677795696073</v>
      </c>
      <c r="AO15" s="617">
        <v>0.39032041015532454</v>
      </c>
      <c r="AP15" s="374">
        <v>403.71</v>
      </c>
      <c r="AQ15" s="375">
        <v>398.44</v>
      </c>
      <c r="AR15" s="700">
        <v>-5.2699999999999818</v>
      </c>
      <c r="AS15" s="350">
        <v>-1.3053924847043626E-2</v>
      </c>
      <c r="AT15" s="618">
        <v>0.28076166102189981</v>
      </c>
      <c r="AU15" s="617">
        <v>0.27341348265261312</v>
      </c>
      <c r="AV15" s="374">
        <v>179.89</v>
      </c>
      <c r="AW15" s="697">
        <v>19.21</v>
      </c>
      <c r="AX15" s="700">
        <v>-160.67999999999998</v>
      </c>
      <c r="AY15" s="350">
        <v>-0.89321251876146524</v>
      </c>
      <c r="AZ15" s="618">
        <v>0.44559213296673356</v>
      </c>
      <c r="BA15" s="617">
        <v>4.8213030820198781E-2</v>
      </c>
      <c r="BB15" s="374">
        <v>583.59</v>
      </c>
      <c r="BC15" s="375">
        <v>417.65</v>
      </c>
      <c r="BD15" s="700">
        <v>-165.94000000000005</v>
      </c>
      <c r="BE15" s="350">
        <v>-0.28434346030603685</v>
      </c>
      <c r="BF15" s="618">
        <v>2.3554649660962226</v>
      </c>
      <c r="BG15" s="617">
        <v>0.35185637621209948</v>
      </c>
      <c r="BH15" s="374">
        <v>583.59</v>
      </c>
      <c r="BI15" s="375">
        <v>417.65</v>
      </c>
      <c r="BJ15" s="700">
        <v>-165.94000000000005</v>
      </c>
      <c r="BK15" s="350">
        <v>-0.28434346030603685</v>
      </c>
      <c r="BL15" s="618">
        <v>2.3554649660962226</v>
      </c>
      <c r="BM15" s="617">
        <v>0.35185637621209948</v>
      </c>
      <c r="BN15" s="374">
        <v>474.94</v>
      </c>
      <c r="BO15" s="375">
        <v>553.36</v>
      </c>
      <c r="BP15" s="700">
        <v>78.420000000000016</v>
      </c>
      <c r="BQ15" s="350">
        <v>0.16511559354865882</v>
      </c>
      <c r="BR15" s="618">
        <v>3.5069142934779397E-2</v>
      </c>
      <c r="BS15" s="617">
        <v>7.491535198816214E-2</v>
      </c>
      <c r="BT15" s="374">
        <v>-1785.6</v>
      </c>
      <c r="BU15" s="697">
        <v>-1227.93</v>
      </c>
      <c r="BV15" s="700">
        <v>557.66999999999985</v>
      </c>
      <c r="BW15" s="350">
        <v>0.31231518817204296</v>
      </c>
      <c r="BX15" s="618">
        <v>-7.206974491443332</v>
      </c>
      <c r="BY15" s="617">
        <v>-1.034490602279716</v>
      </c>
      <c r="BZ15" s="374">
        <v>0</v>
      </c>
      <c r="CA15" s="375">
        <v>-1.24</v>
      </c>
      <c r="CB15" s="700">
        <v>-1.24</v>
      </c>
      <c r="CC15" s="350" t="s">
        <v>551</v>
      </c>
      <c r="CD15" s="618">
        <v>0</v>
      </c>
      <c r="CE15" s="617">
        <v>-1.0446591799425438E-3</v>
      </c>
      <c r="CF15" s="374">
        <v>78.28</v>
      </c>
      <c r="CG15" s="697">
        <v>229.84</v>
      </c>
      <c r="CH15" s="700">
        <v>151.56</v>
      </c>
      <c r="CI15" s="350">
        <v>1.9361267245784364</v>
      </c>
      <c r="CJ15" s="618">
        <v>0.31595092024539878</v>
      </c>
      <c r="CK15" s="617">
        <v>0.19363263380483409</v>
      </c>
      <c r="CL15" s="374">
        <v>343.77</v>
      </c>
      <c r="CM15" s="375">
        <v>1138.73</v>
      </c>
      <c r="CN15" s="700">
        <v>794.96</v>
      </c>
      <c r="CO15" s="350">
        <v>2.3124763650114906</v>
      </c>
      <c r="CP15" s="618">
        <v>1.3875121084920892</v>
      </c>
      <c r="CQ15" s="617">
        <v>0.95934253869030073</v>
      </c>
      <c r="CR15" s="374">
        <v>-0.27</v>
      </c>
      <c r="CS15" s="697">
        <v>-0.04</v>
      </c>
      <c r="CT15" s="700">
        <v>0.23</v>
      </c>
      <c r="CU15" s="350">
        <v>0.85185185185185186</v>
      </c>
      <c r="CV15" s="618">
        <v>-1.0897642880206653E-3</v>
      </c>
      <c r="CW15" s="617">
        <v>-3.3698683223953028E-5</v>
      </c>
      <c r="CX15" s="374">
        <v>1027.98</v>
      </c>
      <c r="CY15" s="697">
        <v>629.98</v>
      </c>
      <c r="CZ15" s="700">
        <v>-398</v>
      </c>
      <c r="DA15" s="350">
        <v>-0.38716706550711105</v>
      </c>
      <c r="DB15" s="618">
        <v>7.5905119707951593E-2</v>
      </c>
      <c r="DC15" s="617">
        <v>8.5288371847445393E-2</v>
      </c>
      <c r="DD15" s="798">
        <v>-3.149136260897643</v>
      </c>
      <c r="DE15" s="793">
        <v>0.46926258856435182</v>
      </c>
    </row>
    <row r="16" spans="1:114" s="6" customFormat="1" ht="19.5" customHeight="1">
      <c r="A16" s="705" t="s">
        <v>18</v>
      </c>
      <c r="B16" s="374">
        <v>2641.53</v>
      </c>
      <c r="C16" s="375">
        <v>2183.5300000000002</v>
      </c>
      <c r="D16" s="700">
        <v>-458</v>
      </c>
      <c r="E16" s="334">
        <v>-0.17338436436459173</v>
      </c>
      <c r="F16" s="374">
        <v>320.31</v>
      </c>
      <c r="G16" s="697">
        <v>235.21</v>
      </c>
      <c r="H16" s="700">
        <v>-85.1</v>
      </c>
      <c r="I16" s="350">
        <v>-0.26568012238144295</v>
      </c>
      <c r="J16" s="690">
        <v>0.12125927019568204</v>
      </c>
      <c r="K16" s="617">
        <v>0.10772006796334375</v>
      </c>
      <c r="L16" s="374">
        <v>41.67</v>
      </c>
      <c r="M16" s="375">
        <v>168.16</v>
      </c>
      <c r="N16" s="700">
        <v>126.49</v>
      </c>
      <c r="O16" s="350">
        <v>3.0355171586273095</v>
      </c>
      <c r="P16" s="690">
        <v>0.13009272267490868</v>
      </c>
      <c r="Q16" s="617">
        <v>0.71493558947323665</v>
      </c>
      <c r="R16" s="374">
        <v>278.63</v>
      </c>
      <c r="S16" s="697">
        <v>67.05</v>
      </c>
      <c r="T16" s="700">
        <v>-211.57999999999998</v>
      </c>
      <c r="U16" s="350">
        <v>-0.7593582887700534</v>
      </c>
      <c r="V16" s="690">
        <v>0.86987605756922981</v>
      </c>
      <c r="W16" s="617">
        <v>0.28506441052676329</v>
      </c>
      <c r="X16" s="374">
        <v>0</v>
      </c>
      <c r="Y16" s="375">
        <v>0</v>
      </c>
      <c r="Z16" s="700">
        <v>0</v>
      </c>
      <c r="AA16" s="350">
        <v>0</v>
      </c>
      <c r="AB16" s="618">
        <v>0</v>
      </c>
      <c r="AC16" s="617">
        <v>0</v>
      </c>
      <c r="AD16" s="374">
        <v>278.63</v>
      </c>
      <c r="AE16" s="375">
        <v>67.05</v>
      </c>
      <c r="AF16" s="700">
        <v>-211.57999999999998</v>
      </c>
      <c r="AG16" s="350">
        <v>-0.7593582887700534</v>
      </c>
      <c r="AH16" s="618">
        <v>0.86987605756922981</v>
      </c>
      <c r="AI16" s="617">
        <v>0.28506441052676329</v>
      </c>
      <c r="AJ16" s="374">
        <v>2021.5</v>
      </c>
      <c r="AK16" s="697">
        <v>325.33999999999997</v>
      </c>
      <c r="AL16" s="700">
        <v>-1696.16</v>
      </c>
      <c r="AM16" s="350">
        <v>-0.83906010388325503</v>
      </c>
      <c r="AN16" s="618">
        <v>0.76527618463541958</v>
      </c>
      <c r="AO16" s="617">
        <v>0.1489972658951331</v>
      </c>
      <c r="AP16" s="374">
        <v>333.2</v>
      </c>
      <c r="AQ16" s="375">
        <v>48.68</v>
      </c>
      <c r="AR16" s="700">
        <v>-284.52</v>
      </c>
      <c r="AS16" s="350">
        <v>-0.85390156062424971</v>
      </c>
      <c r="AT16" s="618">
        <v>1.0402422653054852</v>
      </c>
      <c r="AU16" s="617">
        <v>0.20696398962629139</v>
      </c>
      <c r="AV16" s="374">
        <v>-454.06</v>
      </c>
      <c r="AW16" s="697">
        <v>-17.86</v>
      </c>
      <c r="AX16" s="700">
        <v>436.2</v>
      </c>
      <c r="AY16" s="350">
        <v>0.96066599127868557</v>
      </c>
      <c r="AZ16" s="618">
        <v>-1.3627250900360144</v>
      </c>
      <c r="BA16" s="617">
        <v>-0.36688578471651601</v>
      </c>
      <c r="BB16" s="374">
        <v>-120.87</v>
      </c>
      <c r="BC16" s="375">
        <v>30.82</v>
      </c>
      <c r="BD16" s="700">
        <v>151.69</v>
      </c>
      <c r="BE16" s="350">
        <v>1.2549846942996608</v>
      </c>
      <c r="BF16" s="618">
        <v>-0.43380109823062846</v>
      </c>
      <c r="BG16" s="617">
        <v>0.45965697240865028</v>
      </c>
      <c r="BH16" s="374">
        <v>-120.87</v>
      </c>
      <c r="BI16" s="375">
        <v>30.82</v>
      </c>
      <c r="BJ16" s="700">
        <v>151.69</v>
      </c>
      <c r="BK16" s="350">
        <v>1.2549846942996608</v>
      </c>
      <c r="BL16" s="618">
        <v>-0.43380109823062846</v>
      </c>
      <c r="BM16" s="617">
        <v>0.45965697240865028</v>
      </c>
      <c r="BN16" s="374">
        <v>198.92</v>
      </c>
      <c r="BO16" s="375">
        <v>147.94</v>
      </c>
      <c r="BP16" s="700">
        <v>-50.97999999999999</v>
      </c>
      <c r="BQ16" s="350">
        <v>-0.25628393323949322</v>
      </c>
      <c r="BR16" s="618">
        <v>7.5304842269442326E-2</v>
      </c>
      <c r="BS16" s="617">
        <v>6.7752675713180027E-2</v>
      </c>
      <c r="BT16" s="374">
        <v>-344.12</v>
      </c>
      <c r="BU16" s="697">
        <v>-35.71</v>
      </c>
      <c r="BV16" s="700">
        <v>308.41000000000003</v>
      </c>
      <c r="BW16" s="350">
        <v>0.89622805997907717</v>
      </c>
      <c r="BX16" s="618">
        <v>-1.2350428884183327</v>
      </c>
      <c r="BY16" s="617">
        <v>-0.53258762117822522</v>
      </c>
      <c r="BZ16" s="374">
        <v>-0.31</v>
      </c>
      <c r="CA16" s="375">
        <v>-0.17</v>
      </c>
      <c r="CB16" s="700">
        <v>0.13999999999999999</v>
      </c>
      <c r="CC16" s="350">
        <v>0.45161290322580638</v>
      </c>
      <c r="CD16" s="618">
        <v>-1.1125865843591861E-3</v>
      </c>
      <c r="CE16" s="617">
        <v>-2.5354213273676364E-3</v>
      </c>
      <c r="CF16" s="374">
        <v>443.92</v>
      </c>
      <c r="CG16" s="697">
        <v>148.93</v>
      </c>
      <c r="CH16" s="700">
        <v>-294.99</v>
      </c>
      <c r="CI16" s="350">
        <v>-0.66451162371598482</v>
      </c>
      <c r="CJ16" s="618">
        <v>1.5932239888023545</v>
      </c>
      <c r="CK16" s="617">
        <v>2.2211782252050711</v>
      </c>
      <c r="CL16" s="374">
        <v>990.47</v>
      </c>
      <c r="CM16" s="375">
        <v>201.57</v>
      </c>
      <c r="CN16" s="700">
        <v>-788.90000000000009</v>
      </c>
      <c r="CO16" s="350">
        <v>-0.79649055498904564</v>
      </c>
      <c r="CP16" s="618">
        <v>3.5547859168072358</v>
      </c>
      <c r="CQ16" s="617">
        <v>3.0062639821029085</v>
      </c>
      <c r="CR16" s="374">
        <v>-54.94</v>
      </c>
      <c r="CS16" s="697">
        <v>173.4</v>
      </c>
      <c r="CT16" s="700">
        <v>228.34</v>
      </c>
      <c r="CU16" s="350">
        <v>4.156170367673826</v>
      </c>
      <c r="CV16" s="618">
        <v>-0.19717905466030219</v>
      </c>
      <c r="CW16" s="617">
        <v>2.5861297539149892</v>
      </c>
      <c r="CX16" s="374">
        <v>-635.52</v>
      </c>
      <c r="CY16" s="697">
        <v>-451.79</v>
      </c>
      <c r="CZ16" s="700">
        <v>183.72999999999996</v>
      </c>
      <c r="DA16" s="350">
        <v>0.28910183786505533</v>
      </c>
      <c r="DB16" s="618">
        <v>-0.24058784113752255</v>
      </c>
      <c r="DC16" s="617">
        <v>-0.20690808003553876</v>
      </c>
      <c r="DD16" s="798">
        <v>3.2808742777159674</v>
      </c>
      <c r="DE16" s="793">
        <v>7.7381058911260263</v>
      </c>
    </row>
    <row r="17" spans="1:109" s="6" customFormat="1" ht="19.5" customHeight="1">
      <c r="A17" s="705" t="s">
        <v>455</v>
      </c>
      <c r="B17" s="374">
        <v>0</v>
      </c>
      <c r="C17" s="375">
        <v>0</v>
      </c>
      <c r="D17" s="700">
        <v>0</v>
      </c>
      <c r="E17" s="334">
        <v>0</v>
      </c>
      <c r="F17" s="374">
        <v>0</v>
      </c>
      <c r="G17" s="697">
        <v>0</v>
      </c>
      <c r="H17" s="700">
        <v>0</v>
      </c>
      <c r="I17" s="350">
        <v>0</v>
      </c>
      <c r="J17" s="690" t="s">
        <v>509</v>
      </c>
      <c r="K17" s="617" t="s">
        <v>509</v>
      </c>
      <c r="L17" s="374">
        <v>0</v>
      </c>
      <c r="M17" s="375">
        <v>0</v>
      </c>
      <c r="N17" s="700">
        <v>0</v>
      </c>
      <c r="O17" s="350">
        <v>0</v>
      </c>
      <c r="P17" s="690" t="s">
        <v>509</v>
      </c>
      <c r="Q17" s="617" t="s">
        <v>509</v>
      </c>
      <c r="R17" s="374">
        <v>0</v>
      </c>
      <c r="S17" s="697">
        <v>0</v>
      </c>
      <c r="T17" s="700">
        <v>0</v>
      </c>
      <c r="U17" s="350">
        <v>0</v>
      </c>
      <c r="V17" s="690" t="s">
        <v>509</v>
      </c>
      <c r="W17" s="617" t="s">
        <v>509</v>
      </c>
      <c r="X17" s="374">
        <v>0</v>
      </c>
      <c r="Y17" s="375">
        <v>0</v>
      </c>
      <c r="Z17" s="700">
        <v>0</v>
      </c>
      <c r="AA17" s="350">
        <v>0</v>
      </c>
      <c r="AB17" s="618" t="s">
        <v>509</v>
      </c>
      <c r="AC17" s="617" t="s">
        <v>509</v>
      </c>
      <c r="AD17" s="374">
        <v>0</v>
      </c>
      <c r="AE17" s="375">
        <v>0</v>
      </c>
      <c r="AF17" s="700">
        <v>0</v>
      </c>
      <c r="AG17" s="350">
        <v>0</v>
      </c>
      <c r="AH17" s="618" t="s">
        <v>509</v>
      </c>
      <c r="AI17" s="617" t="s">
        <v>509</v>
      </c>
      <c r="AJ17" s="374">
        <v>0</v>
      </c>
      <c r="AK17" s="697">
        <v>0</v>
      </c>
      <c r="AL17" s="700">
        <v>0</v>
      </c>
      <c r="AM17" s="350">
        <v>0</v>
      </c>
      <c r="AN17" s="618" t="s">
        <v>509</v>
      </c>
      <c r="AO17" s="617" t="s">
        <v>509</v>
      </c>
      <c r="AP17" s="374">
        <v>0</v>
      </c>
      <c r="AQ17" s="375">
        <v>0</v>
      </c>
      <c r="AR17" s="700">
        <v>0</v>
      </c>
      <c r="AS17" s="350">
        <v>0</v>
      </c>
      <c r="AT17" s="618" t="s">
        <v>509</v>
      </c>
      <c r="AU17" s="617" t="s">
        <v>509</v>
      </c>
      <c r="AV17" s="374">
        <v>0</v>
      </c>
      <c r="AW17" s="697">
        <v>0</v>
      </c>
      <c r="AX17" s="700">
        <v>0</v>
      </c>
      <c r="AY17" s="350">
        <v>0</v>
      </c>
      <c r="AZ17" s="618" t="s">
        <v>509</v>
      </c>
      <c r="BA17" s="617" t="s">
        <v>509</v>
      </c>
      <c r="BB17" s="374">
        <v>0</v>
      </c>
      <c r="BC17" s="375">
        <v>0</v>
      </c>
      <c r="BD17" s="700">
        <v>0</v>
      </c>
      <c r="BE17" s="350">
        <v>0</v>
      </c>
      <c r="BF17" s="618" t="s">
        <v>509</v>
      </c>
      <c r="BG17" s="617" t="s">
        <v>509</v>
      </c>
      <c r="BH17" s="374">
        <v>0</v>
      </c>
      <c r="BI17" s="375">
        <v>0</v>
      </c>
      <c r="BJ17" s="700">
        <v>0</v>
      </c>
      <c r="BK17" s="350">
        <v>0</v>
      </c>
      <c r="BL17" s="618" t="s">
        <v>509</v>
      </c>
      <c r="BM17" s="617" t="s">
        <v>509</v>
      </c>
      <c r="BN17" s="374">
        <v>0</v>
      </c>
      <c r="BO17" s="375">
        <v>0</v>
      </c>
      <c r="BP17" s="700">
        <v>0</v>
      </c>
      <c r="BQ17" s="350">
        <v>0</v>
      </c>
      <c r="BR17" s="618" t="s">
        <v>509</v>
      </c>
      <c r="BS17" s="617" t="s">
        <v>509</v>
      </c>
      <c r="BT17" s="374">
        <v>0</v>
      </c>
      <c r="BU17" s="697">
        <v>0</v>
      </c>
      <c r="BV17" s="700">
        <v>0</v>
      </c>
      <c r="BW17" s="350">
        <v>0</v>
      </c>
      <c r="BX17" s="618" t="s">
        <v>509</v>
      </c>
      <c r="BY17" s="617" t="s">
        <v>509</v>
      </c>
      <c r="BZ17" s="374">
        <v>0</v>
      </c>
      <c r="CA17" s="375">
        <v>0</v>
      </c>
      <c r="CB17" s="700">
        <v>0</v>
      </c>
      <c r="CC17" s="350">
        <v>0</v>
      </c>
      <c r="CD17" s="618" t="s">
        <v>509</v>
      </c>
      <c r="CE17" s="617" t="s">
        <v>509</v>
      </c>
      <c r="CF17" s="374">
        <v>0</v>
      </c>
      <c r="CG17" s="697">
        <v>0</v>
      </c>
      <c r="CH17" s="700">
        <v>0</v>
      </c>
      <c r="CI17" s="350">
        <v>0</v>
      </c>
      <c r="CJ17" s="618" t="s">
        <v>509</v>
      </c>
      <c r="CK17" s="617" t="s">
        <v>509</v>
      </c>
      <c r="CL17" s="374">
        <v>0</v>
      </c>
      <c r="CM17" s="375">
        <v>62.53</v>
      </c>
      <c r="CN17" s="700">
        <v>62.53</v>
      </c>
      <c r="CO17" s="350" t="s">
        <v>551</v>
      </c>
      <c r="CP17" s="618" t="s">
        <v>509</v>
      </c>
      <c r="CQ17" s="617" t="s">
        <v>509</v>
      </c>
      <c r="CR17" s="374">
        <v>0</v>
      </c>
      <c r="CS17" s="697">
        <v>0</v>
      </c>
      <c r="CT17" s="700">
        <v>0</v>
      </c>
      <c r="CU17" s="350">
        <v>0</v>
      </c>
      <c r="CV17" s="618" t="s">
        <v>509</v>
      </c>
      <c r="CW17" s="617" t="s">
        <v>509</v>
      </c>
      <c r="CX17" s="374">
        <v>0</v>
      </c>
      <c r="CY17" s="697">
        <v>-62.53</v>
      </c>
      <c r="CZ17" s="700">
        <v>-62.53</v>
      </c>
      <c r="DA17" s="350" t="s">
        <v>551</v>
      </c>
      <c r="DB17" s="618" t="s">
        <v>509</v>
      </c>
      <c r="DC17" s="617" t="s">
        <v>509</v>
      </c>
      <c r="DD17" s="798" t="s">
        <v>548</v>
      </c>
      <c r="DE17" s="793" t="s">
        <v>548</v>
      </c>
    </row>
    <row r="18" spans="1:109" s="6" customFormat="1" ht="19.5" customHeight="1">
      <c r="A18" s="705" t="s">
        <v>20</v>
      </c>
      <c r="B18" s="374">
        <v>162.47</v>
      </c>
      <c r="C18" s="375">
        <v>0</v>
      </c>
      <c r="D18" s="700">
        <v>-162.47</v>
      </c>
      <c r="E18" s="334">
        <v>-1</v>
      </c>
      <c r="F18" s="374">
        <v>32.49</v>
      </c>
      <c r="G18" s="697">
        <v>0</v>
      </c>
      <c r="H18" s="700">
        <v>-32.49</v>
      </c>
      <c r="I18" s="350">
        <v>-1</v>
      </c>
      <c r="J18" s="690">
        <v>0.19997538007016682</v>
      </c>
      <c r="K18" s="617" t="s">
        <v>509</v>
      </c>
      <c r="L18" s="374">
        <v>-88.85</v>
      </c>
      <c r="M18" s="375">
        <v>0</v>
      </c>
      <c r="N18" s="700">
        <v>88.85</v>
      </c>
      <c r="O18" s="350">
        <v>1</v>
      </c>
      <c r="P18" s="690">
        <v>-2.7346875961834409</v>
      </c>
      <c r="Q18" s="617" t="s">
        <v>509</v>
      </c>
      <c r="R18" s="374">
        <v>121.34</v>
      </c>
      <c r="S18" s="697">
        <v>0</v>
      </c>
      <c r="T18" s="700">
        <v>-121.34</v>
      </c>
      <c r="U18" s="350">
        <v>-1</v>
      </c>
      <c r="V18" s="690">
        <v>3.7346875961834409</v>
      </c>
      <c r="W18" s="617" t="s">
        <v>509</v>
      </c>
      <c r="X18" s="374">
        <v>0</v>
      </c>
      <c r="Y18" s="375">
        <v>0</v>
      </c>
      <c r="Z18" s="700">
        <v>0</v>
      </c>
      <c r="AA18" s="350">
        <v>0</v>
      </c>
      <c r="AB18" s="618">
        <v>0</v>
      </c>
      <c r="AC18" s="617" t="s">
        <v>509</v>
      </c>
      <c r="AD18" s="374">
        <v>121.34</v>
      </c>
      <c r="AE18" s="375">
        <v>0</v>
      </c>
      <c r="AF18" s="700">
        <v>-121.34</v>
      </c>
      <c r="AG18" s="350">
        <v>-1</v>
      </c>
      <c r="AH18" s="618">
        <v>3.7346875961834409</v>
      </c>
      <c r="AI18" s="617" t="s">
        <v>509</v>
      </c>
      <c r="AJ18" s="374">
        <v>606.32000000000005</v>
      </c>
      <c r="AK18" s="697">
        <v>192.01</v>
      </c>
      <c r="AL18" s="700">
        <v>-414.31000000000006</v>
      </c>
      <c r="AM18" s="350">
        <v>-0.68331903945111494</v>
      </c>
      <c r="AN18" s="618">
        <v>3.7318889641164525</v>
      </c>
      <c r="AO18" s="617" t="s">
        <v>509</v>
      </c>
      <c r="AP18" s="374">
        <v>114.33</v>
      </c>
      <c r="AQ18" s="375">
        <v>41.62</v>
      </c>
      <c r="AR18" s="700">
        <v>-72.710000000000008</v>
      </c>
      <c r="AS18" s="350">
        <v>-0.63596606315052928</v>
      </c>
      <c r="AT18" s="618">
        <v>3.5189289012003693</v>
      </c>
      <c r="AU18" s="617" t="s">
        <v>509</v>
      </c>
      <c r="AV18" s="374">
        <v>-210.81</v>
      </c>
      <c r="AW18" s="697">
        <v>-5.6</v>
      </c>
      <c r="AX18" s="700">
        <v>205.21</v>
      </c>
      <c r="AY18" s="350">
        <v>0.9734357952658792</v>
      </c>
      <c r="AZ18" s="618">
        <v>-1.8438729992128051</v>
      </c>
      <c r="BA18" s="617">
        <v>-0.13455069678039405</v>
      </c>
      <c r="BB18" s="374">
        <v>-96.48</v>
      </c>
      <c r="BC18" s="375">
        <v>36.020000000000003</v>
      </c>
      <c r="BD18" s="700">
        <v>132.5</v>
      </c>
      <c r="BE18" s="350">
        <v>1.3733416252072967</v>
      </c>
      <c r="BF18" s="618">
        <v>-0.79512114718971483</v>
      </c>
      <c r="BG18" s="617" t="s">
        <v>509</v>
      </c>
      <c r="BH18" s="374">
        <v>-96.48</v>
      </c>
      <c r="BI18" s="375">
        <v>36.020000000000003</v>
      </c>
      <c r="BJ18" s="700">
        <v>132.5</v>
      </c>
      <c r="BK18" s="350">
        <v>1.3733416252072967</v>
      </c>
      <c r="BL18" s="618">
        <v>-0.79512114718971483</v>
      </c>
      <c r="BM18" s="617" t="s">
        <v>509</v>
      </c>
      <c r="BN18" s="374">
        <v>8.1199999999999992</v>
      </c>
      <c r="BO18" s="375">
        <v>0</v>
      </c>
      <c r="BP18" s="700">
        <v>-8.1199999999999992</v>
      </c>
      <c r="BQ18" s="350">
        <v>-1</v>
      </c>
      <c r="BR18" s="618">
        <v>4.9978457561395948E-2</v>
      </c>
      <c r="BS18" s="617" t="s">
        <v>509</v>
      </c>
      <c r="BT18" s="374">
        <v>-7.68</v>
      </c>
      <c r="BU18" s="697">
        <v>-5.44</v>
      </c>
      <c r="BV18" s="700">
        <v>2.2399999999999993</v>
      </c>
      <c r="BW18" s="350">
        <v>0.29166666666666657</v>
      </c>
      <c r="BX18" s="618">
        <v>-6.3293225646942466E-2</v>
      </c>
      <c r="BY18" s="617" t="s">
        <v>509</v>
      </c>
      <c r="BZ18" s="374">
        <v>0</v>
      </c>
      <c r="CA18" s="375">
        <v>-4500</v>
      </c>
      <c r="CB18" s="700">
        <v>-4500</v>
      </c>
      <c r="CC18" s="350" t="s">
        <v>551</v>
      </c>
      <c r="CD18" s="618">
        <v>0</v>
      </c>
      <c r="CE18" s="617" t="s">
        <v>509</v>
      </c>
      <c r="CF18" s="374">
        <v>1103.96</v>
      </c>
      <c r="CG18" s="697">
        <v>591.14</v>
      </c>
      <c r="CH18" s="700">
        <v>-512.82000000000005</v>
      </c>
      <c r="CI18" s="350">
        <v>-0.46452770027899565</v>
      </c>
      <c r="CJ18" s="618">
        <v>9.0980715345310692</v>
      </c>
      <c r="CK18" s="617" t="s">
        <v>509</v>
      </c>
      <c r="CL18" s="374">
        <v>1290.77</v>
      </c>
      <c r="CM18" s="375">
        <v>693.88</v>
      </c>
      <c r="CN18" s="700">
        <v>-596.89</v>
      </c>
      <c r="CO18" s="350">
        <v>-0.46242940260464682</v>
      </c>
      <c r="CP18" s="618">
        <v>10.637629800560408</v>
      </c>
      <c r="CQ18" s="617" t="s">
        <v>509</v>
      </c>
      <c r="CR18" s="374">
        <v>-16.39</v>
      </c>
      <c r="CS18" s="697">
        <v>0</v>
      </c>
      <c r="CT18" s="700">
        <v>16.39</v>
      </c>
      <c r="CU18" s="350">
        <v>1</v>
      </c>
      <c r="CV18" s="618">
        <v>-0.13507499587934729</v>
      </c>
      <c r="CW18" s="617" t="s">
        <v>509</v>
      </c>
      <c r="CX18" s="374">
        <v>-2152.84</v>
      </c>
      <c r="CY18" s="697">
        <v>3184.4</v>
      </c>
      <c r="CZ18" s="700">
        <v>5337.24</v>
      </c>
      <c r="DA18" s="350">
        <v>2.4791624087252186</v>
      </c>
      <c r="DB18" s="618">
        <v>-13.25069243552656</v>
      </c>
      <c r="DC18" s="617" t="s">
        <v>509</v>
      </c>
      <c r="DD18" s="798">
        <v>18.742294379429701</v>
      </c>
      <c r="DE18" s="793" t="s">
        <v>548</v>
      </c>
    </row>
    <row r="19" spans="1:109" s="6" customFormat="1" ht="19.5" customHeight="1" thickBot="1">
      <c r="A19" s="705" t="s">
        <v>124</v>
      </c>
      <c r="B19" s="374">
        <v>36.01</v>
      </c>
      <c r="C19" s="375">
        <v>-1.54</v>
      </c>
      <c r="D19" s="700">
        <v>-37.549999999999997</v>
      </c>
      <c r="E19" s="334">
        <v>-1.0427658983615662</v>
      </c>
      <c r="F19" s="374">
        <v>0</v>
      </c>
      <c r="G19" s="697">
        <v>0</v>
      </c>
      <c r="H19" s="700">
        <v>0</v>
      </c>
      <c r="I19" s="350">
        <v>0</v>
      </c>
      <c r="J19" s="690">
        <v>0</v>
      </c>
      <c r="K19" s="617" t="s">
        <v>509</v>
      </c>
      <c r="L19" s="374">
        <v>0</v>
      </c>
      <c r="M19" s="375">
        <v>0</v>
      </c>
      <c r="N19" s="700">
        <v>0</v>
      </c>
      <c r="O19" s="350">
        <v>0</v>
      </c>
      <c r="P19" s="690" t="s">
        <v>509</v>
      </c>
      <c r="Q19" s="617" t="s">
        <v>509</v>
      </c>
      <c r="R19" s="374">
        <v>0</v>
      </c>
      <c r="S19" s="697">
        <v>0</v>
      </c>
      <c r="T19" s="700">
        <v>0</v>
      </c>
      <c r="U19" s="350">
        <v>0</v>
      </c>
      <c r="V19" s="690" t="s">
        <v>509</v>
      </c>
      <c r="W19" s="617" t="s">
        <v>509</v>
      </c>
      <c r="X19" s="374">
        <v>0</v>
      </c>
      <c r="Y19" s="375">
        <v>0</v>
      </c>
      <c r="Z19" s="700">
        <v>0</v>
      </c>
      <c r="AA19" s="350">
        <v>0</v>
      </c>
      <c r="AB19" s="618" t="s">
        <v>509</v>
      </c>
      <c r="AC19" s="617" t="s">
        <v>509</v>
      </c>
      <c r="AD19" s="374">
        <v>0</v>
      </c>
      <c r="AE19" s="375">
        <v>0</v>
      </c>
      <c r="AF19" s="700">
        <v>0</v>
      </c>
      <c r="AG19" s="350">
        <v>0</v>
      </c>
      <c r="AH19" s="618" t="s">
        <v>509</v>
      </c>
      <c r="AI19" s="617" t="s">
        <v>509</v>
      </c>
      <c r="AJ19" s="374">
        <v>3340.62</v>
      </c>
      <c r="AK19" s="697">
        <v>1815.75</v>
      </c>
      <c r="AL19" s="700">
        <v>-1524.87</v>
      </c>
      <c r="AM19" s="350">
        <v>-0.45646317150708549</v>
      </c>
      <c r="AN19" s="618">
        <v>92.769230769230774</v>
      </c>
      <c r="AO19" s="617" t="s">
        <v>509</v>
      </c>
      <c r="AP19" s="374">
        <v>3340.62</v>
      </c>
      <c r="AQ19" s="375">
        <v>1815.75</v>
      </c>
      <c r="AR19" s="700">
        <v>-1524.87</v>
      </c>
      <c r="AS19" s="350">
        <v>-0.45646317150708549</v>
      </c>
      <c r="AT19" s="618" t="s">
        <v>509</v>
      </c>
      <c r="AU19" s="617" t="s">
        <v>509</v>
      </c>
      <c r="AV19" s="374">
        <v>0</v>
      </c>
      <c r="AW19" s="697">
        <v>-0.45</v>
      </c>
      <c r="AX19" s="700">
        <v>-0.45</v>
      </c>
      <c r="AY19" s="350" t="s">
        <v>551</v>
      </c>
      <c r="AZ19" s="618">
        <v>0</v>
      </c>
      <c r="BA19" s="617">
        <v>-2.4783147459727387E-4</v>
      </c>
      <c r="BB19" s="374">
        <v>3340.62</v>
      </c>
      <c r="BC19" s="375">
        <v>1815.3</v>
      </c>
      <c r="BD19" s="700">
        <v>-1525.32</v>
      </c>
      <c r="BE19" s="350">
        <v>-0.45659787704078886</v>
      </c>
      <c r="BF19" s="618" t="s">
        <v>509</v>
      </c>
      <c r="BG19" s="617" t="s">
        <v>509</v>
      </c>
      <c r="BH19" s="374">
        <v>0</v>
      </c>
      <c r="BI19" s="375">
        <v>1.78</v>
      </c>
      <c r="BJ19" s="700">
        <v>1.78</v>
      </c>
      <c r="BK19" s="350" t="s">
        <v>551</v>
      </c>
      <c r="BL19" s="618" t="s">
        <v>509</v>
      </c>
      <c r="BM19" s="617" t="s">
        <v>509</v>
      </c>
      <c r="BN19" s="374">
        <v>4.97</v>
      </c>
      <c r="BO19" s="375">
        <v>0</v>
      </c>
      <c r="BP19" s="700">
        <v>-4.97</v>
      </c>
      <c r="BQ19" s="350">
        <v>-1</v>
      </c>
      <c r="BR19" s="618">
        <v>0.1380172174396001</v>
      </c>
      <c r="BS19" s="617" t="s">
        <v>509</v>
      </c>
      <c r="BT19" s="374">
        <v>4.97</v>
      </c>
      <c r="BU19" s="697">
        <v>22.9</v>
      </c>
      <c r="BV19" s="700">
        <v>17.93</v>
      </c>
      <c r="BW19" s="350">
        <v>3.6076458752515093</v>
      </c>
      <c r="BX19" s="618" t="s">
        <v>509</v>
      </c>
      <c r="BY19" s="617" t="s">
        <v>509</v>
      </c>
      <c r="BZ19" s="374">
        <v>0</v>
      </c>
      <c r="CA19" s="375">
        <v>0</v>
      </c>
      <c r="CB19" s="700">
        <v>0</v>
      </c>
      <c r="CC19" s="350">
        <v>0</v>
      </c>
      <c r="CD19" s="618" t="s">
        <v>509</v>
      </c>
      <c r="CE19" s="617" t="s">
        <v>509</v>
      </c>
      <c r="CF19" s="374">
        <v>34.82</v>
      </c>
      <c r="CG19" s="697">
        <v>17.420000000000002</v>
      </c>
      <c r="CH19" s="700">
        <v>-17.399999999999999</v>
      </c>
      <c r="CI19" s="350">
        <v>-0.49971280873061452</v>
      </c>
      <c r="CJ19" s="618" t="s">
        <v>509</v>
      </c>
      <c r="CK19" s="617" t="s">
        <v>509</v>
      </c>
      <c r="CL19" s="374">
        <v>115.99</v>
      </c>
      <c r="CM19" s="375">
        <v>75.489999999999995</v>
      </c>
      <c r="CN19" s="700">
        <v>-40.5</v>
      </c>
      <c r="CO19" s="350">
        <v>-0.349168031726873</v>
      </c>
      <c r="CP19" s="618" t="s">
        <v>509</v>
      </c>
      <c r="CQ19" s="617" t="s">
        <v>509</v>
      </c>
      <c r="CR19" s="374">
        <v>0</v>
      </c>
      <c r="CS19" s="697">
        <v>0.44</v>
      </c>
      <c r="CT19" s="700">
        <v>0.44</v>
      </c>
      <c r="CU19" s="350" t="s">
        <v>551</v>
      </c>
      <c r="CV19" s="618" t="s">
        <v>509</v>
      </c>
      <c r="CW19" s="617" t="s">
        <v>509</v>
      </c>
      <c r="CX19" s="374">
        <v>-155.78</v>
      </c>
      <c r="CY19" s="697">
        <v>-118.03</v>
      </c>
      <c r="CZ19" s="700">
        <v>37.75</v>
      </c>
      <c r="DA19" s="350">
        <v>0.24232892540762613</v>
      </c>
      <c r="DB19" s="618">
        <v>-4.3260205498472653</v>
      </c>
      <c r="DC19" s="617" t="s">
        <v>509</v>
      </c>
      <c r="DD19" s="798" t="s">
        <v>548</v>
      </c>
      <c r="DE19" s="793" t="s">
        <v>548</v>
      </c>
    </row>
    <row r="20" spans="1:109" s="2" customFormat="1" ht="24" customHeight="1" thickTop="1" thickBot="1">
      <c r="A20" s="19" t="s">
        <v>8</v>
      </c>
      <c r="B20" s="20">
        <v>134413.97</v>
      </c>
      <c r="C20" s="21">
        <v>110286.04</v>
      </c>
      <c r="D20" s="855">
        <v>-24127.929999999989</v>
      </c>
      <c r="E20" s="248">
        <v>-0.17950463035947831</v>
      </c>
      <c r="F20" s="20">
        <v>8109.64</v>
      </c>
      <c r="G20" s="27">
        <v>6122.1</v>
      </c>
      <c r="H20" s="855">
        <v>-1987.54</v>
      </c>
      <c r="I20" s="283">
        <v>-0.24508362886638616</v>
      </c>
      <c r="J20" s="167">
        <v>6.0333312080582104E-2</v>
      </c>
      <c r="K20" s="248">
        <v>5.5511105485336137E-2</v>
      </c>
      <c r="L20" s="62">
        <v>3543.42</v>
      </c>
      <c r="M20" s="63">
        <v>1072.4799999999998</v>
      </c>
      <c r="N20" s="855">
        <v>-2470.9400000000005</v>
      </c>
      <c r="O20" s="166">
        <v>-0.69733195613277577</v>
      </c>
      <c r="P20" s="167">
        <v>0.43693924761148462</v>
      </c>
      <c r="Q20" s="163">
        <v>0.1751817186912987</v>
      </c>
      <c r="R20" s="62">
        <v>4566.2299999999996</v>
      </c>
      <c r="S20" s="65">
        <v>5049.6200000000008</v>
      </c>
      <c r="T20" s="855">
        <v>483.39000000000038</v>
      </c>
      <c r="U20" s="166">
        <v>0.10586194738329022</v>
      </c>
      <c r="V20" s="165">
        <v>0.56306198548887487</v>
      </c>
      <c r="W20" s="163">
        <v>0.82481828130870138</v>
      </c>
      <c r="X20" s="62">
        <v>87.11</v>
      </c>
      <c r="Y20" s="63">
        <v>140.16</v>
      </c>
      <c r="Z20" s="855">
        <v>53.05</v>
      </c>
      <c r="AA20" s="283">
        <v>0.60900011479738259</v>
      </c>
      <c r="AB20" s="164">
        <v>1.0741537232232257E-2</v>
      </c>
      <c r="AC20" s="163">
        <v>2.2894104963982944E-2</v>
      </c>
      <c r="AD20" s="62">
        <v>4479.12</v>
      </c>
      <c r="AE20" s="63">
        <v>4909.4600000000009</v>
      </c>
      <c r="AF20" s="855">
        <v>430.3400000000002</v>
      </c>
      <c r="AG20" s="283">
        <v>9.6076907964064609E-2</v>
      </c>
      <c r="AH20" s="164">
        <v>0.55232044825664273</v>
      </c>
      <c r="AI20" s="163">
        <v>0.80192417634471846</v>
      </c>
      <c r="AJ20" s="62">
        <v>55494.36</v>
      </c>
      <c r="AK20" s="65">
        <v>33055.359999999993</v>
      </c>
      <c r="AL20" s="855">
        <v>-22439</v>
      </c>
      <c r="AM20" s="283">
        <v>-0.40434739674446207</v>
      </c>
      <c r="AN20" s="165">
        <v>0.41286155003084873</v>
      </c>
      <c r="AO20" s="163">
        <v>0.29972388164449459</v>
      </c>
      <c r="AP20" s="62">
        <v>7528.7899999999991</v>
      </c>
      <c r="AQ20" s="63">
        <v>3977.8199999999997</v>
      </c>
      <c r="AR20" s="855">
        <v>-3550.9700000000003</v>
      </c>
      <c r="AS20" s="166">
        <v>-0.47165215127530452</v>
      </c>
      <c r="AT20" s="164">
        <v>0.92837536561425649</v>
      </c>
      <c r="AU20" s="163">
        <v>0.64974763561522997</v>
      </c>
      <c r="AV20" s="62">
        <v>483.83</v>
      </c>
      <c r="AW20" s="65">
        <v>2507.46</v>
      </c>
      <c r="AX20" s="855">
        <v>2023.6300000000003</v>
      </c>
      <c r="AY20" s="166">
        <v>4.1825227869292938</v>
      </c>
      <c r="AZ20" s="164">
        <v>6.4263978673863936E-2</v>
      </c>
      <c r="BA20" s="163">
        <v>0.630360348130383</v>
      </c>
      <c r="BB20" s="62">
        <v>8012.6</v>
      </c>
      <c r="BC20" s="63">
        <v>6485.28</v>
      </c>
      <c r="BD20" s="855">
        <v>-1527.3200000000004</v>
      </c>
      <c r="BE20" s="283">
        <v>-0.19061478171879298</v>
      </c>
      <c r="BF20" s="164">
        <v>1.7547517317349326</v>
      </c>
      <c r="BG20" s="163">
        <v>1.2843105025724706</v>
      </c>
      <c r="BH20" s="62">
        <v>4671.9800000000005</v>
      </c>
      <c r="BI20" s="63">
        <v>4671.7599999999993</v>
      </c>
      <c r="BJ20" s="855">
        <v>-0.22000000000051045</v>
      </c>
      <c r="BK20" s="283">
        <v>-4.7089242676801725E-5</v>
      </c>
      <c r="BL20" s="164">
        <v>1.0430575648788156</v>
      </c>
      <c r="BM20" s="163">
        <v>0.95158326985045161</v>
      </c>
      <c r="BN20" s="62">
        <v>17803.25</v>
      </c>
      <c r="BO20" s="63">
        <v>9319.85</v>
      </c>
      <c r="BP20" s="855">
        <v>-8483.4</v>
      </c>
      <c r="BQ20" s="283">
        <v>-0.47650850266103095</v>
      </c>
      <c r="BR20" s="164">
        <v>0.13245089033528284</v>
      </c>
      <c r="BS20" s="163">
        <v>8.4506162339313309E-2</v>
      </c>
      <c r="BT20" s="62">
        <v>-9586.5800000000017</v>
      </c>
      <c r="BU20" s="65">
        <v>-2837.8700000000008</v>
      </c>
      <c r="BV20" s="855">
        <v>6748.7099999999991</v>
      </c>
      <c r="BW20" s="166">
        <v>0.70397472299819119</v>
      </c>
      <c r="BX20" s="164">
        <v>-2.1402820196824379</v>
      </c>
      <c r="BY20" s="163">
        <v>-0.57804116949725637</v>
      </c>
      <c r="BZ20" s="62">
        <v>-0.31</v>
      </c>
      <c r="CA20" s="63">
        <v>-4501.42</v>
      </c>
      <c r="CB20" s="855">
        <v>-4501.1099999999997</v>
      </c>
      <c r="CC20" s="283">
        <v>-14519.709677419354</v>
      </c>
      <c r="CD20" s="164">
        <v>-6.9210023397453066E-5</v>
      </c>
      <c r="CE20" s="163">
        <v>-0.91688698960781823</v>
      </c>
      <c r="CF20" s="62">
        <v>4749.26</v>
      </c>
      <c r="CG20" s="65">
        <v>3328.1699999999996</v>
      </c>
      <c r="CH20" s="855">
        <v>-1421.0900000000004</v>
      </c>
      <c r="CI20" s="283">
        <v>-0.29922345797029443</v>
      </c>
      <c r="CJ20" s="164">
        <v>1.0603109539373807</v>
      </c>
      <c r="CK20" s="163">
        <v>0.67790958679773317</v>
      </c>
      <c r="CL20" s="62">
        <v>9599.3599999999988</v>
      </c>
      <c r="CM20" s="63">
        <v>5581.78</v>
      </c>
      <c r="CN20" s="855">
        <v>-4017.5799999999995</v>
      </c>
      <c r="CO20" s="283">
        <v>-0.41852581838789249</v>
      </c>
      <c r="CP20" s="164">
        <v>2.1431352587115322</v>
      </c>
      <c r="CQ20" s="163">
        <v>1.1369437779307701</v>
      </c>
      <c r="CR20" s="62">
        <v>52.370000000000005</v>
      </c>
      <c r="CS20" s="65">
        <v>431.02</v>
      </c>
      <c r="CT20" s="855">
        <v>378.65</v>
      </c>
      <c r="CU20" s="283">
        <v>7.2302845140347518</v>
      </c>
      <c r="CV20" s="164">
        <v>1.1692028791369734E-2</v>
      </c>
      <c r="CW20" s="163">
        <v>8.7793769579546405E-2</v>
      </c>
      <c r="CX20" s="62">
        <v>-5006.9699999999993</v>
      </c>
      <c r="CY20" s="65">
        <v>-1764</v>
      </c>
      <c r="CZ20" s="855">
        <v>3242.97</v>
      </c>
      <c r="DA20" s="283">
        <v>0.6476911185806985</v>
      </c>
      <c r="DB20" s="164">
        <v>-3.7250369139457749E-2</v>
      </c>
      <c r="DC20" s="163">
        <v>-1.5994771414405667E-2</v>
      </c>
      <c r="DD20" s="821">
        <v>2.1178468091946634</v>
      </c>
      <c r="DE20" s="820">
        <v>1.3593042819373207</v>
      </c>
    </row>
    <row r="21" spans="1:109" ht="13.5" thickTop="1">
      <c r="A21" s="5"/>
      <c r="B21" s="4" t="s">
        <v>547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11"/>
      <c r="Y21" s="5"/>
      <c r="Z21" s="5"/>
      <c r="AA21" s="5"/>
      <c r="AB21" s="5"/>
      <c r="AC21" s="5"/>
      <c r="AD21" s="11"/>
      <c r="AE21" s="5"/>
      <c r="AF21" s="5"/>
      <c r="AG21" s="5"/>
      <c r="AH21" s="5"/>
      <c r="AI21" s="5"/>
      <c r="AJ21" s="9"/>
      <c r="AK21" s="6"/>
      <c r="AL21" s="6"/>
      <c r="AM21" s="6"/>
      <c r="AN21" s="9"/>
      <c r="AO21" s="6"/>
      <c r="AP21" s="9"/>
      <c r="AQ21" s="6"/>
      <c r="AR21" s="6"/>
      <c r="AS21" s="6"/>
      <c r="AT21" s="5"/>
      <c r="AU21" s="5"/>
      <c r="AV21" s="5"/>
      <c r="AW21" s="5"/>
      <c r="AX21" s="5"/>
      <c r="AY21" s="5"/>
      <c r="AZ21" s="5"/>
      <c r="BA21" s="5"/>
      <c r="BB21" s="11"/>
      <c r="BC21" s="5"/>
      <c r="BD21" s="5"/>
      <c r="BE21" s="5"/>
      <c r="BF21" s="5"/>
      <c r="BG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11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</row>
    <row r="22" spans="1:109">
      <c r="AJ22" s="41"/>
      <c r="AK22" s="42"/>
      <c r="AL22" s="42"/>
      <c r="AM22" s="42"/>
      <c r="AN22" s="41"/>
      <c r="AT22" s="34"/>
      <c r="AU22" s="34"/>
      <c r="AV22" s="34"/>
      <c r="AW22" s="34"/>
      <c r="AX22" s="34"/>
      <c r="AY22" s="34"/>
    </row>
    <row r="23" spans="1:109">
      <c r="AJ23" s="41"/>
      <c r="AK23" s="42"/>
      <c r="AL23" s="42"/>
      <c r="AM23" s="42"/>
      <c r="AN23" s="41"/>
      <c r="AT23" s="34"/>
      <c r="AU23" s="34"/>
      <c r="AV23" s="34"/>
      <c r="AW23" s="34"/>
      <c r="AX23" s="34"/>
      <c r="AY23" s="34"/>
    </row>
    <row r="24" spans="1:109">
      <c r="B24" s="34" t="s">
        <v>44</v>
      </c>
      <c r="X24" s="34" t="s">
        <v>45</v>
      </c>
      <c r="AJ24" s="42"/>
      <c r="AK24" s="41"/>
      <c r="AL24" s="41"/>
      <c r="AM24" s="41"/>
      <c r="AN24" s="42"/>
      <c r="AO24" s="41"/>
      <c r="AP24" s="42"/>
      <c r="AQ24" s="34"/>
      <c r="AR24" s="34"/>
      <c r="AS24" s="34"/>
      <c r="AT24" s="34"/>
      <c r="AU24" s="34"/>
      <c r="AV24" s="34"/>
      <c r="AW24" s="34"/>
      <c r="AX24" s="34"/>
      <c r="AY24" s="34"/>
      <c r="BB24" s="34" t="s">
        <v>52</v>
      </c>
      <c r="CL24" s="5" t="s">
        <v>390</v>
      </c>
    </row>
    <row r="25" spans="1:109">
      <c r="B25" s="34" t="s">
        <v>407</v>
      </c>
      <c r="X25" s="34" t="s">
        <v>47</v>
      </c>
      <c r="AJ25" s="42"/>
      <c r="AK25" s="41"/>
      <c r="AL25" s="41"/>
      <c r="AM25" s="41"/>
      <c r="AN25" s="42"/>
      <c r="AO25" s="41"/>
      <c r="AP25" s="42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109">
      <c r="B26" s="34" t="s">
        <v>406</v>
      </c>
      <c r="X26" s="34" t="s">
        <v>48</v>
      </c>
      <c r="AJ26" s="42"/>
      <c r="AK26" s="41"/>
      <c r="AL26" s="41"/>
      <c r="AM26" s="41"/>
      <c r="AN26" s="42"/>
      <c r="AO26" s="41"/>
      <c r="AP26" s="42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109">
      <c r="X27" s="34" t="s">
        <v>49</v>
      </c>
      <c r="AJ27" s="42"/>
      <c r="AK27" s="41"/>
      <c r="AL27" s="41"/>
      <c r="AM27" s="41"/>
      <c r="AN27" s="42"/>
      <c r="AO27" s="41"/>
      <c r="AP27" s="42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109">
      <c r="B28" s="34" t="s">
        <v>408</v>
      </c>
    </row>
    <row r="31" spans="1:109">
      <c r="C31" s="119"/>
      <c r="D31" s="119"/>
      <c r="E31" s="119"/>
      <c r="F31" s="119"/>
      <c r="G31" s="120"/>
      <c r="H31" s="119"/>
      <c r="I31" s="119"/>
      <c r="J31" s="119"/>
      <c r="K31" s="119"/>
    </row>
    <row r="32" spans="1:109">
      <c r="C32" s="119"/>
      <c r="D32" s="119"/>
      <c r="E32" s="119"/>
      <c r="F32" s="119"/>
      <c r="G32" s="120"/>
      <c r="H32" s="119"/>
      <c r="I32" s="119"/>
      <c r="J32" s="119"/>
      <c r="K32" s="119"/>
    </row>
    <row r="33" spans="2:109">
      <c r="C33" s="119"/>
      <c r="D33" s="119"/>
      <c r="E33" s="119"/>
      <c r="F33" s="119"/>
      <c r="G33" s="120"/>
      <c r="H33" s="119"/>
      <c r="I33" s="119"/>
      <c r="J33" s="119"/>
      <c r="K33" s="119"/>
    </row>
    <row r="34" spans="2:109">
      <c r="C34" s="119"/>
      <c r="D34" s="119"/>
      <c r="E34" s="119"/>
      <c r="F34" s="119"/>
      <c r="G34" s="120"/>
      <c r="H34" s="119"/>
      <c r="I34" s="119"/>
      <c r="J34" s="119"/>
      <c r="K34" s="119"/>
    </row>
    <row r="35" spans="2:109">
      <c r="C35" s="119"/>
      <c r="D35" s="119"/>
      <c r="E35" s="119"/>
      <c r="F35" s="119"/>
      <c r="G35" s="120"/>
      <c r="H35" s="119"/>
      <c r="I35" s="119"/>
      <c r="J35" s="119"/>
      <c r="K35" s="119"/>
    </row>
    <row r="36" spans="2:109">
      <c r="C36" s="119"/>
      <c r="D36" s="119"/>
      <c r="E36" s="119"/>
      <c r="F36" s="119"/>
      <c r="G36" s="120"/>
      <c r="H36" s="119"/>
      <c r="I36" s="119"/>
      <c r="J36" s="119"/>
      <c r="K36" s="119"/>
    </row>
    <row r="37" spans="2:109">
      <c r="C37" s="119"/>
      <c r="D37" s="119"/>
      <c r="E37" s="119"/>
      <c r="F37" s="119"/>
      <c r="G37" s="120"/>
      <c r="H37" s="119"/>
      <c r="I37" s="119"/>
      <c r="J37" s="119"/>
      <c r="K37" s="119"/>
    </row>
    <row r="38" spans="2:109">
      <c r="C38" s="119"/>
      <c r="D38" s="119"/>
      <c r="E38" s="119"/>
      <c r="F38" s="119"/>
      <c r="G38" s="120"/>
      <c r="H38" s="119"/>
      <c r="I38" s="119"/>
      <c r="J38" s="119"/>
      <c r="K38" s="119"/>
    </row>
    <row r="39" spans="2:109">
      <c r="C39" s="119"/>
      <c r="D39" s="119"/>
      <c r="E39" s="119"/>
      <c r="F39" s="119"/>
      <c r="G39" s="120"/>
      <c r="H39" s="119"/>
      <c r="I39" s="119"/>
      <c r="J39" s="119"/>
      <c r="K39" s="119"/>
    </row>
    <row r="40" spans="2:109">
      <c r="C40" s="119"/>
      <c r="D40" s="119"/>
      <c r="E40" s="119"/>
      <c r="F40" s="119"/>
      <c r="G40" s="120"/>
      <c r="H40" s="119"/>
      <c r="I40" s="119"/>
      <c r="J40" s="119"/>
      <c r="K40" s="119"/>
    </row>
    <row r="41" spans="2:109">
      <c r="C41" s="119"/>
      <c r="D41" s="119"/>
      <c r="E41" s="119"/>
      <c r="F41" s="119"/>
      <c r="G41" s="120"/>
      <c r="H41" s="119"/>
      <c r="I41" s="119"/>
      <c r="J41" s="119"/>
      <c r="K41" s="119"/>
    </row>
    <row r="42" spans="2:109">
      <c r="C42" s="119"/>
      <c r="D42" s="119"/>
      <c r="E42" s="119"/>
      <c r="F42" s="119"/>
      <c r="G42" s="120"/>
      <c r="H42" s="119"/>
      <c r="I42" s="119"/>
      <c r="J42" s="119"/>
      <c r="K42" s="119"/>
    </row>
    <row r="43" spans="2:109">
      <c r="C43" s="119"/>
      <c r="D43" s="119"/>
      <c r="E43" s="119"/>
      <c r="F43" s="119"/>
      <c r="G43" s="120"/>
      <c r="H43" s="119"/>
      <c r="I43" s="119"/>
      <c r="J43" s="119"/>
      <c r="K43" s="119"/>
    </row>
    <row r="44" spans="2:109">
      <c r="C44" s="119"/>
      <c r="D44" s="119"/>
      <c r="E44" s="119"/>
      <c r="F44" s="119"/>
      <c r="G44" s="120"/>
      <c r="H44" s="119"/>
      <c r="I44" s="119"/>
      <c r="J44" s="119"/>
      <c r="K44" s="119"/>
    </row>
    <row r="45" spans="2:109">
      <c r="C45" s="119"/>
      <c r="D45" s="119"/>
      <c r="E45" s="119"/>
      <c r="F45" s="119"/>
      <c r="G45" s="120"/>
      <c r="H45" s="119"/>
      <c r="I45" s="119"/>
      <c r="J45" s="119"/>
      <c r="K45" s="119"/>
    </row>
    <row r="46" spans="2:109">
      <c r="C46" s="119"/>
      <c r="D46" s="119"/>
      <c r="E46" s="119"/>
      <c r="F46" s="119"/>
      <c r="G46" s="120"/>
      <c r="H46" s="119"/>
      <c r="I46" s="119"/>
      <c r="J46" s="119"/>
      <c r="K46" s="119"/>
    </row>
    <row r="47" spans="2:109">
      <c r="B47" s="5"/>
      <c r="C47" s="119"/>
      <c r="D47" s="119"/>
      <c r="E47" s="119"/>
      <c r="F47" s="119"/>
      <c r="G47" s="120"/>
      <c r="H47" s="119"/>
      <c r="I47" s="119"/>
      <c r="J47" s="119"/>
      <c r="K47" s="119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</row>
    <row r="48" spans="2:109">
      <c r="B48" s="5"/>
      <c r="C48" s="119"/>
      <c r="D48" s="119"/>
      <c r="E48" s="119"/>
      <c r="F48" s="119"/>
      <c r="G48" s="120"/>
      <c r="H48" s="119"/>
      <c r="I48" s="119"/>
      <c r="J48" s="119"/>
      <c r="K48" s="119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</row>
    <row r="49" spans="1:109">
      <c r="B49" s="5"/>
      <c r="C49" s="119"/>
      <c r="D49" s="119"/>
      <c r="E49" s="119"/>
      <c r="F49" s="119"/>
      <c r="G49" s="120"/>
      <c r="H49" s="119"/>
      <c r="I49" s="119"/>
      <c r="J49" s="119"/>
      <c r="K49" s="119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</row>
    <row r="50" spans="1:109">
      <c r="B50" s="5"/>
      <c r="C50" s="119"/>
      <c r="D50" s="119"/>
      <c r="E50" s="119"/>
      <c r="F50" s="119"/>
      <c r="G50" s="120"/>
      <c r="H50" s="119"/>
      <c r="I50" s="119"/>
      <c r="J50" s="119"/>
      <c r="K50" s="119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</row>
    <row r="51" spans="1:109">
      <c r="B51" s="5"/>
      <c r="C51" s="119"/>
      <c r="D51" s="119"/>
      <c r="E51" s="119"/>
      <c r="F51" s="119"/>
      <c r="G51" s="120"/>
      <c r="H51" s="119"/>
      <c r="I51" s="119"/>
      <c r="J51" s="119"/>
      <c r="K51" s="119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</row>
    <row r="52" spans="1:109">
      <c r="B52" s="5"/>
      <c r="C52" s="119"/>
      <c r="D52" s="119"/>
      <c r="E52" s="119"/>
      <c r="F52" s="119"/>
      <c r="G52" s="120"/>
      <c r="H52" s="119"/>
      <c r="I52" s="119"/>
      <c r="J52" s="119"/>
      <c r="K52" s="119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</row>
    <row r="53" spans="1:109">
      <c r="B53" s="5"/>
      <c r="C53" s="119"/>
      <c r="D53" s="119"/>
      <c r="E53" s="119"/>
      <c r="F53" s="119"/>
      <c r="G53" s="119"/>
      <c r="H53" s="119"/>
      <c r="I53" s="119"/>
      <c r="J53" s="119"/>
      <c r="K53" s="119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</row>
    <row r="54" spans="1:109"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</row>
    <row r="55" spans="1:109"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</row>
    <row r="56" spans="1:109"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</row>
    <row r="57" spans="1:109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</row>
    <row r="58" spans="1:109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</row>
    <row r="59" spans="1:10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</row>
    <row r="60" spans="1:109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</row>
    <row r="61" spans="1:109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  <row r="62" spans="1:10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</sheetData>
  <sortState xmlns:xlrd2="http://schemas.microsoft.com/office/spreadsheetml/2017/richdata2" ref="A10:DE19">
    <sortCondition descending="1" ref="C10:C19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 tint="0.79998168889431442"/>
  </sheetPr>
  <dimension ref="A1:DL65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103"/>
      <c r="DG1" s="103"/>
      <c r="DH1" s="103"/>
      <c r="DI1" s="103"/>
    </row>
    <row r="2" spans="1:116" s="14" customFormat="1" ht="22.5" customHeight="1">
      <c r="A2" s="32"/>
      <c r="B2" s="1340" t="s">
        <v>250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250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250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250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105"/>
      <c r="DG2" s="105"/>
      <c r="DH2" s="105"/>
      <c r="DI2" s="105"/>
    </row>
    <row r="3" spans="1:116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106"/>
      <c r="DG3" s="106"/>
      <c r="DH3" s="106"/>
      <c r="DI3" s="106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17"/>
      <c r="DG4" s="17"/>
      <c r="DH4" s="17"/>
      <c r="DI4" s="17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64" t="s">
        <v>31</v>
      </c>
      <c r="M6" s="1055"/>
      <c r="N6" s="1055"/>
      <c r="O6" s="1055"/>
      <c r="P6" s="1055"/>
      <c r="Q6" s="1065"/>
      <c r="R6" s="1054" t="s">
        <v>28</v>
      </c>
      <c r="S6" s="1055"/>
      <c r="T6" s="1055"/>
      <c r="U6" s="1055"/>
      <c r="V6" s="1055"/>
      <c r="W6" s="1056"/>
      <c r="X6" s="1054" t="s">
        <v>50</v>
      </c>
      <c r="Y6" s="1055"/>
      <c r="Z6" s="1055"/>
      <c r="AA6" s="1055"/>
      <c r="AB6" s="1055"/>
      <c r="AC6" s="1056"/>
      <c r="AD6" s="1054" t="s">
        <v>87</v>
      </c>
      <c r="AE6" s="1055"/>
      <c r="AF6" s="1055"/>
      <c r="AG6" s="1055"/>
      <c r="AH6" s="1055"/>
      <c r="AI6" s="1056"/>
      <c r="AJ6" s="1050" t="s">
        <v>10</v>
      </c>
      <c r="AK6" s="1051"/>
      <c r="AL6" s="1051"/>
      <c r="AM6" s="1051"/>
      <c r="AN6" s="1051"/>
      <c r="AO6" s="1052"/>
      <c r="AP6" s="1054" t="s">
        <v>43</v>
      </c>
      <c r="AQ6" s="1055"/>
      <c r="AR6" s="1055"/>
      <c r="AS6" s="1055"/>
      <c r="AT6" s="1055"/>
      <c r="AU6" s="1056"/>
      <c r="AV6" s="1054" t="s">
        <v>31</v>
      </c>
      <c r="AW6" s="1055"/>
      <c r="AX6" s="1055"/>
      <c r="AY6" s="1055"/>
      <c r="AZ6" s="1055"/>
      <c r="BA6" s="1056"/>
      <c r="BB6" s="1064" t="s">
        <v>29</v>
      </c>
      <c r="BC6" s="1055"/>
      <c r="BD6" s="1055"/>
      <c r="BE6" s="1055"/>
      <c r="BF6" s="1055"/>
      <c r="BG6" s="1065"/>
      <c r="BH6" s="1054" t="s">
        <v>85</v>
      </c>
      <c r="BI6" s="1055"/>
      <c r="BJ6" s="1055"/>
      <c r="BK6" s="1055"/>
      <c r="BL6" s="1055"/>
      <c r="BM6" s="1056"/>
      <c r="BN6" s="1054" t="s">
        <v>51</v>
      </c>
      <c r="BO6" s="1055"/>
      <c r="BP6" s="1055"/>
      <c r="BQ6" s="1055"/>
      <c r="BR6" s="1055"/>
      <c r="BS6" s="1056"/>
      <c r="BT6" s="1054" t="s">
        <v>54</v>
      </c>
      <c r="BU6" s="1055"/>
      <c r="BV6" s="1055"/>
      <c r="BW6" s="1055"/>
      <c r="BX6" s="1055"/>
      <c r="BY6" s="1056"/>
      <c r="BZ6" s="1054" t="s">
        <v>135</v>
      </c>
      <c r="CA6" s="1055"/>
      <c r="CB6" s="1055"/>
      <c r="CC6" s="1055"/>
      <c r="CD6" s="1055"/>
      <c r="CE6" s="1056"/>
      <c r="CF6" s="1054" t="s">
        <v>34</v>
      </c>
      <c r="CG6" s="1055"/>
      <c r="CH6" s="1055"/>
      <c r="CI6" s="1055"/>
      <c r="CJ6" s="1055"/>
      <c r="CK6" s="1056"/>
      <c r="CL6" s="1064" t="s">
        <v>32</v>
      </c>
      <c r="CM6" s="1055"/>
      <c r="CN6" s="1055"/>
      <c r="CO6" s="1055"/>
      <c r="CP6" s="1055"/>
      <c r="CQ6" s="1065"/>
      <c r="CR6" s="1054" t="s">
        <v>75</v>
      </c>
      <c r="CS6" s="1055"/>
      <c r="CT6" s="1055"/>
      <c r="CU6" s="1055"/>
      <c r="CV6" s="1055"/>
      <c r="CW6" s="1056"/>
      <c r="CX6" s="1054" t="s">
        <v>285</v>
      </c>
      <c r="CY6" s="1055"/>
      <c r="CZ6" s="1055"/>
      <c r="DA6" s="1055"/>
      <c r="DB6" s="1055"/>
      <c r="DC6" s="1056"/>
      <c r="DD6" s="1054" t="s">
        <v>286</v>
      </c>
      <c r="DE6" s="1056"/>
    </row>
    <row r="7" spans="1:116" s="15" customFormat="1" ht="30.6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7" t="s">
        <v>35</v>
      </c>
      <c r="M7" s="1205"/>
      <c r="N7" s="1206" t="s">
        <v>84</v>
      </c>
      <c r="O7" s="1206"/>
      <c r="P7" s="1207" t="s">
        <v>99</v>
      </c>
      <c r="Q7" s="1208"/>
      <c r="R7" s="1204" t="s">
        <v>35</v>
      </c>
      <c r="S7" s="1206"/>
      <c r="T7" s="1206" t="s">
        <v>84</v>
      </c>
      <c r="U7" s="1206"/>
      <c r="V7" s="1207" t="s">
        <v>99</v>
      </c>
      <c r="W7" s="1208"/>
      <c r="X7" s="1204" t="s">
        <v>35</v>
      </c>
      <c r="Y7" s="1205"/>
      <c r="Z7" s="1206" t="s">
        <v>84</v>
      </c>
      <c r="AA7" s="1206"/>
      <c r="AB7" s="1207" t="s">
        <v>99</v>
      </c>
      <c r="AC7" s="1208"/>
      <c r="AD7" s="1204" t="s">
        <v>35</v>
      </c>
      <c r="AE7" s="1205"/>
      <c r="AF7" s="1206" t="s">
        <v>84</v>
      </c>
      <c r="AG7" s="1206"/>
      <c r="AH7" s="1207" t="s">
        <v>99</v>
      </c>
      <c r="AI7" s="1208"/>
      <c r="AJ7" s="1215" t="s">
        <v>35</v>
      </c>
      <c r="AK7" s="1207"/>
      <c r="AL7" s="1206" t="s">
        <v>84</v>
      </c>
      <c r="AM7" s="1206"/>
      <c r="AN7" s="1207" t="s">
        <v>100</v>
      </c>
      <c r="AO7" s="1208"/>
      <c r="AP7" s="1204" t="s">
        <v>35</v>
      </c>
      <c r="AQ7" s="1205"/>
      <c r="AR7" s="1206" t="s">
        <v>84</v>
      </c>
      <c r="AS7" s="1206"/>
      <c r="AT7" s="1207" t="s">
        <v>101</v>
      </c>
      <c r="AU7" s="1208"/>
      <c r="AV7" s="1204" t="s">
        <v>35</v>
      </c>
      <c r="AW7" s="1206"/>
      <c r="AX7" s="1206" t="s">
        <v>84</v>
      </c>
      <c r="AY7" s="1206"/>
      <c r="AZ7" s="1207" t="s">
        <v>102</v>
      </c>
      <c r="BA7" s="1208"/>
      <c r="BB7" s="1207" t="s">
        <v>35</v>
      </c>
      <c r="BC7" s="1205"/>
      <c r="BD7" s="1206" t="s">
        <v>84</v>
      </c>
      <c r="BE7" s="1206"/>
      <c r="BF7" s="1207" t="s">
        <v>103</v>
      </c>
      <c r="BG7" s="1208"/>
      <c r="BH7" s="1207" t="s">
        <v>35</v>
      </c>
      <c r="BI7" s="1205"/>
      <c r="BJ7" s="1206" t="s">
        <v>84</v>
      </c>
      <c r="BK7" s="1206"/>
      <c r="BL7" s="1207" t="s">
        <v>104</v>
      </c>
      <c r="BM7" s="1208"/>
      <c r="BN7" s="1204" t="s">
        <v>35</v>
      </c>
      <c r="BO7" s="1206"/>
      <c r="BP7" s="1206" t="s">
        <v>84</v>
      </c>
      <c r="BQ7" s="1206"/>
      <c r="BR7" s="1207" t="s">
        <v>105</v>
      </c>
      <c r="BS7" s="1208"/>
      <c r="BT7" s="1204" t="s">
        <v>35</v>
      </c>
      <c r="BU7" s="1205"/>
      <c r="BV7" s="1206" t="s">
        <v>84</v>
      </c>
      <c r="BW7" s="1206"/>
      <c r="BX7" s="1207" t="s">
        <v>106</v>
      </c>
      <c r="BY7" s="1208"/>
      <c r="BZ7" s="1204" t="s">
        <v>35</v>
      </c>
      <c r="CA7" s="1205"/>
      <c r="CB7" s="1206" t="s">
        <v>84</v>
      </c>
      <c r="CC7" s="1206"/>
      <c r="CD7" s="1207" t="s">
        <v>110</v>
      </c>
      <c r="CE7" s="1208"/>
      <c r="CF7" s="1204" t="s">
        <v>35</v>
      </c>
      <c r="CG7" s="1206"/>
      <c r="CH7" s="1206" t="s">
        <v>84</v>
      </c>
      <c r="CI7" s="1206"/>
      <c r="CJ7" s="1207" t="s">
        <v>110</v>
      </c>
      <c r="CK7" s="1208"/>
      <c r="CL7" s="1207" t="s">
        <v>35</v>
      </c>
      <c r="CM7" s="1205"/>
      <c r="CN7" s="1206" t="s">
        <v>84</v>
      </c>
      <c r="CO7" s="1206"/>
      <c r="CP7" s="1207" t="s">
        <v>110</v>
      </c>
      <c r="CQ7" s="1208"/>
      <c r="CR7" s="1204" t="s">
        <v>35</v>
      </c>
      <c r="CS7" s="1206"/>
      <c r="CT7" s="1206" t="s">
        <v>84</v>
      </c>
      <c r="CU7" s="1206"/>
      <c r="CV7" s="1207" t="s">
        <v>110</v>
      </c>
      <c r="CW7" s="1208"/>
      <c r="CX7" s="1204" t="s">
        <v>35</v>
      </c>
      <c r="CY7" s="1206"/>
      <c r="CZ7" s="1206" t="s">
        <v>84</v>
      </c>
      <c r="DA7" s="1206"/>
      <c r="DB7" s="1207" t="s">
        <v>147</v>
      </c>
      <c r="DC7" s="1208"/>
      <c r="DD7" s="1215" t="s">
        <v>36</v>
      </c>
      <c r="DE7" s="1214"/>
      <c r="DF7" s="250"/>
      <c r="DG7" s="250"/>
      <c r="DH7" s="250"/>
      <c r="DI7" s="250"/>
      <c r="DJ7" s="250"/>
      <c r="DK7" s="250"/>
      <c r="DL7" s="250"/>
    </row>
    <row r="8" spans="1:116" s="13" customFormat="1" ht="12" customHeight="1">
      <c r="A8" s="1335"/>
      <c r="B8" s="22">
        <v>45535</v>
      </c>
      <c r="C8" s="29">
        <v>45900</v>
      </c>
      <c r="D8" s="1331" t="s">
        <v>35</v>
      </c>
      <c r="E8" s="1331" t="s">
        <v>36</v>
      </c>
      <c r="F8" s="22">
        <v>45535</v>
      </c>
      <c r="G8" s="23">
        <v>45900</v>
      </c>
      <c r="H8" s="1331" t="s">
        <v>35</v>
      </c>
      <c r="I8" s="1329" t="s">
        <v>36</v>
      </c>
      <c r="J8" s="28">
        <v>45535</v>
      </c>
      <c r="K8" s="24">
        <v>45900</v>
      </c>
      <c r="L8" s="22">
        <v>45535</v>
      </c>
      <c r="M8" s="29">
        <v>45900</v>
      </c>
      <c r="N8" s="1331" t="s">
        <v>35</v>
      </c>
      <c r="O8" s="1331" t="s">
        <v>36</v>
      </c>
      <c r="P8" s="23">
        <v>45535</v>
      </c>
      <c r="Q8" s="24">
        <v>45900</v>
      </c>
      <c r="R8" s="22">
        <v>45535</v>
      </c>
      <c r="S8" s="23">
        <v>45900</v>
      </c>
      <c r="T8" s="1331" t="s">
        <v>35</v>
      </c>
      <c r="U8" s="1331" t="s">
        <v>36</v>
      </c>
      <c r="V8" s="28">
        <v>45535</v>
      </c>
      <c r="W8" s="24">
        <v>45900</v>
      </c>
      <c r="X8" s="22">
        <v>45535</v>
      </c>
      <c r="Y8" s="29">
        <v>45900</v>
      </c>
      <c r="Z8" s="1329" t="s">
        <v>35</v>
      </c>
      <c r="AA8" s="1329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29" t="s">
        <v>35</v>
      </c>
      <c r="AG8" s="1329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29" t="s">
        <v>35</v>
      </c>
      <c r="AM8" s="1329" t="s">
        <v>36</v>
      </c>
      <c r="AN8" s="23">
        <v>45535</v>
      </c>
      <c r="AO8" s="24">
        <v>45900</v>
      </c>
      <c r="AP8" s="22">
        <v>45535</v>
      </c>
      <c r="AQ8" s="29">
        <v>45900</v>
      </c>
      <c r="AR8" s="1329" t="s">
        <v>35</v>
      </c>
      <c r="AS8" s="1329" t="s">
        <v>36</v>
      </c>
      <c r="AT8" s="23">
        <v>45535</v>
      </c>
      <c r="AU8" s="24">
        <v>45900</v>
      </c>
      <c r="AV8" s="22">
        <v>45535</v>
      </c>
      <c r="AW8" s="23">
        <v>45900</v>
      </c>
      <c r="AX8" s="1329" t="s">
        <v>35</v>
      </c>
      <c r="AY8" s="1329" t="s">
        <v>36</v>
      </c>
      <c r="AZ8" s="28">
        <v>45535</v>
      </c>
      <c r="BA8" s="24">
        <v>45900</v>
      </c>
      <c r="BB8" s="22">
        <v>45535</v>
      </c>
      <c r="BC8" s="29">
        <v>45900</v>
      </c>
      <c r="BD8" s="1329" t="s">
        <v>35</v>
      </c>
      <c r="BE8" s="1329" t="s">
        <v>36</v>
      </c>
      <c r="BF8" s="23">
        <v>45535</v>
      </c>
      <c r="BG8" s="24">
        <v>45900</v>
      </c>
      <c r="BH8" s="22">
        <v>45535</v>
      </c>
      <c r="BI8" s="29">
        <v>45900</v>
      </c>
      <c r="BJ8" s="1329" t="s">
        <v>35</v>
      </c>
      <c r="BK8" s="1329" t="s">
        <v>36</v>
      </c>
      <c r="BL8" s="23">
        <v>45535</v>
      </c>
      <c r="BM8" s="24">
        <v>45900</v>
      </c>
      <c r="BN8" s="22">
        <v>45535</v>
      </c>
      <c r="BO8" s="23">
        <v>45900</v>
      </c>
      <c r="BP8" s="1329" t="s">
        <v>35</v>
      </c>
      <c r="BQ8" s="1329" t="s">
        <v>36</v>
      </c>
      <c r="BR8" s="28">
        <v>45535</v>
      </c>
      <c r="BS8" s="24">
        <v>45900</v>
      </c>
      <c r="BT8" s="22">
        <v>45535</v>
      </c>
      <c r="BU8" s="29">
        <v>45900</v>
      </c>
      <c r="BV8" s="1329" t="s">
        <v>35</v>
      </c>
      <c r="BW8" s="1329" t="s">
        <v>36</v>
      </c>
      <c r="BX8" s="23">
        <v>45535</v>
      </c>
      <c r="BY8" s="24">
        <v>45900</v>
      </c>
      <c r="BZ8" s="22">
        <v>45535</v>
      </c>
      <c r="CA8" s="29">
        <v>45900</v>
      </c>
      <c r="CB8" s="1329" t="s">
        <v>35</v>
      </c>
      <c r="CC8" s="1329" t="s">
        <v>36</v>
      </c>
      <c r="CD8" s="23">
        <v>45535</v>
      </c>
      <c r="CE8" s="24">
        <v>45900</v>
      </c>
      <c r="CF8" s="22">
        <v>45535</v>
      </c>
      <c r="CG8" s="23">
        <v>45900</v>
      </c>
      <c r="CH8" s="1329" t="s">
        <v>35</v>
      </c>
      <c r="CI8" s="1329" t="s">
        <v>36</v>
      </c>
      <c r="CJ8" s="28">
        <v>45535</v>
      </c>
      <c r="CK8" s="24">
        <v>45900</v>
      </c>
      <c r="CL8" s="22">
        <v>45535</v>
      </c>
      <c r="CM8" s="29">
        <v>45900</v>
      </c>
      <c r="CN8" s="1329" t="s">
        <v>35</v>
      </c>
      <c r="CO8" s="1329" t="s">
        <v>36</v>
      </c>
      <c r="CP8" s="23">
        <v>45535</v>
      </c>
      <c r="CQ8" s="29">
        <v>45900</v>
      </c>
      <c r="CR8" s="22">
        <v>45535</v>
      </c>
      <c r="CS8" s="23">
        <v>45900</v>
      </c>
      <c r="CT8" s="1329" t="s">
        <v>35</v>
      </c>
      <c r="CU8" s="1329" t="s">
        <v>36</v>
      </c>
      <c r="CV8" s="28">
        <v>45535</v>
      </c>
      <c r="CW8" s="24">
        <v>45900</v>
      </c>
      <c r="CX8" s="22">
        <v>45535</v>
      </c>
      <c r="CY8" s="23">
        <v>45900</v>
      </c>
      <c r="CZ8" s="1329" t="s">
        <v>35</v>
      </c>
      <c r="DA8" s="1329" t="s">
        <v>36</v>
      </c>
      <c r="DB8" s="28">
        <v>45535</v>
      </c>
      <c r="DC8" s="24">
        <v>45900</v>
      </c>
      <c r="DD8" s="23">
        <v>45535</v>
      </c>
      <c r="DE8" s="24">
        <v>45900</v>
      </c>
    </row>
    <row r="9" spans="1:116" s="788" customFormat="1" ht="12" customHeight="1" thickBot="1">
      <c r="A9" s="1336"/>
      <c r="B9" s="1368">
        <v>1</v>
      </c>
      <c r="C9" s="1369"/>
      <c r="D9" s="1332"/>
      <c r="E9" s="1332"/>
      <c r="F9" s="1368">
        <v>2</v>
      </c>
      <c r="G9" s="1371"/>
      <c r="H9" s="1332"/>
      <c r="I9" s="1330"/>
      <c r="J9" s="1366" t="s">
        <v>37</v>
      </c>
      <c r="K9" s="1367"/>
      <c r="L9" s="1372">
        <v>3</v>
      </c>
      <c r="M9" s="1369"/>
      <c r="N9" s="1332"/>
      <c r="O9" s="1332"/>
      <c r="P9" s="1370" t="s">
        <v>41</v>
      </c>
      <c r="Q9" s="1373"/>
      <c r="R9" s="1368">
        <v>4</v>
      </c>
      <c r="S9" s="1371"/>
      <c r="T9" s="1332"/>
      <c r="U9" s="1332"/>
      <c r="V9" s="1366" t="s">
        <v>42</v>
      </c>
      <c r="W9" s="1367"/>
      <c r="X9" s="1368">
        <v>5</v>
      </c>
      <c r="Y9" s="1369"/>
      <c r="Z9" s="1330"/>
      <c r="AA9" s="1330"/>
      <c r="AB9" s="1370" t="s">
        <v>53</v>
      </c>
      <c r="AC9" s="1367"/>
      <c r="AD9" s="1368">
        <v>6</v>
      </c>
      <c r="AE9" s="1369"/>
      <c r="AF9" s="1330"/>
      <c r="AG9" s="1330"/>
      <c r="AH9" s="1370" t="s">
        <v>88</v>
      </c>
      <c r="AI9" s="1367"/>
      <c r="AJ9" s="1374">
        <v>7</v>
      </c>
      <c r="AK9" s="1372"/>
      <c r="AL9" s="1330"/>
      <c r="AM9" s="1330"/>
      <c r="AN9" s="1370" t="s">
        <v>89</v>
      </c>
      <c r="AO9" s="1367"/>
      <c r="AP9" s="1368">
        <v>8</v>
      </c>
      <c r="AQ9" s="1369"/>
      <c r="AR9" s="1330"/>
      <c r="AS9" s="1330"/>
      <c r="AT9" s="1370" t="s">
        <v>90</v>
      </c>
      <c r="AU9" s="1367"/>
      <c r="AV9" s="1368">
        <v>9</v>
      </c>
      <c r="AW9" s="1371"/>
      <c r="AX9" s="1330"/>
      <c r="AY9" s="1330"/>
      <c r="AZ9" s="1366" t="s">
        <v>91</v>
      </c>
      <c r="BA9" s="1367"/>
      <c r="BB9" s="1372">
        <v>10</v>
      </c>
      <c r="BC9" s="1369"/>
      <c r="BD9" s="1330"/>
      <c r="BE9" s="1330"/>
      <c r="BF9" s="1370" t="s">
        <v>92</v>
      </c>
      <c r="BG9" s="1373"/>
      <c r="BH9" s="1368">
        <v>11</v>
      </c>
      <c r="BI9" s="1371"/>
      <c r="BJ9" s="1330"/>
      <c r="BK9" s="1330"/>
      <c r="BL9" s="1370" t="s">
        <v>136</v>
      </c>
      <c r="BM9" s="1373"/>
      <c r="BN9" s="1368">
        <v>12</v>
      </c>
      <c r="BO9" s="1371"/>
      <c r="BP9" s="1330"/>
      <c r="BQ9" s="1330"/>
      <c r="BR9" s="1366" t="s">
        <v>137</v>
      </c>
      <c r="BS9" s="1367"/>
      <c r="BT9" s="1368">
        <v>13</v>
      </c>
      <c r="BU9" s="1369"/>
      <c r="BV9" s="1330"/>
      <c r="BW9" s="1330"/>
      <c r="BX9" s="1370" t="s">
        <v>138</v>
      </c>
      <c r="BY9" s="1367"/>
      <c r="BZ9" s="1368">
        <v>14</v>
      </c>
      <c r="CA9" s="1369"/>
      <c r="CB9" s="1330"/>
      <c r="CC9" s="1330"/>
      <c r="CD9" s="1370" t="s">
        <v>107</v>
      </c>
      <c r="CE9" s="1367"/>
      <c r="CF9" s="1368">
        <v>15</v>
      </c>
      <c r="CG9" s="1371"/>
      <c r="CH9" s="1330"/>
      <c r="CI9" s="1330"/>
      <c r="CJ9" s="1366" t="s">
        <v>108</v>
      </c>
      <c r="CK9" s="1367"/>
      <c r="CL9" s="1372">
        <v>16</v>
      </c>
      <c r="CM9" s="1369"/>
      <c r="CN9" s="1330"/>
      <c r="CO9" s="1330"/>
      <c r="CP9" s="1370" t="s">
        <v>109</v>
      </c>
      <c r="CQ9" s="1373"/>
      <c r="CR9" s="1368">
        <v>17</v>
      </c>
      <c r="CS9" s="1371"/>
      <c r="CT9" s="1330"/>
      <c r="CU9" s="1330"/>
      <c r="CV9" s="1366" t="s">
        <v>111</v>
      </c>
      <c r="CW9" s="1367"/>
      <c r="CX9" s="1368">
        <v>18</v>
      </c>
      <c r="CY9" s="1371"/>
      <c r="CZ9" s="1330"/>
      <c r="DA9" s="1330"/>
      <c r="DB9" s="1366" t="s">
        <v>139</v>
      </c>
      <c r="DC9" s="1367"/>
      <c r="DD9" s="1374">
        <v>19</v>
      </c>
      <c r="DE9" s="1375"/>
    </row>
    <row r="10" spans="1:116" s="6" customFormat="1" ht="19.5" customHeight="1">
      <c r="A10" s="705" t="s">
        <v>38</v>
      </c>
      <c r="B10" s="374">
        <v>11727.22</v>
      </c>
      <c r="C10" s="375">
        <v>8986.8799999999992</v>
      </c>
      <c r="D10" s="700">
        <v>-2740.34</v>
      </c>
      <c r="E10" s="334">
        <v>-0.23367345372560591</v>
      </c>
      <c r="F10" s="374">
        <v>2226.1799999999998</v>
      </c>
      <c r="G10" s="697">
        <v>2228.23</v>
      </c>
      <c r="H10" s="700">
        <v>2.0500000000001819</v>
      </c>
      <c r="I10" s="350">
        <v>9.2085994843192469E-4</v>
      </c>
      <c r="J10" s="690">
        <v>0.1898301558255068</v>
      </c>
      <c r="K10" s="617">
        <v>0.24794255625979209</v>
      </c>
      <c r="L10" s="374">
        <v>520.95000000000005</v>
      </c>
      <c r="M10" s="375">
        <v>-135.94</v>
      </c>
      <c r="N10" s="700">
        <v>-656.8900000000001</v>
      </c>
      <c r="O10" s="350">
        <v>-1.2609463480180441</v>
      </c>
      <c r="P10" s="690">
        <v>0.23401072689539934</v>
      </c>
      <c r="Q10" s="617">
        <v>-6.1008064697091413E-2</v>
      </c>
      <c r="R10" s="374">
        <v>1705.24</v>
      </c>
      <c r="S10" s="697">
        <v>2364.16</v>
      </c>
      <c r="T10" s="700">
        <v>658.91999999999985</v>
      </c>
      <c r="U10" s="350">
        <v>0.38640895123267099</v>
      </c>
      <c r="V10" s="690">
        <v>0.76599376510434924</v>
      </c>
      <c r="W10" s="617">
        <v>1.0610035768300399</v>
      </c>
      <c r="X10" s="374">
        <v>15.15</v>
      </c>
      <c r="Y10" s="375">
        <v>32.29</v>
      </c>
      <c r="Z10" s="700">
        <v>17.14</v>
      </c>
      <c r="AA10" s="350">
        <v>1.1313531353135313</v>
      </c>
      <c r="AB10" s="618">
        <v>6.8053796188987416E-3</v>
      </c>
      <c r="AC10" s="617">
        <v>1.4491322709056067E-2</v>
      </c>
      <c r="AD10" s="374">
        <v>1690.08</v>
      </c>
      <c r="AE10" s="375">
        <v>2331.87</v>
      </c>
      <c r="AF10" s="700">
        <v>641.79</v>
      </c>
      <c r="AG10" s="350">
        <v>0.37973942061914229</v>
      </c>
      <c r="AH10" s="618">
        <v>0.75918389348570203</v>
      </c>
      <c r="AI10" s="617">
        <v>1.0465122541209839</v>
      </c>
      <c r="AJ10" s="374">
        <v>246.42</v>
      </c>
      <c r="AK10" s="697">
        <v>880.48</v>
      </c>
      <c r="AL10" s="700">
        <v>634.06000000000006</v>
      </c>
      <c r="AM10" s="350">
        <v>2.5730866001136277</v>
      </c>
      <c r="AN10" s="618">
        <v>2.1012652615027261E-2</v>
      </c>
      <c r="AO10" s="617">
        <v>9.7973935336846618E-2</v>
      </c>
      <c r="AP10" s="374">
        <v>72.42</v>
      </c>
      <c r="AQ10" s="375">
        <v>275.99</v>
      </c>
      <c r="AR10" s="700">
        <v>203.57</v>
      </c>
      <c r="AS10" s="350">
        <v>2.8109638221485778</v>
      </c>
      <c r="AT10" s="618">
        <v>3.2531062178260524E-2</v>
      </c>
      <c r="AU10" s="617">
        <v>0.1238606427523191</v>
      </c>
      <c r="AV10" s="374">
        <v>180.19</v>
      </c>
      <c r="AW10" s="697">
        <v>343.6</v>
      </c>
      <c r="AX10" s="700">
        <v>163.41000000000003</v>
      </c>
      <c r="AY10" s="350">
        <v>0.90687607525389879</v>
      </c>
      <c r="AZ10" s="618">
        <v>2.488124827395747</v>
      </c>
      <c r="BA10" s="617">
        <v>1.2449726439363746</v>
      </c>
      <c r="BB10" s="374">
        <v>252.61</v>
      </c>
      <c r="BC10" s="375">
        <v>619.58000000000004</v>
      </c>
      <c r="BD10" s="700">
        <v>366.97</v>
      </c>
      <c r="BE10" s="350">
        <v>1.4527136692925855</v>
      </c>
      <c r="BF10" s="618">
        <v>0.14813750557106331</v>
      </c>
      <c r="BG10" s="617">
        <v>0.26207194098538172</v>
      </c>
      <c r="BH10" s="374">
        <v>252.61</v>
      </c>
      <c r="BI10" s="375">
        <v>619.58000000000004</v>
      </c>
      <c r="BJ10" s="700">
        <v>366.97</v>
      </c>
      <c r="BK10" s="350">
        <v>1.4527136692925855</v>
      </c>
      <c r="BL10" s="618">
        <v>0.149466297453375</v>
      </c>
      <c r="BM10" s="617">
        <v>0.26570091814723806</v>
      </c>
      <c r="BN10" s="374">
        <v>584.41999999999996</v>
      </c>
      <c r="BO10" s="375">
        <v>709.64</v>
      </c>
      <c r="BP10" s="700">
        <v>125.22000000000003</v>
      </c>
      <c r="BQ10" s="350">
        <v>0.21426371445193532</v>
      </c>
      <c r="BR10" s="618">
        <v>4.9834487627928872E-2</v>
      </c>
      <c r="BS10" s="617">
        <v>7.8964000854579122E-2</v>
      </c>
      <c r="BT10" s="374">
        <v>-800.09</v>
      </c>
      <c r="BU10" s="697">
        <v>-2485.42</v>
      </c>
      <c r="BV10" s="700">
        <v>-1685.33</v>
      </c>
      <c r="BW10" s="350">
        <v>-2.1064255271281977</v>
      </c>
      <c r="BX10" s="618">
        <v>-0.47340362586386447</v>
      </c>
      <c r="BY10" s="617">
        <v>-1.0658484392354635</v>
      </c>
      <c r="BZ10" s="374">
        <v>0</v>
      </c>
      <c r="CA10" s="375">
        <v>0</v>
      </c>
      <c r="CB10" s="700">
        <v>0</v>
      </c>
      <c r="CC10" s="350">
        <v>0</v>
      </c>
      <c r="CD10" s="618">
        <v>0</v>
      </c>
      <c r="CE10" s="617">
        <v>0</v>
      </c>
      <c r="CF10" s="374">
        <v>813.49</v>
      </c>
      <c r="CG10" s="697">
        <v>831.97</v>
      </c>
      <c r="CH10" s="700">
        <v>18.480000000000018</v>
      </c>
      <c r="CI10" s="350">
        <v>2.2716935672227094E-2</v>
      </c>
      <c r="CJ10" s="618">
        <v>0.48133224462747326</v>
      </c>
      <c r="CK10" s="617">
        <v>0.35678232491519685</v>
      </c>
      <c r="CL10" s="374">
        <v>1139.82</v>
      </c>
      <c r="CM10" s="375">
        <v>1790.44</v>
      </c>
      <c r="CN10" s="700">
        <v>650.62000000000012</v>
      </c>
      <c r="CO10" s="350">
        <v>0.57080942604972729</v>
      </c>
      <c r="CP10" s="618">
        <v>0.67441777904004541</v>
      </c>
      <c r="CQ10" s="617">
        <v>0.76781295698302232</v>
      </c>
      <c r="CR10" s="374">
        <v>-71.95</v>
      </c>
      <c r="CS10" s="697">
        <v>40.78</v>
      </c>
      <c r="CT10" s="700">
        <v>112.73</v>
      </c>
      <c r="CU10" s="350">
        <v>1.5667824878387768</v>
      </c>
      <c r="CV10" s="618">
        <v>-4.2571949256839915E-2</v>
      </c>
      <c r="CW10" s="617">
        <v>1.7488110400665561E-2</v>
      </c>
      <c r="CX10" s="374">
        <v>356.22</v>
      </c>
      <c r="CY10" s="697">
        <v>1534.52</v>
      </c>
      <c r="CZ10" s="700">
        <v>1178.3</v>
      </c>
      <c r="DA10" s="350">
        <v>3.3077873224411878</v>
      </c>
      <c r="DB10" s="618">
        <v>3.0375485409159207E-2</v>
      </c>
      <c r="DC10" s="617">
        <v>0.17075113943882639</v>
      </c>
      <c r="DD10" s="798">
        <v>0.78923482912051501</v>
      </c>
      <c r="DE10" s="793">
        <v>0.34193587121065927</v>
      </c>
    </row>
    <row r="11" spans="1:116" s="6" customFormat="1" ht="19.5" customHeight="1">
      <c r="A11" s="705" t="s">
        <v>18</v>
      </c>
      <c r="B11" s="374">
        <v>6295.3</v>
      </c>
      <c r="C11" s="375">
        <v>6611.6</v>
      </c>
      <c r="D11" s="700">
        <v>316.30000000000018</v>
      </c>
      <c r="E11" s="334">
        <v>5.0243832700586182E-2</v>
      </c>
      <c r="F11" s="374">
        <v>1362.97</v>
      </c>
      <c r="G11" s="697">
        <v>2576.8200000000002</v>
      </c>
      <c r="H11" s="700">
        <v>1213.8500000000001</v>
      </c>
      <c r="I11" s="350">
        <v>0.89059186922676226</v>
      </c>
      <c r="J11" s="690">
        <v>0.21650596476736614</v>
      </c>
      <c r="K11" s="617">
        <v>0.38974227115977977</v>
      </c>
      <c r="L11" s="374">
        <v>336.62</v>
      </c>
      <c r="M11" s="375">
        <v>691.08</v>
      </c>
      <c r="N11" s="700">
        <v>354.46000000000004</v>
      </c>
      <c r="O11" s="350">
        <v>1.0529974451904225</v>
      </c>
      <c r="P11" s="690">
        <v>0.24697535529028519</v>
      </c>
      <c r="Q11" s="617">
        <v>0.26819102614850865</v>
      </c>
      <c r="R11" s="374">
        <v>1026.3599999999999</v>
      </c>
      <c r="S11" s="697">
        <v>1885.74</v>
      </c>
      <c r="T11" s="700">
        <v>859.38000000000011</v>
      </c>
      <c r="U11" s="350">
        <v>0.83730854670875732</v>
      </c>
      <c r="V11" s="690">
        <v>0.75303198162835561</v>
      </c>
      <c r="W11" s="617">
        <v>0.73180897385149135</v>
      </c>
      <c r="X11" s="374">
        <v>38.020000000000003</v>
      </c>
      <c r="Y11" s="375">
        <v>150.94999999999999</v>
      </c>
      <c r="Z11" s="700">
        <v>112.92999999999998</v>
      </c>
      <c r="AA11" s="350">
        <v>2.9702788006312457</v>
      </c>
      <c r="AB11" s="618">
        <v>2.7894964672736746E-2</v>
      </c>
      <c r="AC11" s="617">
        <v>5.8579955138504038E-2</v>
      </c>
      <c r="AD11" s="374">
        <v>988.34</v>
      </c>
      <c r="AE11" s="375">
        <v>1734.79</v>
      </c>
      <c r="AF11" s="700">
        <v>746.44999999999993</v>
      </c>
      <c r="AG11" s="350">
        <v>0.75525628832183245</v>
      </c>
      <c r="AH11" s="618">
        <v>0.72513701695561894</v>
      </c>
      <c r="AI11" s="617">
        <v>0.67322901871298724</v>
      </c>
      <c r="AJ11" s="374">
        <v>2641.92</v>
      </c>
      <c r="AK11" s="697">
        <v>3671.28</v>
      </c>
      <c r="AL11" s="700">
        <v>1029.3600000000001</v>
      </c>
      <c r="AM11" s="350">
        <v>0.38962572674418611</v>
      </c>
      <c r="AN11" s="618">
        <v>0.41966546471176908</v>
      </c>
      <c r="AO11" s="617">
        <v>0.55527860124629436</v>
      </c>
      <c r="AP11" s="374">
        <v>338.93</v>
      </c>
      <c r="AQ11" s="375">
        <v>1052.4000000000001</v>
      </c>
      <c r="AR11" s="700">
        <v>713.47</v>
      </c>
      <c r="AS11" s="350">
        <v>2.1050659428200515</v>
      </c>
      <c r="AT11" s="618">
        <v>0.24867018349633521</v>
      </c>
      <c r="AU11" s="617">
        <v>0.4084103662653969</v>
      </c>
      <c r="AV11" s="374">
        <v>-101.38</v>
      </c>
      <c r="AW11" s="697">
        <v>56.53</v>
      </c>
      <c r="AX11" s="700">
        <v>157.91</v>
      </c>
      <c r="AY11" s="350">
        <v>1.5576050503057803</v>
      </c>
      <c r="AZ11" s="618">
        <v>-0.2991178119375682</v>
      </c>
      <c r="BA11" s="617">
        <v>5.371531736982136E-2</v>
      </c>
      <c r="BB11" s="374">
        <v>237.55</v>
      </c>
      <c r="BC11" s="375">
        <v>1108.94</v>
      </c>
      <c r="BD11" s="700">
        <v>871.3900000000001</v>
      </c>
      <c r="BE11" s="350">
        <v>3.6682382656282888</v>
      </c>
      <c r="BF11" s="618">
        <v>0.23144900424802217</v>
      </c>
      <c r="BG11" s="617">
        <v>0.58806622333937875</v>
      </c>
      <c r="BH11" s="374">
        <v>237.55</v>
      </c>
      <c r="BI11" s="375">
        <v>985.69</v>
      </c>
      <c r="BJ11" s="700">
        <v>748.1400000000001</v>
      </c>
      <c r="BK11" s="350">
        <v>3.1494001262892026</v>
      </c>
      <c r="BL11" s="618">
        <v>0.24035251026974525</v>
      </c>
      <c r="BM11" s="617">
        <v>0.5681898097176028</v>
      </c>
      <c r="BN11" s="374">
        <v>566.97</v>
      </c>
      <c r="BO11" s="375">
        <v>620.87</v>
      </c>
      <c r="BP11" s="700">
        <v>53.899999999999977</v>
      </c>
      <c r="BQ11" s="350">
        <v>9.5066758382277683E-2</v>
      </c>
      <c r="BR11" s="618">
        <v>9.0062427525296654E-2</v>
      </c>
      <c r="BS11" s="617">
        <v>9.390616492225784E-2</v>
      </c>
      <c r="BT11" s="374">
        <v>-289.02</v>
      </c>
      <c r="BU11" s="697">
        <v>3.14</v>
      </c>
      <c r="BV11" s="700">
        <v>292.15999999999997</v>
      </c>
      <c r="BW11" s="350">
        <v>1.0108643000484394</v>
      </c>
      <c r="BX11" s="618">
        <v>-0.29242973065948963</v>
      </c>
      <c r="BY11" s="617">
        <v>1.8100173508032674E-3</v>
      </c>
      <c r="BZ11" s="374">
        <v>-0.23</v>
      </c>
      <c r="CA11" s="375">
        <v>-0.49</v>
      </c>
      <c r="CB11" s="700">
        <v>-0.26</v>
      </c>
      <c r="CC11" s="350">
        <v>-1.1304347826086956</v>
      </c>
      <c r="CD11" s="618">
        <v>-2.3271343869518587E-4</v>
      </c>
      <c r="CE11" s="617">
        <v>-2.824549369087901E-4</v>
      </c>
      <c r="CF11" s="374">
        <v>346.69</v>
      </c>
      <c r="CG11" s="697">
        <v>398.31</v>
      </c>
      <c r="CH11" s="700">
        <v>51.620000000000005</v>
      </c>
      <c r="CI11" s="350">
        <v>0.1488938244541233</v>
      </c>
      <c r="CJ11" s="618">
        <v>0.35078009591840864</v>
      </c>
      <c r="CK11" s="617">
        <v>0.2296012773880412</v>
      </c>
      <c r="CL11" s="374">
        <v>634.36</v>
      </c>
      <c r="CM11" s="375">
        <v>777.41</v>
      </c>
      <c r="CN11" s="700">
        <v>143.04999999999995</v>
      </c>
      <c r="CO11" s="350">
        <v>0.22550286903335637</v>
      </c>
      <c r="CP11" s="618">
        <v>0.64184389987251345</v>
      </c>
      <c r="CQ11" s="617">
        <v>0.44812916837196431</v>
      </c>
      <c r="CR11" s="374">
        <v>10.88</v>
      </c>
      <c r="CS11" s="697">
        <v>-3.77</v>
      </c>
      <c r="CT11" s="700">
        <v>-14.65</v>
      </c>
      <c r="CU11" s="350">
        <v>-1.3465073529411764</v>
      </c>
      <c r="CV11" s="618">
        <v>1.1008357447841836E-2</v>
      </c>
      <c r="CW11" s="617">
        <v>-2.1731736982574259E-3</v>
      </c>
      <c r="CX11" s="374">
        <v>48.1</v>
      </c>
      <c r="CY11" s="697">
        <v>-425.5</v>
      </c>
      <c r="CZ11" s="700">
        <v>-473.6</v>
      </c>
      <c r="DA11" s="350">
        <v>-9.8461538461538467</v>
      </c>
      <c r="DB11" s="618">
        <v>7.6406207805823391E-3</v>
      </c>
      <c r="DC11" s="617">
        <v>-6.435658539536572E-2</v>
      </c>
      <c r="DD11" s="798">
        <v>0.95133253738591983</v>
      </c>
      <c r="DE11" s="793">
        <v>1.2452746441932454</v>
      </c>
      <c r="DF11" s="852"/>
      <c r="DG11" s="852"/>
    </row>
    <row r="12" spans="1:116" s="6" customFormat="1" ht="19.5" customHeight="1">
      <c r="A12" s="705" t="s">
        <v>264</v>
      </c>
      <c r="B12" s="374">
        <v>3599.35</v>
      </c>
      <c r="C12" s="375">
        <v>3930.31</v>
      </c>
      <c r="D12" s="700">
        <v>330.96000000000004</v>
      </c>
      <c r="E12" s="334">
        <v>9.1949935405003694E-2</v>
      </c>
      <c r="F12" s="374">
        <v>199.78</v>
      </c>
      <c r="G12" s="697">
        <v>208.33</v>
      </c>
      <c r="H12" s="700">
        <v>8.5500000000000114</v>
      </c>
      <c r="I12" s="350">
        <v>4.2797076784462963E-2</v>
      </c>
      <c r="J12" s="690">
        <v>5.5504466084154082E-2</v>
      </c>
      <c r="K12" s="617">
        <v>5.3005996982426327E-2</v>
      </c>
      <c r="L12" s="374">
        <v>-629.27</v>
      </c>
      <c r="M12" s="375">
        <v>-217.81</v>
      </c>
      <c r="N12" s="700">
        <v>411.46</v>
      </c>
      <c r="O12" s="350">
        <v>0.65386876857310849</v>
      </c>
      <c r="P12" s="690">
        <v>-3.1498147962759036</v>
      </c>
      <c r="Q12" s="617">
        <v>-1.0455047280756491</v>
      </c>
      <c r="R12" s="374">
        <v>829.05</v>
      </c>
      <c r="S12" s="697">
        <v>426.14</v>
      </c>
      <c r="T12" s="700">
        <v>-402.90999999999997</v>
      </c>
      <c r="U12" s="350">
        <v>-0.48598998854110126</v>
      </c>
      <c r="V12" s="690">
        <v>4.1498147962759031</v>
      </c>
      <c r="W12" s="617">
        <v>2.0455047280756489</v>
      </c>
      <c r="X12" s="374">
        <v>0</v>
      </c>
      <c r="Y12" s="375">
        <v>0</v>
      </c>
      <c r="Z12" s="700">
        <v>0</v>
      </c>
      <c r="AA12" s="350">
        <v>0</v>
      </c>
      <c r="AB12" s="618">
        <v>0</v>
      </c>
      <c r="AC12" s="617">
        <v>0</v>
      </c>
      <c r="AD12" s="374">
        <v>829.05</v>
      </c>
      <c r="AE12" s="375">
        <v>426.14</v>
      </c>
      <c r="AF12" s="700">
        <v>-402.90999999999997</v>
      </c>
      <c r="AG12" s="350">
        <v>-0.48598998854110126</v>
      </c>
      <c r="AH12" s="618">
        <v>4.1498147962759031</v>
      </c>
      <c r="AI12" s="617">
        <v>2.0455047280756489</v>
      </c>
      <c r="AJ12" s="374">
        <v>755.85</v>
      </c>
      <c r="AK12" s="697">
        <v>312.38</v>
      </c>
      <c r="AL12" s="700">
        <v>-443.47</v>
      </c>
      <c r="AM12" s="350">
        <v>-0.58671694119203543</v>
      </c>
      <c r="AN12" s="618">
        <v>0.2099962493227944</v>
      </c>
      <c r="AO12" s="617">
        <v>7.9479735695148726E-2</v>
      </c>
      <c r="AP12" s="374">
        <v>187.4</v>
      </c>
      <c r="AQ12" s="375">
        <v>4.68</v>
      </c>
      <c r="AR12" s="700">
        <v>-182.72</v>
      </c>
      <c r="AS12" s="350">
        <v>-0.97502668089647804</v>
      </c>
      <c r="AT12" s="618">
        <v>0.93803183501852039</v>
      </c>
      <c r="AU12" s="617">
        <v>2.2464359429750873E-2</v>
      </c>
      <c r="AV12" s="374">
        <v>354.36</v>
      </c>
      <c r="AW12" s="697">
        <v>712.33</v>
      </c>
      <c r="AX12" s="700">
        <v>357.97</v>
      </c>
      <c r="AY12" s="350">
        <v>1.0101873800654702</v>
      </c>
      <c r="AZ12" s="618">
        <v>1.8909284951974386</v>
      </c>
      <c r="BA12" s="617">
        <v>152.20726495726498</v>
      </c>
      <c r="BB12" s="374">
        <v>541.76</v>
      </c>
      <c r="BC12" s="375">
        <v>717</v>
      </c>
      <c r="BD12" s="700">
        <v>175.24</v>
      </c>
      <c r="BE12" s="350">
        <v>0.3234642646190195</v>
      </c>
      <c r="BF12" s="618">
        <v>0.65347084011820766</v>
      </c>
      <c r="BG12" s="617">
        <v>1.6825456422771861</v>
      </c>
      <c r="BH12" s="374">
        <v>541.76</v>
      </c>
      <c r="BI12" s="375">
        <v>717</v>
      </c>
      <c r="BJ12" s="700">
        <v>175.24</v>
      </c>
      <c r="BK12" s="350">
        <v>0.3234642646190195</v>
      </c>
      <c r="BL12" s="618">
        <v>0.65347084011820766</v>
      </c>
      <c r="BM12" s="617">
        <v>1.6825456422771861</v>
      </c>
      <c r="BN12" s="374">
        <v>144.5</v>
      </c>
      <c r="BO12" s="375">
        <v>183.3</v>
      </c>
      <c r="BP12" s="700">
        <v>38.800000000000011</v>
      </c>
      <c r="BQ12" s="350">
        <v>0.26851211072664366</v>
      </c>
      <c r="BR12" s="618">
        <v>4.0146137497048082E-2</v>
      </c>
      <c r="BS12" s="617">
        <v>4.6637542585699347E-2</v>
      </c>
      <c r="BT12" s="374">
        <v>-116.35</v>
      </c>
      <c r="BU12" s="697">
        <v>-451.94</v>
      </c>
      <c r="BV12" s="700">
        <v>-335.59000000000003</v>
      </c>
      <c r="BW12" s="350">
        <v>-2.8843145681134512</v>
      </c>
      <c r="BX12" s="618">
        <v>-0.140341354562451</v>
      </c>
      <c r="BY12" s="617">
        <v>-1.0605434833622753</v>
      </c>
      <c r="BZ12" s="374">
        <v>-0.17</v>
      </c>
      <c r="CA12" s="375">
        <v>-0.02</v>
      </c>
      <c r="CB12" s="700">
        <v>0.15000000000000002</v>
      </c>
      <c r="CC12" s="350">
        <v>0.88235294117647067</v>
      </c>
      <c r="CD12" s="618">
        <v>-2.050539774440625E-4</v>
      </c>
      <c r="CE12" s="617">
        <v>-4.693293283897311E-5</v>
      </c>
      <c r="CF12" s="374">
        <v>580.66</v>
      </c>
      <c r="CG12" s="697">
        <v>353.22</v>
      </c>
      <c r="CH12" s="700">
        <v>-227.43999999999994</v>
      </c>
      <c r="CI12" s="350">
        <v>-0.39169221231012979</v>
      </c>
      <c r="CJ12" s="618">
        <v>0.70039201495687831</v>
      </c>
      <c r="CK12" s="617">
        <v>0.82888252686910413</v>
      </c>
      <c r="CL12" s="374">
        <v>519.99</v>
      </c>
      <c r="CM12" s="375">
        <v>502.52</v>
      </c>
      <c r="CN12" s="700">
        <v>-17.470000000000027</v>
      </c>
      <c r="CO12" s="350">
        <v>-3.359679993846041E-2</v>
      </c>
      <c r="CP12" s="618">
        <v>0.62721186900669446</v>
      </c>
      <c r="CQ12" s="617">
        <v>1.1792368705120382</v>
      </c>
      <c r="CR12" s="374">
        <v>6.66</v>
      </c>
      <c r="CS12" s="697">
        <v>-14.28</v>
      </c>
      <c r="CT12" s="700">
        <v>-20.939999999999998</v>
      </c>
      <c r="CU12" s="350">
        <v>-3.1441441441441436</v>
      </c>
      <c r="CV12" s="618">
        <v>8.0332911163379771E-3</v>
      </c>
      <c r="CW12" s="617">
        <v>-3.35101140470268E-2</v>
      </c>
      <c r="CX12" s="374">
        <v>-703.49</v>
      </c>
      <c r="CY12" s="697">
        <v>-680.37</v>
      </c>
      <c r="CZ12" s="700">
        <v>23.120000000000005</v>
      </c>
      <c r="DA12" s="350">
        <v>3.2864717337844185E-2</v>
      </c>
      <c r="DB12" s="618">
        <v>-0.19544917832386405</v>
      </c>
      <c r="DC12" s="617">
        <v>-0.1731084825370009</v>
      </c>
      <c r="DD12" s="798">
        <v>1.8485495446595501</v>
      </c>
      <c r="DE12" s="793">
        <v>2.5965879757826067</v>
      </c>
      <c r="DF12" s="854"/>
    </row>
    <row r="13" spans="1:116" s="6" customFormat="1" ht="19.5" customHeight="1">
      <c r="A13" s="705" t="s">
        <v>246</v>
      </c>
      <c r="B13" s="374">
        <v>2836.77</v>
      </c>
      <c r="C13" s="375">
        <v>3082.6</v>
      </c>
      <c r="D13" s="700">
        <v>245.82999999999993</v>
      </c>
      <c r="E13" s="334">
        <v>8.6658417848468478E-2</v>
      </c>
      <c r="F13" s="374">
        <v>2836.77</v>
      </c>
      <c r="G13" s="697">
        <v>3082.6</v>
      </c>
      <c r="H13" s="700">
        <v>245.82999999999993</v>
      </c>
      <c r="I13" s="350">
        <v>8.6658417848468478E-2</v>
      </c>
      <c r="J13" s="690">
        <v>1</v>
      </c>
      <c r="K13" s="617">
        <v>1</v>
      </c>
      <c r="L13" s="374">
        <v>-855.24</v>
      </c>
      <c r="M13" s="375">
        <v>-535.4</v>
      </c>
      <c r="N13" s="700">
        <v>319.84000000000003</v>
      </c>
      <c r="O13" s="350">
        <v>0.37397689537439788</v>
      </c>
      <c r="P13" s="690">
        <v>-0.30148372973487453</v>
      </c>
      <c r="Q13" s="617">
        <v>-0.17368455200155714</v>
      </c>
      <c r="R13" s="374">
        <v>3692.01</v>
      </c>
      <c r="S13" s="697">
        <v>3618</v>
      </c>
      <c r="T13" s="700">
        <v>-74.010000000000218</v>
      </c>
      <c r="U13" s="350">
        <v>-2.0045991208041205E-2</v>
      </c>
      <c r="V13" s="690">
        <v>1.3014837297348747</v>
      </c>
      <c r="W13" s="617">
        <v>1.1736845520015571</v>
      </c>
      <c r="X13" s="374">
        <v>21.28</v>
      </c>
      <c r="Y13" s="375">
        <v>16.46</v>
      </c>
      <c r="Z13" s="700">
        <v>-4.82</v>
      </c>
      <c r="AA13" s="350">
        <v>-0.22650375939849623</v>
      </c>
      <c r="AB13" s="618">
        <v>7.5014893699524464E-3</v>
      </c>
      <c r="AC13" s="617">
        <v>5.3396483487964707E-3</v>
      </c>
      <c r="AD13" s="374">
        <v>3670.73</v>
      </c>
      <c r="AE13" s="375">
        <v>3601.54</v>
      </c>
      <c r="AF13" s="700">
        <v>-69.190000000000055</v>
      </c>
      <c r="AG13" s="350">
        <v>-1.884911175706196E-2</v>
      </c>
      <c r="AH13" s="618">
        <v>1.2939822403649222</v>
      </c>
      <c r="AI13" s="617">
        <v>1.1683449036527607</v>
      </c>
      <c r="AJ13" s="374">
        <v>5296.42</v>
      </c>
      <c r="AK13" s="697">
        <v>1683.59</v>
      </c>
      <c r="AL13" s="700">
        <v>-3612.83</v>
      </c>
      <c r="AM13" s="350">
        <v>-0.6821267950804506</v>
      </c>
      <c r="AN13" s="618">
        <v>1.8670600718422714</v>
      </c>
      <c r="AO13" s="617">
        <v>0.54615908648543432</v>
      </c>
      <c r="AP13" s="374">
        <v>5296.42</v>
      </c>
      <c r="AQ13" s="375">
        <v>1680.12</v>
      </c>
      <c r="AR13" s="700">
        <v>-3616.3</v>
      </c>
      <c r="AS13" s="350">
        <v>-0.68278195460329805</v>
      </c>
      <c r="AT13" s="618">
        <v>1.8670600718422714</v>
      </c>
      <c r="AU13" s="617">
        <v>0.54503341335236488</v>
      </c>
      <c r="AV13" s="374">
        <v>-2793.39</v>
      </c>
      <c r="AW13" s="697">
        <v>-85.18</v>
      </c>
      <c r="AX13" s="700">
        <v>2708.21</v>
      </c>
      <c r="AY13" s="350">
        <v>0.969506585188606</v>
      </c>
      <c r="AZ13" s="618">
        <v>-0.52741096816340094</v>
      </c>
      <c r="BA13" s="617">
        <v>-5.0698759612408648E-2</v>
      </c>
      <c r="BB13" s="374">
        <v>2503.0300000000002</v>
      </c>
      <c r="BC13" s="375">
        <v>1594.93</v>
      </c>
      <c r="BD13" s="700">
        <v>-908.10000000000014</v>
      </c>
      <c r="BE13" s="350">
        <v>-0.36280028605330344</v>
      </c>
      <c r="BF13" s="618">
        <v>0.67795861874696983</v>
      </c>
      <c r="BG13" s="617">
        <v>0.44083195135433945</v>
      </c>
      <c r="BH13" s="374">
        <v>2503.0300000000002</v>
      </c>
      <c r="BI13" s="375">
        <v>1594.93</v>
      </c>
      <c r="BJ13" s="700">
        <v>-908.10000000000014</v>
      </c>
      <c r="BK13" s="350">
        <v>-0.36280028605330344</v>
      </c>
      <c r="BL13" s="618">
        <v>0.68188888858619412</v>
      </c>
      <c r="BM13" s="617">
        <v>0.44284667114623188</v>
      </c>
      <c r="BN13" s="374">
        <v>302.33</v>
      </c>
      <c r="BO13" s="375">
        <v>332.07</v>
      </c>
      <c r="BP13" s="700">
        <v>29.740000000000009</v>
      </c>
      <c r="BQ13" s="350">
        <v>9.8369331525154674E-2</v>
      </c>
      <c r="BR13" s="618">
        <v>0.10657543614744938</v>
      </c>
      <c r="BS13" s="617">
        <v>0.10772399922143645</v>
      </c>
      <c r="BT13" s="374">
        <v>405.7</v>
      </c>
      <c r="BU13" s="697">
        <v>332.07</v>
      </c>
      <c r="BV13" s="700">
        <v>-73.63</v>
      </c>
      <c r="BW13" s="350">
        <v>-0.18148878481636677</v>
      </c>
      <c r="BX13" s="618">
        <v>0.11052297499407475</v>
      </c>
      <c r="BY13" s="617">
        <v>9.2202224603919428E-2</v>
      </c>
      <c r="BZ13" s="374">
        <v>0</v>
      </c>
      <c r="CA13" s="375">
        <v>0</v>
      </c>
      <c r="CB13" s="700">
        <v>0</v>
      </c>
      <c r="CC13" s="350">
        <v>0</v>
      </c>
      <c r="CD13" s="618">
        <v>0</v>
      </c>
      <c r="CE13" s="617">
        <v>0</v>
      </c>
      <c r="CF13" s="374">
        <v>208.61</v>
      </c>
      <c r="CG13" s="697">
        <v>314.39999999999998</v>
      </c>
      <c r="CH13" s="700">
        <v>105.78999999999996</v>
      </c>
      <c r="CI13" s="350">
        <v>0.50711854657015465</v>
      </c>
      <c r="CJ13" s="618">
        <v>5.6830657662099909E-2</v>
      </c>
      <c r="CK13" s="617">
        <v>8.729599004870138E-2</v>
      </c>
      <c r="CL13" s="374">
        <v>799.53</v>
      </c>
      <c r="CM13" s="375">
        <v>488.68</v>
      </c>
      <c r="CN13" s="700">
        <v>-310.84999999999997</v>
      </c>
      <c r="CO13" s="350">
        <v>-0.3887909146623641</v>
      </c>
      <c r="CP13" s="618">
        <v>0.21781226077646679</v>
      </c>
      <c r="CQ13" s="617">
        <v>0.13568640081742811</v>
      </c>
      <c r="CR13" s="374">
        <v>0</v>
      </c>
      <c r="CS13" s="697">
        <v>0</v>
      </c>
      <c r="CT13" s="700">
        <v>0</v>
      </c>
      <c r="CU13" s="350">
        <v>0</v>
      </c>
      <c r="CV13" s="618">
        <v>0</v>
      </c>
      <c r="CW13" s="617">
        <v>0</v>
      </c>
      <c r="CX13" s="374">
        <v>-246.13</v>
      </c>
      <c r="CY13" s="697">
        <v>871.45</v>
      </c>
      <c r="CZ13" s="700">
        <v>1117.58</v>
      </c>
      <c r="DA13" s="350">
        <v>4.5406086214602039</v>
      </c>
      <c r="DB13" s="618">
        <v>-8.6764171927932121E-2</v>
      </c>
      <c r="DC13" s="617">
        <v>0.28269966911049116</v>
      </c>
      <c r="DD13" s="798">
        <v>1.0670547820188354</v>
      </c>
      <c r="DE13" s="793">
        <v>0.75803406320629518</v>
      </c>
      <c r="DF13" s="819"/>
      <c r="DG13" s="852"/>
    </row>
    <row r="14" spans="1:116" s="6" customFormat="1" ht="19.5" customHeight="1">
      <c r="A14" s="705" t="s">
        <v>20</v>
      </c>
      <c r="B14" s="374">
        <v>462.72</v>
      </c>
      <c r="C14" s="375">
        <v>1998.02</v>
      </c>
      <c r="D14" s="700">
        <v>1535.3</v>
      </c>
      <c r="E14" s="334">
        <v>3.3179892807745501</v>
      </c>
      <c r="F14" s="374">
        <v>462.72</v>
      </c>
      <c r="G14" s="697">
        <v>1072.32</v>
      </c>
      <c r="H14" s="700">
        <v>609.59999999999991</v>
      </c>
      <c r="I14" s="350">
        <v>1.3174273858921159</v>
      </c>
      <c r="J14" s="690">
        <v>1</v>
      </c>
      <c r="K14" s="617">
        <v>0.53669132441116707</v>
      </c>
      <c r="L14" s="374">
        <v>-220.1</v>
      </c>
      <c r="M14" s="375">
        <v>71.11</v>
      </c>
      <c r="N14" s="700">
        <v>291.20999999999998</v>
      </c>
      <c r="O14" s="350">
        <v>1.3230804179918219</v>
      </c>
      <c r="P14" s="690">
        <v>-0.4756656293222683</v>
      </c>
      <c r="Q14" s="617">
        <v>6.6314159952253066E-2</v>
      </c>
      <c r="R14" s="374">
        <v>682.81</v>
      </c>
      <c r="S14" s="697">
        <v>1001.21</v>
      </c>
      <c r="T14" s="700">
        <v>318.40000000000009</v>
      </c>
      <c r="U14" s="350">
        <v>0.46630834346304262</v>
      </c>
      <c r="V14" s="690">
        <v>1.475644017980636</v>
      </c>
      <c r="W14" s="617">
        <v>0.93368584004774702</v>
      </c>
      <c r="X14" s="374">
        <v>20.399999999999999</v>
      </c>
      <c r="Y14" s="375">
        <v>22.5</v>
      </c>
      <c r="Z14" s="700">
        <v>2.1000000000000014</v>
      </c>
      <c r="AA14" s="350">
        <v>0.10294117647058831</v>
      </c>
      <c r="AB14" s="618">
        <v>4.4087136929460577E-2</v>
      </c>
      <c r="AC14" s="617">
        <v>2.0982542524619518E-2</v>
      </c>
      <c r="AD14" s="374">
        <v>662.41</v>
      </c>
      <c r="AE14" s="375">
        <v>978.71</v>
      </c>
      <c r="AF14" s="700">
        <v>316.30000000000007</v>
      </c>
      <c r="AG14" s="350">
        <v>0.47749883002974003</v>
      </c>
      <c r="AH14" s="618">
        <v>1.4315568810511754</v>
      </c>
      <c r="AI14" s="617">
        <v>0.91270329752312751</v>
      </c>
      <c r="AJ14" s="374">
        <v>487.32</v>
      </c>
      <c r="AK14" s="697">
        <v>647.09</v>
      </c>
      <c r="AL14" s="700">
        <v>159.77000000000004</v>
      </c>
      <c r="AM14" s="350">
        <v>0.32785438726093746</v>
      </c>
      <c r="AN14" s="618">
        <v>1.0531639004149378</v>
      </c>
      <c r="AO14" s="617">
        <v>0.32386562697070104</v>
      </c>
      <c r="AP14" s="374">
        <v>487.32</v>
      </c>
      <c r="AQ14" s="375">
        <v>647.09</v>
      </c>
      <c r="AR14" s="700">
        <v>159.77000000000004</v>
      </c>
      <c r="AS14" s="350">
        <v>0.32785438726093746</v>
      </c>
      <c r="AT14" s="618">
        <v>1.0531639004149378</v>
      </c>
      <c r="AU14" s="617">
        <v>0.60344859743360202</v>
      </c>
      <c r="AV14" s="374">
        <v>-562.75</v>
      </c>
      <c r="AW14" s="697">
        <v>-630.63</v>
      </c>
      <c r="AX14" s="700">
        <v>-67.88</v>
      </c>
      <c r="AY14" s="350">
        <v>-0.12062194580186583</v>
      </c>
      <c r="AZ14" s="618">
        <v>-1.1547853566445045</v>
      </c>
      <c r="BA14" s="617">
        <v>-0.97456304378061775</v>
      </c>
      <c r="BB14" s="374">
        <v>-75.430000000000007</v>
      </c>
      <c r="BC14" s="375">
        <v>16.46</v>
      </c>
      <c r="BD14" s="700">
        <v>91.890000000000015</v>
      </c>
      <c r="BE14" s="350">
        <v>1.218215564099165</v>
      </c>
      <c r="BF14" s="618">
        <v>-0.11046996968409954</v>
      </c>
      <c r="BG14" s="617">
        <v>1.6440107469961347E-2</v>
      </c>
      <c r="BH14" s="374">
        <v>-75.430000000000007</v>
      </c>
      <c r="BI14" s="375">
        <v>16.46</v>
      </c>
      <c r="BJ14" s="700">
        <v>91.890000000000015</v>
      </c>
      <c r="BK14" s="350">
        <v>1.218215564099165</v>
      </c>
      <c r="BL14" s="618">
        <v>-0.11387207318730093</v>
      </c>
      <c r="BM14" s="617">
        <v>1.6818056421207508E-2</v>
      </c>
      <c r="BN14" s="374">
        <v>29.83</v>
      </c>
      <c r="BO14" s="375">
        <v>76.569999999999993</v>
      </c>
      <c r="BP14" s="700">
        <v>46.739999999999995</v>
      </c>
      <c r="BQ14" s="350">
        <v>1.5668789808917196</v>
      </c>
      <c r="BR14" s="618">
        <v>6.4466632088520048E-2</v>
      </c>
      <c r="BS14" s="617">
        <v>3.8322939710313204E-2</v>
      </c>
      <c r="BT14" s="374">
        <v>28.76</v>
      </c>
      <c r="BU14" s="697">
        <v>33.57</v>
      </c>
      <c r="BV14" s="700">
        <v>4.8099999999999987</v>
      </c>
      <c r="BW14" s="350">
        <v>0.16724617524339355</v>
      </c>
      <c r="BX14" s="618">
        <v>4.3417218942950746E-2</v>
      </c>
      <c r="BY14" s="617">
        <v>3.4300252373021631E-2</v>
      </c>
      <c r="BZ14" s="374">
        <v>0</v>
      </c>
      <c r="CA14" s="375">
        <v>0</v>
      </c>
      <c r="CB14" s="700">
        <v>0</v>
      </c>
      <c r="CC14" s="350">
        <v>0</v>
      </c>
      <c r="CD14" s="618">
        <v>0</v>
      </c>
      <c r="CE14" s="617">
        <v>0</v>
      </c>
      <c r="CF14" s="374">
        <v>147.86000000000001</v>
      </c>
      <c r="CG14" s="697">
        <v>157.62</v>
      </c>
      <c r="CH14" s="700">
        <v>9.7599999999999909</v>
      </c>
      <c r="CI14" s="350">
        <v>6.6008386311375553E-2</v>
      </c>
      <c r="CJ14" s="618">
        <v>0.22321522923868906</v>
      </c>
      <c r="CK14" s="617">
        <v>0.16104872740648404</v>
      </c>
      <c r="CL14" s="374">
        <v>143.93</v>
      </c>
      <c r="CM14" s="375">
        <v>167.44</v>
      </c>
      <c r="CN14" s="700">
        <v>23.509999999999991</v>
      </c>
      <c r="CO14" s="350">
        <v>0.16334329187799618</v>
      </c>
      <c r="CP14" s="618">
        <v>0.21728234779064329</v>
      </c>
      <c r="CQ14" s="617">
        <v>0.17108234308426398</v>
      </c>
      <c r="CR14" s="374">
        <v>-33.28</v>
      </c>
      <c r="CS14" s="697">
        <v>-28.52</v>
      </c>
      <c r="CT14" s="700">
        <v>4.7600000000000016</v>
      </c>
      <c r="CU14" s="350">
        <v>0.1430288461538462</v>
      </c>
      <c r="CV14" s="618">
        <v>-5.0240787427726037E-2</v>
      </c>
      <c r="CW14" s="617">
        <v>-2.9140399096770239E-2</v>
      </c>
      <c r="CX14" s="374">
        <v>450.57</v>
      </c>
      <c r="CY14" s="697">
        <v>632.14</v>
      </c>
      <c r="CZ14" s="700">
        <v>181.57</v>
      </c>
      <c r="DA14" s="350">
        <v>0.40297844951949752</v>
      </c>
      <c r="DB14" s="618">
        <v>0.97374221991701237</v>
      </c>
      <c r="DC14" s="617">
        <v>0.31638321938719333</v>
      </c>
      <c r="DD14" s="798">
        <v>0.3198019353572561</v>
      </c>
      <c r="DE14" s="793">
        <v>0.35410898018820691</v>
      </c>
      <c r="DF14" s="819"/>
      <c r="DG14" s="852"/>
    </row>
    <row r="15" spans="1:116" s="6" customFormat="1" ht="19.5" customHeight="1">
      <c r="A15" s="705" t="s">
        <v>457</v>
      </c>
      <c r="B15" s="374">
        <v>910.28</v>
      </c>
      <c r="C15" s="375">
        <v>827.21</v>
      </c>
      <c r="D15" s="700">
        <v>-83.069999999999936</v>
      </c>
      <c r="E15" s="334">
        <v>-9.1257635013402408E-2</v>
      </c>
      <c r="F15" s="374">
        <v>90.56</v>
      </c>
      <c r="G15" s="697">
        <v>52.81</v>
      </c>
      <c r="H15" s="700">
        <v>-37.75</v>
      </c>
      <c r="I15" s="350">
        <v>-0.41685070671378088</v>
      </c>
      <c r="J15" s="690">
        <v>9.9485872478797741E-2</v>
      </c>
      <c r="K15" s="617">
        <v>6.384110443539126E-2</v>
      </c>
      <c r="L15" s="374">
        <v>38.020000000000003</v>
      </c>
      <c r="M15" s="375">
        <v>33.03</v>
      </c>
      <c r="N15" s="700">
        <v>-4.990000000000002</v>
      </c>
      <c r="O15" s="350">
        <v>-0.13124671225670703</v>
      </c>
      <c r="P15" s="690">
        <v>0.41983215547703184</v>
      </c>
      <c r="Q15" s="617">
        <v>0.62544972543078958</v>
      </c>
      <c r="R15" s="374">
        <v>52.55</v>
      </c>
      <c r="S15" s="697">
        <v>19.78</v>
      </c>
      <c r="T15" s="700">
        <v>-32.769999999999996</v>
      </c>
      <c r="U15" s="350">
        <v>-0.62359657469077068</v>
      </c>
      <c r="V15" s="690">
        <v>0.58027826855123665</v>
      </c>
      <c r="W15" s="617">
        <v>0.37455027456921036</v>
      </c>
      <c r="X15" s="374">
        <v>0</v>
      </c>
      <c r="Y15" s="375">
        <v>36.340000000000003</v>
      </c>
      <c r="Z15" s="700">
        <v>36.340000000000003</v>
      </c>
      <c r="AA15" s="350" t="s">
        <v>551</v>
      </c>
      <c r="AB15" s="618">
        <v>0</v>
      </c>
      <c r="AC15" s="617">
        <v>0.68812724862715402</v>
      </c>
      <c r="AD15" s="374">
        <v>52.55</v>
      </c>
      <c r="AE15" s="375">
        <v>-16.559999999999999</v>
      </c>
      <c r="AF15" s="700">
        <v>-69.11</v>
      </c>
      <c r="AG15" s="350">
        <v>-1.3151284490960991</v>
      </c>
      <c r="AH15" s="618">
        <v>0.58027826855123665</v>
      </c>
      <c r="AI15" s="617">
        <v>-0.31357697405794355</v>
      </c>
      <c r="AJ15" s="374">
        <v>315</v>
      </c>
      <c r="AK15" s="697">
        <v>110.76</v>
      </c>
      <c r="AL15" s="700">
        <v>-204.24</v>
      </c>
      <c r="AM15" s="350">
        <v>-0.64838095238095239</v>
      </c>
      <c r="AN15" s="618">
        <v>0.3460473700399877</v>
      </c>
      <c r="AO15" s="617">
        <v>0.13389586682946289</v>
      </c>
      <c r="AP15" s="374">
        <v>315</v>
      </c>
      <c r="AQ15" s="375">
        <v>110.76</v>
      </c>
      <c r="AR15" s="700">
        <v>-204.24</v>
      </c>
      <c r="AS15" s="350">
        <v>-0.64838095238095239</v>
      </c>
      <c r="AT15" s="618">
        <v>3.4783568904593638</v>
      </c>
      <c r="AU15" s="617">
        <v>2.0973300511266806</v>
      </c>
      <c r="AV15" s="374">
        <v>-306.70999999999998</v>
      </c>
      <c r="AW15" s="697">
        <v>20.170000000000002</v>
      </c>
      <c r="AX15" s="700">
        <v>326.88</v>
      </c>
      <c r="AY15" s="350">
        <v>1.0657624466108051</v>
      </c>
      <c r="AZ15" s="618">
        <v>-0.97368253968253959</v>
      </c>
      <c r="BA15" s="617">
        <v>0.1821054532322138</v>
      </c>
      <c r="BB15" s="374">
        <v>8.2899999999999991</v>
      </c>
      <c r="BC15" s="375">
        <v>130.94</v>
      </c>
      <c r="BD15" s="700">
        <v>122.65</v>
      </c>
      <c r="BE15" s="350">
        <v>14.794933655006034</v>
      </c>
      <c r="BF15" s="618">
        <v>0.15775451950523312</v>
      </c>
      <c r="BG15" s="617">
        <v>6.6198179979777549</v>
      </c>
      <c r="BH15" s="374">
        <v>8.2899999999999991</v>
      </c>
      <c r="BI15" s="375">
        <v>130.94</v>
      </c>
      <c r="BJ15" s="700">
        <v>122.65</v>
      </c>
      <c r="BK15" s="350">
        <v>14.794933655006034</v>
      </c>
      <c r="BL15" s="618">
        <v>0.15775451950523312</v>
      </c>
      <c r="BM15" s="617" t="s">
        <v>509</v>
      </c>
      <c r="BN15" s="374">
        <v>111.96</v>
      </c>
      <c r="BO15" s="375">
        <v>80.17</v>
      </c>
      <c r="BP15" s="700">
        <v>-31.789999999999992</v>
      </c>
      <c r="BQ15" s="350">
        <v>-0.28394069310468018</v>
      </c>
      <c r="BR15" s="618">
        <v>0.12299512237992705</v>
      </c>
      <c r="BS15" s="617">
        <v>9.6916139795215239E-2</v>
      </c>
      <c r="BT15" s="374">
        <v>-158.04</v>
      </c>
      <c r="BU15" s="697">
        <v>-174.53</v>
      </c>
      <c r="BV15" s="700">
        <v>-16.490000000000009</v>
      </c>
      <c r="BW15" s="350">
        <v>-0.10434067324727923</v>
      </c>
      <c r="BX15" s="618">
        <v>-3.0074215033301619</v>
      </c>
      <c r="BY15" s="617" t="s">
        <v>509</v>
      </c>
      <c r="BZ15" s="374">
        <v>0</v>
      </c>
      <c r="CA15" s="375">
        <v>0</v>
      </c>
      <c r="CB15" s="700">
        <v>0</v>
      </c>
      <c r="CC15" s="350">
        <v>0</v>
      </c>
      <c r="CD15" s="618">
        <v>0</v>
      </c>
      <c r="CE15" s="617" t="s">
        <v>509</v>
      </c>
      <c r="CF15" s="374">
        <v>11.7</v>
      </c>
      <c r="CG15" s="697">
        <v>10.16</v>
      </c>
      <c r="CH15" s="700">
        <v>-1.5399999999999991</v>
      </c>
      <c r="CI15" s="350">
        <v>-0.13162393162393157</v>
      </c>
      <c r="CJ15" s="618">
        <v>0.22264509990485251</v>
      </c>
      <c r="CK15" s="617" t="s">
        <v>509</v>
      </c>
      <c r="CL15" s="374">
        <v>23.63</v>
      </c>
      <c r="CM15" s="375">
        <v>-263.56</v>
      </c>
      <c r="CN15" s="700">
        <v>-287.19</v>
      </c>
      <c r="CO15" s="350">
        <v>-12.153618281845112</v>
      </c>
      <c r="CP15" s="618">
        <v>0.44966698382492865</v>
      </c>
      <c r="CQ15" s="617" t="s">
        <v>509</v>
      </c>
      <c r="CR15" s="374">
        <v>31.74</v>
      </c>
      <c r="CS15" s="697">
        <v>0.74</v>
      </c>
      <c r="CT15" s="700">
        <v>-31</v>
      </c>
      <c r="CU15" s="350">
        <v>-0.97668557025834912</v>
      </c>
      <c r="CV15" s="618">
        <v>0.60399619410085637</v>
      </c>
      <c r="CW15" s="617" t="s">
        <v>509</v>
      </c>
      <c r="CX15" s="374">
        <v>135.22999999999999</v>
      </c>
      <c r="CY15" s="697">
        <v>279.7</v>
      </c>
      <c r="CZ15" s="700">
        <v>144.47</v>
      </c>
      <c r="DA15" s="350">
        <v>1.0683280337203285</v>
      </c>
      <c r="DB15" s="618">
        <v>0.14855868523970645</v>
      </c>
      <c r="DC15" s="617">
        <v>0.33812453911340529</v>
      </c>
      <c r="DD15" s="798">
        <v>-1.5735490009514748</v>
      </c>
      <c r="DE15" s="793">
        <v>17.890096618357489</v>
      </c>
      <c r="DF15" s="819"/>
      <c r="DG15" s="852"/>
    </row>
    <row r="16" spans="1:116" s="6" customFormat="1" ht="19.5" customHeight="1">
      <c r="A16" s="705" t="s">
        <v>21</v>
      </c>
      <c r="B16" s="374">
        <v>307.13</v>
      </c>
      <c r="C16" s="375">
        <v>303.13</v>
      </c>
      <c r="D16" s="700">
        <v>-4</v>
      </c>
      <c r="E16" s="334">
        <v>-1.3023800996320776E-2</v>
      </c>
      <c r="F16" s="374">
        <v>-148.13999999999999</v>
      </c>
      <c r="G16" s="697">
        <v>30.31</v>
      </c>
      <c r="H16" s="700">
        <v>178.45</v>
      </c>
      <c r="I16" s="350">
        <v>1.2046037532064264</v>
      </c>
      <c r="J16" s="690">
        <v>-0.48233646989873991</v>
      </c>
      <c r="K16" s="617">
        <v>9.9990103256028764E-2</v>
      </c>
      <c r="L16" s="374">
        <v>9.44</v>
      </c>
      <c r="M16" s="375">
        <v>-2.95</v>
      </c>
      <c r="N16" s="700">
        <v>-12.39</v>
      </c>
      <c r="O16" s="350">
        <v>-1.3125000000000002</v>
      </c>
      <c r="P16" s="690" t="s">
        <v>509</v>
      </c>
      <c r="Q16" s="617">
        <v>-9.7327614648630822E-2</v>
      </c>
      <c r="R16" s="374">
        <v>-157.58000000000001</v>
      </c>
      <c r="S16" s="697">
        <v>33.270000000000003</v>
      </c>
      <c r="T16" s="700">
        <v>190.85000000000002</v>
      </c>
      <c r="U16" s="350">
        <v>1.2111308541693109</v>
      </c>
      <c r="V16" s="690" t="s">
        <v>509</v>
      </c>
      <c r="W16" s="617">
        <v>1.0976575387660839</v>
      </c>
      <c r="X16" s="374">
        <v>0</v>
      </c>
      <c r="Y16" s="375">
        <v>0</v>
      </c>
      <c r="Z16" s="700">
        <v>0</v>
      </c>
      <c r="AA16" s="350">
        <v>0</v>
      </c>
      <c r="AB16" s="618" t="s">
        <v>509</v>
      </c>
      <c r="AC16" s="617">
        <v>0</v>
      </c>
      <c r="AD16" s="374">
        <v>-157.58000000000001</v>
      </c>
      <c r="AE16" s="375">
        <v>33.270000000000003</v>
      </c>
      <c r="AF16" s="700">
        <v>190.85000000000002</v>
      </c>
      <c r="AG16" s="350">
        <v>1.2111308541693109</v>
      </c>
      <c r="AH16" s="618" t="s">
        <v>509</v>
      </c>
      <c r="AI16" s="617">
        <v>1.0976575387660839</v>
      </c>
      <c r="AJ16" s="374">
        <v>0</v>
      </c>
      <c r="AK16" s="697">
        <v>0</v>
      </c>
      <c r="AL16" s="700">
        <v>0</v>
      </c>
      <c r="AM16" s="350">
        <v>0</v>
      </c>
      <c r="AN16" s="618">
        <v>0</v>
      </c>
      <c r="AO16" s="617">
        <v>0</v>
      </c>
      <c r="AP16" s="374">
        <v>0</v>
      </c>
      <c r="AQ16" s="375">
        <v>0</v>
      </c>
      <c r="AR16" s="700">
        <v>0</v>
      </c>
      <c r="AS16" s="350">
        <v>0</v>
      </c>
      <c r="AT16" s="618" t="s">
        <v>509</v>
      </c>
      <c r="AU16" s="617">
        <v>0</v>
      </c>
      <c r="AV16" s="374">
        <v>-0.85</v>
      </c>
      <c r="AW16" s="697">
        <v>-0.15</v>
      </c>
      <c r="AX16" s="700">
        <v>0.7</v>
      </c>
      <c r="AY16" s="350">
        <v>0.82352941176470584</v>
      </c>
      <c r="AZ16" s="618" t="s">
        <v>509</v>
      </c>
      <c r="BA16" s="617" t="s">
        <v>509</v>
      </c>
      <c r="BB16" s="374">
        <v>-0.85</v>
      </c>
      <c r="BC16" s="375">
        <v>-0.15</v>
      </c>
      <c r="BD16" s="700">
        <v>0.7</v>
      </c>
      <c r="BE16" s="350">
        <v>0.82352941176470584</v>
      </c>
      <c r="BF16" s="618" t="s">
        <v>509</v>
      </c>
      <c r="BG16" s="617">
        <v>-4.5085662759242551E-3</v>
      </c>
      <c r="BH16" s="374">
        <v>-0.85</v>
      </c>
      <c r="BI16" s="375">
        <v>-0.15</v>
      </c>
      <c r="BJ16" s="700">
        <v>0.7</v>
      </c>
      <c r="BK16" s="350">
        <v>0.82352941176470584</v>
      </c>
      <c r="BL16" s="618" t="s">
        <v>509</v>
      </c>
      <c r="BM16" s="617">
        <v>-4.5085662759242551E-3</v>
      </c>
      <c r="BN16" s="374">
        <v>31.64</v>
      </c>
      <c r="BO16" s="375">
        <v>27.11</v>
      </c>
      <c r="BP16" s="700">
        <v>-4.5300000000000011</v>
      </c>
      <c r="BQ16" s="350">
        <v>-0.14317319848293303</v>
      </c>
      <c r="BR16" s="618">
        <v>0.10301826588089734</v>
      </c>
      <c r="BS16" s="617">
        <v>8.9433576353379743E-2</v>
      </c>
      <c r="BT16" s="374">
        <v>-43.84</v>
      </c>
      <c r="BU16" s="697">
        <v>-29.38</v>
      </c>
      <c r="BV16" s="700">
        <v>14.460000000000004</v>
      </c>
      <c r="BW16" s="350">
        <v>0.32983576642335771</v>
      </c>
      <c r="BX16" s="618" t="s">
        <v>509</v>
      </c>
      <c r="BY16" s="617">
        <v>-0.88307784791103083</v>
      </c>
      <c r="BZ16" s="374">
        <v>0</v>
      </c>
      <c r="CA16" s="375">
        <v>0</v>
      </c>
      <c r="CB16" s="700">
        <v>0</v>
      </c>
      <c r="CC16" s="350">
        <v>0</v>
      </c>
      <c r="CD16" s="618" t="s">
        <v>509</v>
      </c>
      <c r="CE16" s="617">
        <v>0</v>
      </c>
      <c r="CF16" s="374">
        <v>23.9</v>
      </c>
      <c r="CG16" s="697">
        <v>11.72</v>
      </c>
      <c r="CH16" s="700">
        <v>-12.179999999999998</v>
      </c>
      <c r="CI16" s="350">
        <v>-0.50962343096234308</v>
      </c>
      <c r="CJ16" s="618" t="s">
        <v>509</v>
      </c>
      <c r="CK16" s="617">
        <v>0.3522693116922152</v>
      </c>
      <c r="CL16" s="374">
        <v>73.069999999999993</v>
      </c>
      <c r="CM16" s="375">
        <v>19.55</v>
      </c>
      <c r="CN16" s="700">
        <v>-53.519999999999996</v>
      </c>
      <c r="CO16" s="350">
        <v>-0.73244833721089364</v>
      </c>
      <c r="CP16" s="618" t="s">
        <v>509</v>
      </c>
      <c r="CQ16" s="617">
        <v>0.58761647129546135</v>
      </c>
      <c r="CR16" s="374">
        <v>0</v>
      </c>
      <c r="CS16" s="697">
        <v>0</v>
      </c>
      <c r="CT16" s="700">
        <v>0</v>
      </c>
      <c r="CU16" s="350">
        <v>0</v>
      </c>
      <c r="CV16" s="618" t="s">
        <v>509</v>
      </c>
      <c r="CW16" s="617">
        <v>0</v>
      </c>
      <c r="CX16" s="374">
        <v>-209.86</v>
      </c>
      <c r="CY16" s="697">
        <v>31.53</v>
      </c>
      <c r="CZ16" s="700">
        <v>241.39000000000001</v>
      </c>
      <c r="DA16" s="350">
        <v>1.1502430191556277</v>
      </c>
      <c r="DB16" s="618">
        <v>-0.68329371927196958</v>
      </c>
      <c r="DC16" s="617">
        <v>0.10401477913766372</v>
      </c>
      <c r="DD16" s="798">
        <v>-0.33176799086178449</v>
      </c>
      <c r="DE16" s="793">
        <v>5.2299368800721363E-2</v>
      </c>
      <c r="DF16" s="819"/>
      <c r="DG16" s="852"/>
    </row>
    <row r="17" spans="1:111" s="6" customFormat="1" ht="19.5" customHeight="1">
      <c r="A17" s="705" t="s">
        <v>6</v>
      </c>
      <c r="B17" s="374">
        <v>313.44</v>
      </c>
      <c r="C17" s="375">
        <v>212.79</v>
      </c>
      <c r="D17" s="700">
        <v>-100.65</v>
      </c>
      <c r="E17" s="334">
        <v>-0.32111408882082698</v>
      </c>
      <c r="F17" s="374">
        <v>59.55</v>
      </c>
      <c r="G17" s="697">
        <v>40.43</v>
      </c>
      <c r="H17" s="700">
        <v>-19.119999999999997</v>
      </c>
      <c r="I17" s="350">
        <v>-0.32107472712006713</v>
      </c>
      <c r="J17" s="690">
        <v>0.1899885145482389</v>
      </c>
      <c r="K17" s="617">
        <v>0.18999953005310399</v>
      </c>
      <c r="L17" s="374">
        <v>23.47</v>
      </c>
      <c r="M17" s="375">
        <v>-7.57</v>
      </c>
      <c r="N17" s="700">
        <v>-31.04</v>
      </c>
      <c r="O17" s="350">
        <v>-1.3225394120153389</v>
      </c>
      <c r="P17" s="690">
        <v>0.39412258606213268</v>
      </c>
      <c r="Q17" s="617">
        <v>-0.18723720009893643</v>
      </c>
      <c r="R17" s="374">
        <v>36.090000000000003</v>
      </c>
      <c r="S17" s="697">
        <v>48</v>
      </c>
      <c r="T17" s="700">
        <v>11.909999999999997</v>
      </c>
      <c r="U17" s="350">
        <v>0.33000831255195334</v>
      </c>
      <c r="V17" s="690">
        <v>0.60604534005037791</v>
      </c>
      <c r="W17" s="617">
        <v>1.1872372000989364</v>
      </c>
      <c r="X17" s="374">
        <v>0</v>
      </c>
      <c r="Y17" s="375">
        <v>0</v>
      </c>
      <c r="Z17" s="700">
        <v>0</v>
      </c>
      <c r="AA17" s="350">
        <v>0</v>
      </c>
      <c r="AB17" s="618">
        <v>0</v>
      </c>
      <c r="AC17" s="617">
        <v>0</v>
      </c>
      <c r="AD17" s="374">
        <v>36.090000000000003</v>
      </c>
      <c r="AE17" s="375">
        <v>48</v>
      </c>
      <c r="AF17" s="700">
        <v>11.909999999999997</v>
      </c>
      <c r="AG17" s="350">
        <v>0.33000831255195334</v>
      </c>
      <c r="AH17" s="618">
        <v>0.60604534005037791</v>
      </c>
      <c r="AI17" s="617">
        <v>1.1872372000989364</v>
      </c>
      <c r="AJ17" s="374">
        <v>0</v>
      </c>
      <c r="AK17" s="697">
        <v>0</v>
      </c>
      <c r="AL17" s="700">
        <v>0</v>
      </c>
      <c r="AM17" s="350">
        <v>0</v>
      </c>
      <c r="AN17" s="618">
        <v>0</v>
      </c>
      <c r="AO17" s="617">
        <v>0</v>
      </c>
      <c r="AP17" s="374">
        <v>0</v>
      </c>
      <c r="AQ17" s="375">
        <v>0</v>
      </c>
      <c r="AR17" s="700">
        <v>0</v>
      </c>
      <c r="AS17" s="350">
        <v>0</v>
      </c>
      <c r="AT17" s="618">
        <v>0</v>
      </c>
      <c r="AU17" s="617">
        <v>0</v>
      </c>
      <c r="AV17" s="374">
        <v>1.0900000000000001</v>
      </c>
      <c r="AW17" s="697">
        <v>-3.95</v>
      </c>
      <c r="AX17" s="700">
        <v>-5.04</v>
      </c>
      <c r="AY17" s="350">
        <v>-4.6238532110091741</v>
      </c>
      <c r="AZ17" s="618" t="s">
        <v>509</v>
      </c>
      <c r="BA17" s="617" t="s">
        <v>509</v>
      </c>
      <c r="BB17" s="374">
        <v>1.0900000000000001</v>
      </c>
      <c r="BC17" s="375">
        <v>-3.95</v>
      </c>
      <c r="BD17" s="700">
        <v>-5.04</v>
      </c>
      <c r="BE17" s="350">
        <v>-4.6238532110091741</v>
      </c>
      <c r="BF17" s="618">
        <v>3.0202272097533941E-2</v>
      </c>
      <c r="BG17" s="617">
        <v>-8.2291666666666666E-2</v>
      </c>
      <c r="BH17" s="374">
        <v>1.0900000000000001</v>
      </c>
      <c r="BI17" s="375">
        <v>-3.95</v>
      </c>
      <c r="BJ17" s="700">
        <v>-5.04</v>
      </c>
      <c r="BK17" s="350">
        <v>-4.6238532110091741</v>
      </c>
      <c r="BL17" s="618">
        <v>3.0202272097533941E-2</v>
      </c>
      <c r="BM17" s="617">
        <v>-8.2291666666666666E-2</v>
      </c>
      <c r="BN17" s="374">
        <v>19.64</v>
      </c>
      <c r="BO17" s="375">
        <v>31.95</v>
      </c>
      <c r="BP17" s="700">
        <v>12.309999999999999</v>
      </c>
      <c r="BQ17" s="350">
        <v>0.62678207739307523</v>
      </c>
      <c r="BR17" s="618">
        <v>6.265952016334865E-2</v>
      </c>
      <c r="BS17" s="617">
        <v>0.15014803327224024</v>
      </c>
      <c r="BT17" s="374">
        <v>-18.72</v>
      </c>
      <c r="BU17" s="697">
        <v>-18.18</v>
      </c>
      <c r="BV17" s="700">
        <v>0.53999999999999915</v>
      </c>
      <c r="BW17" s="350">
        <v>2.8846153846153803E-2</v>
      </c>
      <c r="BX17" s="618">
        <v>-0.51870324189526174</v>
      </c>
      <c r="BY17" s="617">
        <v>-0.37874999999999998</v>
      </c>
      <c r="BZ17" s="374">
        <v>0</v>
      </c>
      <c r="CA17" s="375">
        <v>0</v>
      </c>
      <c r="CB17" s="700">
        <v>0</v>
      </c>
      <c r="CC17" s="350">
        <v>0</v>
      </c>
      <c r="CD17" s="618">
        <v>0</v>
      </c>
      <c r="CE17" s="617">
        <v>0</v>
      </c>
      <c r="CF17" s="374">
        <v>5.6</v>
      </c>
      <c r="CG17" s="697">
        <v>37.9</v>
      </c>
      <c r="CH17" s="700">
        <v>32.299999999999997</v>
      </c>
      <c r="CI17" s="350">
        <v>5.7678571428571423</v>
      </c>
      <c r="CJ17" s="618">
        <v>0.15516763646439455</v>
      </c>
      <c r="CK17" s="617">
        <v>0.7895833333333333</v>
      </c>
      <c r="CL17" s="374">
        <v>7.34</v>
      </c>
      <c r="CM17" s="375">
        <v>24.17</v>
      </c>
      <c r="CN17" s="700">
        <v>16.830000000000002</v>
      </c>
      <c r="CO17" s="350">
        <v>2.2929155313351504</v>
      </c>
      <c r="CP17" s="618">
        <v>0.20338043779440285</v>
      </c>
      <c r="CQ17" s="617">
        <v>0.50354166666666667</v>
      </c>
      <c r="CR17" s="374">
        <v>7.79</v>
      </c>
      <c r="CS17" s="697">
        <v>3.26</v>
      </c>
      <c r="CT17" s="700">
        <v>-4.53</v>
      </c>
      <c r="CU17" s="350">
        <v>-0.58151476251604628</v>
      </c>
      <c r="CV17" s="618">
        <v>0.21584926572457744</v>
      </c>
      <c r="CW17" s="617">
        <v>6.7916666666666667E-2</v>
      </c>
      <c r="CX17" s="374">
        <v>32.979999999999997</v>
      </c>
      <c r="CY17" s="697">
        <v>4.8</v>
      </c>
      <c r="CZ17" s="700">
        <v>-28.179999999999996</v>
      </c>
      <c r="DA17" s="350">
        <v>-0.85445724681625224</v>
      </c>
      <c r="DB17" s="618">
        <v>0.10521949974476773</v>
      </c>
      <c r="DC17" s="617">
        <v>2.2557451008036092E-2</v>
      </c>
      <c r="DD17" s="798">
        <v>8.5896370185646984E-2</v>
      </c>
      <c r="DE17" s="793">
        <v>0.89979166666666666</v>
      </c>
      <c r="DF17" s="819"/>
      <c r="DG17" s="852"/>
    </row>
    <row r="18" spans="1:111" s="6" customFormat="1" ht="19.5" customHeight="1">
      <c r="A18" s="705" t="s">
        <v>19</v>
      </c>
      <c r="B18" s="374">
        <v>0</v>
      </c>
      <c r="C18" s="375">
        <v>6.43</v>
      </c>
      <c r="D18" s="700">
        <v>6.43</v>
      </c>
      <c r="E18" s="334" t="s">
        <v>551</v>
      </c>
      <c r="F18" s="374">
        <v>0</v>
      </c>
      <c r="G18" s="697">
        <v>0</v>
      </c>
      <c r="H18" s="700">
        <v>0</v>
      </c>
      <c r="I18" s="350">
        <v>0</v>
      </c>
      <c r="J18" s="690" t="s">
        <v>509</v>
      </c>
      <c r="K18" s="617">
        <v>0</v>
      </c>
      <c r="L18" s="374">
        <v>-7.65</v>
      </c>
      <c r="M18" s="375">
        <v>-1.87</v>
      </c>
      <c r="N18" s="700">
        <v>5.78</v>
      </c>
      <c r="O18" s="350">
        <v>0.75555555555555554</v>
      </c>
      <c r="P18" s="690" t="s">
        <v>509</v>
      </c>
      <c r="Q18" s="617" t="s">
        <v>509</v>
      </c>
      <c r="R18" s="374">
        <v>7.65</v>
      </c>
      <c r="S18" s="697">
        <v>1.87</v>
      </c>
      <c r="T18" s="700">
        <v>-5.78</v>
      </c>
      <c r="U18" s="350">
        <v>-0.75555555555555554</v>
      </c>
      <c r="V18" s="690" t="s">
        <v>509</v>
      </c>
      <c r="W18" s="617" t="s">
        <v>509</v>
      </c>
      <c r="X18" s="374">
        <v>0</v>
      </c>
      <c r="Y18" s="375">
        <v>0</v>
      </c>
      <c r="Z18" s="700">
        <v>0</v>
      </c>
      <c r="AA18" s="350">
        <v>0</v>
      </c>
      <c r="AB18" s="618" t="s">
        <v>509</v>
      </c>
      <c r="AC18" s="617" t="s">
        <v>509</v>
      </c>
      <c r="AD18" s="374">
        <v>7.65</v>
      </c>
      <c r="AE18" s="375">
        <v>1.87</v>
      </c>
      <c r="AF18" s="700">
        <v>-5.78</v>
      </c>
      <c r="AG18" s="350">
        <v>-0.75555555555555554</v>
      </c>
      <c r="AH18" s="618" t="s">
        <v>509</v>
      </c>
      <c r="AI18" s="617" t="s">
        <v>509</v>
      </c>
      <c r="AJ18" s="374">
        <v>1</v>
      </c>
      <c r="AK18" s="697">
        <v>0</v>
      </c>
      <c r="AL18" s="700">
        <v>-1</v>
      </c>
      <c r="AM18" s="350">
        <v>-1</v>
      </c>
      <c r="AN18" s="618" t="s">
        <v>509</v>
      </c>
      <c r="AO18" s="617">
        <v>0</v>
      </c>
      <c r="AP18" s="374">
        <v>0</v>
      </c>
      <c r="AQ18" s="375">
        <v>0</v>
      </c>
      <c r="AR18" s="700">
        <v>0</v>
      </c>
      <c r="AS18" s="350">
        <v>0</v>
      </c>
      <c r="AT18" s="618" t="s">
        <v>509</v>
      </c>
      <c r="AU18" s="617" t="s">
        <v>509</v>
      </c>
      <c r="AV18" s="374">
        <v>0</v>
      </c>
      <c r="AW18" s="697">
        <v>0</v>
      </c>
      <c r="AX18" s="700">
        <v>0</v>
      </c>
      <c r="AY18" s="350">
        <v>0</v>
      </c>
      <c r="AZ18" s="618" t="s">
        <v>509</v>
      </c>
      <c r="BA18" s="617" t="s">
        <v>509</v>
      </c>
      <c r="BB18" s="374">
        <v>0</v>
      </c>
      <c r="BC18" s="375">
        <v>0</v>
      </c>
      <c r="BD18" s="700">
        <v>0</v>
      </c>
      <c r="BE18" s="350">
        <v>0</v>
      </c>
      <c r="BF18" s="618">
        <v>0</v>
      </c>
      <c r="BG18" s="617">
        <v>0</v>
      </c>
      <c r="BH18" s="374">
        <v>0</v>
      </c>
      <c r="BI18" s="375">
        <v>0</v>
      </c>
      <c r="BJ18" s="700">
        <v>0</v>
      </c>
      <c r="BK18" s="350">
        <v>0</v>
      </c>
      <c r="BL18" s="618">
        <v>0</v>
      </c>
      <c r="BM18" s="617">
        <v>0</v>
      </c>
      <c r="BN18" s="374">
        <v>0</v>
      </c>
      <c r="BO18" s="375">
        <v>1.0900000000000001</v>
      </c>
      <c r="BP18" s="700">
        <v>1.0900000000000001</v>
      </c>
      <c r="BQ18" s="350" t="s">
        <v>551</v>
      </c>
      <c r="BR18" s="618" t="s">
        <v>509</v>
      </c>
      <c r="BS18" s="617">
        <v>0.16951788491446348</v>
      </c>
      <c r="BT18" s="374">
        <v>0</v>
      </c>
      <c r="BU18" s="697">
        <v>-0.13</v>
      </c>
      <c r="BV18" s="700">
        <v>-0.13</v>
      </c>
      <c r="BW18" s="350" t="s">
        <v>551</v>
      </c>
      <c r="BX18" s="618">
        <v>0</v>
      </c>
      <c r="BY18" s="617">
        <v>-6.9518716577540107E-2</v>
      </c>
      <c r="BZ18" s="374">
        <v>0</v>
      </c>
      <c r="CA18" s="375">
        <v>0</v>
      </c>
      <c r="CB18" s="700">
        <v>0</v>
      </c>
      <c r="CC18" s="350">
        <v>0</v>
      </c>
      <c r="CD18" s="618">
        <v>0</v>
      </c>
      <c r="CE18" s="617">
        <v>0</v>
      </c>
      <c r="CF18" s="374">
        <v>0</v>
      </c>
      <c r="CG18" s="697">
        <v>0</v>
      </c>
      <c r="CH18" s="700">
        <v>0</v>
      </c>
      <c r="CI18" s="350">
        <v>0</v>
      </c>
      <c r="CJ18" s="618">
        <v>0</v>
      </c>
      <c r="CK18" s="617">
        <v>0</v>
      </c>
      <c r="CL18" s="374">
        <v>7.0000000000000007E-2</v>
      </c>
      <c r="CM18" s="375">
        <v>0.52</v>
      </c>
      <c r="CN18" s="700">
        <v>0.45</v>
      </c>
      <c r="CO18" s="350">
        <v>6.4285714285714279</v>
      </c>
      <c r="CP18" s="618">
        <v>9.1503267973856214E-3</v>
      </c>
      <c r="CQ18" s="617">
        <v>0.27807486631016043</v>
      </c>
      <c r="CR18" s="374">
        <v>0</v>
      </c>
      <c r="CS18" s="697">
        <v>0</v>
      </c>
      <c r="CT18" s="700">
        <v>0</v>
      </c>
      <c r="CU18" s="350">
        <v>0</v>
      </c>
      <c r="CV18" s="618">
        <v>0</v>
      </c>
      <c r="CW18" s="617">
        <v>0</v>
      </c>
      <c r="CX18" s="374">
        <v>7.58</v>
      </c>
      <c r="CY18" s="697">
        <v>1.48</v>
      </c>
      <c r="CZ18" s="700">
        <v>-6.1</v>
      </c>
      <c r="DA18" s="350">
        <v>-0.80474934036939305</v>
      </c>
      <c r="DB18" s="618" t="s">
        <v>509</v>
      </c>
      <c r="DC18" s="617">
        <v>0.23017107309486781</v>
      </c>
      <c r="DD18" s="798">
        <v>7.8431372549019607E-3</v>
      </c>
      <c r="DE18" s="793">
        <v>0.20855614973262032</v>
      </c>
      <c r="DF18" s="819"/>
      <c r="DG18" s="852"/>
    </row>
    <row r="19" spans="1:111" s="6" customFormat="1" ht="19.5" customHeight="1">
      <c r="A19" s="705" t="s">
        <v>459</v>
      </c>
      <c r="B19" s="374">
        <v>0</v>
      </c>
      <c r="C19" s="375">
        <v>0</v>
      </c>
      <c r="D19" s="700">
        <v>0</v>
      </c>
      <c r="E19" s="334">
        <v>0</v>
      </c>
      <c r="F19" s="374">
        <v>0</v>
      </c>
      <c r="G19" s="697">
        <v>0</v>
      </c>
      <c r="H19" s="700">
        <v>0</v>
      </c>
      <c r="I19" s="350">
        <v>0</v>
      </c>
      <c r="J19" s="690" t="s">
        <v>509</v>
      </c>
      <c r="K19" s="617" t="s">
        <v>509</v>
      </c>
      <c r="L19" s="374">
        <v>0</v>
      </c>
      <c r="M19" s="375">
        <v>0</v>
      </c>
      <c r="N19" s="700">
        <v>0</v>
      </c>
      <c r="O19" s="350">
        <v>0</v>
      </c>
      <c r="P19" s="690" t="s">
        <v>509</v>
      </c>
      <c r="Q19" s="617" t="s">
        <v>509</v>
      </c>
      <c r="R19" s="374">
        <v>0</v>
      </c>
      <c r="S19" s="697">
        <v>0</v>
      </c>
      <c r="T19" s="700">
        <v>0</v>
      </c>
      <c r="U19" s="350">
        <v>0</v>
      </c>
      <c r="V19" s="690" t="s">
        <v>509</v>
      </c>
      <c r="W19" s="617" t="s">
        <v>509</v>
      </c>
      <c r="X19" s="374">
        <v>0</v>
      </c>
      <c r="Y19" s="375">
        <v>0</v>
      </c>
      <c r="Z19" s="700">
        <v>0</v>
      </c>
      <c r="AA19" s="350">
        <v>0</v>
      </c>
      <c r="AB19" s="618" t="s">
        <v>509</v>
      </c>
      <c r="AC19" s="617" t="s">
        <v>509</v>
      </c>
      <c r="AD19" s="374">
        <v>0</v>
      </c>
      <c r="AE19" s="375">
        <v>0</v>
      </c>
      <c r="AF19" s="700">
        <v>0</v>
      </c>
      <c r="AG19" s="350">
        <v>0</v>
      </c>
      <c r="AH19" s="618" t="s">
        <v>509</v>
      </c>
      <c r="AI19" s="617" t="s">
        <v>509</v>
      </c>
      <c r="AJ19" s="374">
        <v>0</v>
      </c>
      <c r="AK19" s="697">
        <v>0</v>
      </c>
      <c r="AL19" s="700">
        <v>0</v>
      </c>
      <c r="AM19" s="350">
        <v>0</v>
      </c>
      <c r="AN19" s="618" t="s">
        <v>509</v>
      </c>
      <c r="AO19" s="617" t="s">
        <v>509</v>
      </c>
      <c r="AP19" s="374">
        <v>0</v>
      </c>
      <c r="AQ19" s="375">
        <v>0</v>
      </c>
      <c r="AR19" s="700">
        <v>0</v>
      </c>
      <c r="AS19" s="350">
        <v>0</v>
      </c>
      <c r="AT19" s="618" t="s">
        <v>509</v>
      </c>
      <c r="AU19" s="617" t="s">
        <v>509</v>
      </c>
      <c r="AV19" s="374">
        <v>0</v>
      </c>
      <c r="AW19" s="697">
        <v>0</v>
      </c>
      <c r="AX19" s="700">
        <v>0</v>
      </c>
      <c r="AY19" s="350">
        <v>0</v>
      </c>
      <c r="AZ19" s="618" t="s">
        <v>509</v>
      </c>
      <c r="BA19" s="617" t="s">
        <v>509</v>
      </c>
      <c r="BB19" s="374">
        <v>0</v>
      </c>
      <c r="BC19" s="375">
        <v>0</v>
      </c>
      <c r="BD19" s="700">
        <v>0</v>
      </c>
      <c r="BE19" s="350">
        <v>0</v>
      </c>
      <c r="BF19" s="618" t="s">
        <v>509</v>
      </c>
      <c r="BG19" s="617" t="s">
        <v>509</v>
      </c>
      <c r="BH19" s="374">
        <v>0</v>
      </c>
      <c r="BI19" s="375">
        <v>0</v>
      </c>
      <c r="BJ19" s="700">
        <v>0</v>
      </c>
      <c r="BK19" s="350">
        <v>0</v>
      </c>
      <c r="BL19" s="618" t="s">
        <v>509</v>
      </c>
      <c r="BM19" s="617" t="s">
        <v>509</v>
      </c>
      <c r="BN19" s="374">
        <v>0</v>
      </c>
      <c r="BO19" s="375">
        <v>0</v>
      </c>
      <c r="BP19" s="700">
        <v>0</v>
      </c>
      <c r="BQ19" s="350">
        <v>0</v>
      </c>
      <c r="BR19" s="618" t="s">
        <v>509</v>
      </c>
      <c r="BS19" s="617" t="s">
        <v>509</v>
      </c>
      <c r="BT19" s="374">
        <v>0</v>
      </c>
      <c r="BU19" s="697">
        <v>0</v>
      </c>
      <c r="BV19" s="700">
        <v>0</v>
      </c>
      <c r="BW19" s="350">
        <v>0</v>
      </c>
      <c r="BX19" s="618" t="s">
        <v>509</v>
      </c>
      <c r="BY19" s="617" t="s">
        <v>509</v>
      </c>
      <c r="BZ19" s="374">
        <v>0</v>
      </c>
      <c r="CA19" s="375">
        <v>0</v>
      </c>
      <c r="CB19" s="700">
        <v>0</v>
      </c>
      <c r="CC19" s="350">
        <v>0</v>
      </c>
      <c r="CD19" s="618" t="s">
        <v>509</v>
      </c>
      <c r="CE19" s="617" t="s">
        <v>509</v>
      </c>
      <c r="CF19" s="374">
        <v>0</v>
      </c>
      <c r="CG19" s="697">
        <v>0</v>
      </c>
      <c r="CH19" s="700">
        <v>0</v>
      </c>
      <c r="CI19" s="350">
        <v>0</v>
      </c>
      <c r="CJ19" s="618" t="s">
        <v>509</v>
      </c>
      <c r="CK19" s="617" t="s">
        <v>509</v>
      </c>
      <c r="CL19" s="374">
        <v>0</v>
      </c>
      <c r="CM19" s="375">
        <v>0</v>
      </c>
      <c r="CN19" s="700">
        <v>0</v>
      </c>
      <c r="CO19" s="350">
        <v>0</v>
      </c>
      <c r="CP19" s="618" t="s">
        <v>509</v>
      </c>
      <c r="CQ19" s="617" t="s">
        <v>509</v>
      </c>
      <c r="CR19" s="374">
        <v>0.21</v>
      </c>
      <c r="CS19" s="697">
        <v>-3.23</v>
      </c>
      <c r="CT19" s="700">
        <v>-3.44</v>
      </c>
      <c r="CU19" s="350">
        <v>-16.38095238095238</v>
      </c>
      <c r="CV19" s="618" t="s">
        <v>509</v>
      </c>
      <c r="CW19" s="617" t="s">
        <v>509</v>
      </c>
      <c r="CX19" s="374">
        <v>-0.21</v>
      </c>
      <c r="CY19" s="697">
        <v>3.23</v>
      </c>
      <c r="CZ19" s="700">
        <v>3.44</v>
      </c>
      <c r="DA19" s="350">
        <v>16.38095238095238</v>
      </c>
      <c r="DB19" s="618" t="s">
        <v>509</v>
      </c>
      <c r="DC19" s="617" t="s">
        <v>509</v>
      </c>
      <c r="DD19" s="798" t="s">
        <v>548</v>
      </c>
      <c r="DE19" s="793" t="s">
        <v>548</v>
      </c>
      <c r="DF19" s="819"/>
      <c r="DG19" s="852"/>
    </row>
    <row r="20" spans="1:111" s="6" customFormat="1" ht="19.5" customHeight="1" thickBot="1">
      <c r="A20" s="705" t="s">
        <v>409</v>
      </c>
      <c r="B20" s="374">
        <v>0</v>
      </c>
      <c r="C20" s="375">
        <v>0</v>
      </c>
      <c r="D20" s="700">
        <v>0</v>
      </c>
      <c r="E20" s="334">
        <v>0</v>
      </c>
      <c r="F20" s="374">
        <v>0</v>
      </c>
      <c r="G20" s="697">
        <v>0</v>
      </c>
      <c r="H20" s="700">
        <v>0</v>
      </c>
      <c r="I20" s="350">
        <v>0</v>
      </c>
      <c r="J20" s="690" t="s">
        <v>509</v>
      </c>
      <c r="K20" s="617" t="s">
        <v>509</v>
      </c>
      <c r="L20" s="374">
        <v>0</v>
      </c>
      <c r="M20" s="375">
        <v>0</v>
      </c>
      <c r="N20" s="700">
        <v>0</v>
      </c>
      <c r="O20" s="350">
        <v>0</v>
      </c>
      <c r="P20" s="690" t="s">
        <v>509</v>
      </c>
      <c r="Q20" s="617" t="s">
        <v>509</v>
      </c>
      <c r="R20" s="374">
        <v>0</v>
      </c>
      <c r="S20" s="697">
        <v>0</v>
      </c>
      <c r="T20" s="700">
        <v>0</v>
      </c>
      <c r="U20" s="350">
        <v>0</v>
      </c>
      <c r="V20" s="690" t="s">
        <v>509</v>
      </c>
      <c r="W20" s="617" t="s">
        <v>509</v>
      </c>
      <c r="X20" s="374">
        <v>0</v>
      </c>
      <c r="Y20" s="375">
        <v>0</v>
      </c>
      <c r="Z20" s="700">
        <v>0</v>
      </c>
      <c r="AA20" s="350">
        <v>0</v>
      </c>
      <c r="AB20" s="618" t="s">
        <v>509</v>
      </c>
      <c r="AC20" s="617" t="s">
        <v>509</v>
      </c>
      <c r="AD20" s="374">
        <v>0</v>
      </c>
      <c r="AE20" s="375">
        <v>0</v>
      </c>
      <c r="AF20" s="700">
        <v>0</v>
      </c>
      <c r="AG20" s="350">
        <v>0</v>
      </c>
      <c r="AH20" s="618" t="s">
        <v>509</v>
      </c>
      <c r="AI20" s="617" t="s">
        <v>509</v>
      </c>
      <c r="AJ20" s="374">
        <v>119</v>
      </c>
      <c r="AK20" s="697">
        <v>0</v>
      </c>
      <c r="AL20" s="700">
        <v>-119</v>
      </c>
      <c r="AM20" s="350">
        <v>-1</v>
      </c>
      <c r="AN20" s="618" t="s">
        <v>509</v>
      </c>
      <c r="AO20" s="617" t="s">
        <v>509</v>
      </c>
      <c r="AP20" s="374">
        <v>23.8</v>
      </c>
      <c r="AQ20" s="375">
        <v>0</v>
      </c>
      <c r="AR20" s="700">
        <v>-23.8</v>
      </c>
      <c r="AS20" s="350">
        <v>-1</v>
      </c>
      <c r="AT20" s="618" t="s">
        <v>509</v>
      </c>
      <c r="AU20" s="617" t="s">
        <v>509</v>
      </c>
      <c r="AV20" s="374">
        <v>2.33</v>
      </c>
      <c r="AW20" s="697">
        <v>4.05</v>
      </c>
      <c r="AX20" s="700">
        <v>1.7199999999999998</v>
      </c>
      <c r="AY20" s="350">
        <v>0.73819742489270368</v>
      </c>
      <c r="AZ20" s="618">
        <v>9.7899159663865545E-2</v>
      </c>
      <c r="BA20" s="617" t="s">
        <v>509</v>
      </c>
      <c r="BB20" s="374">
        <v>26.13</v>
      </c>
      <c r="BC20" s="375">
        <v>4.05</v>
      </c>
      <c r="BD20" s="700">
        <v>-22.08</v>
      </c>
      <c r="BE20" s="350">
        <v>-0.8450057405281286</v>
      </c>
      <c r="BF20" s="618" t="s">
        <v>509</v>
      </c>
      <c r="BG20" s="617" t="s">
        <v>509</v>
      </c>
      <c r="BH20" s="374">
        <v>26.13</v>
      </c>
      <c r="BI20" s="375">
        <v>4.05</v>
      </c>
      <c r="BJ20" s="700">
        <v>-22.08</v>
      </c>
      <c r="BK20" s="350">
        <v>-0.8450057405281286</v>
      </c>
      <c r="BL20" s="618" t="s">
        <v>509</v>
      </c>
      <c r="BM20" s="617" t="s">
        <v>509</v>
      </c>
      <c r="BN20" s="374">
        <v>0</v>
      </c>
      <c r="BO20" s="375">
        <v>0</v>
      </c>
      <c r="BP20" s="700">
        <v>0</v>
      </c>
      <c r="BQ20" s="350">
        <v>0</v>
      </c>
      <c r="BR20" s="618" t="s">
        <v>509</v>
      </c>
      <c r="BS20" s="617" t="s">
        <v>509</v>
      </c>
      <c r="BT20" s="374">
        <v>0</v>
      </c>
      <c r="BU20" s="697">
        <v>0</v>
      </c>
      <c r="BV20" s="700">
        <v>0</v>
      </c>
      <c r="BW20" s="350">
        <v>0</v>
      </c>
      <c r="BX20" s="618" t="s">
        <v>509</v>
      </c>
      <c r="BY20" s="617" t="s">
        <v>509</v>
      </c>
      <c r="BZ20" s="374">
        <v>0</v>
      </c>
      <c r="CA20" s="375">
        <v>0</v>
      </c>
      <c r="CB20" s="700">
        <v>0</v>
      </c>
      <c r="CC20" s="350">
        <v>0</v>
      </c>
      <c r="CD20" s="618" t="s">
        <v>509</v>
      </c>
      <c r="CE20" s="617" t="s">
        <v>509</v>
      </c>
      <c r="CF20" s="374">
        <v>0</v>
      </c>
      <c r="CG20" s="697">
        <v>0</v>
      </c>
      <c r="CH20" s="700">
        <v>0</v>
      </c>
      <c r="CI20" s="350">
        <v>0</v>
      </c>
      <c r="CJ20" s="618" t="s">
        <v>509</v>
      </c>
      <c r="CK20" s="617" t="s">
        <v>509</v>
      </c>
      <c r="CL20" s="374">
        <v>0</v>
      </c>
      <c r="CM20" s="375">
        <v>0</v>
      </c>
      <c r="CN20" s="700">
        <v>0</v>
      </c>
      <c r="CO20" s="350">
        <v>0</v>
      </c>
      <c r="CP20" s="618" t="s">
        <v>509</v>
      </c>
      <c r="CQ20" s="617" t="s">
        <v>509</v>
      </c>
      <c r="CR20" s="374">
        <v>0</v>
      </c>
      <c r="CS20" s="697">
        <v>-0.06</v>
      </c>
      <c r="CT20" s="700">
        <v>-0.06</v>
      </c>
      <c r="CU20" s="350" t="s">
        <v>551</v>
      </c>
      <c r="CV20" s="618" t="s">
        <v>509</v>
      </c>
      <c r="CW20" s="617" t="s">
        <v>509</v>
      </c>
      <c r="CX20" s="374">
        <v>-26.13</v>
      </c>
      <c r="CY20" s="697">
        <v>-3.99</v>
      </c>
      <c r="CZ20" s="700">
        <v>22.14</v>
      </c>
      <c r="DA20" s="350">
        <v>0.8473019517795638</v>
      </c>
      <c r="DB20" s="618" t="s">
        <v>509</v>
      </c>
      <c r="DC20" s="617" t="s">
        <v>509</v>
      </c>
      <c r="DD20" s="798" t="s">
        <v>548</v>
      </c>
      <c r="DE20" s="793" t="s">
        <v>548</v>
      </c>
      <c r="DF20" s="819"/>
      <c r="DG20" s="852"/>
    </row>
    <row r="21" spans="1:111" s="2" customFormat="1" ht="24" customHeight="1" thickTop="1" thickBot="1">
      <c r="A21" s="19" t="s">
        <v>8</v>
      </c>
      <c r="B21" s="20">
        <v>26452.21</v>
      </c>
      <c r="C21" s="21">
        <v>25958.97</v>
      </c>
      <c r="D21" s="855">
        <v>-493.2399999999999</v>
      </c>
      <c r="E21" s="248">
        <v>-1.864645713911987E-2</v>
      </c>
      <c r="F21" s="20">
        <v>7090.3900000000012</v>
      </c>
      <c r="G21" s="27">
        <v>9291.85</v>
      </c>
      <c r="H21" s="855">
        <v>2201.46</v>
      </c>
      <c r="I21" s="283">
        <v>0.31048503678923145</v>
      </c>
      <c r="J21" s="167">
        <v>0.26804527863645428</v>
      </c>
      <c r="K21" s="248">
        <v>0.35794370886055954</v>
      </c>
      <c r="L21" s="62">
        <v>-783.75999999999965</v>
      </c>
      <c r="M21" s="63">
        <v>-106.31999999999994</v>
      </c>
      <c r="N21" s="855">
        <v>677.43999999999983</v>
      </c>
      <c r="O21" s="166">
        <v>0.86434622843727671</v>
      </c>
      <c r="P21" s="167">
        <v>-0.11053834838422139</v>
      </c>
      <c r="Q21" s="163">
        <v>-1.1442285443695273E-2</v>
      </c>
      <c r="R21" s="62">
        <v>7874.1799999999994</v>
      </c>
      <c r="S21" s="65">
        <v>9398.17</v>
      </c>
      <c r="T21" s="855">
        <v>1523.9899999999998</v>
      </c>
      <c r="U21" s="166">
        <v>0.19354269269943039</v>
      </c>
      <c r="V21" s="165">
        <v>1.1105425794631887</v>
      </c>
      <c r="W21" s="163">
        <v>1.0114422854436953</v>
      </c>
      <c r="X21" s="62">
        <v>94.85</v>
      </c>
      <c r="Y21" s="63">
        <v>258.53999999999996</v>
      </c>
      <c r="Z21" s="855">
        <v>163.69</v>
      </c>
      <c r="AA21" s="283">
        <v>1.7257775434897205</v>
      </c>
      <c r="AB21" s="164">
        <v>1.3377261335413141E-2</v>
      </c>
      <c r="AC21" s="163">
        <v>2.7824383734132596E-2</v>
      </c>
      <c r="AD21" s="62">
        <v>7779.3200000000006</v>
      </c>
      <c r="AE21" s="63">
        <v>9139.6299999999992</v>
      </c>
      <c r="AF21" s="855">
        <v>1360.31</v>
      </c>
      <c r="AG21" s="283">
        <v>0.17486232729852974</v>
      </c>
      <c r="AH21" s="164">
        <v>1.0971639077681199</v>
      </c>
      <c r="AI21" s="163">
        <v>0.98361790170956254</v>
      </c>
      <c r="AJ21" s="62">
        <v>9862.93</v>
      </c>
      <c r="AK21" s="65">
        <v>7305.58</v>
      </c>
      <c r="AL21" s="855">
        <v>-2557.3499999999995</v>
      </c>
      <c r="AM21" s="283">
        <v>-0.2592890753559034</v>
      </c>
      <c r="AN21" s="165">
        <v>0.37285844925622474</v>
      </c>
      <c r="AO21" s="163">
        <v>0.28142796112480578</v>
      </c>
      <c r="AP21" s="62">
        <v>6721.29</v>
      </c>
      <c r="AQ21" s="63">
        <v>3771.0400000000004</v>
      </c>
      <c r="AR21" s="855">
        <v>-2950.25</v>
      </c>
      <c r="AS21" s="166">
        <v>-0.43894103661648276</v>
      </c>
      <c r="AT21" s="164">
        <v>0.94794362510383756</v>
      </c>
      <c r="AU21" s="163">
        <v>0.40584383088405435</v>
      </c>
      <c r="AV21" s="62">
        <v>-3227.1099999999997</v>
      </c>
      <c r="AW21" s="65">
        <v>416.77000000000015</v>
      </c>
      <c r="AX21" s="855">
        <v>3643.8799999999997</v>
      </c>
      <c r="AY21" s="166">
        <v>1.1291465118945434</v>
      </c>
      <c r="AZ21" s="164">
        <v>-0.48013253408199907</v>
      </c>
      <c r="BA21" s="163">
        <v>0.11051858373286948</v>
      </c>
      <c r="BB21" s="62">
        <v>3494.1800000000007</v>
      </c>
      <c r="BC21" s="63">
        <v>4187.8</v>
      </c>
      <c r="BD21" s="855">
        <v>693.62</v>
      </c>
      <c r="BE21" s="283">
        <v>0.1985072320258256</v>
      </c>
      <c r="BF21" s="164">
        <v>0.44375160334155445</v>
      </c>
      <c r="BG21" s="163">
        <v>0.44559738757651757</v>
      </c>
      <c r="BH21" s="62">
        <v>3494.1800000000007</v>
      </c>
      <c r="BI21" s="63">
        <v>4064.5500000000006</v>
      </c>
      <c r="BJ21" s="855">
        <v>570.37</v>
      </c>
      <c r="BK21" s="283">
        <v>0.16323429245202015</v>
      </c>
      <c r="BL21" s="164">
        <v>0.44916265174848191</v>
      </c>
      <c r="BM21" s="163">
        <v>0.44471712749859688</v>
      </c>
      <c r="BN21" s="62">
        <v>1791.29</v>
      </c>
      <c r="BO21" s="63">
        <v>2062.77</v>
      </c>
      <c r="BP21" s="855">
        <v>271.48</v>
      </c>
      <c r="BQ21" s="283">
        <v>0.15155558284811507</v>
      </c>
      <c r="BR21" s="164">
        <v>6.7717971390670192E-2</v>
      </c>
      <c r="BS21" s="163">
        <v>7.9462705954820231E-2</v>
      </c>
      <c r="BT21" s="62">
        <v>-991.6</v>
      </c>
      <c r="BU21" s="65">
        <v>-2790.8</v>
      </c>
      <c r="BV21" s="855">
        <v>-1799.2000000000003</v>
      </c>
      <c r="BW21" s="166">
        <v>-1.8144413069786207</v>
      </c>
      <c r="BX21" s="164">
        <v>-0.12746615385406435</v>
      </c>
      <c r="BY21" s="163">
        <v>-0.30535152954769507</v>
      </c>
      <c r="BZ21" s="62">
        <v>-0.4</v>
      </c>
      <c r="CA21" s="63">
        <v>-0.51</v>
      </c>
      <c r="CB21" s="855">
        <v>-0.10999999999999999</v>
      </c>
      <c r="CC21" s="283">
        <v>-0.27499999999999997</v>
      </c>
      <c r="CD21" s="164">
        <v>-5.1418375899178851E-5</v>
      </c>
      <c r="CE21" s="163">
        <v>-5.5800945990154965E-5</v>
      </c>
      <c r="CF21" s="62">
        <v>2138.5099999999998</v>
      </c>
      <c r="CG21" s="65">
        <v>2115.3000000000002</v>
      </c>
      <c r="CH21" s="855">
        <v>-23.209999999999965</v>
      </c>
      <c r="CI21" s="283">
        <v>-1.0853351165063332E-2</v>
      </c>
      <c r="CJ21" s="164">
        <v>0.27489677761038234</v>
      </c>
      <c r="CK21" s="163">
        <v>0.23144262951563688</v>
      </c>
      <c r="CL21" s="62">
        <v>3341.7400000000002</v>
      </c>
      <c r="CM21" s="63">
        <v>3507.17</v>
      </c>
      <c r="CN21" s="855">
        <v>165.43000000000015</v>
      </c>
      <c r="CO21" s="283">
        <v>4.9504150532357342E-2</v>
      </c>
      <c r="CP21" s="164">
        <v>0.42956710869330483</v>
      </c>
      <c r="CQ21" s="163">
        <v>0.38373216421233686</v>
      </c>
      <c r="CR21" s="62">
        <v>-47.950000000000017</v>
      </c>
      <c r="CS21" s="65">
        <v>-5.080000000000001</v>
      </c>
      <c r="CT21" s="855">
        <v>42.870000000000012</v>
      </c>
      <c r="CU21" s="283">
        <v>0.89405630865484886</v>
      </c>
      <c r="CV21" s="164">
        <v>-6.1637778109140664E-3</v>
      </c>
      <c r="CW21" s="163">
        <v>-5.5582118750977904E-4</v>
      </c>
      <c r="CX21" s="62">
        <v>-155.14000000000013</v>
      </c>
      <c r="CY21" s="65">
        <v>2248.9900000000002</v>
      </c>
      <c r="CZ21" s="855">
        <v>2404.13</v>
      </c>
      <c r="DA21" s="166">
        <v>15.496519272914778</v>
      </c>
      <c r="DB21" s="164">
        <v>-5.8649163907287952E-3</v>
      </c>
      <c r="DC21" s="163">
        <v>8.6636334184291605E-2</v>
      </c>
      <c r="DD21" s="821">
        <v>1.019941331633099</v>
      </c>
      <c r="DE21" s="820">
        <v>0.75392876954537547</v>
      </c>
      <c r="DF21" s="281"/>
      <c r="DG21" s="282"/>
    </row>
    <row r="22" spans="1:111" ht="13.5" thickTop="1">
      <c r="A22" s="5"/>
      <c r="B22" s="4" t="s">
        <v>547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11"/>
      <c r="Y22" s="5"/>
      <c r="Z22" s="5"/>
      <c r="AA22" s="5"/>
      <c r="AB22" s="5"/>
      <c r="AC22" s="5"/>
      <c r="AD22" s="11"/>
      <c r="AE22" s="5"/>
      <c r="AF22" s="5"/>
      <c r="AG22" s="5"/>
      <c r="AH22" s="5"/>
      <c r="AI22" s="5"/>
      <c r="AJ22" s="9"/>
      <c r="AK22" s="6"/>
      <c r="AL22" s="6"/>
      <c r="AM22" s="6"/>
      <c r="AN22" s="9"/>
      <c r="AO22" s="6"/>
      <c r="AP22" s="9"/>
      <c r="AQ22" s="6"/>
      <c r="AR22" s="6"/>
      <c r="AS22" s="6"/>
      <c r="AT22" s="5"/>
      <c r="AU22" s="5"/>
      <c r="AV22" s="5"/>
      <c r="AW22" s="5"/>
      <c r="AX22" s="5"/>
      <c r="AY22" s="5"/>
      <c r="AZ22" s="5"/>
      <c r="BA22" s="5"/>
      <c r="BB22" s="11"/>
      <c r="BC22" s="5"/>
      <c r="BD22" s="5"/>
      <c r="BE22" s="5"/>
      <c r="BF22" s="5"/>
      <c r="BG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11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</row>
    <row r="23" spans="1:111" ht="15">
      <c r="AJ23" s="41"/>
      <c r="AK23" s="42"/>
      <c r="AL23" s="42"/>
      <c r="AM23" s="42"/>
      <c r="AN23" s="41"/>
      <c r="AT23" s="34"/>
      <c r="AU23" s="34"/>
      <c r="AV23" s="34"/>
      <c r="AW23" s="34"/>
      <c r="AX23" s="34"/>
      <c r="AY23" s="34"/>
      <c r="DF23" s="284"/>
      <c r="DG23" s="284"/>
    </row>
    <row r="24" spans="1:111" ht="15">
      <c r="AJ24" s="41"/>
      <c r="AK24" s="42"/>
      <c r="AL24" s="42"/>
      <c r="AM24" s="42"/>
      <c r="AN24" s="41"/>
      <c r="AT24" s="34"/>
      <c r="AU24" s="34"/>
      <c r="AV24" s="34"/>
      <c r="AW24" s="34"/>
      <c r="AX24" s="34"/>
      <c r="AY24" s="34"/>
      <c r="DF24" s="284"/>
      <c r="DG24" s="284"/>
    </row>
    <row r="25" spans="1:111">
      <c r="B25" s="34" t="s">
        <v>44</v>
      </c>
      <c r="X25" s="34" t="s">
        <v>45</v>
      </c>
      <c r="AJ25" s="42"/>
      <c r="AK25" s="41"/>
      <c r="AL25" s="41"/>
      <c r="AM25" s="41"/>
      <c r="AN25" s="42"/>
      <c r="AO25" s="41"/>
      <c r="AP25" s="42"/>
      <c r="AQ25" s="34"/>
      <c r="AR25" s="34"/>
      <c r="AS25" s="34"/>
      <c r="AT25" s="34"/>
      <c r="AU25" s="34"/>
      <c r="AV25" s="34"/>
      <c r="AW25" s="34"/>
      <c r="AX25" s="34"/>
      <c r="AY25" s="34"/>
      <c r="BB25" s="34" t="s">
        <v>52</v>
      </c>
      <c r="CL25" s="5" t="s">
        <v>390</v>
      </c>
    </row>
    <row r="26" spans="1:111">
      <c r="B26" s="34" t="s">
        <v>407</v>
      </c>
      <c r="X26" s="34" t="s">
        <v>47</v>
      </c>
      <c r="AJ26" s="42"/>
      <c r="AK26" s="41"/>
      <c r="AL26" s="41"/>
      <c r="AM26" s="41"/>
      <c r="AN26" s="42"/>
      <c r="AO26" s="41"/>
      <c r="AP26" s="42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111">
      <c r="B27" s="34" t="s">
        <v>406</v>
      </c>
      <c r="X27" s="34" t="s">
        <v>48</v>
      </c>
      <c r="AJ27" s="42"/>
      <c r="AK27" s="41"/>
      <c r="AL27" s="41"/>
      <c r="AM27" s="41"/>
      <c r="AN27" s="42"/>
      <c r="AO27" s="41"/>
      <c r="AP27" s="42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111">
      <c r="X28" s="34" t="s">
        <v>49</v>
      </c>
      <c r="AJ28" s="42"/>
      <c r="AK28" s="41"/>
      <c r="AL28" s="41"/>
      <c r="AM28" s="41"/>
      <c r="AN28" s="42"/>
      <c r="AO28" s="41"/>
      <c r="AP28" s="42"/>
      <c r="AQ28" s="34"/>
      <c r="AR28" s="34"/>
      <c r="AS28" s="34"/>
      <c r="AT28" s="34"/>
      <c r="AU28" s="34"/>
      <c r="AV28" s="34"/>
      <c r="AW28" s="34"/>
      <c r="AX28" s="34"/>
      <c r="AY28" s="34"/>
    </row>
    <row r="32" spans="1:111">
      <c r="C32" s="119"/>
      <c r="D32" s="119"/>
      <c r="E32" s="119"/>
      <c r="F32" s="119"/>
      <c r="G32" s="120"/>
      <c r="H32" s="119"/>
      <c r="I32" s="119"/>
      <c r="J32" s="119"/>
      <c r="K32" s="119"/>
    </row>
    <row r="33" spans="3:11">
      <c r="C33" s="119"/>
      <c r="D33" s="119"/>
      <c r="E33" s="119"/>
      <c r="F33" s="119"/>
      <c r="G33" s="120"/>
      <c r="H33" s="119"/>
      <c r="I33" s="119"/>
      <c r="J33" s="119"/>
      <c r="K33" s="119"/>
    </row>
    <row r="34" spans="3:11">
      <c r="C34" s="119"/>
      <c r="D34" s="119"/>
      <c r="E34" s="119"/>
      <c r="F34" s="119"/>
      <c r="G34" s="120"/>
      <c r="H34" s="119"/>
      <c r="I34" s="119"/>
      <c r="J34" s="119"/>
      <c r="K34" s="119"/>
    </row>
    <row r="35" spans="3:11">
      <c r="C35" s="119"/>
      <c r="D35" s="119"/>
      <c r="E35" s="119"/>
      <c r="F35" s="119"/>
      <c r="G35" s="120"/>
      <c r="H35" s="119"/>
      <c r="I35" s="119"/>
      <c r="J35" s="119"/>
      <c r="K35" s="119"/>
    </row>
    <row r="36" spans="3:11">
      <c r="C36" s="119"/>
      <c r="D36" s="119"/>
      <c r="E36" s="119"/>
      <c r="F36" s="119"/>
      <c r="G36" s="120"/>
      <c r="H36" s="119"/>
      <c r="I36" s="119"/>
      <c r="J36" s="119"/>
      <c r="K36" s="119"/>
    </row>
    <row r="37" spans="3:11">
      <c r="C37" s="119"/>
      <c r="D37" s="119"/>
      <c r="E37" s="119"/>
      <c r="F37" s="119"/>
      <c r="G37" s="120"/>
      <c r="H37" s="119"/>
      <c r="I37" s="119"/>
      <c r="J37" s="119"/>
      <c r="K37" s="119"/>
    </row>
    <row r="38" spans="3:11">
      <c r="C38" s="119"/>
      <c r="D38" s="119"/>
      <c r="E38" s="119"/>
      <c r="F38" s="119"/>
      <c r="G38" s="120"/>
      <c r="H38" s="119"/>
      <c r="I38" s="119"/>
      <c r="J38" s="119"/>
      <c r="K38" s="119"/>
    </row>
    <row r="39" spans="3:11">
      <c r="C39" s="119"/>
      <c r="D39" s="119"/>
      <c r="E39" s="119"/>
      <c r="F39" s="119"/>
      <c r="G39" s="120"/>
      <c r="H39" s="119"/>
      <c r="I39" s="119"/>
      <c r="J39" s="119"/>
      <c r="K39" s="119"/>
    </row>
    <row r="40" spans="3:11">
      <c r="C40" s="119"/>
      <c r="D40" s="119"/>
      <c r="E40" s="119"/>
      <c r="F40" s="119"/>
      <c r="G40" s="120"/>
      <c r="H40" s="119"/>
      <c r="I40" s="119"/>
      <c r="J40" s="119"/>
      <c r="K40" s="119"/>
    </row>
    <row r="41" spans="3:11">
      <c r="C41" s="119"/>
      <c r="D41" s="119"/>
      <c r="E41" s="119"/>
      <c r="F41" s="119"/>
      <c r="G41" s="120"/>
      <c r="H41" s="119"/>
      <c r="I41" s="119"/>
      <c r="J41" s="119"/>
      <c r="K41" s="119"/>
    </row>
    <row r="42" spans="3:11">
      <c r="C42" s="119"/>
      <c r="D42" s="119"/>
      <c r="E42" s="119"/>
      <c r="F42" s="119"/>
      <c r="G42" s="120"/>
      <c r="H42" s="119"/>
      <c r="I42" s="119"/>
      <c r="J42" s="119"/>
      <c r="K42" s="119"/>
    </row>
    <row r="43" spans="3:11">
      <c r="C43" s="119"/>
      <c r="D43" s="119"/>
      <c r="E43" s="119"/>
      <c r="F43" s="119"/>
      <c r="G43" s="120"/>
      <c r="H43" s="119"/>
      <c r="I43" s="119"/>
      <c r="J43" s="119"/>
      <c r="K43" s="119"/>
    </row>
    <row r="44" spans="3:11">
      <c r="C44" s="119"/>
      <c r="D44" s="119"/>
      <c r="E44" s="119"/>
      <c r="F44" s="119"/>
      <c r="G44" s="120"/>
      <c r="H44" s="119"/>
      <c r="I44" s="119"/>
      <c r="J44" s="119"/>
      <c r="K44" s="119"/>
    </row>
    <row r="45" spans="3:11">
      <c r="C45" s="119"/>
      <c r="D45" s="119"/>
      <c r="E45" s="119"/>
      <c r="F45" s="119"/>
      <c r="G45" s="120"/>
      <c r="H45" s="119"/>
      <c r="I45" s="119"/>
      <c r="J45" s="119"/>
      <c r="K45" s="119"/>
    </row>
    <row r="46" spans="3:11">
      <c r="C46" s="119"/>
      <c r="D46" s="119"/>
      <c r="E46" s="119"/>
      <c r="F46" s="119"/>
      <c r="G46" s="120"/>
      <c r="H46" s="119"/>
      <c r="I46" s="119"/>
      <c r="J46" s="119"/>
      <c r="K46" s="119"/>
    </row>
    <row r="47" spans="3:11">
      <c r="C47" s="119"/>
      <c r="D47" s="119"/>
      <c r="E47" s="119"/>
      <c r="F47" s="119"/>
      <c r="G47" s="120"/>
      <c r="H47" s="119"/>
      <c r="I47" s="119"/>
      <c r="J47" s="119"/>
      <c r="K47" s="119"/>
    </row>
    <row r="48" spans="3:11">
      <c r="C48" s="119"/>
      <c r="D48" s="119"/>
      <c r="E48" s="119"/>
      <c r="F48" s="119"/>
      <c r="G48" s="120"/>
      <c r="H48" s="119"/>
      <c r="I48" s="119"/>
      <c r="J48" s="119"/>
      <c r="K48" s="119"/>
    </row>
    <row r="49" spans="1:109">
      <c r="C49" s="119"/>
      <c r="D49" s="119"/>
      <c r="E49" s="119"/>
      <c r="F49" s="119"/>
      <c r="G49" s="120"/>
      <c r="H49" s="119"/>
      <c r="I49" s="119"/>
      <c r="J49" s="119"/>
      <c r="K49" s="119"/>
    </row>
    <row r="50" spans="1:109">
      <c r="B50" s="5"/>
      <c r="C50" s="119"/>
      <c r="D50" s="119"/>
      <c r="E50" s="119"/>
      <c r="F50" s="119"/>
      <c r="G50" s="120"/>
      <c r="H50" s="119"/>
      <c r="I50" s="119"/>
      <c r="J50" s="119"/>
      <c r="K50" s="119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</row>
    <row r="51" spans="1:109">
      <c r="B51" s="5"/>
      <c r="C51" s="119"/>
      <c r="D51" s="119"/>
      <c r="E51" s="119"/>
      <c r="F51" s="119"/>
      <c r="G51" s="120"/>
      <c r="H51" s="119"/>
      <c r="I51" s="119"/>
      <c r="J51" s="119"/>
      <c r="K51" s="119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</row>
    <row r="52" spans="1:109">
      <c r="B52" s="5"/>
      <c r="C52" s="119"/>
      <c r="D52" s="119"/>
      <c r="E52" s="119"/>
      <c r="F52" s="119"/>
      <c r="G52" s="120"/>
      <c r="H52" s="119"/>
      <c r="I52" s="119"/>
      <c r="J52" s="119"/>
      <c r="K52" s="119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</row>
    <row r="53" spans="1:109">
      <c r="B53" s="5"/>
      <c r="C53" s="119"/>
      <c r="D53" s="119"/>
      <c r="E53" s="119"/>
      <c r="F53" s="119"/>
      <c r="G53" s="120"/>
      <c r="H53" s="119"/>
      <c r="I53" s="119"/>
      <c r="J53" s="119"/>
      <c r="K53" s="119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</row>
    <row r="54" spans="1:109">
      <c r="B54" s="5"/>
      <c r="C54" s="119"/>
      <c r="D54" s="119"/>
      <c r="E54" s="119"/>
      <c r="F54" s="119"/>
      <c r="G54" s="120"/>
      <c r="H54" s="119"/>
      <c r="I54" s="119"/>
      <c r="J54" s="119"/>
      <c r="K54" s="119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</row>
    <row r="55" spans="1:109">
      <c r="B55" s="5"/>
      <c r="C55" s="119"/>
      <c r="D55" s="119"/>
      <c r="E55" s="119"/>
      <c r="F55" s="119"/>
      <c r="G55" s="120"/>
      <c r="H55" s="119"/>
      <c r="I55" s="119"/>
      <c r="J55" s="119"/>
      <c r="K55" s="119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</row>
    <row r="56" spans="1:109">
      <c r="B56" s="5"/>
      <c r="C56" s="119"/>
      <c r="D56" s="119"/>
      <c r="E56" s="119"/>
      <c r="F56" s="119"/>
      <c r="G56" s="119"/>
      <c r="H56" s="119"/>
      <c r="I56" s="119"/>
      <c r="J56" s="119"/>
      <c r="K56" s="119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</row>
    <row r="57" spans="1:109"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</row>
    <row r="58" spans="1:109"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</row>
    <row r="59" spans="1:109"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</row>
    <row r="60" spans="1:109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</row>
    <row r="61" spans="1:109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  <row r="62" spans="1:10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1:10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1:10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41:51" s="5" customFormat="1">
      <c r="AO65" s="42"/>
      <c r="AP65" s="41"/>
      <c r="AQ65" s="42"/>
      <c r="AR65" s="42"/>
      <c r="AS65" s="42"/>
      <c r="AT65" s="41"/>
      <c r="AU65" s="42"/>
      <c r="AV65" s="41"/>
      <c r="AW65" s="42"/>
      <c r="AX65" s="42"/>
      <c r="AY65" s="42"/>
    </row>
  </sheetData>
  <sortState xmlns:xlrd2="http://schemas.microsoft.com/office/spreadsheetml/2017/richdata2" ref="A10:DE20">
    <sortCondition descending="1" ref="C10:C20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M156"/>
  <sheetViews>
    <sheetView showZeros="0" zoomScale="80" zoomScaleNormal="80" zoomScaleSheetLayoutView="80" workbookViewId="0">
      <pane xSplit="1" ySplit="8" topLeftCell="B9" activePane="bottomRight" state="frozen"/>
      <selection activeCell="B4" sqref="B4:B6"/>
      <selection pane="topRight" activeCell="B4" sqref="B4:B6"/>
      <selection pane="bottomLeft" activeCell="B4" sqref="B4:B6"/>
      <selection pane="bottomRight" activeCell="A5" sqref="A5:A8"/>
    </sheetView>
  </sheetViews>
  <sheetFormatPr baseColWidth="10" defaultColWidth="11.42578125" defaultRowHeight="12.75"/>
  <cols>
    <col min="1" max="1" width="26.5703125" style="34" customWidth="1"/>
    <col min="2" max="3" width="14.5703125" style="34" customWidth="1"/>
    <col min="4" max="4" width="11.85546875" style="34" customWidth="1"/>
    <col min="5" max="5" width="7.5703125" style="34" customWidth="1"/>
    <col min="6" max="7" width="8" style="34" customWidth="1"/>
    <col min="8" max="9" width="14.5703125" style="34" customWidth="1"/>
    <col min="10" max="10" width="11.140625" style="34" customWidth="1"/>
    <col min="11" max="11" width="12.42578125" style="34" customWidth="1"/>
    <col min="12" max="13" width="8.5703125" style="34" bestFit="1" customWidth="1"/>
    <col min="14" max="15" width="14.5703125" style="34" customWidth="1"/>
    <col min="16" max="16" width="13.28515625" style="34" customWidth="1"/>
    <col min="17" max="17" width="8.42578125" style="34" customWidth="1"/>
    <col min="18" max="19" width="8.28515625" style="34" customWidth="1"/>
    <col min="20" max="21" width="8.140625" style="34" customWidth="1"/>
    <col min="22" max="23" width="14.5703125" style="34" customWidth="1"/>
    <col min="24" max="24" width="9.28515625" style="34" bestFit="1" customWidth="1"/>
    <col min="25" max="27" width="8.140625" style="34" customWidth="1"/>
    <col min="28" max="29" width="14.5703125" style="34" customWidth="1"/>
    <col min="30" max="30" width="11.7109375" style="34" customWidth="1"/>
    <col min="31" max="31" width="7.140625" style="42" bestFit="1" customWidth="1"/>
    <col min="32" max="33" width="7.7109375" style="42" customWidth="1"/>
    <col min="34" max="34" width="14.5703125" style="41" customWidth="1"/>
    <col min="35" max="35" width="14.5703125" style="42" customWidth="1"/>
    <col min="36" max="36" width="11.5703125" style="41" customWidth="1"/>
    <col min="37" max="37" width="9.7109375" style="42" customWidth="1"/>
    <col min="38" max="38" width="7.5703125" style="42" customWidth="1"/>
    <col min="39" max="39" width="7.85546875" style="42" customWidth="1"/>
    <col min="40" max="40" width="14.5703125" style="41" customWidth="1"/>
    <col min="41" max="41" width="14.5703125" style="42" customWidth="1"/>
    <col min="42" max="42" width="9.28515625" style="34" bestFit="1" customWidth="1"/>
    <col min="43" max="43" width="7" style="34" bestFit="1" customWidth="1"/>
    <col min="44" max="45" width="7.42578125" style="34" bestFit="1" customWidth="1"/>
    <col min="46" max="47" width="14.5703125" style="34" customWidth="1"/>
    <col min="48" max="48" width="10.28515625" style="34" customWidth="1"/>
    <col min="49" max="51" width="8.7109375" style="34" customWidth="1"/>
    <col min="52" max="53" width="14.5703125" style="34" customWidth="1"/>
    <col min="54" max="54" width="12.140625" style="34" customWidth="1"/>
    <col min="55" max="57" width="8" style="34" customWidth="1"/>
    <col min="58" max="59" width="14.5703125" style="34" customWidth="1"/>
    <col min="60" max="60" width="12.85546875" style="34" bestFit="1" customWidth="1"/>
    <col min="61" max="61" width="5.28515625" style="34" bestFit="1" customWidth="1"/>
    <col min="62" max="63" width="14.5703125" style="34" customWidth="1"/>
    <col min="64" max="64" width="11.140625" style="34" customWidth="1"/>
    <col min="65" max="65" width="7.5703125" style="34" customWidth="1"/>
    <col min="66" max="66" width="8" style="34" customWidth="1"/>
    <col min="67" max="67" width="7.7109375" style="34" customWidth="1"/>
    <col min="68" max="69" width="14.5703125" style="34" customWidth="1"/>
    <col min="70" max="70" width="11.7109375" style="34" customWidth="1"/>
    <col min="71" max="71" width="10" style="34" customWidth="1"/>
    <col min="72" max="73" width="7.7109375" style="34" customWidth="1"/>
    <col min="74" max="75" width="14.5703125" style="34" customWidth="1"/>
    <col min="76" max="76" width="11.7109375" style="34" customWidth="1"/>
    <col min="77" max="77" width="10.5703125" style="34" customWidth="1"/>
    <col min="78" max="78" width="7.85546875" style="34" customWidth="1"/>
    <col min="79" max="79" width="11" style="34" customWidth="1"/>
    <col min="80" max="81" width="14.7109375" style="34" customWidth="1"/>
    <col min="82" max="82" width="9.85546875" style="34" bestFit="1" customWidth="1"/>
    <col min="83" max="83" width="6.28515625" style="34" bestFit="1" customWidth="1"/>
    <col min="84" max="85" width="7.42578125" style="34" bestFit="1" customWidth="1"/>
    <col min="86" max="87" width="14.5703125" style="34" customWidth="1"/>
    <col min="88" max="88" width="9.85546875" style="34" bestFit="1" customWidth="1"/>
    <col min="89" max="89" width="6.28515625" style="34" bestFit="1" customWidth="1"/>
    <col min="90" max="91" width="7.42578125" style="34" bestFit="1" customWidth="1"/>
    <col min="92" max="93" width="14.7109375" style="34" customWidth="1"/>
    <col min="94" max="94" width="13.28515625" style="34" customWidth="1"/>
    <col min="95" max="95" width="7.5703125" style="34" customWidth="1"/>
    <col min="96" max="96" width="8.140625" style="34" bestFit="1" customWidth="1"/>
    <col min="97" max="97" width="9.5703125" style="34" customWidth="1"/>
    <col min="98" max="99" width="14.7109375" style="34" customWidth="1"/>
    <col min="100" max="100" width="8.5703125" style="34" bestFit="1" customWidth="1"/>
    <col min="101" max="103" width="7.85546875" style="34" customWidth="1"/>
    <col min="104" max="105" width="14.7109375" style="34" customWidth="1"/>
    <col min="106" max="106" width="9.85546875" style="34" bestFit="1" customWidth="1"/>
    <col min="107" max="107" width="7.5703125" style="34" bestFit="1" customWidth="1"/>
    <col min="108" max="109" width="7.42578125" style="34" bestFit="1" customWidth="1"/>
    <col min="110" max="111" width="14.7109375" style="34" customWidth="1"/>
    <col min="112" max="112" width="9.85546875" style="34" bestFit="1" customWidth="1"/>
    <col min="113" max="113" width="7.5703125" style="34" bestFit="1" customWidth="1"/>
    <col min="114" max="115" width="7.42578125" style="34" bestFit="1" customWidth="1"/>
    <col min="116" max="117" width="14.7109375" style="34" customWidth="1"/>
    <col min="118" max="118" width="12.85546875" style="34" bestFit="1" customWidth="1"/>
    <col min="119" max="119" width="11.5703125" style="34" customWidth="1"/>
    <col min="120" max="121" width="14.7109375" style="34" customWidth="1"/>
    <col min="122" max="122" width="10.85546875" style="34" customWidth="1"/>
    <col min="123" max="123" width="7.42578125" style="34" customWidth="1"/>
    <col min="124" max="124" width="8.28515625" style="34" bestFit="1" customWidth="1"/>
    <col min="125" max="125" width="8.140625" style="34" bestFit="1" customWidth="1"/>
    <col min="126" max="127" width="14.7109375" style="34" customWidth="1"/>
    <col min="128" max="128" width="11" style="34" bestFit="1" customWidth="1"/>
    <col min="129" max="129" width="7.42578125" style="34" customWidth="1"/>
    <col min="130" max="137" width="8.7109375" style="34" customWidth="1"/>
    <col min="138" max="140" width="11.5703125" style="34" customWidth="1"/>
    <col min="141" max="141" width="7.28515625" style="34" bestFit="1" customWidth="1"/>
    <col min="142" max="142" width="9.42578125" style="34" customWidth="1"/>
    <col min="143" max="143" width="8.42578125" style="34" customWidth="1"/>
    <col min="144" max="144" width="12.85546875" style="34" bestFit="1" customWidth="1"/>
    <col min="145" max="145" width="12.7109375" style="34" customWidth="1"/>
    <col min="146" max="146" width="11.5703125" style="34" customWidth="1"/>
    <col min="147" max="147" width="7.140625" style="34" bestFit="1" customWidth="1"/>
    <col min="148" max="149" width="8.7109375" style="34" bestFit="1" customWidth="1"/>
    <col min="150" max="151" width="13.140625" style="34" customWidth="1"/>
    <col min="152" max="152" width="10.28515625" style="34" customWidth="1"/>
    <col min="153" max="153" width="9.7109375" style="34" customWidth="1"/>
    <col min="154" max="154" width="8.42578125" style="34" customWidth="1"/>
    <col min="155" max="155" width="9.42578125" style="34" customWidth="1"/>
    <col min="156" max="157" width="12.85546875" style="34" bestFit="1" customWidth="1"/>
    <col min="158" max="158" width="11" style="34" customWidth="1"/>
    <col min="159" max="167" width="9.42578125" style="34" customWidth="1"/>
    <col min="168" max="169" width="14.7109375" style="34" customWidth="1"/>
    <col min="170" max="170" width="11.42578125" style="34" customWidth="1"/>
    <col min="171" max="173" width="9.42578125" style="34" customWidth="1"/>
    <col min="174" max="175" width="11.7109375" style="34" customWidth="1"/>
    <col min="176" max="176" width="10.85546875" style="34" customWidth="1"/>
    <col min="177" max="179" width="9.42578125" style="34" customWidth="1"/>
    <col min="180" max="180" width="9.85546875" style="34" customWidth="1"/>
    <col min="181" max="181" width="9.7109375" style="34" customWidth="1"/>
    <col min="182" max="182" width="11.7109375" style="34" customWidth="1"/>
    <col min="183" max="183" width="8.7109375" style="34" bestFit="1" customWidth="1"/>
    <col min="184" max="184" width="7.85546875" style="34" customWidth="1"/>
    <col min="185" max="185" width="10.28515625" style="34" customWidth="1"/>
    <col min="186" max="186" width="8.42578125" style="34" customWidth="1"/>
    <col min="187" max="188" width="10" style="34" customWidth="1"/>
    <col min="189" max="189" width="5" style="34" customWidth="1"/>
    <col min="190" max="191" width="8.5703125" style="34" customWidth="1"/>
    <col min="192" max="194" width="12.85546875" style="34" bestFit="1" customWidth="1"/>
    <col min="195" max="195" width="8.28515625" style="34" bestFit="1" customWidth="1"/>
    <col min="196" max="16384" width="11.42578125" style="34"/>
  </cols>
  <sheetData>
    <row r="1" spans="1:195" s="178" customFormat="1" ht="20.25">
      <c r="A1" s="180"/>
      <c r="B1" s="1038" t="s">
        <v>273</v>
      </c>
      <c r="C1" s="1038"/>
      <c r="D1" s="1038"/>
      <c r="E1" s="1038"/>
      <c r="F1" s="1038"/>
      <c r="G1" s="1038"/>
      <c r="H1" s="1038"/>
      <c r="I1" s="1038"/>
      <c r="J1" s="1038"/>
      <c r="K1" s="1038"/>
      <c r="L1" s="1038"/>
      <c r="M1" s="1038"/>
      <c r="N1" s="1038"/>
      <c r="O1" s="1038"/>
      <c r="P1" s="1038"/>
      <c r="Q1" s="1038"/>
      <c r="R1" s="1038"/>
      <c r="S1" s="1038"/>
      <c r="T1" s="1038"/>
      <c r="U1" s="1038"/>
      <c r="V1" s="1038"/>
      <c r="W1" s="1038"/>
      <c r="X1" s="1038"/>
      <c r="Y1" s="1038"/>
      <c r="Z1" s="1038"/>
      <c r="AA1" s="1038"/>
      <c r="AB1" s="1038" t="s">
        <v>405</v>
      </c>
      <c r="AC1" s="1038"/>
      <c r="AD1" s="1038"/>
      <c r="AE1" s="1038"/>
      <c r="AF1" s="1038"/>
      <c r="AG1" s="1038"/>
      <c r="AH1" s="1038"/>
      <c r="AI1" s="1038"/>
      <c r="AJ1" s="1038"/>
      <c r="AK1" s="1038"/>
      <c r="AL1" s="1038"/>
      <c r="AM1" s="1038"/>
      <c r="AN1" s="1038"/>
      <c r="AO1" s="1038"/>
      <c r="AP1" s="1038"/>
      <c r="AQ1" s="1038"/>
      <c r="AR1" s="1038"/>
      <c r="AS1" s="1038"/>
      <c r="AT1" s="1038" t="s">
        <v>273</v>
      </c>
      <c r="AU1" s="1038"/>
      <c r="AV1" s="1038"/>
      <c r="AW1" s="1038"/>
      <c r="AX1" s="1038"/>
      <c r="AY1" s="1038"/>
      <c r="AZ1" s="1038"/>
      <c r="BA1" s="1038"/>
      <c r="BB1" s="1038"/>
      <c r="BC1" s="1038"/>
      <c r="BD1" s="1038"/>
      <c r="BE1" s="1038"/>
      <c r="BF1" s="1038"/>
      <c r="BG1" s="1038"/>
      <c r="BH1" s="1038"/>
      <c r="BI1" s="1038"/>
      <c r="BJ1" s="1038"/>
      <c r="BK1" s="1038"/>
      <c r="BL1" s="1038"/>
      <c r="BM1" s="1038"/>
      <c r="BN1" s="179"/>
      <c r="BO1" s="179"/>
      <c r="BP1" s="1038" t="s">
        <v>273</v>
      </c>
      <c r="BQ1" s="1038"/>
      <c r="BR1" s="1038"/>
      <c r="BS1" s="1038"/>
      <c r="BT1" s="1038"/>
      <c r="BU1" s="1038"/>
      <c r="BV1" s="1038"/>
      <c r="BW1" s="1038"/>
      <c r="BX1" s="1038"/>
      <c r="BY1" s="1038"/>
      <c r="BZ1" s="1038"/>
      <c r="CA1" s="1038"/>
      <c r="CB1" s="1038"/>
      <c r="CC1" s="1038"/>
      <c r="CD1" s="1038"/>
      <c r="CE1" s="1038"/>
      <c r="CF1" s="1038"/>
      <c r="CG1" s="1038"/>
      <c r="CH1" s="1038" t="s">
        <v>273</v>
      </c>
      <c r="CI1" s="1038"/>
      <c r="CJ1" s="1038"/>
      <c r="CK1" s="1038"/>
      <c r="CL1" s="1038"/>
      <c r="CM1" s="1038"/>
      <c r="CN1" s="1038"/>
      <c r="CO1" s="1038"/>
      <c r="CP1" s="1038"/>
      <c r="CQ1" s="1038"/>
      <c r="CR1" s="1038"/>
      <c r="CS1" s="1038"/>
      <c r="CT1" s="1038"/>
      <c r="CU1" s="1038"/>
      <c r="CV1" s="1038"/>
      <c r="CW1" s="1038"/>
      <c r="CX1" s="1038"/>
      <c r="CY1" s="1038"/>
      <c r="CZ1" s="1038"/>
      <c r="DA1" s="1038"/>
      <c r="DB1" s="1038"/>
      <c r="DC1" s="1038"/>
      <c r="DD1" s="1038"/>
      <c r="DE1" s="1038"/>
      <c r="DF1" s="1038" t="s">
        <v>273</v>
      </c>
      <c r="DG1" s="1038"/>
      <c r="DH1" s="1038"/>
      <c r="DI1" s="1038"/>
      <c r="DJ1" s="1038"/>
      <c r="DK1" s="1038"/>
      <c r="DL1" s="1038"/>
      <c r="DM1" s="1038"/>
      <c r="DN1" s="1038"/>
      <c r="DO1" s="1038"/>
      <c r="DP1" s="1038"/>
      <c r="DQ1" s="1038"/>
      <c r="DR1" s="1038"/>
      <c r="DS1" s="1038"/>
      <c r="DT1" s="1038"/>
      <c r="DU1" s="1038"/>
      <c r="DV1" s="1038"/>
      <c r="DW1" s="1038"/>
      <c r="DX1" s="1038"/>
      <c r="DY1" s="1038"/>
      <c r="DZ1" s="1038"/>
      <c r="EA1" s="1038"/>
      <c r="EB1" s="179"/>
      <c r="EC1" s="179"/>
      <c r="ED1" s="179"/>
      <c r="EE1" s="179"/>
      <c r="EF1" s="179"/>
      <c r="EG1" s="179"/>
      <c r="EH1" s="1038" t="s">
        <v>273</v>
      </c>
      <c r="EI1" s="1038"/>
      <c r="EJ1" s="1038"/>
      <c r="EK1" s="1038"/>
      <c r="EL1" s="1038"/>
      <c r="EM1" s="1038"/>
      <c r="EN1" s="1038"/>
      <c r="EO1" s="1038"/>
      <c r="EP1" s="1038"/>
      <c r="EQ1" s="1038"/>
      <c r="ER1" s="1038"/>
      <c r="ES1" s="1038"/>
      <c r="ET1" s="1038" t="s">
        <v>273</v>
      </c>
      <c r="EU1" s="1038"/>
      <c r="EV1" s="1038"/>
      <c r="EW1" s="1038"/>
      <c r="EX1" s="1038"/>
      <c r="EY1" s="1038"/>
      <c r="EZ1" s="1038"/>
      <c r="FA1" s="1038"/>
      <c r="FB1" s="1038"/>
      <c r="FC1" s="1038"/>
      <c r="FD1" s="1038"/>
      <c r="FE1" s="1038"/>
      <c r="FF1" s="1038"/>
      <c r="FG1" s="1038"/>
      <c r="FH1" s="1038"/>
      <c r="FI1" s="1038"/>
      <c r="FJ1" s="1038"/>
      <c r="FK1" s="1038"/>
      <c r="FL1" s="1038"/>
      <c r="FM1" s="1038"/>
      <c r="FN1" s="1038"/>
      <c r="FO1" s="1038"/>
      <c r="FP1" s="1038"/>
      <c r="FQ1" s="1038"/>
      <c r="FR1" s="1038"/>
      <c r="FS1" s="1038"/>
      <c r="FT1" s="1038"/>
      <c r="FU1" s="1038"/>
      <c r="FV1" s="1038"/>
      <c r="FW1" s="1038"/>
      <c r="FX1" s="1038" t="s">
        <v>273</v>
      </c>
      <c r="FY1" s="1038"/>
      <c r="FZ1" s="1038"/>
      <c r="GA1" s="1038"/>
      <c r="GB1" s="1038"/>
      <c r="GC1" s="1038"/>
      <c r="GD1" s="1038"/>
      <c r="GE1" s="1038"/>
      <c r="GF1" s="1038"/>
      <c r="GG1" s="1038"/>
      <c r="GH1" s="1038"/>
      <c r="GI1" s="1038"/>
      <c r="GJ1" s="1038"/>
      <c r="GK1" s="1038"/>
      <c r="GL1" s="1038"/>
      <c r="GM1" s="1038"/>
    </row>
    <row r="2" spans="1:195" s="175" customFormat="1" ht="18">
      <c r="A2" s="177"/>
      <c r="B2" s="1039" t="s">
        <v>328</v>
      </c>
      <c r="C2" s="1039"/>
      <c r="D2" s="1039"/>
      <c r="E2" s="1039"/>
      <c r="F2" s="1039"/>
      <c r="G2" s="1039"/>
      <c r="H2" s="1039"/>
      <c r="I2" s="1039"/>
      <c r="J2" s="1039"/>
      <c r="K2" s="1039"/>
      <c r="L2" s="1039"/>
      <c r="M2" s="1039"/>
      <c r="N2" s="1039"/>
      <c r="O2" s="1039"/>
      <c r="P2" s="1039"/>
      <c r="Q2" s="1039"/>
      <c r="R2" s="1039"/>
      <c r="S2" s="1039"/>
      <c r="T2" s="1039"/>
      <c r="U2" s="1039"/>
      <c r="V2" s="1039"/>
      <c r="W2" s="1039"/>
      <c r="X2" s="1039"/>
      <c r="Y2" s="1039"/>
      <c r="Z2" s="1039"/>
      <c r="AA2" s="1039"/>
      <c r="AB2" s="1039" t="s">
        <v>328</v>
      </c>
      <c r="AC2" s="1039"/>
      <c r="AD2" s="1039"/>
      <c r="AE2" s="1039"/>
      <c r="AF2" s="1039"/>
      <c r="AG2" s="1039"/>
      <c r="AH2" s="1039"/>
      <c r="AI2" s="1039"/>
      <c r="AJ2" s="1039"/>
      <c r="AK2" s="1039"/>
      <c r="AL2" s="1039"/>
      <c r="AM2" s="1039"/>
      <c r="AN2" s="1039"/>
      <c r="AO2" s="1039"/>
      <c r="AP2" s="1039"/>
      <c r="AQ2" s="1039"/>
      <c r="AR2" s="1039"/>
      <c r="AS2" s="1039"/>
      <c r="AT2" s="1039" t="s">
        <v>328</v>
      </c>
      <c r="AU2" s="1039"/>
      <c r="AV2" s="1039"/>
      <c r="AW2" s="1039"/>
      <c r="AX2" s="1039"/>
      <c r="AY2" s="1039"/>
      <c r="AZ2" s="1039"/>
      <c r="BA2" s="1039"/>
      <c r="BB2" s="1039"/>
      <c r="BC2" s="1039"/>
      <c r="BD2" s="1039"/>
      <c r="BE2" s="1039"/>
      <c r="BF2" s="1039"/>
      <c r="BG2" s="1039"/>
      <c r="BH2" s="1039"/>
      <c r="BI2" s="1039"/>
      <c r="BJ2" s="1039"/>
      <c r="BK2" s="1039"/>
      <c r="BL2" s="1039"/>
      <c r="BM2" s="1039"/>
      <c r="BN2" s="176"/>
      <c r="BO2" s="176"/>
      <c r="BP2" s="1039" t="s">
        <v>328</v>
      </c>
      <c r="BQ2" s="1039"/>
      <c r="BR2" s="1039"/>
      <c r="BS2" s="1039"/>
      <c r="BT2" s="1039"/>
      <c r="BU2" s="1039"/>
      <c r="BV2" s="1039"/>
      <c r="BW2" s="1039"/>
      <c r="BX2" s="1039"/>
      <c r="BY2" s="1039"/>
      <c r="BZ2" s="1039"/>
      <c r="CA2" s="1039"/>
      <c r="CB2" s="1039"/>
      <c r="CC2" s="1039"/>
      <c r="CD2" s="1039"/>
      <c r="CE2" s="1039"/>
      <c r="CF2" s="1039"/>
      <c r="CG2" s="1039"/>
      <c r="CH2" s="1039" t="s">
        <v>328</v>
      </c>
      <c r="CI2" s="1039"/>
      <c r="CJ2" s="1039"/>
      <c r="CK2" s="1039"/>
      <c r="CL2" s="1039"/>
      <c r="CM2" s="1039"/>
      <c r="CN2" s="1039"/>
      <c r="CO2" s="1039"/>
      <c r="CP2" s="1039"/>
      <c r="CQ2" s="1039"/>
      <c r="CR2" s="1039"/>
      <c r="CS2" s="1039"/>
      <c r="CT2" s="1039"/>
      <c r="CU2" s="1039"/>
      <c r="CV2" s="1039"/>
      <c r="CW2" s="1039"/>
      <c r="CX2" s="1039"/>
      <c r="CY2" s="1039"/>
      <c r="CZ2" s="1039"/>
      <c r="DA2" s="1039"/>
      <c r="DB2" s="1039"/>
      <c r="DC2" s="1039"/>
      <c r="DD2" s="1039"/>
      <c r="DE2" s="1039"/>
      <c r="DF2" s="1039" t="s">
        <v>328</v>
      </c>
      <c r="DG2" s="1039"/>
      <c r="DH2" s="1039"/>
      <c r="DI2" s="1039"/>
      <c r="DJ2" s="1039"/>
      <c r="DK2" s="1039"/>
      <c r="DL2" s="1039"/>
      <c r="DM2" s="1039"/>
      <c r="DN2" s="1039"/>
      <c r="DO2" s="1039"/>
      <c r="DP2" s="1039"/>
      <c r="DQ2" s="1039"/>
      <c r="DR2" s="1039"/>
      <c r="DS2" s="1039"/>
      <c r="DT2" s="1039"/>
      <c r="DU2" s="1039"/>
      <c r="DV2" s="1039"/>
      <c r="DW2" s="1039"/>
      <c r="DX2" s="1039"/>
      <c r="DY2" s="1039"/>
      <c r="DZ2" s="1039"/>
      <c r="EA2" s="1039"/>
      <c r="EB2" s="176"/>
      <c r="EC2" s="176"/>
      <c r="ED2" s="176"/>
      <c r="EE2" s="176"/>
      <c r="EF2" s="176"/>
      <c r="EG2" s="176"/>
      <c r="EH2" s="1039" t="s">
        <v>328</v>
      </c>
      <c r="EI2" s="1039"/>
      <c r="EJ2" s="1039"/>
      <c r="EK2" s="1039"/>
      <c r="EL2" s="1039"/>
      <c r="EM2" s="1039"/>
      <c r="EN2" s="1039"/>
      <c r="EO2" s="1039"/>
      <c r="EP2" s="1039"/>
      <c r="EQ2" s="1039"/>
      <c r="ER2" s="1039"/>
      <c r="ES2" s="1039"/>
      <c r="ET2" s="1039" t="s">
        <v>328</v>
      </c>
      <c r="EU2" s="1039"/>
      <c r="EV2" s="1039"/>
      <c r="EW2" s="1039"/>
      <c r="EX2" s="1039"/>
      <c r="EY2" s="1039"/>
      <c r="EZ2" s="1039"/>
      <c r="FA2" s="1039"/>
      <c r="FB2" s="1039"/>
      <c r="FC2" s="1039"/>
      <c r="FD2" s="1039"/>
      <c r="FE2" s="1039"/>
      <c r="FF2" s="1039"/>
      <c r="FG2" s="1039"/>
      <c r="FH2" s="1039"/>
      <c r="FI2" s="1039"/>
      <c r="FJ2" s="1039"/>
      <c r="FK2" s="1039"/>
      <c r="FL2" s="1039"/>
      <c r="FM2" s="1039"/>
      <c r="FN2" s="1039"/>
      <c r="FO2" s="1039"/>
      <c r="FP2" s="1039"/>
      <c r="FQ2" s="1039"/>
      <c r="FR2" s="1039"/>
      <c r="FS2" s="1039"/>
      <c r="FT2" s="1039"/>
      <c r="FU2" s="1039"/>
      <c r="FV2" s="1039"/>
      <c r="FW2" s="1039"/>
      <c r="FX2" s="1039" t="s">
        <v>328</v>
      </c>
      <c r="FY2" s="1039"/>
      <c r="FZ2" s="1039"/>
      <c r="GA2" s="1039"/>
      <c r="GB2" s="1039"/>
      <c r="GC2" s="1039"/>
      <c r="GD2" s="1039"/>
      <c r="GE2" s="1039"/>
      <c r="GF2" s="1039"/>
      <c r="GG2" s="1039"/>
      <c r="GH2" s="1039"/>
      <c r="GI2" s="1039"/>
      <c r="GJ2" s="1039"/>
      <c r="GK2" s="1039"/>
      <c r="GL2" s="1039"/>
      <c r="GM2" s="1039"/>
    </row>
    <row r="3" spans="1:195" s="42" customFormat="1" ht="15.75">
      <c r="A3" s="174"/>
      <c r="B3" s="1043" t="s">
        <v>452</v>
      </c>
      <c r="C3" s="1043"/>
      <c r="D3" s="1043"/>
      <c r="E3" s="1043"/>
      <c r="F3" s="1043"/>
      <c r="G3" s="1043"/>
      <c r="H3" s="1043"/>
      <c r="I3" s="1043"/>
      <c r="J3" s="1043"/>
      <c r="K3" s="1043"/>
      <c r="L3" s="1043"/>
      <c r="M3" s="1043"/>
      <c r="N3" s="1043"/>
      <c r="O3" s="1043"/>
      <c r="P3" s="1043"/>
      <c r="Q3" s="1043"/>
      <c r="R3" s="1043"/>
      <c r="S3" s="1043"/>
      <c r="T3" s="1043"/>
      <c r="U3" s="1043"/>
      <c r="V3" s="1043"/>
      <c r="W3" s="1043"/>
      <c r="X3" s="1043"/>
      <c r="Y3" s="1043"/>
      <c r="Z3" s="1043"/>
      <c r="AA3" s="1043"/>
      <c r="AB3" s="1043" t="s">
        <v>453</v>
      </c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 t="s">
        <v>452</v>
      </c>
      <c r="AU3" s="1044"/>
      <c r="AV3" s="1044"/>
      <c r="AW3" s="1044"/>
      <c r="AX3" s="1044"/>
      <c r="AY3" s="1044"/>
      <c r="AZ3" s="1044"/>
      <c r="BA3" s="1044"/>
      <c r="BB3" s="1044"/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97"/>
      <c r="BO3" s="97"/>
      <c r="BP3" s="1044" t="s">
        <v>452</v>
      </c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 t="s">
        <v>452</v>
      </c>
      <c r="CI3" s="1044"/>
      <c r="CJ3" s="1044"/>
      <c r="CK3" s="1044"/>
      <c r="CL3" s="1044"/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1044" t="s">
        <v>452</v>
      </c>
      <c r="DG3" s="1044"/>
      <c r="DH3" s="1044"/>
      <c r="DI3" s="1044"/>
      <c r="DJ3" s="1044"/>
      <c r="DK3" s="1044"/>
      <c r="DL3" s="1044"/>
      <c r="DM3" s="1044"/>
      <c r="DN3" s="1044"/>
      <c r="DO3" s="1044"/>
      <c r="DP3" s="1044"/>
      <c r="DQ3" s="1044"/>
      <c r="DR3" s="1044"/>
      <c r="DS3" s="1044"/>
      <c r="DT3" s="1044"/>
      <c r="DU3" s="1044"/>
      <c r="DV3" s="1044"/>
      <c r="DW3" s="1044"/>
      <c r="DX3" s="1044"/>
      <c r="DY3" s="1044"/>
      <c r="DZ3" s="1044"/>
      <c r="EA3" s="1044"/>
      <c r="EB3" s="352"/>
      <c r="EC3" s="352"/>
      <c r="ED3" s="352"/>
      <c r="EE3" s="352"/>
      <c r="EF3" s="352"/>
      <c r="EG3" s="352"/>
      <c r="EH3" s="1040" t="s">
        <v>452</v>
      </c>
      <c r="EI3" s="1040"/>
      <c r="EJ3" s="1040"/>
      <c r="EK3" s="1040"/>
      <c r="EL3" s="1040"/>
      <c r="EM3" s="1040"/>
      <c r="EN3" s="1040"/>
      <c r="EO3" s="1040"/>
      <c r="EP3" s="1040"/>
      <c r="EQ3" s="1040"/>
      <c r="ER3" s="1040"/>
      <c r="ES3" s="1040"/>
      <c r="ET3" s="1040" t="s">
        <v>452</v>
      </c>
      <c r="EU3" s="1040"/>
      <c r="EV3" s="1040"/>
      <c r="EW3" s="1040"/>
      <c r="EX3" s="1040"/>
      <c r="EY3" s="1040"/>
      <c r="EZ3" s="1040"/>
      <c r="FA3" s="1040"/>
      <c r="FB3" s="1040"/>
      <c r="FC3" s="1040"/>
      <c r="FD3" s="1040"/>
      <c r="FE3" s="1040"/>
      <c r="FF3" s="1040"/>
      <c r="FG3" s="1040"/>
      <c r="FH3" s="1040"/>
      <c r="FI3" s="1040"/>
      <c r="FJ3" s="1040"/>
      <c r="FK3" s="1040"/>
      <c r="FL3" s="1040"/>
      <c r="FM3" s="1040"/>
      <c r="FN3" s="1040"/>
      <c r="FO3" s="1040"/>
      <c r="FP3" s="1040"/>
      <c r="FQ3" s="1040"/>
      <c r="FR3" s="1040"/>
      <c r="FS3" s="1040"/>
      <c r="FT3" s="1040"/>
      <c r="FU3" s="1040"/>
      <c r="FV3" s="1040"/>
      <c r="FW3" s="1040"/>
      <c r="FX3" s="1040" t="s">
        <v>452</v>
      </c>
      <c r="FY3" s="1040"/>
      <c r="FZ3" s="1040"/>
      <c r="GA3" s="1040"/>
      <c r="GB3" s="1040"/>
      <c r="GC3" s="1040"/>
      <c r="GD3" s="1040"/>
      <c r="GE3" s="1040"/>
      <c r="GF3" s="1040"/>
      <c r="GG3" s="1040"/>
      <c r="GH3" s="1040"/>
      <c r="GI3" s="1040"/>
      <c r="GJ3" s="1040"/>
      <c r="GK3" s="1040"/>
      <c r="GL3" s="1040"/>
      <c r="GM3" s="1040"/>
    </row>
    <row r="4" spans="1:195" s="42" customFormat="1" ht="13.5" thickBot="1">
      <c r="A4" s="35"/>
      <c r="B4" s="1042" t="s">
        <v>12</v>
      </c>
      <c r="C4" s="1042"/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 t="s">
        <v>12</v>
      </c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 t="s">
        <v>12</v>
      </c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73"/>
      <c r="BO4" s="173"/>
      <c r="BP4" s="1042" t="s">
        <v>12</v>
      </c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 t="s">
        <v>12</v>
      </c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 t="s">
        <v>12</v>
      </c>
      <c r="DG4" s="1042"/>
      <c r="DH4" s="1042"/>
      <c r="DI4" s="1042"/>
      <c r="DJ4" s="1042"/>
      <c r="DK4" s="1042"/>
      <c r="DL4" s="1042"/>
      <c r="DM4" s="1042"/>
      <c r="DN4" s="1042"/>
      <c r="DO4" s="1042"/>
      <c r="DP4" s="1042"/>
      <c r="DQ4" s="1042"/>
      <c r="DR4" s="1042"/>
      <c r="DS4" s="1042"/>
      <c r="DT4" s="1042"/>
      <c r="DU4" s="1042"/>
      <c r="DV4" s="1042"/>
      <c r="DW4" s="1042"/>
      <c r="DX4" s="1042"/>
      <c r="DY4" s="1042"/>
      <c r="DZ4" s="1042"/>
      <c r="EA4" s="1042"/>
      <c r="EB4" s="356"/>
      <c r="EC4" s="356"/>
      <c r="ED4" s="356"/>
      <c r="EE4" s="356"/>
      <c r="EF4" s="356"/>
      <c r="EG4" s="356"/>
      <c r="EH4" s="1045" t="s">
        <v>12</v>
      </c>
      <c r="EI4" s="1045"/>
      <c r="EJ4" s="1045"/>
      <c r="EK4" s="1045"/>
      <c r="EL4" s="1045"/>
      <c r="EM4" s="1045"/>
      <c r="EN4" s="1045"/>
      <c r="EO4" s="1045"/>
      <c r="EP4" s="1045"/>
      <c r="EQ4" s="1045"/>
      <c r="ER4" s="1045"/>
      <c r="ES4" s="1045"/>
      <c r="ET4" s="1041" t="s">
        <v>12</v>
      </c>
      <c r="EU4" s="1041"/>
      <c r="EV4" s="1041"/>
      <c r="EW4" s="1041"/>
      <c r="EX4" s="1041"/>
      <c r="EY4" s="1041"/>
      <c r="EZ4" s="1041"/>
      <c r="FA4" s="1041"/>
      <c r="FB4" s="1041"/>
      <c r="FC4" s="1041"/>
      <c r="FD4" s="1041"/>
      <c r="FE4" s="1041"/>
      <c r="FF4" s="1041"/>
      <c r="FG4" s="1041"/>
      <c r="FH4" s="1041"/>
      <c r="FI4" s="1041"/>
      <c r="FJ4" s="1041"/>
      <c r="FK4" s="1041"/>
      <c r="FL4" s="1041"/>
      <c r="FM4" s="1041"/>
      <c r="FN4" s="1041"/>
      <c r="FO4" s="1041"/>
      <c r="FP4" s="1041"/>
      <c r="FQ4" s="1041"/>
      <c r="FR4" s="1041"/>
      <c r="FS4" s="1041"/>
      <c r="FT4" s="1041"/>
      <c r="FU4" s="1041"/>
      <c r="FV4" s="1041"/>
      <c r="FW4" s="1041"/>
      <c r="FX4" s="1041" t="s">
        <v>12</v>
      </c>
      <c r="FY4" s="1041"/>
      <c r="FZ4" s="1041"/>
      <c r="GA4" s="1041"/>
      <c r="GB4" s="1041"/>
      <c r="GC4" s="1041"/>
      <c r="GD4" s="1041"/>
      <c r="GE4" s="1041"/>
      <c r="GF4" s="1041"/>
      <c r="GG4" s="1041"/>
      <c r="GH4" s="1041"/>
      <c r="GI4" s="1041"/>
      <c r="GJ4" s="1041"/>
      <c r="GK4" s="1041"/>
      <c r="GL4" s="1041"/>
      <c r="GM4" s="1041"/>
    </row>
    <row r="5" spans="1:195" s="37" customFormat="1" ht="32.25" customHeight="1" thickTop="1">
      <c r="A5" s="1102" t="s">
        <v>274</v>
      </c>
      <c r="B5" s="1087" t="s">
        <v>299</v>
      </c>
      <c r="C5" s="1088"/>
      <c r="D5" s="1088"/>
      <c r="E5" s="1088"/>
      <c r="F5" s="1088"/>
      <c r="G5" s="1089"/>
      <c r="H5" s="1087" t="s">
        <v>300</v>
      </c>
      <c r="I5" s="1088"/>
      <c r="J5" s="1088"/>
      <c r="K5" s="1088"/>
      <c r="L5" s="1088"/>
      <c r="M5" s="1089"/>
      <c r="N5" s="1105" t="s">
        <v>305</v>
      </c>
      <c r="O5" s="1106"/>
      <c r="P5" s="1106"/>
      <c r="Q5" s="1106"/>
      <c r="R5" s="1106"/>
      <c r="S5" s="1106"/>
      <c r="T5" s="1106"/>
      <c r="U5" s="1107"/>
      <c r="V5" s="1087" t="s">
        <v>316</v>
      </c>
      <c r="W5" s="1088"/>
      <c r="X5" s="1088"/>
      <c r="Y5" s="1088"/>
      <c r="Z5" s="1088"/>
      <c r="AA5" s="1089"/>
      <c r="AB5" s="1087" t="s">
        <v>201</v>
      </c>
      <c r="AC5" s="1088"/>
      <c r="AD5" s="1088"/>
      <c r="AE5" s="1088"/>
      <c r="AF5" s="1088"/>
      <c r="AG5" s="1089"/>
      <c r="AH5" s="1087" t="s">
        <v>302</v>
      </c>
      <c r="AI5" s="1088"/>
      <c r="AJ5" s="1088"/>
      <c r="AK5" s="1088"/>
      <c r="AL5" s="1088"/>
      <c r="AM5" s="1089"/>
      <c r="AN5" s="1087" t="s">
        <v>303</v>
      </c>
      <c r="AO5" s="1088"/>
      <c r="AP5" s="1088"/>
      <c r="AQ5" s="1088"/>
      <c r="AR5" s="1088"/>
      <c r="AS5" s="1089"/>
      <c r="AT5" s="1087" t="s">
        <v>304</v>
      </c>
      <c r="AU5" s="1088"/>
      <c r="AV5" s="1088"/>
      <c r="AW5" s="1088"/>
      <c r="AX5" s="1088"/>
      <c r="AY5" s="1088"/>
      <c r="AZ5" s="1087" t="s">
        <v>175</v>
      </c>
      <c r="BA5" s="1088"/>
      <c r="BB5" s="1088"/>
      <c r="BC5" s="1088"/>
      <c r="BD5" s="1088"/>
      <c r="BE5" s="1089"/>
      <c r="BF5" s="1088" t="s">
        <v>200</v>
      </c>
      <c r="BG5" s="1088"/>
      <c r="BH5" s="1088"/>
      <c r="BI5" s="1088"/>
      <c r="BJ5" s="1087" t="s">
        <v>307</v>
      </c>
      <c r="BK5" s="1088"/>
      <c r="BL5" s="1088"/>
      <c r="BM5" s="1088"/>
      <c r="BN5" s="1088"/>
      <c r="BO5" s="1089"/>
      <c r="BP5" s="1087" t="s">
        <v>308</v>
      </c>
      <c r="BQ5" s="1088"/>
      <c r="BR5" s="1088"/>
      <c r="BS5" s="1088"/>
      <c r="BT5" s="1088"/>
      <c r="BU5" s="1089"/>
      <c r="BV5" s="1112" t="s">
        <v>324</v>
      </c>
      <c r="BW5" s="1113"/>
      <c r="BX5" s="1113"/>
      <c r="BY5" s="1113"/>
      <c r="BZ5" s="1113"/>
      <c r="CA5" s="1114"/>
      <c r="CB5" s="1087" t="s">
        <v>199</v>
      </c>
      <c r="CC5" s="1088"/>
      <c r="CD5" s="1088"/>
      <c r="CE5" s="1088"/>
      <c r="CF5" s="1088"/>
      <c r="CG5" s="1089"/>
      <c r="CH5" s="1087" t="s">
        <v>309</v>
      </c>
      <c r="CI5" s="1088"/>
      <c r="CJ5" s="1088"/>
      <c r="CK5" s="1088"/>
      <c r="CL5" s="1088"/>
      <c r="CM5" s="1089"/>
      <c r="CN5" s="1087" t="s">
        <v>319</v>
      </c>
      <c r="CO5" s="1088"/>
      <c r="CP5" s="1088"/>
      <c r="CQ5" s="1088"/>
      <c r="CR5" s="1088"/>
      <c r="CS5" s="1089"/>
      <c r="CT5" s="1087" t="s">
        <v>306</v>
      </c>
      <c r="CU5" s="1088"/>
      <c r="CV5" s="1088"/>
      <c r="CW5" s="1088"/>
      <c r="CX5" s="1088"/>
      <c r="CY5" s="1089"/>
      <c r="CZ5" s="1087" t="s">
        <v>310</v>
      </c>
      <c r="DA5" s="1088"/>
      <c r="DB5" s="1088"/>
      <c r="DC5" s="1088"/>
      <c r="DD5" s="1088"/>
      <c r="DE5" s="1089"/>
      <c r="DF5" s="1087" t="s">
        <v>171</v>
      </c>
      <c r="DG5" s="1088"/>
      <c r="DH5" s="1088"/>
      <c r="DI5" s="1088"/>
      <c r="DJ5" s="1088"/>
      <c r="DK5" s="1089"/>
      <c r="DL5" s="1087" t="s">
        <v>198</v>
      </c>
      <c r="DM5" s="1088"/>
      <c r="DN5" s="1088"/>
      <c r="DO5" s="1088"/>
      <c r="DP5" s="1087" t="s">
        <v>169</v>
      </c>
      <c r="DQ5" s="1088"/>
      <c r="DR5" s="1088"/>
      <c r="DS5" s="1088"/>
      <c r="DT5" s="1088"/>
      <c r="DU5" s="1089"/>
      <c r="DV5" s="1087" t="s">
        <v>168</v>
      </c>
      <c r="DW5" s="1088"/>
      <c r="DX5" s="1088"/>
      <c r="DY5" s="1088"/>
      <c r="DZ5" s="1088"/>
      <c r="EA5" s="1089"/>
      <c r="EB5" s="1087" t="s">
        <v>317</v>
      </c>
      <c r="EC5" s="1088"/>
      <c r="ED5" s="1088"/>
      <c r="EE5" s="1088"/>
      <c r="EF5" s="1088"/>
      <c r="EG5" s="1089"/>
      <c r="EH5" s="1087" t="s">
        <v>314</v>
      </c>
      <c r="EI5" s="1088"/>
      <c r="EJ5" s="1088"/>
      <c r="EK5" s="1088"/>
      <c r="EL5" s="1088"/>
      <c r="EM5" s="1089"/>
      <c r="EN5" s="1087" t="s">
        <v>312</v>
      </c>
      <c r="EO5" s="1088"/>
      <c r="EP5" s="1088"/>
      <c r="EQ5" s="1088"/>
      <c r="ER5" s="1088"/>
      <c r="ES5" s="1089"/>
      <c r="ET5" s="1087" t="s">
        <v>320</v>
      </c>
      <c r="EU5" s="1088"/>
      <c r="EV5" s="1088"/>
      <c r="EW5" s="1088"/>
      <c r="EX5" s="1088"/>
      <c r="EY5" s="1089"/>
      <c r="EZ5" s="1087" t="s">
        <v>321</v>
      </c>
      <c r="FA5" s="1088"/>
      <c r="FB5" s="1088"/>
      <c r="FC5" s="1088"/>
      <c r="FD5" s="1088"/>
      <c r="FE5" s="1089"/>
      <c r="FF5" s="1087" t="s">
        <v>318</v>
      </c>
      <c r="FG5" s="1088"/>
      <c r="FH5" s="1088"/>
      <c r="FI5" s="1088"/>
      <c r="FJ5" s="1088"/>
      <c r="FK5" s="1089"/>
      <c r="FL5" s="1087" t="s">
        <v>311</v>
      </c>
      <c r="FM5" s="1088"/>
      <c r="FN5" s="1088"/>
      <c r="FO5" s="1088"/>
      <c r="FP5" s="1088"/>
      <c r="FQ5" s="1089"/>
      <c r="FR5" s="1087" t="s">
        <v>313</v>
      </c>
      <c r="FS5" s="1088"/>
      <c r="FT5" s="1088"/>
      <c r="FU5" s="1088"/>
      <c r="FV5" s="1088"/>
      <c r="FW5" s="1089"/>
      <c r="FX5" s="1087" t="s">
        <v>167</v>
      </c>
      <c r="FY5" s="1088"/>
      <c r="FZ5" s="1088"/>
      <c r="GA5" s="1088"/>
      <c r="GB5" s="1088"/>
      <c r="GC5" s="1089"/>
      <c r="GD5" s="1087" t="s">
        <v>166</v>
      </c>
      <c r="GE5" s="1088"/>
      <c r="GF5" s="1088"/>
      <c r="GG5" s="1088"/>
      <c r="GH5" s="1088"/>
      <c r="GI5" s="1089"/>
      <c r="GJ5" s="1109" t="s">
        <v>197</v>
      </c>
      <c r="GK5" s="1110"/>
      <c r="GL5" s="1110"/>
      <c r="GM5" s="1111"/>
    </row>
    <row r="6" spans="1:195" s="172" customFormat="1" ht="15.75" customHeight="1">
      <c r="A6" s="1103"/>
      <c r="B6" s="1090" t="s">
        <v>35</v>
      </c>
      <c r="C6" s="1091"/>
      <c r="D6" s="1092" t="s">
        <v>84</v>
      </c>
      <c r="E6" s="1092"/>
      <c r="F6" s="1108" t="s">
        <v>195</v>
      </c>
      <c r="G6" s="1091"/>
      <c r="H6" s="1090" t="s">
        <v>35</v>
      </c>
      <c r="I6" s="1091"/>
      <c r="J6" s="1092" t="s">
        <v>84</v>
      </c>
      <c r="K6" s="1092"/>
      <c r="L6" s="1108" t="s">
        <v>195</v>
      </c>
      <c r="M6" s="1091"/>
      <c r="N6" s="1090" t="s">
        <v>35</v>
      </c>
      <c r="O6" s="1092"/>
      <c r="P6" s="1092" t="s">
        <v>84</v>
      </c>
      <c r="Q6" s="1092"/>
      <c r="R6" s="1091" t="s">
        <v>195</v>
      </c>
      <c r="S6" s="1108"/>
      <c r="T6" s="1108" t="s">
        <v>196</v>
      </c>
      <c r="U6" s="1093"/>
      <c r="V6" s="1090" t="s">
        <v>35</v>
      </c>
      <c r="W6" s="1091"/>
      <c r="X6" s="1092" t="s">
        <v>84</v>
      </c>
      <c r="Y6" s="1092"/>
      <c r="Z6" s="1108" t="s">
        <v>195</v>
      </c>
      <c r="AA6" s="1091"/>
      <c r="AB6" s="1090" t="s">
        <v>35</v>
      </c>
      <c r="AC6" s="1091"/>
      <c r="AD6" s="1092" t="s">
        <v>84</v>
      </c>
      <c r="AE6" s="1092"/>
      <c r="AF6" s="1108" t="s">
        <v>195</v>
      </c>
      <c r="AG6" s="1091"/>
      <c r="AH6" s="1090" t="s">
        <v>35</v>
      </c>
      <c r="AI6" s="1091"/>
      <c r="AJ6" s="1092" t="s">
        <v>84</v>
      </c>
      <c r="AK6" s="1092"/>
      <c r="AL6" s="1108" t="s">
        <v>195</v>
      </c>
      <c r="AM6" s="1091"/>
      <c r="AN6" s="1090" t="s">
        <v>35</v>
      </c>
      <c r="AO6" s="1091"/>
      <c r="AP6" s="1092" t="s">
        <v>84</v>
      </c>
      <c r="AQ6" s="1092"/>
      <c r="AR6" s="1108" t="s">
        <v>195</v>
      </c>
      <c r="AS6" s="1091"/>
      <c r="AT6" s="1090" t="s">
        <v>35</v>
      </c>
      <c r="AU6" s="1091"/>
      <c r="AV6" s="1092" t="s">
        <v>84</v>
      </c>
      <c r="AW6" s="1092"/>
      <c r="AX6" s="1108" t="s">
        <v>195</v>
      </c>
      <c r="AY6" s="1091"/>
      <c r="AZ6" s="1090" t="s">
        <v>35</v>
      </c>
      <c r="BA6" s="1091"/>
      <c r="BB6" s="1092" t="s">
        <v>84</v>
      </c>
      <c r="BC6" s="1092"/>
      <c r="BD6" s="1108" t="s">
        <v>195</v>
      </c>
      <c r="BE6" s="1093"/>
      <c r="BF6" s="1108" t="s">
        <v>35</v>
      </c>
      <c r="BG6" s="1091"/>
      <c r="BH6" s="1092" t="s">
        <v>84</v>
      </c>
      <c r="BI6" s="1091"/>
      <c r="BJ6" s="1090" t="s">
        <v>35</v>
      </c>
      <c r="BK6" s="1091"/>
      <c r="BL6" s="1092" t="s">
        <v>84</v>
      </c>
      <c r="BM6" s="1091"/>
      <c r="BN6" s="1092" t="s">
        <v>194</v>
      </c>
      <c r="BO6" s="1093"/>
      <c r="BP6" s="1090" t="s">
        <v>35</v>
      </c>
      <c r="BQ6" s="1091"/>
      <c r="BR6" s="1092" t="s">
        <v>84</v>
      </c>
      <c r="BS6" s="1091"/>
      <c r="BT6" s="1092" t="s">
        <v>194</v>
      </c>
      <c r="BU6" s="1093"/>
      <c r="BV6" s="1090" t="s">
        <v>35</v>
      </c>
      <c r="BW6" s="1091"/>
      <c r="BX6" s="1092" t="s">
        <v>84</v>
      </c>
      <c r="BY6" s="1091"/>
      <c r="BZ6" s="1092" t="s">
        <v>194</v>
      </c>
      <c r="CA6" s="1093"/>
      <c r="CB6" s="1090" t="s">
        <v>35</v>
      </c>
      <c r="CC6" s="1091"/>
      <c r="CD6" s="1092" t="s">
        <v>84</v>
      </c>
      <c r="CE6" s="1091"/>
      <c r="CF6" s="1092" t="s">
        <v>194</v>
      </c>
      <c r="CG6" s="1093"/>
      <c r="CH6" s="1090" t="s">
        <v>35</v>
      </c>
      <c r="CI6" s="1091"/>
      <c r="CJ6" s="1092" t="s">
        <v>84</v>
      </c>
      <c r="CK6" s="1091"/>
      <c r="CL6" s="1092" t="s">
        <v>194</v>
      </c>
      <c r="CM6" s="1093"/>
      <c r="CN6" s="1090" t="s">
        <v>35</v>
      </c>
      <c r="CO6" s="1091"/>
      <c r="CP6" s="1092" t="s">
        <v>84</v>
      </c>
      <c r="CQ6" s="1091"/>
      <c r="CR6" s="1092" t="s">
        <v>194</v>
      </c>
      <c r="CS6" s="1093"/>
      <c r="CT6" s="1090" t="s">
        <v>35</v>
      </c>
      <c r="CU6" s="1091"/>
      <c r="CV6" s="1092" t="s">
        <v>84</v>
      </c>
      <c r="CW6" s="1091"/>
      <c r="CX6" s="1092" t="s">
        <v>194</v>
      </c>
      <c r="CY6" s="1093"/>
      <c r="CZ6" s="1090" t="s">
        <v>35</v>
      </c>
      <c r="DA6" s="1091"/>
      <c r="DB6" s="1092" t="s">
        <v>84</v>
      </c>
      <c r="DC6" s="1091"/>
      <c r="DD6" s="1092" t="s">
        <v>194</v>
      </c>
      <c r="DE6" s="1093"/>
      <c r="DF6" s="1090" t="s">
        <v>35</v>
      </c>
      <c r="DG6" s="1091"/>
      <c r="DH6" s="1092" t="s">
        <v>84</v>
      </c>
      <c r="DI6" s="1091"/>
      <c r="DJ6" s="1092" t="s">
        <v>194</v>
      </c>
      <c r="DK6" s="1093"/>
      <c r="DL6" s="1090" t="s">
        <v>35</v>
      </c>
      <c r="DM6" s="1091"/>
      <c r="DN6" s="1092" t="s">
        <v>84</v>
      </c>
      <c r="DO6" s="1091"/>
      <c r="DP6" s="1090" t="s">
        <v>35</v>
      </c>
      <c r="DQ6" s="1091"/>
      <c r="DR6" s="1092" t="s">
        <v>84</v>
      </c>
      <c r="DS6" s="1091"/>
      <c r="DT6" s="1092" t="s">
        <v>193</v>
      </c>
      <c r="DU6" s="1093"/>
      <c r="DV6" s="1090" t="s">
        <v>35</v>
      </c>
      <c r="DW6" s="1091"/>
      <c r="DX6" s="1092" t="s">
        <v>84</v>
      </c>
      <c r="DY6" s="1091"/>
      <c r="DZ6" s="1092" t="s">
        <v>193</v>
      </c>
      <c r="EA6" s="1093"/>
      <c r="EB6" s="1090" t="s">
        <v>35</v>
      </c>
      <c r="EC6" s="1091"/>
      <c r="ED6" s="1092" t="s">
        <v>84</v>
      </c>
      <c r="EE6" s="1091"/>
      <c r="EF6" s="1092" t="s">
        <v>193</v>
      </c>
      <c r="EG6" s="1093"/>
      <c r="EH6" s="1090" t="s">
        <v>35</v>
      </c>
      <c r="EI6" s="1091"/>
      <c r="EJ6" s="1092" t="s">
        <v>84</v>
      </c>
      <c r="EK6" s="1091"/>
      <c r="EL6" s="1092" t="s">
        <v>193</v>
      </c>
      <c r="EM6" s="1093"/>
      <c r="EN6" s="1090" t="s">
        <v>35</v>
      </c>
      <c r="EO6" s="1091"/>
      <c r="EP6" s="1092" t="s">
        <v>84</v>
      </c>
      <c r="EQ6" s="1091"/>
      <c r="ER6" s="1092" t="s">
        <v>193</v>
      </c>
      <c r="ES6" s="1093"/>
      <c r="ET6" s="1090" t="s">
        <v>35</v>
      </c>
      <c r="EU6" s="1091"/>
      <c r="EV6" s="1092" t="s">
        <v>84</v>
      </c>
      <c r="EW6" s="1091"/>
      <c r="EX6" s="1092" t="s">
        <v>193</v>
      </c>
      <c r="EY6" s="1093"/>
      <c r="EZ6" s="1090" t="s">
        <v>35</v>
      </c>
      <c r="FA6" s="1091"/>
      <c r="FB6" s="1092" t="s">
        <v>84</v>
      </c>
      <c r="FC6" s="1091"/>
      <c r="FD6" s="1092" t="s">
        <v>193</v>
      </c>
      <c r="FE6" s="1093"/>
      <c r="FF6" s="1090" t="s">
        <v>35</v>
      </c>
      <c r="FG6" s="1091"/>
      <c r="FH6" s="1092" t="s">
        <v>84</v>
      </c>
      <c r="FI6" s="1091"/>
      <c r="FJ6" s="1092" t="s">
        <v>193</v>
      </c>
      <c r="FK6" s="1093"/>
      <c r="FL6" s="1090" t="s">
        <v>35</v>
      </c>
      <c r="FM6" s="1091"/>
      <c r="FN6" s="1092" t="s">
        <v>84</v>
      </c>
      <c r="FO6" s="1091"/>
      <c r="FP6" s="1092" t="s">
        <v>193</v>
      </c>
      <c r="FQ6" s="1093"/>
      <c r="FR6" s="1090" t="s">
        <v>35</v>
      </c>
      <c r="FS6" s="1091"/>
      <c r="FT6" s="1092" t="s">
        <v>84</v>
      </c>
      <c r="FU6" s="1091"/>
      <c r="FV6" s="1092" t="s">
        <v>193</v>
      </c>
      <c r="FW6" s="1093"/>
      <c r="FX6" s="1090" t="s">
        <v>35</v>
      </c>
      <c r="FY6" s="1091"/>
      <c r="FZ6" s="1092" t="s">
        <v>84</v>
      </c>
      <c r="GA6" s="1091"/>
      <c r="GB6" s="1092" t="s">
        <v>193</v>
      </c>
      <c r="GC6" s="1093"/>
      <c r="GD6" s="1090" t="s">
        <v>35</v>
      </c>
      <c r="GE6" s="1091"/>
      <c r="GF6" s="1092" t="s">
        <v>84</v>
      </c>
      <c r="GG6" s="1091"/>
      <c r="GH6" s="1092" t="s">
        <v>193</v>
      </c>
      <c r="GI6" s="1093"/>
      <c r="GJ6" s="1090" t="s">
        <v>35</v>
      </c>
      <c r="GK6" s="1092"/>
      <c r="GL6" s="1092" t="s">
        <v>84</v>
      </c>
      <c r="GM6" s="1093"/>
    </row>
    <row r="7" spans="1:195" s="168" customFormat="1" ht="11.25" customHeight="1">
      <c r="A7" s="1103"/>
      <c r="B7" s="187">
        <v>45535</v>
      </c>
      <c r="C7" s="186">
        <v>45900</v>
      </c>
      <c r="D7" s="1094" t="s">
        <v>35</v>
      </c>
      <c r="E7" s="1096" t="s">
        <v>36</v>
      </c>
      <c r="F7" s="189">
        <v>45535</v>
      </c>
      <c r="G7" s="186">
        <v>45900</v>
      </c>
      <c r="H7" s="187">
        <v>45535</v>
      </c>
      <c r="I7" s="186">
        <v>45900</v>
      </c>
      <c r="J7" s="1094" t="s">
        <v>35</v>
      </c>
      <c r="K7" s="1096" t="s">
        <v>36</v>
      </c>
      <c r="L7" s="189">
        <v>45535</v>
      </c>
      <c r="M7" s="186">
        <v>45900</v>
      </c>
      <c r="N7" s="193">
        <v>45535</v>
      </c>
      <c r="O7" s="192">
        <v>45900</v>
      </c>
      <c r="P7" s="1094" t="s">
        <v>35</v>
      </c>
      <c r="Q7" s="1096" t="s">
        <v>36</v>
      </c>
      <c r="R7" s="189">
        <v>45535</v>
      </c>
      <c r="S7" s="186">
        <v>45900</v>
      </c>
      <c r="T7" s="187">
        <v>45535</v>
      </c>
      <c r="U7" s="186">
        <v>45900</v>
      </c>
      <c r="V7" s="187">
        <v>45535</v>
      </c>
      <c r="W7" s="186">
        <v>45900</v>
      </c>
      <c r="X7" s="1094" t="s">
        <v>35</v>
      </c>
      <c r="Y7" s="1096" t="s">
        <v>36</v>
      </c>
      <c r="Z7" s="189">
        <v>45535</v>
      </c>
      <c r="AA7" s="186">
        <v>45900</v>
      </c>
      <c r="AB7" s="187">
        <v>45535</v>
      </c>
      <c r="AC7" s="186">
        <v>45900</v>
      </c>
      <c r="AD7" s="1094" t="s">
        <v>35</v>
      </c>
      <c r="AE7" s="1096" t="s">
        <v>36</v>
      </c>
      <c r="AF7" s="189">
        <v>45535</v>
      </c>
      <c r="AG7" s="186">
        <v>45900</v>
      </c>
      <c r="AH7" s="187">
        <v>45535</v>
      </c>
      <c r="AI7" s="186">
        <v>45900</v>
      </c>
      <c r="AJ7" s="1094" t="s">
        <v>35</v>
      </c>
      <c r="AK7" s="1096" t="s">
        <v>36</v>
      </c>
      <c r="AL7" s="189">
        <v>45535</v>
      </c>
      <c r="AM7" s="186">
        <v>45900</v>
      </c>
      <c r="AN7" s="187">
        <v>45535</v>
      </c>
      <c r="AO7" s="186">
        <v>45900</v>
      </c>
      <c r="AP7" s="1094" t="s">
        <v>35</v>
      </c>
      <c r="AQ7" s="1096" t="s">
        <v>36</v>
      </c>
      <c r="AR7" s="189">
        <v>45535</v>
      </c>
      <c r="AS7" s="186">
        <v>45900</v>
      </c>
      <c r="AT7" s="187">
        <v>45535</v>
      </c>
      <c r="AU7" s="186">
        <v>45900</v>
      </c>
      <c r="AV7" s="1094" t="s">
        <v>35</v>
      </c>
      <c r="AW7" s="1096" t="s">
        <v>36</v>
      </c>
      <c r="AX7" s="189">
        <v>45535</v>
      </c>
      <c r="AY7" s="190">
        <v>45900</v>
      </c>
      <c r="AZ7" s="187">
        <v>45535</v>
      </c>
      <c r="BA7" s="186">
        <v>45900</v>
      </c>
      <c r="BB7" s="1094" t="s">
        <v>35</v>
      </c>
      <c r="BC7" s="1096" t="s">
        <v>36</v>
      </c>
      <c r="BD7" s="189">
        <v>45535</v>
      </c>
      <c r="BE7" s="188">
        <v>45900</v>
      </c>
      <c r="BF7" s="190">
        <v>45535</v>
      </c>
      <c r="BG7" s="186"/>
      <c r="BH7" s="1094" t="s">
        <v>35</v>
      </c>
      <c r="BI7" s="1096" t="s">
        <v>36</v>
      </c>
      <c r="BJ7" s="187">
        <v>45535</v>
      </c>
      <c r="BK7" s="186">
        <v>45900</v>
      </c>
      <c r="BL7" s="1094" t="s">
        <v>35</v>
      </c>
      <c r="BM7" s="1096" t="s">
        <v>36</v>
      </c>
      <c r="BN7" s="189">
        <v>45535</v>
      </c>
      <c r="BO7" s="188">
        <v>45900</v>
      </c>
      <c r="BP7" s="187">
        <v>45535</v>
      </c>
      <c r="BQ7" s="186">
        <v>45900</v>
      </c>
      <c r="BR7" s="1094" t="s">
        <v>35</v>
      </c>
      <c r="BS7" s="1096" t="s">
        <v>36</v>
      </c>
      <c r="BT7" s="189">
        <v>45535</v>
      </c>
      <c r="BU7" s="188">
        <v>45900</v>
      </c>
      <c r="BV7" s="187">
        <v>45535</v>
      </c>
      <c r="BW7" s="186">
        <v>45900</v>
      </c>
      <c r="BX7" s="1094" t="s">
        <v>35</v>
      </c>
      <c r="BY7" s="1096" t="s">
        <v>36</v>
      </c>
      <c r="BZ7" s="189">
        <v>45535</v>
      </c>
      <c r="CA7" s="188">
        <v>45900</v>
      </c>
      <c r="CB7" s="187">
        <v>45535</v>
      </c>
      <c r="CC7" s="186">
        <v>45900</v>
      </c>
      <c r="CD7" s="1094" t="s">
        <v>35</v>
      </c>
      <c r="CE7" s="1096" t="s">
        <v>36</v>
      </c>
      <c r="CF7" s="189">
        <v>45535</v>
      </c>
      <c r="CG7" s="188">
        <v>45900</v>
      </c>
      <c r="CH7" s="187">
        <v>45535</v>
      </c>
      <c r="CI7" s="186">
        <v>45900</v>
      </c>
      <c r="CJ7" s="1094" t="s">
        <v>35</v>
      </c>
      <c r="CK7" s="1096" t="s">
        <v>36</v>
      </c>
      <c r="CL7" s="189">
        <v>45535</v>
      </c>
      <c r="CM7" s="188">
        <v>45900</v>
      </c>
      <c r="CN7" s="187">
        <v>45535</v>
      </c>
      <c r="CO7" s="186">
        <v>45900</v>
      </c>
      <c r="CP7" s="1094" t="s">
        <v>35</v>
      </c>
      <c r="CQ7" s="1096" t="s">
        <v>36</v>
      </c>
      <c r="CR7" s="189">
        <v>45535</v>
      </c>
      <c r="CS7" s="188">
        <v>45900</v>
      </c>
      <c r="CT7" s="187">
        <v>45535</v>
      </c>
      <c r="CU7" s="186">
        <v>45900</v>
      </c>
      <c r="CV7" s="1094" t="s">
        <v>35</v>
      </c>
      <c r="CW7" s="1096" t="s">
        <v>36</v>
      </c>
      <c r="CX7" s="189"/>
      <c r="CY7" s="188"/>
      <c r="CZ7" s="187">
        <v>45535</v>
      </c>
      <c r="DA7" s="186">
        <v>45900</v>
      </c>
      <c r="DB7" s="1094" t="s">
        <v>35</v>
      </c>
      <c r="DC7" s="1096" t="s">
        <v>36</v>
      </c>
      <c r="DD7" s="189">
        <v>45535</v>
      </c>
      <c r="DE7" s="188">
        <v>45900</v>
      </c>
      <c r="DF7" s="187">
        <v>45535</v>
      </c>
      <c r="DG7" s="186">
        <v>45900</v>
      </c>
      <c r="DH7" s="1094" t="s">
        <v>35</v>
      </c>
      <c r="DI7" s="1096" t="s">
        <v>36</v>
      </c>
      <c r="DJ7" s="189">
        <v>45535</v>
      </c>
      <c r="DK7" s="188">
        <v>45900</v>
      </c>
      <c r="DL7" s="187">
        <v>45535</v>
      </c>
      <c r="DM7" s="186">
        <v>45900</v>
      </c>
      <c r="DN7" s="1094" t="s">
        <v>35</v>
      </c>
      <c r="DO7" s="1096" t="s">
        <v>36</v>
      </c>
      <c r="DP7" s="187">
        <v>45535</v>
      </c>
      <c r="DQ7" s="186">
        <v>45900</v>
      </c>
      <c r="DR7" s="1094" t="s">
        <v>35</v>
      </c>
      <c r="DS7" s="1096" t="s">
        <v>36</v>
      </c>
      <c r="DT7" s="189">
        <v>45535</v>
      </c>
      <c r="DU7" s="188">
        <v>45900</v>
      </c>
      <c r="DV7" s="187">
        <v>45535</v>
      </c>
      <c r="DW7" s="186">
        <v>45900</v>
      </c>
      <c r="DX7" s="1094" t="s">
        <v>35</v>
      </c>
      <c r="DY7" s="1096" t="s">
        <v>36</v>
      </c>
      <c r="DZ7" s="189">
        <v>45535</v>
      </c>
      <c r="EA7" s="188">
        <v>45900</v>
      </c>
      <c r="EB7" s="187">
        <v>45535</v>
      </c>
      <c r="EC7" s="186">
        <v>45900</v>
      </c>
      <c r="ED7" s="1094" t="s">
        <v>35</v>
      </c>
      <c r="EE7" s="1096" t="s">
        <v>36</v>
      </c>
      <c r="EF7" s="189">
        <v>45535</v>
      </c>
      <c r="EG7" s="188">
        <v>45900</v>
      </c>
      <c r="EH7" s="187">
        <v>45535</v>
      </c>
      <c r="EI7" s="186">
        <v>45900</v>
      </c>
      <c r="EJ7" s="1094" t="s">
        <v>35</v>
      </c>
      <c r="EK7" s="1096" t="s">
        <v>36</v>
      </c>
      <c r="EL7" s="189">
        <v>45535</v>
      </c>
      <c r="EM7" s="188">
        <v>45900</v>
      </c>
      <c r="EN7" s="187">
        <v>45535</v>
      </c>
      <c r="EO7" s="186">
        <v>45900</v>
      </c>
      <c r="EP7" s="1094" t="s">
        <v>35</v>
      </c>
      <c r="EQ7" s="1096" t="s">
        <v>36</v>
      </c>
      <c r="ER7" s="189">
        <v>45535</v>
      </c>
      <c r="ES7" s="188">
        <v>45900</v>
      </c>
      <c r="ET7" s="187">
        <v>45535</v>
      </c>
      <c r="EU7" s="186">
        <v>45900</v>
      </c>
      <c r="EV7" s="1094" t="s">
        <v>35</v>
      </c>
      <c r="EW7" s="1096" t="s">
        <v>36</v>
      </c>
      <c r="EX7" s="189">
        <v>45535</v>
      </c>
      <c r="EY7" s="188">
        <v>45900</v>
      </c>
      <c r="EZ7" s="187">
        <v>45535</v>
      </c>
      <c r="FA7" s="186">
        <v>45900</v>
      </c>
      <c r="FB7" s="1094" t="s">
        <v>35</v>
      </c>
      <c r="FC7" s="1096" t="s">
        <v>36</v>
      </c>
      <c r="FD7" s="189">
        <v>45535</v>
      </c>
      <c r="FE7" s="188">
        <v>45900</v>
      </c>
      <c r="FF7" s="187">
        <v>45535</v>
      </c>
      <c r="FG7" s="186">
        <v>45900</v>
      </c>
      <c r="FH7" s="1094" t="s">
        <v>35</v>
      </c>
      <c r="FI7" s="1096" t="s">
        <v>36</v>
      </c>
      <c r="FJ7" s="189">
        <v>45535</v>
      </c>
      <c r="FK7" s="188">
        <v>45900</v>
      </c>
      <c r="FL7" s="187">
        <v>45535</v>
      </c>
      <c r="FM7" s="186">
        <v>45900</v>
      </c>
      <c r="FN7" s="1094" t="s">
        <v>35</v>
      </c>
      <c r="FO7" s="1096" t="s">
        <v>36</v>
      </c>
      <c r="FP7" s="189">
        <v>45535</v>
      </c>
      <c r="FQ7" s="188">
        <v>45900</v>
      </c>
      <c r="FR7" s="187">
        <v>45535</v>
      </c>
      <c r="FS7" s="186">
        <v>45900</v>
      </c>
      <c r="FT7" s="1094" t="s">
        <v>35</v>
      </c>
      <c r="FU7" s="1096" t="s">
        <v>36</v>
      </c>
      <c r="FV7" s="189">
        <v>45535</v>
      </c>
      <c r="FW7" s="188">
        <v>45900</v>
      </c>
      <c r="FX7" s="187">
        <v>45535</v>
      </c>
      <c r="FY7" s="186">
        <v>45900</v>
      </c>
      <c r="FZ7" s="1094" t="s">
        <v>35</v>
      </c>
      <c r="GA7" s="1096" t="s">
        <v>36</v>
      </c>
      <c r="GB7" s="189">
        <v>45535</v>
      </c>
      <c r="GC7" s="188">
        <v>45900</v>
      </c>
      <c r="GD7" s="187">
        <v>45535</v>
      </c>
      <c r="GE7" s="186">
        <v>45900</v>
      </c>
      <c r="GF7" s="1094" t="s">
        <v>35</v>
      </c>
      <c r="GG7" s="1096" t="s">
        <v>36</v>
      </c>
      <c r="GH7" s="189">
        <v>45535</v>
      </c>
      <c r="GI7" s="188">
        <v>45900</v>
      </c>
      <c r="GJ7" s="187">
        <v>45535</v>
      </c>
      <c r="GK7" s="186">
        <v>45900</v>
      </c>
      <c r="GL7" s="1094" t="s">
        <v>35</v>
      </c>
      <c r="GM7" s="1121" t="s">
        <v>36</v>
      </c>
    </row>
    <row r="8" spans="1:195" s="270" customFormat="1" ht="15.75" thickBot="1">
      <c r="A8" s="1104"/>
      <c r="B8" s="1098">
        <v>1</v>
      </c>
      <c r="C8" s="1099"/>
      <c r="D8" s="1115"/>
      <c r="E8" s="1116"/>
      <c r="F8" s="1117" t="s">
        <v>477</v>
      </c>
      <c r="G8" s="1118"/>
      <c r="H8" s="1098">
        <v>2</v>
      </c>
      <c r="I8" s="1099"/>
      <c r="J8" s="1115"/>
      <c r="K8" s="1116"/>
      <c r="L8" s="1117" t="s">
        <v>478</v>
      </c>
      <c r="M8" s="1118"/>
      <c r="N8" s="1098">
        <v>3</v>
      </c>
      <c r="O8" s="1100"/>
      <c r="P8" s="1115"/>
      <c r="Q8" s="1116"/>
      <c r="R8" s="1119" t="s">
        <v>479</v>
      </c>
      <c r="S8" s="1123"/>
      <c r="T8" s="1123" t="s">
        <v>480</v>
      </c>
      <c r="U8" s="1118"/>
      <c r="V8" s="1098">
        <v>4</v>
      </c>
      <c r="W8" s="1099"/>
      <c r="X8" s="1115"/>
      <c r="Y8" s="1116"/>
      <c r="Z8" s="1117" t="s">
        <v>481</v>
      </c>
      <c r="AA8" s="1118"/>
      <c r="AB8" s="1098">
        <v>5</v>
      </c>
      <c r="AC8" s="1099"/>
      <c r="AD8" s="1115"/>
      <c r="AE8" s="1116"/>
      <c r="AF8" s="1117" t="s">
        <v>482</v>
      </c>
      <c r="AG8" s="1118"/>
      <c r="AH8" s="1098">
        <v>6</v>
      </c>
      <c r="AI8" s="1099"/>
      <c r="AJ8" s="1115"/>
      <c r="AK8" s="1116"/>
      <c r="AL8" s="1117" t="s">
        <v>483</v>
      </c>
      <c r="AM8" s="1118"/>
      <c r="AN8" s="1098">
        <v>7</v>
      </c>
      <c r="AO8" s="1099"/>
      <c r="AP8" s="1115"/>
      <c r="AQ8" s="1116"/>
      <c r="AR8" s="1117" t="s">
        <v>484</v>
      </c>
      <c r="AS8" s="1118"/>
      <c r="AT8" s="1098">
        <v>8</v>
      </c>
      <c r="AU8" s="1099"/>
      <c r="AV8" s="1115"/>
      <c r="AW8" s="1116"/>
      <c r="AX8" s="1117" t="s">
        <v>485</v>
      </c>
      <c r="AY8" s="1119"/>
      <c r="AZ8" s="1098">
        <v>9</v>
      </c>
      <c r="BA8" s="1099"/>
      <c r="BB8" s="1115"/>
      <c r="BC8" s="1116"/>
      <c r="BD8" s="1117" t="s">
        <v>486</v>
      </c>
      <c r="BE8" s="1118"/>
      <c r="BF8" s="1120">
        <v>10</v>
      </c>
      <c r="BG8" s="1099"/>
      <c r="BH8" s="1115"/>
      <c r="BI8" s="1116"/>
      <c r="BJ8" s="1098">
        <v>11</v>
      </c>
      <c r="BK8" s="1099"/>
      <c r="BL8" s="1115"/>
      <c r="BM8" s="1116"/>
      <c r="BN8" s="1100" t="s">
        <v>487</v>
      </c>
      <c r="BO8" s="1101"/>
      <c r="BP8" s="1098">
        <v>12</v>
      </c>
      <c r="BQ8" s="1099"/>
      <c r="BR8" s="1115"/>
      <c r="BS8" s="1116"/>
      <c r="BT8" s="1100" t="s">
        <v>488</v>
      </c>
      <c r="BU8" s="1101"/>
      <c r="BV8" s="1098">
        <v>13</v>
      </c>
      <c r="BW8" s="1099"/>
      <c r="BX8" s="1115"/>
      <c r="BY8" s="1116"/>
      <c r="BZ8" s="1100" t="s">
        <v>489</v>
      </c>
      <c r="CA8" s="1101"/>
      <c r="CB8" s="1098">
        <v>14</v>
      </c>
      <c r="CC8" s="1099"/>
      <c r="CD8" s="1115"/>
      <c r="CE8" s="1116"/>
      <c r="CF8" s="1100" t="s">
        <v>490</v>
      </c>
      <c r="CG8" s="1101"/>
      <c r="CH8" s="1098">
        <v>15</v>
      </c>
      <c r="CI8" s="1099"/>
      <c r="CJ8" s="1115"/>
      <c r="CK8" s="1116"/>
      <c r="CL8" s="1100" t="s">
        <v>491</v>
      </c>
      <c r="CM8" s="1101"/>
      <c r="CN8" s="1098">
        <v>16</v>
      </c>
      <c r="CO8" s="1099"/>
      <c r="CP8" s="1115"/>
      <c r="CQ8" s="1116"/>
      <c r="CR8" s="1100" t="s">
        <v>492</v>
      </c>
      <c r="CS8" s="1101"/>
      <c r="CT8" s="1098">
        <v>17</v>
      </c>
      <c r="CU8" s="1099"/>
      <c r="CV8" s="1115"/>
      <c r="CW8" s="1116"/>
      <c r="CX8" s="1100" t="s">
        <v>493</v>
      </c>
      <c r="CY8" s="1101"/>
      <c r="CZ8" s="1098">
        <v>18</v>
      </c>
      <c r="DA8" s="1099"/>
      <c r="DB8" s="1115"/>
      <c r="DC8" s="1116"/>
      <c r="DD8" s="1100" t="s">
        <v>494</v>
      </c>
      <c r="DE8" s="1101"/>
      <c r="DF8" s="1098">
        <v>19</v>
      </c>
      <c r="DG8" s="1099"/>
      <c r="DH8" s="1115"/>
      <c r="DI8" s="1116"/>
      <c r="DJ8" s="1100" t="s">
        <v>495</v>
      </c>
      <c r="DK8" s="1101"/>
      <c r="DL8" s="1098">
        <v>20</v>
      </c>
      <c r="DM8" s="1099"/>
      <c r="DN8" s="1115"/>
      <c r="DO8" s="1116"/>
      <c r="DP8" s="1098">
        <v>21</v>
      </c>
      <c r="DQ8" s="1099"/>
      <c r="DR8" s="1115"/>
      <c r="DS8" s="1116"/>
      <c r="DT8" s="1100" t="s">
        <v>496</v>
      </c>
      <c r="DU8" s="1101"/>
      <c r="DV8" s="1098">
        <v>22</v>
      </c>
      <c r="DW8" s="1099"/>
      <c r="DX8" s="1115"/>
      <c r="DY8" s="1116"/>
      <c r="DZ8" s="1100" t="s">
        <v>497</v>
      </c>
      <c r="EA8" s="1101"/>
      <c r="EB8" s="1098">
        <v>23</v>
      </c>
      <c r="EC8" s="1099"/>
      <c r="ED8" s="1095"/>
      <c r="EE8" s="1097"/>
      <c r="EF8" s="1100" t="s">
        <v>498</v>
      </c>
      <c r="EG8" s="1101"/>
      <c r="EH8" s="1098">
        <v>24</v>
      </c>
      <c r="EI8" s="1099"/>
      <c r="EJ8" s="1115"/>
      <c r="EK8" s="1116"/>
      <c r="EL8" s="1100" t="s">
        <v>499</v>
      </c>
      <c r="EM8" s="1101"/>
      <c r="EN8" s="1098">
        <v>25</v>
      </c>
      <c r="EO8" s="1099"/>
      <c r="EP8" s="1115"/>
      <c r="EQ8" s="1116"/>
      <c r="ER8" s="1100" t="s">
        <v>500</v>
      </c>
      <c r="ES8" s="1101"/>
      <c r="ET8" s="1098">
        <v>26</v>
      </c>
      <c r="EU8" s="1099"/>
      <c r="EV8" s="1115"/>
      <c r="EW8" s="1116"/>
      <c r="EX8" s="1100" t="s">
        <v>501</v>
      </c>
      <c r="EY8" s="1101"/>
      <c r="EZ8" s="1098">
        <v>27</v>
      </c>
      <c r="FA8" s="1099"/>
      <c r="FB8" s="1115"/>
      <c r="FC8" s="1116"/>
      <c r="FD8" s="1100" t="s">
        <v>502</v>
      </c>
      <c r="FE8" s="1101"/>
      <c r="FF8" s="1098">
        <v>28</v>
      </c>
      <c r="FG8" s="1099"/>
      <c r="FH8" s="1115"/>
      <c r="FI8" s="1116"/>
      <c r="FJ8" s="1100" t="s">
        <v>503</v>
      </c>
      <c r="FK8" s="1101"/>
      <c r="FL8" s="1098">
        <v>29</v>
      </c>
      <c r="FM8" s="1099"/>
      <c r="FN8" s="1115"/>
      <c r="FO8" s="1116"/>
      <c r="FP8" s="1100" t="s">
        <v>504</v>
      </c>
      <c r="FQ8" s="1101"/>
      <c r="FR8" s="1098">
        <v>30</v>
      </c>
      <c r="FS8" s="1099"/>
      <c r="FT8" s="1115"/>
      <c r="FU8" s="1116"/>
      <c r="FV8" s="1100" t="s">
        <v>505</v>
      </c>
      <c r="FW8" s="1101"/>
      <c r="FX8" s="1098">
        <v>31</v>
      </c>
      <c r="FY8" s="1099"/>
      <c r="FZ8" s="1115"/>
      <c r="GA8" s="1116"/>
      <c r="GB8" s="1100" t="s">
        <v>506</v>
      </c>
      <c r="GC8" s="1101"/>
      <c r="GD8" s="1098">
        <v>32</v>
      </c>
      <c r="GE8" s="1099"/>
      <c r="GF8" s="1115"/>
      <c r="GG8" s="1116"/>
      <c r="GH8" s="1100" t="s">
        <v>507</v>
      </c>
      <c r="GI8" s="1101"/>
      <c r="GJ8" s="1098">
        <v>33</v>
      </c>
      <c r="GK8" s="1100"/>
      <c r="GL8" s="1115"/>
      <c r="GM8" s="1122"/>
    </row>
    <row r="9" spans="1:195" s="706" customFormat="1" ht="17.25" customHeight="1">
      <c r="A9" s="705" t="s">
        <v>460</v>
      </c>
      <c r="B9" s="374">
        <v>121258.35</v>
      </c>
      <c r="C9" s="375">
        <v>65485.760000000002</v>
      </c>
      <c r="D9" s="860">
        <v>-55772.590000000004</v>
      </c>
      <c r="E9" s="371">
        <v>-0.459948448910941</v>
      </c>
      <c r="F9" s="367">
        <v>4.2118399054616572E-3</v>
      </c>
      <c r="G9" s="367">
        <v>1.9662068838683555E-3</v>
      </c>
      <c r="H9" s="374">
        <v>0</v>
      </c>
      <c r="I9" s="375">
        <v>0</v>
      </c>
      <c r="J9" s="860">
        <v>0</v>
      </c>
      <c r="K9" s="371">
        <v>0</v>
      </c>
      <c r="L9" s="757">
        <v>0</v>
      </c>
      <c r="M9" s="757">
        <v>0</v>
      </c>
      <c r="N9" s="374">
        <v>27477494.07</v>
      </c>
      <c r="O9" s="375">
        <v>31231296.550000001</v>
      </c>
      <c r="P9" s="860">
        <v>3753802.4800000004</v>
      </c>
      <c r="Q9" s="371">
        <v>0.13661371267834835</v>
      </c>
      <c r="R9" s="758">
        <v>0.95441514770827784</v>
      </c>
      <c r="S9" s="371">
        <v>0.93771821948380885</v>
      </c>
      <c r="T9" s="367">
        <v>1.0630752571458313</v>
      </c>
      <c r="U9" s="368">
        <v>1.0421417062099341</v>
      </c>
      <c r="V9" s="374">
        <v>0</v>
      </c>
      <c r="W9" s="375">
        <v>0</v>
      </c>
      <c r="X9" s="860">
        <v>0</v>
      </c>
      <c r="Y9" s="371">
        <v>0</v>
      </c>
      <c r="Z9" s="367">
        <v>0</v>
      </c>
      <c r="AA9" s="368">
        <v>0</v>
      </c>
      <c r="AB9" s="375">
        <v>1028393.35</v>
      </c>
      <c r="AC9" s="375">
        <v>1263562.1200000001</v>
      </c>
      <c r="AD9" s="860">
        <v>235168.77000000014</v>
      </c>
      <c r="AE9" s="371">
        <v>0.22867589526906232</v>
      </c>
      <c r="AF9" s="367">
        <v>3.572065882507388E-2</v>
      </c>
      <c r="AG9" s="367">
        <v>3.7938393607087915E-2</v>
      </c>
      <c r="AH9" s="374">
        <v>48309.64</v>
      </c>
      <c r="AI9" s="375">
        <v>607215.89</v>
      </c>
      <c r="AJ9" s="860">
        <v>558906.25</v>
      </c>
      <c r="AK9" s="371">
        <v>11.569248911811391</v>
      </c>
      <c r="AL9" s="367">
        <v>1.6780079027175175E-3</v>
      </c>
      <c r="AM9" s="367">
        <v>1.8231628722217629E-2</v>
      </c>
      <c r="AN9" s="374">
        <v>0</v>
      </c>
      <c r="AO9" s="375">
        <v>0</v>
      </c>
      <c r="AP9" s="860">
        <v>0</v>
      </c>
      <c r="AQ9" s="371">
        <v>0</v>
      </c>
      <c r="AR9" s="757">
        <v>0</v>
      </c>
      <c r="AS9" s="757">
        <v>0</v>
      </c>
      <c r="AT9" s="374">
        <v>41719.839999999997</v>
      </c>
      <c r="AU9" s="375">
        <v>43845.4</v>
      </c>
      <c r="AV9" s="860">
        <v>2125.5600000000049</v>
      </c>
      <c r="AW9" s="371">
        <v>5.0948421662211675E-2</v>
      </c>
      <c r="AX9" s="367">
        <v>1.4491149431068084E-3</v>
      </c>
      <c r="AY9" s="367">
        <v>1.3164560861164566E-3</v>
      </c>
      <c r="AZ9" s="374">
        <v>72701.09</v>
      </c>
      <c r="BA9" s="375">
        <v>94224.81</v>
      </c>
      <c r="BB9" s="860">
        <v>21523.72</v>
      </c>
      <c r="BC9" s="371">
        <v>0.29605773448513634</v>
      </c>
      <c r="BD9" s="367">
        <v>2.5252310627066872E-3</v>
      </c>
      <c r="BE9" s="368">
        <v>2.8290955171504134E-3</v>
      </c>
      <c r="BF9" s="375">
        <v>28789876.329999998</v>
      </c>
      <c r="BG9" s="375">
        <v>33305630.52</v>
      </c>
      <c r="BH9" s="860">
        <v>4515754.1900000013</v>
      </c>
      <c r="BI9" s="367">
        <v>0.15685215657888871</v>
      </c>
      <c r="BJ9" s="374">
        <v>189.33</v>
      </c>
      <c r="BK9" s="375">
        <v>314.89</v>
      </c>
      <c r="BL9" s="860">
        <v>125.55999999999997</v>
      </c>
      <c r="BM9" s="371">
        <v>0.66318068980087663</v>
      </c>
      <c r="BN9" s="367">
        <v>7.0546534728299019E-6</v>
      </c>
      <c r="BO9" s="368">
        <v>1.0143993904890304E-5</v>
      </c>
      <c r="BP9" s="374">
        <v>14742.27</v>
      </c>
      <c r="BQ9" s="375">
        <v>190.45</v>
      </c>
      <c r="BR9" s="860">
        <v>-14551.82</v>
      </c>
      <c r="BS9" s="371">
        <v>-0.98708136535282553</v>
      </c>
      <c r="BT9" s="367">
        <v>5.4931392939785593E-4</v>
      </c>
      <c r="BU9" s="367">
        <v>6.1352333805022657E-6</v>
      </c>
      <c r="BV9" s="374">
        <v>295000</v>
      </c>
      <c r="BW9" s="375">
        <v>295000</v>
      </c>
      <c r="BX9" s="860">
        <v>0</v>
      </c>
      <c r="BY9" s="371">
        <v>0</v>
      </c>
      <c r="BZ9" s="367">
        <v>1.0992039161700844E-2</v>
      </c>
      <c r="CA9" s="367">
        <v>9.5032493948446744E-3</v>
      </c>
      <c r="CB9" s="374">
        <v>261243.8</v>
      </c>
      <c r="CC9" s="375">
        <v>256915.19</v>
      </c>
      <c r="CD9" s="860">
        <v>-4328.609999999986</v>
      </c>
      <c r="CE9" s="371">
        <v>-1.6569235327307235E-2</v>
      </c>
      <c r="CF9" s="367">
        <v>9.7342443401747213E-3</v>
      </c>
      <c r="CG9" s="367">
        <v>8.2763699115047627E-3</v>
      </c>
      <c r="CH9" s="374">
        <v>78550.33</v>
      </c>
      <c r="CI9" s="375">
        <v>91111.97</v>
      </c>
      <c r="CJ9" s="860">
        <v>12561.64</v>
      </c>
      <c r="CK9" s="371">
        <v>0.15991836062305528</v>
      </c>
      <c r="CL9" s="367">
        <v>2.9268756051678804E-3</v>
      </c>
      <c r="CM9" s="367">
        <v>2.9351178771715464E-3</v>
      </c>
      <c r="CN9" s="374">
        <v>25847176.75</v>
      </c>
      <c r="CO9" s="375">
        <v>29968377.969999999</v>
      </c>
      <c r="CP9" s="860">
        <v>4121201.2199999988</v>
      </c>
      <c r="CQ9" s="371">
        <v>0.15944492738457397</v>
      </c>
      <c r="CR9" s="758">
        <v>0.96309552222170702</v>
      </c>
      <c r="CS9" s="368">
        <v>0.96541345697586101</v>
      </c>
      <c r="CT9" s="374">
        <v>1447.26</v>
      </c>
      <c r="CU9" s="375">
        <v>1622.59</v>
      </c>
      <c r="CV9" s="860">
        <v>175.32999999999993</v>
      </c>
      <c r="CW9" s="371">
        <v>0.12114616585824242</v>
      </c>
      <c r="CX9" s="367">
        <v>5.3926571515807334E-5</v>
      </c>
      <c r="CY9" s="368">
        <v>5.2270770968071257E-5</v>
      </c>
      <c r="CZ9" s="374">
        <v>90962.38</v>
      </c>
      <c r="DA9" s="375">
        <v>95955.39</v>
      </c>
      <c r="DB9" s="860">
        <v>4993.0099999999948</v>
      </c>
      <c r="DC9" s="371">
        <v>5.4890934032288889E-2</v>
      </c>
      <c r="DD9" s="367">
        <v>3.3893628583102158E-3</v>
      </c>
      <c r="DE9" s="368">
        <v>3.0911457693206263E-3</v>
      </c>
      <c r="DF9" s="374">
        <v>248292.41</v>
      </c>
      <c r="DG9" s="375">
        <v>332525.46999999997</v>
      </c>
      <c r="DH9" s="860">
        <v>84233.059999999969</v>
      </c>
      <c r="DI9" s="371">
        <v>0.33924943577614786</v>
      </c>
      <c r="DJ9" s="367">
        <v>9.2516606585528217E-3</v>
      </c>
      <c r="DK9" s="367">
        <v>1.0712110073043868E-2</v>
      </c>
      <c r="DL9" s="374">
        <v>26837604.530000001</v>
      </c>
      <c r="DM9" s="375">
        <v>31042013.920000002</v>
      </c>
      <c r="DN9" s="860">
        <v>4204409.3900000006</v>
      </c>
      <c r="DO9" s="368">
        <v>0.15666112768373819</v>
      </c>
      <c r="DP9" s="374">
        <v>14707.04</v>
      </c>
      <c r="DQ9" s="375">
        <v>14707.04</v>
      </c>
      <c r="DR9" s="860">
        <v>0</v>
      </c>
      <c r="DS9" s="371">
        <v>0</v>
      </c>
      <c r="DT9" s="367">
        <v>7.5332953126711153E-3</v>
      </c>
      <c r="DU9" s="368">
        <v>6.497142669831985E-3</v>
      </c>
      <c r="DV9" s="375">
        <v>1753629</v>
      </c>
      <c r="DW9" s="375">
        <v>2015021.89</v>
      </c>
      <c r="DX9" s="860">
        <v>261392.8899999999</v>
      </c>
      <c r="DY9" s="371">
        <v>0.14905826146807558</v>
      </c>
      <c r="DZ9" s="367">
        <v>0.89825043828425932</v>
      </c>
      <c r="EA9" s="368">
        <v>0.89017808492833983</v>
      </c>
      <c r="EB9" s="367">
        <v>0</v>
      </c>
      <c r="EC9" s="367">
        <v>0</v>
      </c>
      <c r="ED9" s="860">
        <v>0</v>
      </c>
      <c r="EE9" s="759">
        <v>0</v>
      </c>
      <c r="EF9" s="367">
        <v>0</v>
      </c>
      <c r="EG9" s="367">
        <v>0</v>
      </c>
      <c r="EH9" s="374">
        <v>0</v>
      </c>
      <c r="EI9" s="375">
        <v>0</v>
      </c>
      <c r="EJ9" s="860">
        <v>0</v>
      </c>
      <c r="EK9" s="371">
        <v>0</v>
      </c>
      <c r="EL9" s="367">
        <v>0</v>
      </c>
      <c r="EM9" s="368">
        <v>0</v>
      </c>
      <c r="EN9" s="375">
        <v>-99962.01</v>
      </c>
      <c r="EO9" s="375">
        <v>-66100.05</v>
      </c>
      <c r="EP9" s="860">
        <v>33861.959999999992</v>
      </c>
      <c r="EQ9" s="371">
        <v>0.33874829047555161</v>
      </c>
      <c r="ER9" s="367">
        <v>-5.1202916520127983E-2</v>
      </c>
      <c r="ES9" s="368">
        <v>-2.9201080253608319E-2</v>
      </c>
      <c r="ET9" s="374">
        <v>-24.42</v>
      </c>
      <c r="EU9" s="375">
        <v>-24.51</v>
      </c>
      <c r="EV9" s="860">
        <v>-8.9999999999999858E-2</v>
      </c>
      <c r="EW9" s="371">
        <v>-3.6855036855036796E-3</v>
      </c>
      <c r="EX9" s="367">
        <v>-1.250850419495892E-5</v>
      </c>
      <c r="EY9" s="368">
        <v>-1.0827805380116051E-5</v>
      </c>
      <c r="EZ9" s="374">
        <v>283922.2</v>
      </c>
      <c r="FA9" s="375">
        <v>300012.24</v>
      </c>
      <c r="FB9" s="860">
        <v>16090.039999999979</v>
      </c>
      <c r="FC9" s="371">
        <v>5.6670594972848119E-2</v>
      </c>
      <c r="FD9" s="367">
        <v>0.14543169654963004</v>
      </c>
      <c r="FE9" s="368">
        <v>0.1325366848785258</v>
      </c>
      <c r="FF9" s="374">
        <v>0</v>
      </c>
      <c r="FG9" s="375">
        <v>0</v>
      </c>
      <c r="FH9" s="860">
        <v>0</v>
      </c>
      <c r="FI9" s="371">
        <v>0</v>
      </c>
      <c r="FJ9" s="367">
        <v>0</v>
      </c>
      <c r="FK9" s="368">
        <v>0</v>
      </c>
      <c r="FL9" s="374">
        <v>0</v>
      </c>
      <c r="FM9" s="375">
        <v>0</v>
      </c>
      <c r="FN9" s="860">
        <v>0</v>
      </c>
      <c r="FO9" s="371">
        <v>0</v>
      </c>
      <c r="FP9" s="367">
        <v>0</v>
      </c>
      <c r="FQ9" s="368">
        <v>0</v>
      </c>
      <c r="FR9" s="374">
        <v>283897.77</v>
      </c>
      <c r="FS9" s="375">
        <v>299987.73</v>
      </c>
      <c r="FT9" s="860">
        <v>16089.959999999963</v>
      </c>
      <c r="FU9" s="371">
        <v>5.6675189805118799E-2</v>
      </c>
      <c r="FV9" s="367">
        <v>0.14541918292319747</v>
      </c>
      <c r="FW9" s="368">
        <v>0.13252585707314568</v>
      </c>
      <c r="FX9" s="375">
        <v>0</v>
      </c>
      <c r="FY9" s="375">
        <v>0</v>
      </c>
      <c r="FZ9" s="860">
        <v>0</v>
      </c>
      <c r="GA9" s="367">
        <v>0</v>
      </c>
      <c r="GB9" s="758">
        <v>0</v>
      </c>
      <c r="GC9" s="368">
        <v>0</v>
      </c>
      <c r="GD9" s="375">
        <v>0</v>
      </c>
      <c r="GE9" s="375">
        <v>0</v>
      </c>
      <c r="GF9" s="860">
        <v>0</v>
      </c>
      <c r="GG9" s="367">
        <v>0</v>
      </c>
      <c r="GH9" s="758">
        <v>0</v>
      </c>
      <c r="GI9" s="368">
        <v>0</v>
      </c>
      <c r="GJ9" s="374">
        <v>1952271.8</v>
      </c>
      <c r="GK9" s="375">
        <v>2263616.6</v>
      </c>
      <c r="GL9" s="860">
        <v>311344.80000000005</v>
      </c>
      <c r="GM9" s="368">
        <v>0.15947820380338437</v>
      </c>
    </row>
    <row r="10" spans="1:195" s="706" customFormat="1" ht="17.25" customHeight="1">
      <c r="A10" s="705" t="s">
        <v>315</v>
      </c>
      <c r="B10" s="374">
        <v>453713.16</v>
      </c>
      <c r="C10" s="375">
        <v>697199.85</v>
      </c>
      <c r="D10" s="860">
        <v>243486.69</v>
      </c>
      <c r="E10" s="371">
        <v>0.53665335605429654</v>
      </c>
      <c r="F10" s="367">
        <v>2.6574690315173864E-2</v>
      </c>
      <c r="G10" s="367">
        <v>3.6832339666734569E-2</v>
      </c>
      <c r="H10" s="374">
        <v>0</v>
      </c>
      <c r="I10" s="375">
        <v>12674.74</v>
      </c>
      <c r="J10" s="860">
        <v>12674.74</v>
      </c>
      <c r="K10" s="371" t="s">
        <v>508</v>
      </c>
      <c r="L10" s="757">
        <v>0</v>
      </c>
      <c r="M10" s="757">
        <v>6.6959327209773108E-4</v>
      </c>
      <c r="N10" s="374">
        <v>14300123.48</v>
      </c>
      <c r="O10" s="375">
        <v>15941835.41</v>
      </c>
      <c r="P10" s="860">
        <v>1641711.9299999997</v>
      </c>
      <c r="Q10" s="371">
        <v>0.11480403874106965</v>
      </c>
      <c r="R10" s="758">
        <v>0.83758062682102152</v>
      </c>
      <c r="S10" s="371">
        <v>0.84219050926688632</v>
      </c>
      <c r="T10" s="367">
        <v>1.0988173408138431</v>
      </c>
      <c r="U10" s="368">
        <v>1.1082200764215935</v>
      </c>
      <c r="V10" s="374">
        <v>2185.92</v>
      </c>
      <c r="W10" s="375">
        <v>2234.0100000000002</v>
      </c>
      <c r="X10" s="860">
        <v>48.090000000000146</v>
      </c>
      <c r="Y10" s="371">
        <v>2.199989020641201E-2</v>
      </c>
      <c r="Z10" s="367">
        <v>1.2803275764305548E-4</v>
      </c>
      <c r="AA10" s="367">
        <v>1.1802041428850236E-4</v>
      </c>
      <c r="AB10" s="374">
        <v>1449648.26</v>
      </c>
      <c r="AC10" s="375">
        <v>1503500.82</v>
      </c>
      <c r="AD10" s="860">
        <v>53852.560000000056</v>
      </c>
      <c r="AE10" s="371">
        <v>3.71487080597055E-2</v>
      </c>
      <c r="AF10" s="367">
        <v>8.4908168798609782E-2</v>
      </c>
      <c r="AG10" s="367">
        <v>7.9428377518230897E-2</v>
      </c>
      <c r="AH10" s="374">
        <v>251100.1</v>
      </c>
      <c r="AI10" s="375">
        <v>181373.55</v>
      </c>
      <c r="AJ10" s="860">
        <v>-69726.550000000017</v>
      </c>
      <c r="AK10" s="371">
        <v>-0.27768427810263724</v>
      </c>
      <c r="AL10" s="367">
        <v>1.4707326090363324E-2</v>
      </c>
      <c r="AM10" s="367">
        <v>9.5817751540845358E-3</v>
      </c>
      <c r="AN10" s="374">
        <v>2215.62</v>
      </c>
      <c r="AO10" s="375">
        <v>0</v>
      </c>
      <c r="AP10" s="860">
        <v>-2215.62</v>
      </c>
      <c r="AQ10" s="371">
        <v>-1</v>
      </c>
      <c r="AR10" s="757">
        <v>1.2977233315451003E-4</v>
      </c>
      <c r="AS10" s="757">
        <v>0</v>
      </c>
      <c r="AT10" s="374">
        <v>339363.04</v>
      </c>
      <c r="AU10" s="375">
        <v>323732.65000000002</v>
      </c>
      <c r="AV10" s="860">
        <v>-15630.389999999956</v>
      </c>
      <c r="AW10" s="371">
        <v>-4.6058020932391329E-2</v>
      </c>
      <c r="AX10" s="367">
        <v>1.9877024709655678E-2</v>
      </c>
      <c r="AY10" s="367">
        <v>1.7102457675531771E-2</v>
      </c>
      <c r="AZ10" s="374">
        <v>274781.07</v>
      </c>
      <c r="BA10" s="375">
        <v>266462.34000000003</v>
      </c>
      <c r="BB10" s="860">
        <v>-8318.7299999999814</v>
      </c>
      <c r="BC10" s="371">
        <v>-3.0274028702195466E-2</v>
      </c>
      <c r="BD10" s="367">
        <v>1.6094357588662653E-2</v>
      </c>
      <c r="BE10" s="368">
        <v>1.4076927032145681E-2</v>
      </c>
      <c r="BF10" s="375">
        <v>17073130.66</v>
      </c>
      <c r="BG10" s="375">
        <v>18929013.370000001</v>
      </c>
      <c r="BH10" s="860">
        <v>1855882.7100000009</v>
      </c>
      <c r="BI10" s="367">
        <v>0.10870195671541828</v>
      </c>
      <c r="BJ10" s="374">
        <v>86736.82</v>
      </c>
      <c r="BK10" s="375">
        <v>65076.18</v>
      </c>
      <c r="BL10" s="860">
        <v>-21660.640000000007</v>
      </c>
      <c r="BM10" s="371">
        <v>-0.24972831607153692</v>
      </c>
      <c r="BN10" s="367">
        <v>6.0647805900825675E-3</v>
      </c>
      <c r="BO10" s="368">
        <v>4.0995972589622735E-3</v>
      </c>
      <c r="BP10" s="374">
        <v>14886.04</v>
      </c>
      <c r="BQ10" s="375">
        <v>8445.42</v>
      </c>
      <c r="BR10" s="860">
        <v>-6440.6200000000008</v>
      </c>
      <c r="BS10" s="371">
        <v>-0.43266174214230246</v>
      </c>
      <c r="BT10" s="367">
        <v>1.0408563105632959E-3</v>
      </c>
      <c r="BU10" s="367">
        <v>5.3203523444039227E-4</v>
      </c>
      <c r="BV10" s="374">
        <v>0</v>
      </c>
      <c r="BW10" s="375">
        <v>0</v>
      </c>
      <c r="BX10" s="860">
        <v>0</v>
      </c>
      <c r="BY10" s="371">
        <v>0</v>
      </c>
      <c r="BZ10" s="367">
        <v>0</v>
      </c>
      <c r="CA10" s="367">
        <v>0</v>
      </c>
      <c r="CB10" s="374">
        <v>452256.22</v>
      </c>
      <c r="CC10" s="375">
        <v>462194.23</v>
      </c>
      <c r="CD10" s="860">
        <v>9938.0100000000093</v>
      </c>
      <c r="CE10" s="371">
        <v>2.1974291475747997E-2</v>
      </c>
      <c r="CF10" s="367">
        <v>3.1622496014957792E-2</v>
      </c>
      <c r="CG10" s="367">
        <v>2.9116801238428233E-2</v>
      </c>
      <c r="CH10" s="374">
        <v>444659.58</v>
      </c>
      <c r="CI10" s="375">
        <v>577257.91</v>
      </c>
      <c r="CJ10" s="860">
        <v>132598.33000000002</v>
      </c>
      <c r="CK10" s="371">
        <v>0.29820189638104727</v>
      </c>
      <c r="CL10" s="367">
        <v>3.1091326497538953E-2</v>
      </c>
      <c r="CM10" s="367">
        <v>3.6365455771225214E-2</v>
      </c>
      <c r="CN10" s="374">
        <v>13014104.300000001</v>
      </c>
      <c r="CO10" s="375">
        <v>14385080.859999999</v>
      </c>
      <c r="CP10" s="860">
        <v>1370976.5599999987</v>
      </c>
      <c r="CQ10" s="371">
        <v>0.10534544125330228</v>
      </c>
      <c r="CR10" s="758">
        <v>0.90996749887706374</v>
      </c>
      <c r="CS10" s="368">
        <v>0.9062154241937167</v>
      </c>
      <c r="CT10" s="374">
        <v>152931.25</v>
      </c>
      <c r="CU10" s="375">
        <v>161805.70000000001</v>
      </c>
      <c r="CV10" s="860">
        <v>8874.4500000000116</v>
      </c>
      <c r="CW10" s="371">
        <v>5.8029016306346881E-2</v>
      </c>
      <c r="CX10" s="367">
        <v>1.0693203608537465E-2</v>
      </c>
      <c r="CY10" s="368">
        <v>1.0193256644819532E-2</v>
      </c>
      <c r="CZ10" s="374">
        <v>84471.06</v>
      </c>
      <c r="DA10" s="375">
        <v>106481.85</v>
      </c>
      <c r="DB10" s="860">
        <v>22010.790000000008</v>
      </c>
      <c r="DC10" s="371">
        <v>0.26057196393652465</v>
      </c>
      <c r="DD10" s="367">
        <v>5.9063549379802021E-3</v>
      </c>
      <c r="DE10" s="368">
        <v>6.7080258919505111E-3</v>
      </c>
      <c r="DF10" s="374">
        <v>51679.05</v>
      </c>
      <c r="DG10" s="375">
        <v>107456.15</v>
      </c>
      <c r="DH10" s="860">
        <v>55777.099999999991</v>
      </c>
      <c r="DI10" s="371">
        <v>1.0792980908124277</v>
      </c>
      <c r="DJ10" s="367">
        <v>3.6134838624923824E-3</v>
      </c>
      <c r="DK10" s="367">
        <v>6.7694037664570795E-3</v>
      </c>
      <c r="DL10" s="374">
        <v>14301724.310000001</v>
      </c>
      <c r="DM10" s="375">
        <v>15873798.300000001</v>
      </c>
      <c r="DN10" s="860">
        <v>1572073.9900000002</v>
      </c>
      <c r="DO10" s="368">
        <v>0.10992198953945576</v>
      </c>
      <c r="DP10" s="374">
        <v>46161.14</v>
      </c>
      <c r="DQ10" s="375">
        <v>46161.14</v>
      </c>
      <c r="DR10" s="860">
        <v>0</v>
      </c>
      <c r="DS10" s="371">
        <v>0</v>
      </c>
      <c r="DT10" s="367">
        <v>1.6656214993517642E-2</v>
      </c>
      <c r="DU10" s="368">
        <v>1.5108965798600884E-2</v>
      </c>
      <c r="DV10" s="375">
        <v>1568969.1</v>
      </c>
      <c r="DW10" s="375">
        <v>1783039.03</v>
      </c>
      <c r="DX10" s="860">
        <v>214069.92999999993</v>
      </c>
      <c r="DY10" s="371">
        <v>0.13643986360215757</v>
      </c>
      <c r="DZ10" s="367">
        <v>0.56612741036694236</v>
      </c>
      <c r="EA10" s="368">
        <v>0.58360507825067787</v>
      </c>
      <c r="EB10" s="367">
        <v>0</v>
      </c>
      <c r="EC10" s="367">
        <v>0</v>
      </c>
      <c r="ED10" s="860">
        <v>0</v>
      </c>
      <c r="EE10" s="371">
        <v>0</v>
      </c>
      <c r="EF10" s="367">
        <v>0</v>
      </c>
      <c r="EG10" s="367">
        <v>0</v>
      </c>
      <c r="EH10" s="374">
        <v>0</v>
      </c>
      <c r="EI10" s="375">
        <v>0</v>
      </c>
      <c r="EJ10" s="860">
        <v>0</v>
      </c>
      <c r="EK10" s="371">
        <v>0</v>
      </c>
      <c r="EL10" s="367">
        <v>0</v>
      </c>
      <c r="EM10" s="368">
        <v>0</v>
      </c>
      <c r="EN10" s="375">
        <v>8722.09</v>
      </c>
      <c r="EO10" s="375">
        <v>6573.56</v>
      </c>
      <c r="EP10" s="860">
        <v>-2148.5299999999997</v>
      </c>
      <c r="EQ10" s="371">
        <v>-0.24633201445983699</v>
      </c>
      <c r="ER10" s="367">
        <v>3.1471711104364033E-3</v>
      </c>
      <c r="ES10" s="368">
        <v>2.1515866639136476E-3</v>
      </c>
      <c r="ET10" s="374">
        <v>759935.85</v>
      </c>
      <c r="EU10" s="375">
        <v>728479.87</v>
      </c>
      <c r="EV10" s="860">
        <v>-31455.979999999981</v>
      </c>
      <c r="EW10" s="371">
        <v>-4.1392941259449707E-2</v>
      </c>
      <c r="EX10" s="367">
        <v>0.27420585581035417</v>
      </c>
      <c r="EY10" s="368">
        <v>0.238438163372898</v>
      </c>
      <c r="EZ10" s="374">
        <v>470767.9</v>
      </c>
      <c r="FA10" s="375">
        <v>576728.62</v>
      </c>
      <c r="FB10" s="860">
        <v>105960.71999999997</v>
      </c>
      <c r="FC10" s="371">
        <v>0.22508059704155692</v>
      </c>
      <c r="FD10" s="367">
        <v>0.16986606817870645</v>
      </c>
      <c r="FE10" s="368">
        <v>0.18876858315575146</v>
      </c>
      <c r="FF10" s="374">
        <v>0</v>
      </c>
      <c r="FG10" s="375">
        <v>0</v>
      </c>
      <c r="FH10" s="860">
        <v>0</v>
      </c>
      <c r="FI10" s="371">
        <v>0</v>
      </c>
      <c r="FJ10" s="367">
        <v>0</v>
      </c>
      <c r="FK10" s="368">
        <v>0</v>
      </c>
      <c r="FL10" s="374">
        <v>-83149.73</v>
      </c>
      <c r="FM10" s="375">
        <v>-85767.14</v>
      </c>
      <c r="FN10" s="860">
        <v>-2617.4100000000035</v>
      </c>
      <c r="FO10" s="371">
        <v>-3.147827419283266E-2</v>
      </c>
      <c r="FP10" s="367">
        <v>-3.0002720459957086E-2</v>
      </c>
      <c r="FQ10" s="368">
        <v>-2.8072373968749769E-2</v>
      </c>
      <c r="FR10" s="374">
        <v>1147554.02</v>
      </c>
      <c r="FS10" s="375">
        <v>1219441.3500000001</v>
      </c>
      <c r="FT10" s="860">
        <v>71887.330000000075</v>
      </c>
      <c r="FU10" s="371">
        <v>6.2643961632411926E-2</v>
      </c>
      <c r="FV10" s="367">
        <v>0.41406920352910354</v>
      </c>
      <c r="FW10" s="368">
        <v>0.39913437255989975</v>
      </c>
      <c r="FX10" s="375">
        <v>0</v>
      </c>
      <c r="FY10" s="375">
        <v>0</v>
      </c>
      <c r="FZ10" s="860">
        <v>0</v>
      </c>
      <c r="GA10" s="367">
        <v>0</v>
      </c>
      <c r="GB10" s="758">
        <v>0</v>
      </c>
      <c r="GC10" s="368">
        <v>0</v>
      </c>
      <c r="GD10" s="375">
        <v>0</v>
      </c>
      <c r="GE10" s="375">
        <v>0</v>
      </c>
      <c r="GF10" s="860">
        <v>0</v>
      </c>
      <c r="GG10" s="367">
        <v>0</v>
      </c>
      <c r="GH10" s="758">
        <v>0</v>
      </c>
      <c r="GI10" s="368">
        <v>0</v>
      </c>
      <c r="GJ10" s="374">
        <v>2771406.35</v>
      </c>
      <c r="GK10" s="375">
        <v>3055215.07</v>
      </c>
      <c r="GL10" s="860">
        <v>283808.71999999974</v>
      </c>
      <c r="GM10" s="368">
        <v>0.10240602934318879</v>
      </c>
    </row>
    <row r="11" spans="1:195" s="706" customFormat="1" ht="17.25" customHeight="1">
      <c r="A11" s="705" t="s">
        <v>468</v>
      </c>
      <c r="B11" s="374">
        <v>121067.93</v>
      </c>
      <c r="C11" s="375">
        <v>173868.16</v>
      </c>
      <c r="D11" s="860">
        <v>52800.23000000001</v>
      </c>
      <c r="E11" s="371">
        <v>0.43612069686827892</v>
      </c>
      <c r="F11" s="367">
        <v>7.0998352084649854E-3</v>
      </c>
      <c r="G11" s="367">
        <v>9.6379010835275104E-3</v>
      </c>
      <c r="H11" s="374">
        <v>24882.2</v>
      </c>
      <c r="I11" s="375">
        <v>0</v>
      </c>
      <c r="J11" s="860">
        <v>-24882.2</v>
      </c>
      <c r="K11" s="371">
        <v>-1</v>
      </c>
      <c r="L11" s="757">
        <v>1.4591768408369374E-3</v>
      </c>
      <c r="M11" s="757">
        <v>0</v>
      </c>
      <c r="N11" s="374">
        <v>14050539.58</v>
      </c>
      <c r="O11" s="375">
        <v>14411742.16</v>
      </c>
      <c r="P11" s="860">
        <v>361202.58000000007</v>
      </c>
      <c r="Q11" s="371">
        <v>2.5707381410045468E-2</v>
      </c>
      <c r="R11" s="758">
        <v>0.82397143164184627</v>
      </c>
      <c r="S11" s="371">
        <v>0.79887510961974351</v>
      </c>
      <c r="T11" s="367">
        <v>1.4262922946321106</v>
      </c>
      <c r="U11" s="368">
        <v>1.281696292747118</v>
      </c>
      <c r="V11" s="374">
        <v>125.1</v>
      </c>
      <c r="W11" s="375">
        <v>0</v>
      </c>
      <c r="X11" s="860">
        <v>-125.1</v>
      </c>
      <c r="Y11" s="371">
        <v>-1</v>
      </c>
      <c r="Z11" s="367">
        <v>7.3362895077083556E-6</v>
      </c>
      <c r="AA11" s="367">
        <v>0</v>
      </c>
      <c r="AB11" s="374">
        <v>2585106.98</v>
      </c>
      <c r="AC11" s="375">
        <v>3132695.49</v>
      </c>
      <c r="AD11" s="860">
        <v>547588.51000000024</v>
      </c>
      <c r="AE11" s="371">
        <v>0.21182431297292009</v>
      </c>
      <c r="AF11" s="367">
        <v>0.15159946613651187</v>
      </c>
      <c r="AG11" s="367">
        <v>0.17365231942083442</v>
      </c>
      <c r="AH11" s="374">
        <v>201317.6</v>
      </c>
      <c r="AI11" s="375">
        <v>250450.64</v>
      </c>
      <c r="AJ11" s="860">
        <v>49133.040000000008</v>
      </c>
      <c r="AK11" s="371">
        <v>0.24405735017703373</v>
      </c>
      <c r="AL11" s="367">
        <v>1.1805948813725242E-2</v>
      </c>
      <c r="AM11" s="367">
        <v>1.3883039278877504E-2</v>
      </c>
      <c r="AN11" s="374">
        <v>97.2</v>
      </c>
      <c r="AO11" s="375">
        <v>5989.23</v>
      </c>
      <c r="AP11" s="860">
        <v>5892.03</v>
      </c>
      <c r="AQ11" s="371">
        <v>60.617592592592587</v>
      </c>
      <c r="AR11" s="757">
        <v>5.7001386103057729E-6</v>
      </c>
      <c r="AS11" s="757">
        <v>3.3199641789788002E-4</v>
      </c>
      <c r="AT11" s="374">
        <v>33730.76</v>
      </c>
      <c r="AU11" s="375">
        <v>33363.4</v>
      </c>
      <c r="AV11" s="860">
        <v>-367.36000000000058</v>
      </c>
      <c r="AW11" s="371">
        <v>-1.0890949388629268E-2</v>
      </c>
      <c r="AX11" s="367">
        <v>1.9780864962032673E-3</v>
      </c>
      <c r="AY11" s="367">
        <v>1.8494079019997782E-3</v>
      </c>
      <c r="AZ11" s="374">
        <v>35349.550000000003</v>
      </c>
      <c r="BA11" s="375">
        <v>31934.95</v>
      </c>
      <c r="BB11" s="860">
        <v>-3414.6000000000022</v>
      </c>
      <c r="BC11" s="371">
        <v>-9.6595289048941269E-2</v>
      </c>
      <c r="BD11" s="367">
        <v>2.073017847859408E-3</v>
      </c>
      <c r="BE11" s="368">
        <v>1.7702257227970716E-3</v>
      </c>
      <c r="BF11" s="375">
        <v>17052216.91</v>
      </c>
      <c r="BG11" s="375">
        <v>18040044.039999999</v>
      </c>
      <c r="BH11" s="860">
        <v>987827.12999999896</v>
      </c>
      <c r="BI11" s="367">
        <v>5.7929542839717428E-2</v>
      </c>
      <c r="BJ11" s="374">
        <v>1155578.67</v>
      </c>
      <c r="BK11" s="375">
        <v>936117.4</v>
      </c>
      <c r="BL11" s="860">
        <v>-219461.2699999999</v>
      </c>
      <c r="BM11" s="371">
        <v>-0.18991460789078074</v>
      </c>
      <c r="BN11" s="367">
        <v>8.3799252166485233E-2</v>
      </c>
      <c r="BO11" s="368">
        <v>6.2375854882648983E-2</v>
      </c>
      <c r="BP11" s="374">
        <v>71493.48</v>
      </c>
      <c r="BQ11" s="375">
        <v>98115.28</v>
      </c>
      <c r="BR11" s="860">
        <v>26621.800000000003</v>
      </c>
      <c r="BS11" s="371">
        <v>0.37236682282076639</v>
      </c>
      <c r="BT11" s="367">
        <v>5.184502201636838E-3</v>
      </c>
      <c r="BU11" s="367">
        <v>6.5376676761381338E-3</v>
      </c>
      <c r="BV11" s="374">
        <v>577152.07999999996</v>
      </c>
      <c r="BW11" s="375">
        <v>416818.95</v>
      </c>
      <c r="BX11" s="860">
        <v>-160333.12999999995</v>
      </c>
      <c r="BY11" s="371">
        <v>-0.2778004889109989</v>
      </c>
      <c r="BZ11" s="367">
        <v>4.1853414177618439E-2</v>
      </c>
      <c r="CA11" s="367">
        <v>2.7773694130178675E-2</v>
      </c>
      <c r="CB11" s="374">
        <v>1318495.02</v>
      </c>
      <c r="CC11" s="375">
        <v>1610574.23</v>
      </c>
      <c r="CD11" s="860">
        <v>292079.20999999996</v>
      </c>
      <c r="CE11" s="371">
        <v>0.22152469715054363</v>
      </c>
      <c r="CF11" s="367">
        <v>9.5613478796069337E-2</v>
      </c>
      <c r="CG11" s="367">
        <v>0.10731660841707902</v>
      </c>
      <c r="CH11" s="374">
        <v>668742.96</v>
      </c>
      <c r="CI11" s="375">
        <v>542111.69999999995</v>
      </c>
      <c r="CJ11" s="860">
        <v>-126631.26000000001</v>
      </c>
      <c r="CK11" s="371">
        <v>-0.18935714852235605</v>
      </c>
      <c r="CL11" s="367">
        <v>4.8495322209090058E-2</v>
      </c>
      <c r="CM11" s="367">
        <v>3.6122264931071825E-2</v>
      </c>
      <c r="CN11" s="374">
        <v>9851094.0800000001</v>
      </c>
      <c r="CO11" s="375">
        <v>11244272.33</v>
      </c>
      <c r="CP11" s="860">
        <v>1393178.25</v>
      </c>
      <c r="CQ11" s="371">
        <v>0.14142370773094881</v>
      </c>
      <c r="CR11" s="758">
        <v>0.71437310012453759</v>
      </c>
      <c r="CS11" s="368">
        <v>0.74923412289640745</v>
      </c>
      <c r="CT11" s="374">
        <v>64715.95</v>
      </c>
      <c r="CU11" s="375">
        <v>69070.009999999995</v>
      </c>
      <c r="CV11" s="860">
        <v>4354.0599999999977</v>
      </c>
      <c r="CW11" s="371">
        <v>6.7279550095455568E-2</v>
      </c>
      <c r="CX11" s="367">
        <v>4.6930151568509403E-3</v>
      </c>
      <c r="CY11" s="368">
        <v>4.6023083434867402E-3</v>
      </c>
      <c r="CZ11" s="374">
        <v>51740.08</v>
      </c>
      <c r="DA11" s="375">
        <v>58858.29</v>
      </c>
      <c r="DB11" s="860">
        <v>7118.2099999999991</v>
      </c>
      <c r="DC11" s="371">
        <v>0.13757632380931764</v>
      </c>
      <c r="DD11" s="367">
        <v>3.752042265572555E-3</v>
      </c>
      <c r="DE11" s="368">
        <v>3.9218757772057971E-3</v>
      </c>
      <c r="DF11" s="374">
        <v>30832.35</v>
      </c>
      <c r="DG11" s="375">
        <v>31750.33</v>
      </c>
      <c r="DH11" s="860">
        <v>917.9800000000032</v>
      </c>
      <c r="DI11" s="371">
        <v>2.9773273850355334E-2</v>
      </c>
      <c r="DJ11" s="367">
        <v>2.2358736273103163E-3</v>
      </c>
      <c r="DK11" s="367">
        <v>2.1156042784336842E-3</v>
      </c>
      <c r="DL11" s="374">
        <v>13789844.66</v>
      </c>
      <c r="DM11" s="375">
        <v>15007688.5</v>
      </c>
      <c r="DN11" s="860">
        <v>1217843.8399999999</v>
      </c>
      <c r="DO11" s="368">
        <v>8.8314543783990659E-2</v>
      </c>
      <c r="DP11" s="374">
        <v>33068.33</v>
      </c>
      <c r="DQ11" s="375">
        <v>33068.33</v>
      </c>
      <c r="DR11" s="860">
        <v>0</v>
      </c>
      <c r="DS11" s="371">
        <v>0</v>
      </c>
      <c r="DT11" s="367">
        <v>1.0136283528454741E-2</v>
      </c>
      <c r="DU11" s="368">
        <v>1.0905162525895629E-2</v>
      </c>
      <c r="DV11" s="375">
        <v>2612502.19</v>
      </c>
      <c r="DW11" s="375">
        <v>3024729.9</v>
      </c>
      <c r="DX11" s="860">
        <v>412227.70999999996</v>
      </c>
      <c r="DY11" s="371">
        <v>0.15779037873265858</v>
      </c>
      <c r="DZ11" s="367">
        <v>0.80079831417398273</v>
      </c>
      <c r="EA11" s="368">
        <v>0.99748524211643064</v>
      </c>
      <c r="EB11" s="367">
        <v>0</v>
      </c>
      <c r="EC11" s="367">
        <v>0</v>
      </c>
      <c r="ED11" s="860">
        <v>0</v>
      </c>
      <c r="EE11" s="371">
        <v>0</v>
      </c>
      <c r="EF11" s="367">
        <v>0</v>
      </c>
      <c r="EG11" s="367">
        <v>0</v>
      </c>
      <c r="EH11" s="374">
        <v>0</v>
      </c>
      <c r="EI11" s="375">
        <v>0</v>
      </c>
      <c r="EJ11" s="860">
        <v>0</v>
      </c>
      <c r="EK11" s="371">
        <v>0</v>
      </c>
      <c r="EL11" s="367">
        <v>0</v>
      </c>
      <c r="EM11" s="368">
        <v>0</v>
      </c>
      <c r="EN11" s="375">
        <v>164421.96</v>
      </c>
      <c r="EO11" s="375">
        <v>-440246.75</v>
      </c>
      <c r="EP11" s="860">
        <v>-604668.71</v>
      </c>
      <c r="EQ11" s="371">
        <v>-3.6775422820649992</v>
      </c>
      <c r="ER11" s="367">
        <v>5.039950928469155E-2</v>
      </c>
      <c r="ES11" s="368">
        <v>-0.14518309089837136</v>
      </c>
      <c r="ET11" s="374">
        <v>63390.83</v>
      </c>
      <c r="EU11" s="375">
        <v>80633.740000000005</v>
      </c>
      <c r="EV11" s="860">
        <v>17242.910000000003</v>
      </c>
      <c r="EW11" s="371">
        <v>0.272009531978048</v>
      </c>
      <c r="EX11" s="367">
        <v>1.9430900380638352E-2</v>
      </c>
      <c r="EY11" s="368">
        <v>2.6591123282331201E-2</v>
      </c>
      <c r="EZ11" s="374">
        <v>388988.93</v>
      </c>
      <c r="FA11" s="375">
        <v>334170.32</v>
      </c>
      <c r="FB11" s="860">
        <v>-54818.609999999986</v>
      </c>
      <c r="FC11" s="371">
        <v>-0.14092588701688757</v>
      </c>
      <c r="FD11" s="367">
        <v>0.11923499263223254</v>
      </c>
      <c r="FE11" s="368">
        <v>0.11020156297371383</v>
      </c>
      <c r="FF11" s="374">
        <v>0</v>
      </c>
      <c r="FG11" s="375">
        <v>0</v>
      </c>
      <c r="FH11" s="860">
        <v>0</v>
      </c>
      <c r="FI11" s="371">
        <v>0</v>
      </c>
      <c r="FJ11" s="367">
        <v>0</v>
      </c>
      <c r="FK11" s="368">
        <v>0</v>
      </c>
      <c r="FL11" s="374">
        <v>0</v>
      </c>
      <c r="FM11" s="375">
        <v>0</v>
      </c>
      <c r="FN11" s="860">
        <v>0</v>
      </c>
      <c r="FO11" s="371">
        <v>0</v>
      </c>
      <c r="FP11" s="367">
        <v>0</v>
      </c>
      <c r="FQ11" s="368">
        <v>0</v>
      </c>
      <c r="FR11" s="374">
        <v>452379.76</v>
      </c>
      <c r="FS11" s="375">
        <v>414804.06</v>
      </c>
      <c r="FT11" s="860">
        <v>-37575.700000000012</v>
      </c>
      <c r="FU11" s="371">
        <v>-8.30622926189271E-2</v>
      </c>
      <c r="FV11" s="367">
        <v>0.13866589301287091</v>
      </c>
      <c r="FW11" s="368">
        <v>0.13679268625604502</v>
      </c>
      <c r="FX11" s="375">
        <v>0</v>
      </c>
      <c r="FY11" s="375">
        <v>0</v>
      </c>
      <c r="FZ11" s="860">
        <v>0</v>
      </c>
      <c r="GA11" s="367">
        <v>0</v>
      </c>
      <c r="GB11" s="758">
        <v>0</v>
      </c>
      <c r="GC11" s="368">
        <v>0</v>
      </c>
      <c r="GD11" s="375">
        <v>0</v>
      </c>
      <c r="GE11" s="375">
        <v>0</v>
      </c>
      <c r="GF11" s="860">
        <v>0</v>
      </c>
      <c r="GG11" s="367">
        <v>0</v>
      </c>
      <c r="GH11" s="758">
        <v>0</v>
      </c>
      <c r="GI11" s="368">
        <v>0</v>
      </c>
      <c r="GJ11" s="374">
        <v>3262372.24</v>
      </c>
      <c r="GK11" s="375">
        <v>3032355.54</v>
      </c>
      <c r="GL11" s="860">
        <v>-230016.70000000019</v>
      </c>
      <c r="GM11" s="368">
        <v>-7.0505964089493403E-2</v>
      </c>
    </row>
    <row r="12" spans="1:195" s="706" customFormat="1" ht="17.25" customHeight="1">
      <c r="A12" s="705" t="s">
        <v>463</v>
      </c>
      <c r="B12" s="374">
        <v>419013.61</v>
      </c>
      <c r="C12" s="375">
        <v>334600.45</v>
      </c>
      <c r="D12" s="860">
        <v>-84413.159999999974</v>
      </c>
      <c r="E12" s="371">
        <v>-0.20145684528003752</v>
      </c>
      <c r="F12" s="367">
        <v>3.5907940200992472E-2</v>
      </c>
      <c r="G12" s="367">
        <v>2.1600283877185239E-2</v>
      </c>
      <c r="H12" s="374">
        <v>0</v>
      </c>
      <c r="I12" s="375">
        <v>0</v>
      </c>
      <c r="J12" s="860">
        <v>0</v>
      </c>
      <c r="K12" s="371">
        <v>0</v>
      </c>
      <c r="L12" s="757">
        <v>0</v>
      </c>
      <c r="M12" s="757">
        <v>0</v>
      </c>
      <c r="N12" s="374">
        <v>11082851.369999999</v>
      </c>
      <c r="O12" s="375">
        <v>14654309.52</v>
      </c>
      <c r="P12" s="860">
        <v>3571458.1500000004</v>
      </c>
      <c r="Q12" s="371">
        <v>0.32225083877489558</v>
      </c>
      <c r="R12" s="758">
        <v>0.94975999526709287</v>
      </c>
      <c r="S12" s="371">
        <v>0.94601560056520595</v>
      </c>
      <c r="T12" s="367">
        <v>1.0416370223067195</v>
      </c>
      <c r="U12" s="368">
        <v>1.0299591346585331</v>
      </c>
      <c r="V12" s="374">
        <v>0</v>
      </c>
      <c r="W12" s="375">
        <v>0</v>
      </c>
      <c r="X12" s="860">
        <v>0</v>
      </c>
      <c r="Y12" s="371">
        <v>0</v>
      </c>
      <c r="Z12" s="367">
        <v>0</v>
      </c>
      <c r="AA12" s="367">
        <v>0</v>
      </c>
      <c r="AB12" s="374">
        <v>153425.91</v>
      </c>
      <c r="AC12" s="375">
        <v>162257.79</v>
      </c>
      <c r="AD12" s="860">
        <v>8831.8800000000047</v>
      </c>
      <c r="AE12" s="371">
        <v>5.7564462221537445E-2</v>
      </c>
      <c r="AF12" s="367">
        <v>1.3148041662806259E-2</v>
      </c>
      <c r="AG12" s="367">
        <v>1.0474625259125349E-2</v>
      </c>
      <c r="AH12" s="374">
        <v>10424.86</v>
      </c>
      <c r="AI12" s="375">
        <v>336294.94</v>
      </c>
      <c r="AJ12" s="860">
        <v>325870.08000000002</v>
      </c>
      <c r="AK12" s="371">
        <v>31.258940647644188</v>
      </c>
      <c r="AL12" s="367">
        <v>8.9337253146435606E-4</v>
      </c>
      <c r="AM12" s="367">
        <v>2.1709672448022643E-2</v>
      </c>
      <c r="AN12" s="374">
        <v>0</v>
      </c>
      <c r="AO12" s="375">
        <v>0</v>
      </c>
      <c r="AP12" s="860">
        <v>0</v>
      </c>
      <c r="AQ12" s="371">
        <v>0</v>
      </c>
      <c r="AR12" s="757">
        <v>0</v>
      </c>
      <c r="AS12" s="757">
        <v>0</v>
      </c>
      <c r="AT12" s="374">
        <v>1798.72</v>
      </c>
      <c r="AU12" s="375">
        <v>1630</v>
      </c>
      <c r="AV12" s="860">
        <v>-168.72000000000003</v>
      </c>
      <c r="AW12" s="371">
        <v>-9.3800035580857519E-2</v>
      </c>
      <c r="AX12" s="367">
        <v>1.5414375251039981E-4</v>
      </c>
      <c r="AY12" s="367">
        <v>1.052253896245864E-4</v>
      </c>
      <c r="AZ12" s="374">
        <v>1592.9</v>
      </c>
      <c r="BA12" s="375">
        <v>1465.28</v>
      </c>
      <c r="BB12" s="860">
        <v>-127.62000000000012</v>
      </c>
      <c r="BC12" s="371">
        <v>-8.0118023730303287E-2</v>
      </c>
      <c r="BD12" s="367">
        <v>1.3650572816992966E-4</v>
      </c>
      <c r="BE12" s="368">
        <v>9.4591815281665003E-5</v>
      </c>
      <c r="BF12" s="375">
        <v>11669107.380000001</v>
      </c>
      <c r="BG12" s="375">
        <v>15490557.99</v>
      </c>
      <c r="BH12" s="860">
        <v>3821450.6099999994</v>
      </c>
      <c r="BI12" s="367">
        <v>0.32748439838249216</v>
      </c>
      <c r="BJ12" s="374">
        <v>1534.57</v>
      </c>
      <c r="BK12" s="375">
        <v>1506.49</v>
      </c>
      <c r="BL12" s="860">
        <v>-28.079999999999927</v>
      </c>
      <c r="BM12" s="371">
        <v>-1.8298285513205607E-2</v>
      </c>
      <c r="BN12" s="367">
        <v>1.4401567225962955E-4</v>
      </c>
      <c r="BO12" s="368">
        <v>1.0571512228428652E-4</v>
      </c>
      <c r="BP12" s="374">
        <v>0</v>
      </c>
      <c r="BQ12" s="375">
        <v>0</v>
      </c>
      <c r="BR12" s="860">
        <v>0</v>
      </c>
      <c r="BS12" s="371">
        <v>0</v>
      </c>
      <c r="BT12" s="367">
        <v>0</v>
      </c>
      <c r="BU12" s="367">
        <v>0</v>
      </c>
      <c r="BV12" s="374">
        <v>0</v>
      </c>
      <c r="BW12" s="375">
        <v>0</v>
      </c>
      <c r="BX12" s="860">
        <v>0</v>
      </c>
      <c r="BY12" s="371">
        <v>0</v>
      </c>
      <c r="BZ12" s="367">
        <v>0</v>
      </c>
      <c r="CA12" s="367">
        <v>0</v>
      </c>
      <c r="CB12" s="374">
        <v>7000.81</v>
      </c>
      <c r="CC12" s="375">
        <v>9256.7999999999993</v>
      </c>
      <c r="CD12" s="860">
        <v>2255.9899999999989</v>
      </c>
      <c r="CE12" s="371">
        <v>0.32224699713318872</v>
      </c>
      <c r="CF12" s="367">
        <v>6.5700903739284431E-4</v>
      </c>
      <c r="CG12" s="367">
        <v>6.4957865233833845E-4</v>
      </c>
      <c r="CH12" s="374">
        <v>4241.82</v>
      </c>
      <c r="CI12" s="375">
        <v>3759.41</v>
      </c>
      <c r="CJ12" s="860">
        <v>-482.40999999999985</v>
      </c>
      <c r="CK12" s="371">
        <v>-0.11372712656359768</v>
      </c>
      <c r="CL12" s="367">
        <v>3.9808451807629616E-4</v>
      </c>
      <c r="CM12" s="367">
        <v>2.6380957581316147E-4</v>
      </c>
      <c r="CN12" s="374">
        <v>10639840.109999999</v>
      </c>
      <c r="CO12" s="375">
        <v>14228049.470000001</v>
      </c>
      <c r="CP12" s="860">
        <v>3588209.3600000013</v>
      </c>
      <c r="CQ12" s="371">
        <v>0.33724278963812376</v>
      </c>
      <c r="CR12" s="758">
        <v>0.99852318641483984</v>
      </c>
      <c r="CS12" s="368">
        <v>0.99842679977160698</v>
      </c>
      <c r="CT12" s="374">
        <v>2049.9299999999998</v>
      </c>
      <c r="CU12" s="375">
        <v>3826.37</v>
      </c>
      <c r="CV12" s="860">
        <v>1776.44</v>
      </c>
      <c r="CW12" s="371">
        <v>0.86658568829179539</v>
      </c>
      <c r="CX12" s="367">
        <v>1.9238095820665226E-4</v>
      </c>
      <c r="CY12" s="368">
        <v>2.6850836876111055E-4</v>
      </c>
      <c r="CZ12" s="374">
        <v>830.15</v>
      </c>
      <c r="DA12" s="375">
        <v>4048.72</v>
      </c>
      <c r="DB12" s="860">
        <v>3218.5699999999997</v>
      </c>
      <c r="DC12" s="371">
        <v>3.8770945009937963</v>
      </c>
      <c r="DD12" s="367">
        <v>7.7907563894987817E-5</v>
      </c>
      <c r="DE12" s="368">
        <v>2.8411136475836981E-4</v>
      </c>
      <c r="DF12" s="374">
        <v>79.02</v>
      </c>
      <c r="DG12" s="375">
        <v>21.06</v>
      </c>
      <c r="DH12" s="860">
        <v>-57.959999999999994</v>
      </c>
      <c r="DI12" s="371">
        <v>-0.73348519362186781</v>
      </c>
      <c r="DJ12" s="367">
        <v>7.415835329737924E-6</v>
      </c>
      <c r="DK12" s="367">
        <v>1.4778461691130204E-6</v>
      </c>
      <c r="DL12" s="374">
        <v>10655576.41</v>
      </c>
      <c r="DM12" s="375">
        <v>14250468.310000001</v>
      </c>
      <c r="DN12" s="860">
        <v>3594891.9000000004</v>
      </c>
      <c r="DO12" s="368">
        <v>0.33737188507477467</v>
      </c>
      <c r="DP12" s="374">
        <v>20169.080000000002</v>
      </c>
      <c r="DQ12" s="375">
        <v>22316.25</v>
      </c>
      <c r="DR12" s="860">
        <v>2147.1699999999983</v>
      </c>
      <c r="DS12" s="371">
        <v>0.10645849984233283</v>
      </c>
      <c r="DT12" s="367">
        <v>1.9899816184205995E-2</v>
      </c>
      <c r="DU12" s="368">
        <v>1.799567445796077E-2</v>
      </c>
      <c r="DV12" s="375">
        <v>775747.22</v>
      </c>
      <c r="DW12" s="375">
        <v>775998.62</v>
      </c>
      <c r="DX12" s="860">
        <v>251.40000000002328</v>
      </c>
      <c r="DY12" s="371">
        <v>3.2407463864327258E-4</v>
      </c>
      <c r="DZ12" s="367">
        <v>0.76539074084731717</v>
      </c>
      <c r="EA12" s="368">
        <v>0.62576008717176079</v>
      </c>
      <c r="EB12" s="367">
        <v>0</v>
      </c>
      <c r="EC12" s="367">
        <v>0</v>
      </c>
      <c r="ED12" s="860">
        <v>0</v>
      </c>
      <c r="EE12" s="371">
        <v>0</v>
      </c>
      <c r="EF12" s="367">
        <v>0</v>
      </c>
      <c r="EG12" s="367">
        <v>0</v>
      </c>
      <c r="EH12" s="374">
        <v>0</v>
      </c>
      <c r="EI12" s="375">
        <v>0</v>
      </c>
      <c r="EJ12" s="860">
        <v>0</v>
      </c>
      <c r="EK12" s="371">
        <v>0</v>
      </c>
      <c r="EL12" s="367">
        <v>0</v>
      </c>
      <c r="EM12" s="368">
        <v>0</v>
      </c>
      <c r="EN12" s="375">
        <v>0</v>
      </c>
      <c r="EO12" s="375">
        <v>99851.83</v>
      </c>
      <c r="EP12" s="860">
        <v>99851.83</v>
      </c>
      <c r="EQ12" s="371" t="s">
        <v>508</v>
      </c>
      <c r="ER12" s="367">
        <v>0</v>
      </c>
      <c r="ES12" s="368">
        <v>8.0519846601092973E-2</v>
      </c>
      <c r="ET12" s="374">
        <v>98160.44</v>
      </c>
      <c r="EU12" s="375">
        <v>201693.7</v>
      </c>
      <c r="EV12" s="860">
        <v>103533.26000000001</v>
      </c>
      <c r="EW12" s="371">
        <v>1.0547350847245591</v>
      </c>
      <c r="EX12" s="367">
        <v>9.6849966015345346E-2</v>
      </c>
      <c r="EY12" s="368">
        <v>0.16264444812285231</v>
      </c>
      <c r="EZ12" s="374">
        <v>119454.22</v>
      </c>
      <c r="FA12" s="375">
        <v>140229.26999999999</v>
      </c>
      <c r="FB12" s="860">
        <v>20775.049999999988</v>
      </c>
      <c r="FC12" s="371">
        <v>0.17391641751961537</v>
      </c>
      <c r="FD12" s="367">
        <v>0.11785946708663476</v>
      </c>
      <c r="FE12" s="368">
        <v>0.11307994364633325</v>
      </c>
      <c r="FF12" s="374">
        <v>0</v>
      </c>
      <c r="FG12" s="375">
        <v>0</v>
      </c>
      <c r="FH12" s="860">
        <v>0</v>
      </c>
      <c r="FI12" s="371">
        <v>0</v>
      </c>
      <c r="FJ12" s="367">
        <v>0</v>
      </c>
      <c r="FK12" s="368">
        <v>0</v>
      </c>
      <c r="FL12" s="374">
        <v>0</v>
      </c>
      <c r="FM12" s="375">
        <v>0</v>
      </c>
      <c r="FN12" s="860">
        <v>0</v>
      </c>
      <c r="FO12" s="371">
        <v>0</v>
      </c>
      <c r="FP12" s="367">
        <v>0</v>
      </c>
      <c r="FQ12" s="368">
        <v>0</v>
      </c>
      <c r="FR12" s="374">
        <v>217614.67</v>
      </c>
      <c r="FS12" s="375">
        <v>341922.98</v>
      </c>
      <c r="FT12" s="860">
        <v>124308.30999999997</v>
      </c>
      <c r="FU12" s="371">
        <v>0.57123129612539436</v>
      </c>
      <c r="FV12" s="367">
        <v>0.21470944296847685</v>
      </c>
      <c r="FW12" s="368">
        <v>0.27572439983311853</v>
      </c>
      <c r="FX12" s="375">
        <v>0</v>
      </c>
      <c r="FY12" s="375">
        <v>0</v>
      </c>
      <c r="FZ12" s="860">
        <v>0</v>
      </c>
      <c r="GA12" s="367">
        <v>0</v>
      </c>
      <c r="GB12" s="758">
        <v>0</v>
      </c>
      <c r="GC12" s="368">
        <v>0</v>
      </c>
      <c r="GD12" s="375">
        <v>0</v>
      </c>
      <c r="GE12" s="375">
        <v>0</v>
      </c>
      <c r="GF12" s="860">
        <v>0</v>
      </c>
      <c r="GG12" s="367">
        <v>0</v>
      </c>
      <c r="GH12" s="758">
        <v>0</v>
      </c>
      <c r="GI12" s="368">
        <v>0</v>
      </c>
      <c r="GJ12" s="374">
        <v>1013530.97</v>
      </c>
      <c r="GK12" s="375">
        <v>1240089.67</v>
      </c>
      <c r="GL12" s="860">
        <v>226558.69999999995</v>
      </c>
      <c r="GM12" s="368">
        <v>0.22353406724216821</v>
      </c>
    </row>
    <row r="13" spans="1:195" s="706" customFormat="1" ht="17.25" customHeight="1">
      <c r="A13" s="705" t="s">
        <v>94</v>
      </c>
      <c r="B13" s="374">
        <v>223561.45</v>
      </c>
      <c r="C13" s="375">
        <v>433597.76</v>
      </c>
      <c r="D13" s="860">
        <v>210036.31</v>
      </c>
      <c r="E13" s="371">
        <v>0.93950146592804795</v>
      </c>
      <c r="F13" s="367">
        <v>2.7016829887011557E-2</v>
      </c>
      <c r="G13" s="367">
        <v>4.7682554148738329E-2</v>
      </c>
      <c r="H13" s="374">
        <v>0</v>
      </c>
      <c r="I13" s="375">
        <v>0</v>
      </c>
      <c r="J13" s="860">
        <v>0</v>
      </c>
      <c r="K13" s="371">
        <v>0</v>
      </c>
      <c r="L13" s="757">
        <v>0</v>
      </c>
      <c r="M13" s="757">
        <v>0</v>
      </c>
      <c r="N13" s="374">
        <v>7120987.6699999999</v>
      </c>
      <c r="O13" s="375">
        <v>7723481.6299999999</v>
      </c>
      <c r="P13" s="860">
        <v>602493.96</v>
      </c>
      <c r="Q13" s="371">
        <v>8.4608201547412595E-2</v>
      </c>
      <c r="R13" s="758">
        <v>0.86055316114605973</v>
      </c>
      <c r="S13" s="371">
        <v>0.84934786341899182</v>
      </c>
      <c r="T13" s="367">
        <v>1.0733488406608866</v>
      </c>
      <c r="U13" s="368">
        <v>1.0396223170139158</v>
      </c>
      <c r="V13" s="374">
        <v>0</v>
      </c>
      <c r="W13" s="375">
        <v>0</v>
      </c>
      <c r="X13" s="860">
        <v>0</v>
      </c>
      <c r="Y13" s="371">
        <v>0</v>
      </c>
      <c r="Z13" s="367">
        <v>0</v>
      </c>
      <c r="AA13" s="367">
        <v>0</v>
      </c>
      <c r="AB13" s="374">
        <v>340358.19</v>
      </c>
      <c r="AC13" s="375">
        <v>336482.9</v>
      </c>
      <c r="AD13" s="860">
        <v>-3875.289999999979</v>
      </c>
      <c r="AE13" s="371">
        <v>-1.1385916701460832E-2</v>
      </c>
      <c r="AF13" s="367">
        <v>4.1131417424073592E-2</v>
      </c>
      <c r="AG13" s="367">
        <v>3.7002875889798198E-2</v>
      </c>
      <c r="AH13" s="374">
        <v>21961.53</v>
      </c>
      <c r="AI13" s="375">
        <v>23010.91</v>
      </c>
      <c r="AJ13" s="860">
        <v>1049.380000000001</v>
      </c>
      <c r="AK13" s="371">
        <v>4.7782645380353789E-2</v>
      </c>
      <c r="AL13" s="367">
        <v>2.6539947744501605E-3</v>
      </c>
      <c r="AM13" s="367">
        <v>2.5304996088696221E-3</v>
      </c>
      <c r="AN13" s="374">
        <v>188.97</v>
      </c>
      <c r="AO13" s="375">
        <v>188.21</v>
      </c>
      <c r="AP13" s="860">
        <v>-0.75999999999999091</v>
      </c>
      <c r="AQ13" s="371">
        <v>-4.0218024024977032E-3</v>
      </c>
      <c r="AR13" s="757">
        <v>2.2836541558254224E-5</v>
      </c>
      <c r="AS13" s="757">
        <v>2.0697370568367423E-5</v>
      </c>
      <c r="AT13" s="374">
        <v>180519.9</v>
      </c>
      <c r="AU13" s="375">
        <v>188653.53</v>
      </c>
      <c r="AV13" s="860">
        <v>8133.6300000000047</v>
      </c>
      <c r="AW13" s="371">
        <v>4.5056694580486722E-2</v>
      </c>
      <c r="AX13" s="367">
        <v>2.1815368568777565E-2</v>
      </c>
      <c r="AY13" s="367">
        <v>2.0746145366561927E-2</v>
      </c>
      <c r="AZ13" s="374">
        <v>387318.02</v>
      </c>
      <c r="BA13" s="375">
        <v>388010.69</v>
      </c>
      <c r="BB13" s="860">
        <v>692.6699999999837</v>
      </c>
      <c r="BC13" s="371">
        <v>1.7883753510874183E-3</v>
      </c>
      <c r="BD13" s="367">
        <v>4.6806392866543582E-2</v>
      </c>
      <c r="BE13" s="368">
        <v>4.2669364196471687E-2</v>
      </c>
      <c r="BF13" s="375">
        <v>8274895.7199999997</v>
      </c>
      <c r="BG13" s="375">
        <v>9093425.6300000008</v>
      </c>
      <c r="BH13" s="860">
        <v>818529.91000000108</v>
      </c>
      <c r="BI13" s="367">
        <v>9.8917247745087131E-2</v>
      </c>
      <c r="BJ13" s="374">
        <v>2899.46</v>
      </c>
      <c r="BK13" s="375">
        <v>3917.51</v>
      </c>
      <c r="BL13" s="860">
        <v>1018.0500000000002</v>
      </c>
      <c r="BM13" s="371">
        <v>0.35111710456429823</v>
      </c>
      <c r="BN13" s="367">
        <v>4.1657206923656346E-4</v>
      </c>
      <c r="BO13" s="368">
        <v>5.0695071328397967E-4</v>
      </c>
      <c r="BP13" s="374">
        <v>0</v>
      </c>
      <c r="BQ13" s="375">
        <v>0</v>
      </c>
      <c r="BR13" s="860">
        <v>0</v>
      </c>
      <c r="BS13" s="371">
        <v>0</v>
      </c>
      <c r="BT13" s="367">
        <v>0</v>
      </c>
      <c r="BU13" s="367">
        <v>0</v>
      </c>
      <c r="BV13" s="374">
        <v>0</v>
      </c>
      <c r="BW13" s="375">
        <v>0</v>
      </c>
      <c r="BX13" s="860">
        <v>0</v>
      </c>
      <c r="BY13" s="371">
        <v>0</v>
      </c>
      <c r="BZ13" s="367">
        <v>0</v>
      </c>
      <c r="CA13" s="367">
        <v>0</v>
      </c>
      <c r="CB13" s="374">
        <v>101865.15</v>
      </c>
      <c r="CC13" s="375">
        <v>66174.100000000006</v>
      </c>
      <c r="CD13" s="860">
        <v>-35691.049999999988</v>
      </c>
      <c r="CE13" s="371">
        <v>-0.35037547188611601</v>
      </c>
      <c r="CF13" s="367">
        <v>1.4635199767747416E-2</v>
      </c>
      <c r="CG13" s="367">
        <v>8.5633494734985733E-3</v>
      </c>
      <c r="CH13" s="374">
        <v>47979.29</v>
      </c>
      <c r="CI13" s="375">
        <v>94325.24</v>
      </c>
      <c r="CJ13" s="860">
        <v>46345.950000000004</v>
      </c>
      <c r="CK13" s="371">
        <v>0.9659573953678765</v>
      </c>
      <c r="CL13" s="367">
        <v>6.8932946534186216E-3</v>
      </c>
      <c r="CM13" s="367">
        <v>1.2206286058920735E-2</v>
      </c>
      <c r="CN13" s="374">
        <v>6634364.71</v>
      </c>
      <c r="CO13" s="375">
        <v>7429122.5800000001</v>
      </c>
      <c r="CP13" s="860">
        <v>794757.87000000011</v>
      </c>
      <c r="CQ13" s="371">
        <v>0.11979411816206892</v>
      </c>
      <c r="CR13" s="758">
        <v>0.95317439637543999</v>
      </c>
      <c r="CS13" s="368">
        <v>0.96137571850617332</v>
      </c>
      <c r="CT13" s="374">
        <v>13772.89</v>
      </c>
      <c r="CU13" s="375">
        <v>16606.59</v>
      </c>
      <c r="CV13" s="860">
        <v>2833.7000000000007</v>
      </c>
      <c r="CW13" s="371">
        <v>0.2057447638077412</v>
      </c>
      <c r="CX13" s="367">
        <v>1.9787826997673956E-3</v>
      </c>
      <c r="CY13" s="368">
        <v>2.1489983805311544E-3</v>
      </c>
      <c r="CZ13" s="374">
        <v>16235.56</v>
      </c>
      <c r="DA13" s="375">
        <v>18578.09</v>
      </c>
      <c r="DB13" s="860">
        <v>2342.5300000000007</v>
      </c>
      <c r="DC13" s="371">
        <v>0.14428390520561044</v>
      </c>
      <c r="DD13" s="367">
        <v>2.3326001477566097E-3</v>
      </c>
      <c r="DE13" s="368">
        <v>2.4041230212440987E-3</v>
      </c>
      <c r="DF13" s="374">
        <v>143167.17000000001</v>
      </c>
      <c r="DG13" s="375">
        <v>98871.28</v>
      </c>
      <c r="DH13" s="860">
        <v>-44295.890000000014</v>
      </c>
      <c r="DI13" s="371">
        <v>-0.30939977370510297</v>
      </c>
      <c r="DJ13" s="367">
        <v>2.056915572335637E-2</v>
      </c>
      <c r="DK13" s="367">
        <v>1.2794572552284503E-2</v>
      </c>
      <c r="DL13" s="374">
        <v>6960284.2199999997</v>
      </c>
      <c r="DM13" s="375">
        <v>7727595.4000000004</v>
      </c>
      <c r="DN13" s="860">
        <v>767311.18000000063</v>
      </c>
      <c r="DO13" s="368">
        <v>0.11024135735652482</v>
      </c>
      <c r="DP13" s="374">
        <v>479665.91</v>
      </c>
      <c r="DQ13" s="375">
        <v>479665.91</v>
      </c>
      <c r="DR13" s="860">
        <v>0</v>
      </c>
      <c r="DS13" s="371">
        <v>0</v>
      </c>
      <c r="DT13" s="367">
        <v>0.36487274480047721</v>
      </c>
      <c r="DU13" s="368">
        <v>0.35118999379593463</v>
      </c>
      <c r="DV13" s="375">
        <v>338584.26</v>
      </c>
      <c r="DW13" s="375">
        <v>103427.15</v>
      </c>
      <c r="DX13" s="860">
        <v>-235157.11000000002</v>
      </c>
      <c r="DY13" s="371">
        <v>-0.69453054315047014</v>
      </c>
      <c r="DZ13" s="367">
        <v>0.25755461398630231</v>
      </c>
      <c r="EA13" s="368">
        <v>7.572474801645003E-2</v>
      </c>
      <c r="EB13" s="367">
        <v>0</v>
      </c>
      <c r="EC13" s="367">
        <v>0</v>
      </c>
      <c r="ED13" s="860">
        <v>0</v>
      </c>
      <c r="EE13" s="371">
        <v>0</v>
      </c>
      <c r="EF13" s="367">
        <v>0</v>
      </c>
      <c r="EG13" s="367">
        <v>0</v>
      </c>
      <c r="EH13" s="374">
        <v>0</v>
      </c>
      <c r="EI13" s="375">
        <v>0</v>
      </c>
      <c r="EJ13" s="860">
        <v>0</v>
      </c>
      <c r="EK13" s="371">
        <v>0</v>
      </c>
      <c r="EL13" s="367">
        <v>0</v>
      </c>
      <c r="EM13" s="368">
        <v>0</v>
      </c>
      <c r="EN13" s="375">
        <v>667466.85</v>
      </c>
      <c r="EO13" s="375">
        <v>682814.57</v>
      </c>
      <c r="EP13" s="860">
        <v>15347.719999999972</v>
      </c>
      <c r="EQ13" s="371">
        <v>2.299398089957572E-2</v>
      </c>
      <c r="ER13" s="367">
        <v>0.50772935192085755</v>
      </c>
      <c r="ES13" s="368">
        <v>0.49992638543371526</v>
      </c>
      <c r="ET13" s="374">
        <v>-271367.59999999998</v>
      </c>
      <c r="EU13" s="375">
        <v>-870.67</v>
      </c>
      <c r="EV13" s="860">
        <v>270496.93</v>
      </c>
      <c r="EW13" s="371">
        <v>0.99679154770134681</v>
      </c>
      <c r="EX13" s="367">
        <v>-0.20642417774054023</v>
      </c>
      <c r="EY13" s="368">
        <v>-6.37465755901449E-4</v>
      </c>
      <c r="EZ13" s="374">
        <v>100262.09</v>
      </c>
      <c r="FA13" s="375">
        <v>100793.28</v>
      </c>
      <c r="FB13" s="860">
        <v>531.19000000000233</v>
      </c>
      <c r="FC13" s="371">
        <v>5.2980144339700311E-3</v>
      </c>
      <c r="FD13" s="367">
        <v>7.626746703290313E-2</v>
      </c>
      <c r="FE13" s="368">
        <v>7.3796345831355623E-2</v>
      </c>
      <c r="FF13" s="374">
        <v>0</v>
      </c>
      <c r="FG13" s="375">
        <v>0</v>
      </c>
      <c r="FH13" s="860">
        <v>0</v>
      </c>
      <c r="FI13" s="371">
        <v>0</v>
      </c>
      <c r="FJ13" s="367">
        <v>0</v>
      </c>
      <c r="FK13" s="368">
        <v>0</v>
      </c>
      <c r="FL13" s="374">
        <v>0</v>
      </c>
      <c r="FM13" s="375">
        <v>0</v>
      </c>
      <c r="FN13" s="860">
        <v>0</v>
      </c>
      <c r="FO13" s="371">
        <v>0</v>
      </c>
      <c r="FP13" s="367">
        <v>0</v>
      </c>
      <c r="FQ13" s="368">
        <v>0</v>
      </c>
      <c r="FR13" s="374">
        <v>-171105.51</v>
      </c>
      <c r="FS13" s="375">
        <v>99922.61</v>
      </c>
      <c r="FT13" s="860">
        <v>271028.12</v>
      </c>
      <c r="FU13" s="371">
        <v>1.5839824211388633</v>
      </c>
      <c r="FV13" s="367">
        <v>-0.13015671070763712</v>
      </c>
      <c r="FW13" s="368">
        <v>7.315888007545418E-2</v>
      </c>
      <c r="FX13" s="375">
        <v>0</v>
      </c>
      <c r="FY13" s="375">
        <v>0</v>
      </c>
      <c r="FZ13" s="860">
        <v>0</v>
      </c>
      <c r="GA13" s="367">
        <v>0</v>
      </c>
      <c r="GB13" s="758">
        <v>0</v>
      </c>
      <c r="GC13" s="368">
        <v>0</v>
      </c>
      <c r="GD13" s="375">
        <v>0</v>
      </c>
      <c r="GE13" s="375">
        <v>0</v>
      </c>
      <c r="GF13" s="860">
        <v>0</v>
      </c>
      <c r="GG13" s="367">
        <v>0</v>
      </c>
      <c r="GH13" s="758">
        <v>0</v>
      </c>
      <c r="GI13" s="368">
        <v>0</v>
      </c>
      <c r="GJ13" s="374">
        <v>1314611.51</v>
      </c>
      <c r="GK13" s="375">
        <v>1365830.23</v>
      </c>
      <c r="GL13" s="860">
        <v>51218.719999999972</v>
      </c>
      <c r="GM13" s="368">
        <v>3.8961107224749596E-2</v>
      </c>
    </row>
    <row r="14" spans="1:195" s="706" customFormat="1" ht="17.25" customHeight="1">
      <c r="A14" s="705" t="s">
        <v>95</v>
      </c>
      <c r="B14" s="374">
        <v>54416.07</v>
      </c>
      <c r="C14" s="375">
        <v>82045.98</v>
      </c>
      <c r="D14" s="860">
        <v>27629.909999999996</v>
      </c>
      <c r="E14" s="371">
        <v>0.50775276494609034</v>
      </c>
      <c r="F14" s="367">
        <v>1.0594374792561733E-2</v>
      </c>
      <c r="G14" s="367">
        <v>1.535949761344863E-2</v>
      </c>
      <c r="H14" s="374">
        <v>0</v>
      </c>
      <c r="I14" s="375">
        <v>0</v>
      </c>
      <c r="J14" s="860">
        <v>0</v>
      </c>
      <c r="K14" s="371">
        <v>0</v>
      </c>
      <c r="L14" s="757">
        <v>0</v>
      </c>
      <c r="M14" s="757">
        <v>0</v>
      </c>
      <c r="N14" s="374">
        <v>4306301.76</v>
      </c>
      <c r="O14" s="375">
        <v>4468753.22</v>
      </c>
      <c r="P14" s="860">
        <v>162451.45999999996</v>
      </c>
      <c r="Q14" s="371">
        <v>3.7724123634104073E-2</v>
      </c>
      <c r="R14" s="758">
        <v>0.83840260451201676</v>
      </c>
      <c r="S14" s="371">
        <v>0.83657729991988494</v>
      </c>
      <c r="T14" s="367">
        <v>0.91908638117211239</v>
      </c>
      <c r="U14" s="368">
        <v>0.90269028559138631</v>
      </c>
      <c r="V14" s="374">
        <v>52794.95</v>
      </c>
      <c r="W14" s="375">
        <v>30229.97</v>
      </c>
      <c r="X14" s="860">
        <v>-22564.979999999996</v>
      </c>
      <c r="Y14" s="371">
        <v>-0.4274079244321663</v>
      </c>
      <c r="Z14" s="367">
        <v>1.0278755659027876E-2</v>
      </c>
      <c r="AA14" s="367">
        <v>5.6592309832806404E-3</v>
      </c>
      <c r="AB14" s="374">
        <v>487541.76000000001</v>
      </c>
      <c r="AC14" s="375">
        <v>485696.71</v>
      </c>
      <c r="AD14" s="860">
        <v>-1845.0499999999884</v>
      </c>
      <c r="AE14" s="371">
        <v>-3.7843937717252944E-3</v>
      </c>
      <c r="AF14" s="367">
        <v>9.4920491914707958E-2</v>
      </c>
      <c r="AG14" s="367">
        <v>9.0925325751546299E-2</v>
      </c>
      <c r="AH14" s="374">
        <v>117822.97</v>
      </c>
      <c r="AI14" s="375">
        <v>117880.91</v>
      </c>
      <c r="AJ14" s="860">
        <v>57.940000000002328</v>
      </c>
      <c r="AK14" s="371">
        <v>4.9175470623429648E-4</v>
      </c>
      <c r="AL14" s="367">
        <v>2.2939192472972731E-2</v>
      </c>
      <c r="AM14" s="367">
        <v>2.2068010593768918E-2</v>
      </c>
      <c r="AN14" s="374">
        <v>0</v>
      </c>
      <c r="AO14" s="375">
        <v>0</v>
      </c>
      <c r="AP14" s="860">
        <v>0</v>
      </c>
      <c r="AQ14" s="371">
        <v>0</v>
      </c>
      <c r="AR14" s="757">
        <v>0</v>
      </c>
      <c r="AS14" s="757">
        <v>0</v>
      </c>
      <c r="AT14" s="374">
        <v>69732.56</v>
      </c>
      <c r="AU14" s="375">
        <v>107950.79</v>
      </c>
      <c r="AV14" s="860">
        <v>38218.229999999996</v>
      </c>
      <c r="AW14" s="371">
        <v>0.54806864970969082</v>
      </c>
      <c r="AX14" s="367">
        <v>1.3576373227335207E-2</v>
      </c>
      <c r="AY14" s="367">
        <v>2.0209032805445122E-2</v>
      </c>
      <c r="AZ14" s="374">
        <v>47707.17</v>
      </c>
      <c r="BA14" s="375">
        <v>49152.29</v>
      </c>
      <c r="BB14" s="860">
        <v>1445.1200000000026</v>
      </c>
      <c r="BC14" s="371">
        <v>3.0291463526342113E-2</v>
      </c>
      <c r="BD14" s="367">
        <v>9.2882054744574047E-3</v>
      </c>
      <c r="BE14" s="368">
        <v>9.2016023326253766E-3</v>
      </c>
      <c r="BF14" s="375">
        <v>5136317.25</v>
      </c>
      <c r="BG14" s="375">
        <v>5341709.87</v>
      </c>
      <c r="BH14" s="860">
        <v>205392.62000000011</v>
      </c>
      <c r="BI14" s="367">
        <v>3.9988304850133646E-2</v>
      </c>
      <c r="BJ14" s="374">
        <v>194.82</v>
      </c>
      <c r="BK14" s="375">
        <v>91.19</v>
      </c>
      <c r="BL14" s="860">
        <v>-103.63</v>
      </c>
      <c r="BM14" s="371">
        <v>-0.53192690688840982</v>
      </c>
      <c r="BN14" s="367">
        <v>4.0605757532921389E-5</v>
      </c>
      <c r="BO14" s="368">
        <v>1.8237364829057733E-5</v>
      </c>
      <c r="BP14" s="374">
        <v>24389.5</v>
      </c>
      <c r="BQ14" s="375">
        <v>240.43</v>
      </c>
      <c r="BR14" s="860">
        <v>-24149.07</v>
      </c>
      <c r="BS14" s="371">
        <v>-0.99014206933311466</v>
      </c>
      <c r="BT14" s="367">
        <v>5.0834314923990679E-3</v>
      </c>
      <c r="BU14" s="367">
        <v>4.8084325319117791E-5</v>
      </c>
      <c r="BV14" s="374">
        <v>3228.34</v>
      </c>
      <c r="BW14" s="375">
        <v>13193.2</v>
      </c>
      <c r="BX14" s="860">
        <v>9964.86</v>
      </c>
      <c r="BY14" s="371">
        <v>3.0866823197061031</v>
      </c>
      <c r="BZ14" s="367">
        <v>6.7287337682902918E-4</v>
      </c>
      <c r="CA14" s="367">
        <v>2.6385481046466118E-3</v>
      </c>
      <c r="CB14" s="374">
        <v>69665.289999999994</v>
      </c>
      <c r="CC14" s="375">
        <v>9501.83</v>
      </c>
      <c r="CD14" s="860">
        <v>-60163.459999999992</v>
      </c>
      <c r="CE14" s="371">
        <v>-0.86360740047159779</v>
      </c>
      <c r="CF14" s="367">
        <v>1.4520130757625774E-2</v>
      </c>
      <c r="CG14" s="367">
        <v>1.900299816357996E-3</v>
      </c>
      <c r="CH14" s="374">
        <v>10895.5</v>
      </c>
      <c r="CI14" s="375">
        <v>21881.02</v>
      </c>
      <c r="CJ14" s="860">
        <v>10985.52</v>
      </c>
      <c r="CK14" s="371">
        <v>1.0082621265660134</v>
      </c>
      <c r="CL14" s="367">
        <v>2.2709169038083619E-3</v>
      </c>
      <c r="CM14" s="367">
        <v>4.3760515908751931E-3</v>
      </c>
      <c r="CN14" s="374">
        <v>4685415.7</v>
      </c>
      <c r="CO14" s="375">
        <v>4950483.34</v>
      </c>
      <c r="CP14" s="860">
        <v>265067.63999999966</v>
      </c>
      <c r="CQ14" s="371">
        <v>5.6572918385875484E-2</v>
      </c>
      <c r="CR14" s="758">
        <v>0.97656736400340405</v>
      </c>
      <c r="CS14" s="368">
        <v>0.99006218611418206</v>
      </c>
      <c r="CT14" s="374">
        <v>2200.1999999999998</v>
      </c>
      <c r="CU14" s="375">
        <v>2083.64</v>
      </c>
      <c r="CV14" s="860">
        <v>-116.55999999999995</v>
      </c>
      <c r="CW14" s="371">
        <v>-5.2977002090719004E-2</v>
      </c>
      <c r="CX14" s="367">
        <v>4.5858119147897363E-4</v>
      </c>
      <c r="CY14" s="368">
        <v>4.1671348670268513E-4</v>
      </c>
      <c r="CZ14" s="374">
        <v>1084.75</v>
      </c>
      <c r="DA14" s="375">
        <v>1089.1199999999999</v>
      </c>
      <c r="DB14" s="860">
        <v>4.3699999999998909</v>
      </c>
      <c r="DC14" s="371">
        <v>4.0285780133670346E-3</v>
      </c>
      <c r="DD14" s="367">
        <v>2.2609124054941219E-4</v>
      </c>
      <c r="DE14" s="368">
        <v>2.1781641388993704E-4</v>
      </c>
      <c r="DF14" s="374">
        <v>767.68</v>
      </c>
      <c r="DG14" s="375">
        <v>1610.37</v>
      </c>
      <c r="DH14" s="860">
        <v>842.68999999999994</v>
      </c>
      <c r="DI14" s="371">
        <v>1.0977099833263859</v>
      </c>
      <c r="DJ14" s="367">
        <v>1.6000527637241092E-4</v>
      </c>
      <c r="DK14" s="367">
        <v>3.2206278319738679E-4</v>
      </c>
      <c r="DL14" s="374">
        <v>4797841.78</v>
      </c>
      <c r="DM14" s="375">
        <v>5000174.1399999997</v>
      </c>
      <c r="DN14" s="860">
        <v>202332.3599999994</v>
      </c>
      <c r="DO14" s="368">
        <v>4.2171536552837181E-2</v>
      </c>
      <c r="DP14" s="374">
        <v>51303.95</v>
      </c>
      <c r="DQ14" s="375">
        <v>51303.95</v>
      </c>
      <c r="DR14" s="860">
        <v>0</v>
      </c>
      <c r="DS14" s="371">
        <v>0</v>
      </c>
      <c r="DT14" s="367">
        <v>0.15157361329611271</v>
      </c>
      <c r="DU14" s="368">
        <v>0.15021547380168609</v>
      </c>
      <c r="DV14" s="375">
        <v>221576.11</v>
      </c>
      <c r="DW14" s="375">
        <v>236685.13</v>
      </c>
      <c r="DX14" s="860">
        <v>15109.020000000019</v>
      </c>
      <c r="DY14" s="371">
        <v>6.8188849420634828E-2</v>
      </c>
      <c r="DZ14" s="367">
        <v>0.65462974318345735</v>
      </c>
      <c r="EA14" s="368">
        <v>0.6930025650025714</v>
      </c>
      <c r="EB14" s="367">
        <v>0</v>
      </c>
      <c r="EC14" s="367">
        <v>0</v>
      </c>
      <c r="ED14" s="860">
        <v>0</v>
      </c>
      <c r="EE14" s="371">
        <v>0</v>
      </c>
      <c r="EF14" s="367">
        <v>0</v>
      </c>
      <c r="EG14" s="367">
        <v>0</v>
      </c>
      <c r="EH14" s="374">
        <v>0</v>
      </c>
      <c r="EI14" s="375">
        <v>0</v>
      </c>
      <c r="EJ14" s="860">
        <v>0</v>
      </c>
      <c r="EK14" s="371">
        <v>0</v>
      </c>
      <c r="EL14" s="367">
        <v>0</v>
      </c>
      <c r="EM14" s="368">
        <v>0</v>
      </c>
      <c r="EN14" s="375">
        <v>55073.25</v>
      </c>
      <c r="EO14" s="375">
        <v>43483.35</v>
      </c>
      <c r="EP14" s="860">
        <v>-11589.900000000001</v>
      </c>
      <c r="EQ14" s="371">
        <v>-0.21044517982868274</v>
      </c>
      <c r="ER14" s="367">
        <v>0.16270972310046575</v>
      </c>
      <c r="ES14" s="368">
        <v>0.12731713684296331</v>
      </c>
      <c r="ET14" s="374">
        <v>0</v>
      </c>
      <c r="EU14" s="375">
        <v>0</v>
      </c>
      <c r="EV14" s="860">
        <v>0</v>
      </c>
      <c r="EW14" s="371">
        <v>0</v>
      </c>
      <c r="EX14" s="367">
        <v>0</v>
      </c>
      <c r="EY14" s="368">
        <v>0</v>
      </c>
      <c r="EZ14" s="374">
        <v>10522.17</v>
      </c>
      <c r="FA14" s="375">
        <v>10063.290000000001</v>
      </c>
      <c r="FB14" s="860">
        <v>-458.8799999999992</v>
      </c>
      <c r="FC14" s="371">
        <v>-4.3610776104168553E-2</v>
      </c>
      <c r="FD14" s="367">
        <v>3.1086949964202727E-2</v>
      </c>
      <c r="FE14" s="368">
        <v>2.9464824352779268E-2</v>
      </c>
      <c r="FF14" s="374">
        <v>0</v>
      </c>
      <c r="FG14" s="375">
        <v>0</v>
      </c>
      <c r="FH14" s="860">
        <v>0</v>
      </c>
      <c r="FI14" s="371">
        <v>0</v>
      </c>
      <c r="FJ14" s="367">
        <v>0</v>
      </c>
      <c r="FK14" s="368">
        <v>0</v>
      </c>
      <c r="FL14" s="374">
        <v>0</v>
      </c>
      <c r="FM14" s="375">
        <v>0</v>
      </c>
      <c r="FN14" s="860">
        <v>0</v>
      </c>
      <c r="FO14" s="371">
        <v>0</v>
      </c>
      <c r="FP14" s="367">
        <v>0</v>
      </c>
      <c r="FQ14" s="368">
        <v>0</v>
      </c>
      <c r="FR14" s="374">
        <v>10522.17</v>
      </c>
      <c r="FS14" s="375">
        <v>10063.290000000001</v>
      </c>
      <c r="FT14" s="860">
        <v>-458.8799999999992</v>
      </c>
      <c r="FU14" s="371">
        <v>-4.3610776104168553E-2</v>
      </c>
      <c r="FV14" s="367">
        <v>3.1086949964202727E-2</v>
      </c>
      <c r="FW14" s="368">
        <v>2.9464824352779268E-2</v>
      </c>
      <c r="FX14" s="375">
        <v>0</v>
      </c>
      <c r="FY14" s="375">
        <v>0</v>
      </c>
      <c r="FZ14" s="860">
        <v>0</v>
      </c>
      <c r="GA14" s="367">
        <v>0</v>
      </c>
      <c r="GB14" s="758">
        <v>0</v>
      </c>
      <c r="GC14" s="368">
        <v>0</v>
      </c>
      <c r="GD14" s="375">
        <v>0</v>
      </c>
      <c r="GE14" s="375">
        <v>0</v>
      </c>
      <c r="GF14" s="860">
        <v>0</v>
      </c>
      <c r="GG14" s="367">
        <v>0</v>
      </c>
      <c r="GH14" s="758">
        <v>0</v>
      </c>
      <c r="GI14" s="368">
        <v>0</v>
      </c>
      <c r="GJ14" s="374">
        <v>338475.47</v>
      </c>
      <c r="GK14" s="375">
        <v>341535.72</v>
      </c>
      <c r="GL14" s="860">
        <v>3060.25</v>
      </c>
      <c r="GM14" s="368">
        <v>9.0412755760410062E-3</v>
      </c>
    </row>
    <row r="15" spans="1:195" s="706" customFormat="1" ht="17.25" customHeight="1">
      <c r="A15" s="705" t="s">
        <v>465</v>
      </c>
      <c r="B15" s="374">
        <v>57491.47</v>
      </c>
      <c r="C15" s="375">
        <v>46732.14</v>
      </c>
      <c r="D15" s="860">
        <v>-10759.330000000002</v>
      </c>
      <c r="E15" s="371">
        <v>-0.18714654539186423</v>
      </c>
      <c r="F15" s="367">
        <v>1.2624534505250171E-2</v>
      </c>
      <c r="G15" s="367">
        <v>9.148833112628086E-3</v>
      </c>
      <c r="H15" s="374">
        <v>0</v>
      </c>
      <c r="I15" s="375">
        <v>0</v>
      </c>
      <c r="J15" s="860">
        <v>0</v>
      </c>
      <c r="K15" s="371">
        <v>0</v>
      </c>
      <c r="L15" s="757">
        <v>0</v>
      </c>
      <c r="M15" s="757">
        <v>0</v>
      </c>
      <c r="N15" s="374">
        <v>4088912.17</v>
      </c>
      <c r="O15" s="375">
        <v>4635234.33</v>
      </c>
      <c r="P15" s="860">
        <v>546322.16000000015</v>
      </c>
      <c r="Q15" s="371">
        <v>0.13361063708052212</v>
      </c>
      <c r="R15" s="758">
        <v>0.89788298645177023</v>
      </c>
      <c r="S15" s="371">
        <v>0.90744796457201538</v>
      </c>
      <c r="T15" s="367">
        <v>1.2335308316235638</v>
      </c>
      <c r="U15" s="368">
        <v>1.2541145404369831</v>
      </c>
      <c r="V15" s="374">
        <v>0</v>
      </c>
      <c r="W15" s="375">
        <v>0</v>
      </c>
      <c r="X15" s="860">
        <v>0</v>
      </c>
      <c r="Y15" s="371">
        <v>0</v>
      </c>
      <c r="Z15" s="367">
        <v>0</v>
      </c>
      <c r="AA15" s="367">
        <v>0</v>
      </c>
      <c r="AB15" s="374">
        <v>265786.61</v>
      </c>
      <c r="AC15" s="375">
        <v>286936.87</v>
      </c>
      <c r="AD15" s="860">
        <v>21150.260000000009</v>
      </c>
      <c r="AE15" s="371">
        <v>7.9576093016875488E-2</v>
      </c>
      <c r="AF15" s="367">
        <v>5.8364001285381467E-2</v>
      </c>
      <c r="AG15" s="367">
        <v>5.6174134920631932E-2</v>
      </c>
      <c r="AH15" s="374">
        <v>30043.200000000001</v>
      </c>
      <c r="AI15" s="375">
        <v>8563.07</v>
      </c>
      <c r="AJ15" s="860">
        <v>-21480.13</v>
      </c>
      <c r="AK15" s="371">
        <v>-0.71497476966501572</v>
      </c>
      <c r="AL15" s="367">
        <v>6.5971771994720596E-3</v>
      </c>
      <c r="AM15" s="367">
        <v>1.676407251235492E-3</v>
      </c>
      <c r="AN15" s="374">
        <v>0</v>
      </c>
      <c r="AO15" s="375">
        <v>0</v>
      </c>
      <c r="AP15" s="860">
        <v>0</v>
      </c>
      <c r="AQ15" s="371">
        <v>0</v>
      </c>
      <c r="AR15" s="757">
        <v>0</v>
      </c>
      <c r="AS15" s="757">
        <v>0</v>
      </c>
      <c r="AT15" s="374">
        <v>33328.300000000003</v>
      </c>
      <c r="AU15" s="375">
        <v>30553.200000000001</v>
      </c>
      <c r="AV15" s="860">
        <v>-2775.1000000000022</v>
      </c>
      <c r="AW15" s="371">
        <v>-8.3265573101538384E-2</v>
      </c>
      <c r="AX15" s="367">
        <v>7.3185513146790176E-3</v>
      </c>
      <c r="AY15" s="367">
        <v>5.9814536175049641E-3</v>
      </c>
      <c r="AZ15" s="374">
        <v>78385.95</v>
      </c>
      <c r="BA15" s="375">
        <v>99969.5</v>
      </c>
      <c r="BB15" s="860">
        <v>21583.550000000003</v>
      </c>
      <c r="BC15" s="371">
        <v>0.27534972785301454</v>
      </c>
      <c r="BD15" s="367">
        <v>1.7212747047550089E-2</v>
      </c>
      <c r="BE15" s="368">
        <v>1.9571204568266581E-2</v>
      </c>
      <c r="BF15" s="375">
        <v>4553947.71</v>
      </c>
      <c r="BG15" s="375">
        <v>5107989.12</v>
      </c>
      <c r="BH15" s="860">
        <v>554041.41000000015</v>
      </c>
      <c r="BI15" s="367">
        <v>0.12166178561589153</v>
      </c>
      <c r="BJ15" s="374">
        <v>0</v>
      </c>
      <c r="BK15" s="375">
        <v>171035.59</v>
      </c>
      <c r="BL15" s="860">
        <v>171035.59</v>
      </c>
      <c r="BM15" s="371" t="s">
        <v>508</v>
      </c>
      <c r="BN15" s="367">
        <v>0</v>
      </c>
      <c r="BO15" s="368">
        <v>4.1119422141439134E-2</v>
      </c>
      <c r="BP15" s="374">
        <v>0</v>
      </c>
      <c r="BQ15" s="375">
        <v>1657.25</v>
      </c>
      <c r="BR15" s="860">
        <v>1657.25</v>
      </c>
      <c r="BS15" s="371" t="s">
        <v>508</v>
      </c>
      <c r="BT15" s="367">
        <v>0</v>
      </c>
      <c r="BU15" s="367">
        <v>3.9842679727593539E-4</v>
      </c>
      <c r="BV15" s="374">
        <v>381.77</v>
      </c>
      <c r="BW15" s="375">
        <v>0</v>
      </c>
      <c r="BX15" s="860">
        <v>-381.77</v>
      </c>
      <c r="BY15" s="371">
        <v>-1</v>
      </c>
      <c r="BZ15" s="367">
        <v>1.03839756583095E-4</v>
      </c>
      <c r="CA15" s="367">
        <v>0</v>
      </c>
      <c r="CB15" s="374">
        <v>54664.93</v>
      </c>
      <c r="CC15" s="375">
        <v>62387.38</v>
      </c>
      <c r="CD15" s="860">
        <v>7722.4499999999971</v>
      </c>
      <c r="CE15" s="371">
        <v>0.14126881713742243</v>
      </c>
      <c r="CF15" s="367">
        <v>1.4868619914691902E-2</v>
      </c>
      <c r="CG15" s="367">
        <v>1.499882576789063E-2</v>
      </c>
      <c r="CH15" s="374">
        <v>149889.85999999999</v>
      </c>
      <c r="CI15" s="375">
        <v>50495.31</v>
      </c>
      <c r="CJ15" s="860">
        <v>-99394.549999999988</v>
      </c>
      <c r="CK15" s="371">
        <v>-0.6631172382174485</v>
      </c>
      <c r="CL15" s="367">
        <v>4.076938097984175E-2</v>
      </c>
      <c r="CM15" s="367">
        <v>1.213980065817198E-2</v>
      </c>
      <c r="CN15" s="374">
        <v>3314803.38</v>
      </c>
      <c r="CO15" s="375">
        <v>3696021.52</v>
      </c>
      <c r="CP15" s="860">
        <v>381218.14000000013</v>
      </c>
      <c r="CQ15" s="371">
        <v>0.11500475180521873</v>
      </c>
      <c r="CR15" s="758">
        <v>0.90161190271634895</v>
      </c>
      <c r="CS15" s="368">
        <v>0.88857686943824687</v>
      </c>
      <c r="CT15" s="374">
        <v>25046.49</v>
      </c>
      <c r="CU15" s="375">
        <v>27296.98</v>
      </c>
      <c r="CV15" s="860">
        <v>2250.489999999998</v>
      </c>
      <c r="CW15" s="371">
        <v>8.9852510271898292E-2</v>
      </c>
      <c r="CX15" s="367">
        <v>6.8125348373652287E-3</v>
      </c>
      <c r="CY15" s="368">
        <v>6.562587610019769E-3</v>
      </c>
      <c r="CZ15" s="374">
        <v>128718.39</v>
      </c>
      <c r="DA15" s="375">
        <v>147065.76</v>
      </c>
      <c r="DB15" s="860">
        <v>18347.37000000001</v>
      </c>
      <c r="DC15" s="371">
        <v>0.14253884002122783</v>
      </c>
      <c r="DD15" s="367">
        <v>3.5010834495554623E-2</v>
      </c>
      <c r="DE15" s="368">
        <v>3.5356729368382182E-2</v>
      </c>
      <c r="DF15" s="374">
        <v>3025.38</v>
      </c>
      <c r="DG15" s="375">
        <v>3524.49</v>
      </c>
      <c r="DH15" s="860">
        <v>499.10999999999967</v>
      </c>
      <c r="DI15" s="371">
        <v>0.16497431727584622</v>
      </c>
      <c r="DJ15" s="367">
        <v>8.2289001957032762E-4</v>
      </c>
      <c r="DK15" s="367">
        <v>8.4733821857357753E-4</v>
      </c>
      <c r="DL15" s="374">
        <v>3676530.19</v>
      </c>
      <c r="DM15" s="375">
        <v>4159484.28</v>
      </c>
      <c r="DN15" s="860">
        <v>482954.08999999985</v>
      </c>
      <c r="DO15" s="368">
        <v>0.13136138289129617</v>
      </c>
      <c r="DP15" s="374">
        <v>11084.05</v>
      </c>
      <c r="DQ15" s="375">
        <v>11084.05</v>
      </c>
      <c r="DR15" s="860">
        <v>0</v>
      </c>
      <c r="DS15" s="371">
        <v>0</v>
      </c>
      <c r="DT15" s="367">
        <v>1.2632583402255291E-2</v>
      </c>
      <c r="DU15" s="368">
        <v>1.1685812799858775E-2</v>
      </c>
      <c r="DV15" s="375">
        <v>587343.09</v>
      </c>
      <c r="DW15" s="375">
        <v>865189.21</v>
      </c>
      <c r="DX15" s="860">
        <v>277846.12</v>
      </c>
      <c r="DY15" s="371">
        <v>0.47305591013252579</v>
      </c>
      <c r="DZ15" s="367">
        <v>0.66939977446541066</v>
      </c>
      <c r="EA15" s="368">
        <v>0.91216109134456291</v>
      </c>
      <c r="EB15" s="367">
        <v>0</v>
      </c>
      <c r="EC15" s="367">
        <v>0</v>
      </c>
      <c r="ED15" s="860">
        <v>0</v>
      </c>
      <c r="EE15" s="371">
        <v>0</v>
      </c>
      <c r="EF15" s="367">
        <v>0</v>
      </c>
      <c r="EG15" s="367">
        <v>0</v>
      </c>
      <c r="EH15" s="374">
        <v>0</v>
      </c>
      <c r="EI15" s="375">
        <v>0</v>
      </c>
      <c r="EJ15" s="860">
        <v>0</v>
      </c>
      <c r="EK15" s="371">
        <v>0</v>
      </c>
      <c r="EL15" s="367">
        <v>0</v>
      </c>
      <c r="EM15" s="368">
        <v>0</v>
      </c>
      <c r="EN15" s="375">
        <v>49623.71</v>
      </c>
      <c r="EO15" s="375">
        <v>-120011.73</v>
      </c>
      <c r="EP15" s="860">
        <v>-169635.44</v>
      </c>
      <c r="EQ15" s="371">
        <v>-3.4184352600803125</v>
      </c>
      <c r="ER15" s="367">
        <v>5.6556552460908231E-2</v>
      </c>
      <c r="ES15" s="368">
        <v>-0.12652727212230144</v>
      </c>
      <c r="ET15" s="374">
        <v>0</v>
      </c>
      <c r="EU15" s="375">
        <v>0</v>
      </c>
      <c r="EV15" s="860">
        <v>0</v>
      </c>
      <c r="EW15" s="371">
        <v>0</v>
      </c>
      <c r="EX15" s="367">
        <v>0</v>
      </c>
      <c r="EY15" s="368">
        <v>0</v>
      </c>
      <c r="EZ15" s="374">
        <v>229366.67</v>
      </c>
      <c r="FA15" s="375">
        <v>192243.31</v>
      </c>
      <c r="FB15" s="860">
        <v>-37123.360000000015</v>
      </c>
      <c r="FC15" s="371">
        <v>-0.16185158898631616</v>
      </c>
      <c r="FD15" s="367">
        <v>0.26141108967142579</v>
      </c>
      <c r="FE15" s="368">
        <v>0.20268036797787981</v>
      </c>
      <c r="FF15" s="374">
        <v>0</v>
      </c>
      <c r="FG15" s="375">
        <v>0</v>
      </c>
      <c r="FH15" s="860">
        <v>0</v>
      </c>
      <c r="FI15" s="371">
        <v>0</v>
      </c>
      <c r="FJ15" s="367">
        <v>0</v>
      </c>
      <c r="FK15" s="368">
        <v>0</v>
      </c>
      <c r="FL15" s="374">
        <v>0</v>
      </c>
      <c r="FM15" s="375">
        <v>0</v>
      </c>
      <c r="FN15" s="860">
        <v>0</v>
      </c>
      <c r="FO15" s="371">
        <v>0</v>
      </c>
      <c r="FP15" s="367">
        <v>0</v>
      </c>
      <c r="FQ15" s="368">
        <v>0</v>
      </c>
      <c r="FR15" s="374">
        <v>229366.67</v>
      </c>
      <c r="FS15" s="375">
        <v>192243.31</v>
      </c>
      <c r="FT15" s="860">
        <v>-37123.360000000015</v>
      </c>
      <c r="FU15" s="371">
        <v>-0.16185158898631616</v>
      </c>
      <c r="FV15" s="367">
        <v>0.26141108967142579</v>
      </c>
      <c r="FW15" s="368">
        <v>0.20268036797787981</v>
      </c>
      <c r="FX15" s="375">
        <v>0</v>
      </c>
      <c r="FY15" s="375">
        <v>0</v>
      </c>
      <c r="FZ15" s="860">
        <v>0</v>
      </c>
      <c r="GA15" s="367">
        <v>0</v>
      </c>
      <c r="GB15" s="758">
        <v>0</v>
      </c>
      <c r="GC15" s="368">
        <v>0</v>
      </c>
      <c r="GD15" s="375">
        <v>0</v>
      </c>
      <c r="GE15" s="375">
        <v>0</v>
      </c>
      <c r="GF15" s="860">
        <v>0</v>
      </c>
      <c r="GG15" s="367">
        <v>0</v>
      </c>
      <c r="GH15" s="758">
        <v>0</v>
      </c>
      <c r="GI15" s="368">
        <v>0</v>
      </c>
      <c r="GJ15" s="374">
        <v>877417.52</v>
      </c>
      <c r="GK15" s="375">
        <v>948504.84</v>
      </c>
      <c r="GL15" s="860">
        <v>71087.319999999949</v>
      </c>
      <c r="GM15" s="368">
        <v>8.1018806189326997E-2</v>
      </c>
    </row>
    <row r="16" spans="1:195" s="706" customFormat="1" ht="17.25" customHeight="1">
      <c r="A16" s="705" t="s">
        <v>475</v>
      </c>
      <c r="B16" s="374">
        <v>4188.6499999999996</v>
      </c>
      <c r="C16" s="375">
        <v>5224.83</v>
      </c>
      <c r="D16" s="860">
        <v>1036.1800000000003</v>
      </c>
      <c r="E16" s="371">
        <v>0.24737803349527901</v>
      </c>
      <c r="F16" s="367">
        <v>9.5988687595725852E-4</v>
      </c>
      <c r="G16" s="367">
        <v>1.1241363947253453E-3</v>
      </c>
      <c r="H16" s="374">
        <v>0</v>
      </c>
      <c r="I16" s="375">
        <v>0</v>
      </c>
      <c r="J16" s="860">
        <v>0</v>
      </c>
      <c r="K16" s="371">
        <v>0</v>
      </c>
      <c r="L16" s="757">
        <v>0</v>
      </c>
      <c r="M16" s="757">
        <v>0</v>
      </c>
      <c r="N16" s="374">
        <v>4167307.89</v>
      </c>
      <c r="O16" s="375">
        <v>4423242.95</v>
      </c>
      <c r="P16" s="860">
        <v>255935.06000000006</v>
      </c>
      <c r="Q16" s="371">
        <v>6.141496303024542E-2</v>
      </c>
      <c r="R16" s="758">
        <v>0.95499603731133786</v>
      </c>
      <c r="S16" s="371">
        <v>0.95167275926820594</v>
      </c>
      <c r="T16" s="367">
        <v>1.0737958756633155</v>
      </c>
      <c r="U16" s="368">
        <v>1.0582459372597934</v>
      </c>
      <c r="V16" s="374">
        <v>3662.61</v>
      </c>
      <c r="W16" s="375">
        <v>3056.08</v>
      </c>
      <c r="X16" s="860">
        <v>-606.5300000000002</v>
      </c>
      <c r="Y16" s="371">
        <v>-0.16560048708434699</v>
      </c>
      <c r="Z16" s="367">
        <v>8.3933756001332532E-4</v>
      </c>
      <c r="AA16" s="367">
        <v>6.5752392961919003E-4</v>
      </c>
      <c r="AB16" s="374">
        <v>165881.01999999999</v>
      </c>
      <c r="AC16" s="375">
        <v>190931.42</v>
      </c>
      <c r="AD16" s="860">
        <v>25050.400000000023</v>
      </c>
      <c r="AE16" s="371">
        <v>0.15101426311461086</v>
      </c>
      <c r="AF16" s="367">
        <v>3.801392192434401E-2</v>
      </c>
      <c r="AG16" s="367">
        <v>4.1079414663939433E-2</v>
      </c>
      <c r="AH16" s="374">
        <v>17530.5</v>
      </c>
      <c r="AI16" s="375">
        <v>16398.71</v>
      </c>
      <c r="AJ16" s="860">
        <v>-1131.7900000000009</v>
      </c>
      <c r="AK16" s="371">
        <v>-6.4561193348735113E-2</v>
      </c>
      <c r="AL16" s="367">
        <v>4.0173556823722969E-3</v>
      </c>
      <c r="AM16" s="367">
        <v>3.5282270882586544E-3</v>
      </c>
      <c r="AN16" s="374">
        <v>0</v>
      </c>
      <c r="AO16" s="375">
        <v>0</v>
      </c>
      <c r="AP16" s="860">
        <v>0</v>
      </c>
      <c r="AQ16" s="371">
        <v>0</v>
      </c>
      <c r="AR16" s="757">
        <v>0</v>
      </c>
      <c r="AS16" s="757">
        <v>0</v>
      </c>
      <c r="AT16" s="374">
        <v>4161.8100000000004</v>
      </c>
      <c r="AU16" s="375">
        <v>7851.78</v>
      </c>
      <c r="AV16" s="860">
        <v>3689.9699999999993</v>
      </c>
      <c r="AW16" s="371">
        <v>0.88662625155881669</v>
      </c>
      <c r="AX16" s="367">
        <v>9.5373612004528399E-4</v>
      </c>
      <c r="AY16" s="367">
        <v>1.6893318368973863E-3</v>
      </c>
      <c r="AZ16" s="374">
        <v>958.81</v>
      </c>
      <c r="BA16" s="375">
        <v>1155.49</v>
      </c>
      <c r="BB16" s="860">
        <v>196.68000000000006</v>
      </c>
      <c r="BC16" s="371">
        <v>0.20512927483025842</v>
      </c>
      <c r="BD16" s="367">
        <v>2.1972452592997245E-4</v>
      </c>
      <c r="BE16" s="368">
        <v>2.4860681835412617E-4</v>
      </c>
      <c r="BF16" s="375">
        <v>4363691.29</v>
      </c>
      <c r="BG16" s="375">
        <v>4647861.26</v>
      </c>
      <c r="BH16" s="860">
        <v>284169.96999999974</v>
      </c>
      <c r="BI16" s="367">
        <v>6.5121465088791769E-2</v>
      </c>
      <c r="BJ16" s="374">
        <v>5340.48</v>
      </c>
      <c r="BK16" s="375">
        <v>6569.06</v>
      </c>
      <c r="BL16" s="860">
        <v>1228.5800000000008</v>
      </c>
      <c r="BM16" s="371">
        <v>0.23005048235364628</v>
      </c>
      <c r="BN16" s="367">
        <v>1.3278915823348128E-3</v>
      </c>
      <c r="BO16" s="368">
        <v>1.5001016835403615E-3</v>
      </c>
      <c r="BP16" s="374">
        <v>147.88</v>
      </c>
      <c r="BQ16" s="375">
        <v>0</v>
      </c>
      <c r="BR16" s="860">
        <v>-147.88</v>
      </c>
      <c r="BS16" s="371">
        <v>-1</v>
      </c>
      <c r="BT16" s="367">
        <v>3.6769842260559372E-5</v>
      </c>
      <c r="BU16" s="367">
        <v>0</v>
      </c>
      <c r="BV16" s="374">
        <v>0</v>
      </c>
      <c r="BW16" s="375">
        <v>0</v>
      </c>
      <c r="BX16" s="860">
        <v>0</v>
      </c>
      <c r="BY16" s="371">
        <v>0</v>
      </c>
      <c r="BZ16" s="367">
        <v>0</v>
      </c>
      <c r="CA16" s="367">
        <v>0</v>
      </c>
      <c r="CB16" s="374">
        <v>22530.09</v>
      </c>
      <c r="CC16" s="375">
        <v>26629.96</v>
      </c>
      <c r="CD16" s="860">
        <v>4099.869999999999</v>
      </c>
      <c r="CE16" s="371">
        <v>0.18197308577107321</v>
      </c>
      <c r="CF16" s="367">
        <v>5.6020276941858684E-3</v>
      </c>
      <c r="CG16" s="367">
        <v>6.0811817563871358E-3</v>
      </c>
      <c r="CH16" s="374">
        <v>12458.35</v>
      </c>
      <c r="CI16" s="375">
        <v>12108.64</v>
      </c>
      <c r="CJ16" s="860">
        <v>-349.71000000000095</v>
      </c>
      <c r="CK16" s="371">
        <v>-2.8070330340695272E-2</v>
      </c>
      <c r="CL16" s="367">
        <v>3.0977249413500132E-3</v>
      </c>
      <c r="CM16" s="367">
        <v>2.7651127024847025E-3</v>
      </c>
      <c r="CN16" s="374">
        <v>3880912.55</v>
      </c>
      <c r="CO16" s="375">
        <v>4179787.32</v>
      </c>
      <c r="CP16" s="860">
        <v>298874.77</v>
      </c>
      <c r="CQ16" s="371">
        <v>7.7011467315850762E-2</v>
      </c>
      <c r="CR16" s="758">
        <v>0.9649752656919478</v>
      </c>
      <c r="CS16" s="368">
        <v>0.95449059615419174</v>
      </c>
      <c r="CT16" s="374">
        <v>1414.35</v>
      </c>
      <c r="CU16" s="375">
        <v>1878.46</v>
      </c>
      <c r="CV16" s="860">
        <v>464.11000000000013</v>
      </c>
      <c r="CW16" s="371">
        <v>0.32814367023721153</v>
      </c>
      <c r="CX16" s="367">
        <v>3.5167315662173483E-4</v>
      </c>
      <c r="CY16" s="368">
        <v>4.2896259258755852E-4</v>
      </c>
      <c r="CZ16" s="374">
        <v>78055.34</v>
      </c>
      <c r="DA16" s="375">
        <v>107311.06</v>
      </c>
      <c r="DB16" s="860">
        <v>29255.72</v>
      </c>
      <c r="DC16" s="371">
        <v>0.37480741227954428</v>
      </c>
      <c r="DD16" s="367">
        <v>1.9408185957494797E-2</v>
      </c>
      <c r="DE16" s="368">
        <v>2.4505408957826647E-2</v>
      </c>
      <c r="DF16" s="374">
        <v>20915.080000000002</v>
      </c>
      <c r="DG16" s="375">
        <v>44791.98</v>
      </c>
      <c r="DH16" s="860">
        <v>23876.9</v>
      </c>
      <c r="DI16" s="371">
        <v>1.1416116983535325</v>
      </c>
      <c r="DJ16" s="367">
        <v>5.2004611338043027E-3</v>
      </c>
      <c r="DK16" s="367">
        <v>1.0228636152981736E-2</v>
      </c>
      <c r="DL16" s="374">
        <v>4021774.12</v>
      </c>
      <c r="DM16" s="375">
        <v>4379076.4800000004</v>
      </c>
      <c r="DN16" s="860">
        <v>357302.36000000034</v>
      </c>
      <c r="DO16" s="368">
        <v>8.8841976038176979E-2</v>
      </c>
      <c r="DP16" s="374">
        <v>262142.47</v>
      </c>
      <c r="DQ16" s="375">
        <v>262657.46999999997</v>
      </c>
      <c r="DR16" s="860">
        <v>514.9999999999709</v>
      </c>
      <c r="DS16" s="371">
        <v>1.9645805580452906E-3</v>
      </c>
      <c r="DT16" s="367">
        <v>0.76668415823294744</v>
      </c>
      <c r="DU16" s="368">
        <v>0.9772036571415984</v>
      </c>
      <c r="DV16" s="375">
        <v>4902.8900000000003</v>
      </c>
      <c r="DW16" s="375">
        <v>4902.8900000000003</v>
      </c>
      <c r="DX16" s="860">
        <v>0</v>
      </c>
      <c r="DY16" s="371">
        <v>0</v>
      </c>
      <c r="DZ16" s="367">
        <v>1.4339408996026993E-2</v>
      </c>
      <c r="EA16" s="368">
        <v>1.8240950994323414E-2</v>
      </c>
      <c r="EB16" s="367">
        <v>0</v>
      </c>
      <c r="EC16" s="367">
        <v>0</v>
      </c>
      <c r="ED16" s="860">
        <v>0</v>
      </c>
      <c r="EE16" s="371">
        <v>0</v>
      </c>
      <c r="EF16" s="367">
        <v>0</v>
      </c>
      <c r="EG16" s="367">
        <v>0</v>
      </c>
      <c r="EH16" s="374">
        <v>0</v>
      </c>
      <c r="EI16" s="375">
        <v>0</v>
      </c>
      <c r="EJ16" s="860">
        <v>0</v>
      </c>
      <c r="EK16" s="371">
        <v>0</v>
      </c>
      <c r="EL16" s="367">
        <v>0</v>
      </c>
      <c r="EM16" s="368">
        <v>0</v>
      </c>
      <c r="EN16" s="375">
        <v>74274.62</v>
      </c>
      <c r="EO16" s="375">
        <v>108045.21</v>
      </c>
      <c r="EP16" s="860">
        <v>33770.590000000011</v>
      </c>
      <c r="EQ16" s="371">
        <v>0.45467199966825833</v>
      </c>
      <c r="ER16" s="367">
        <v>0.21722986936367861</v>
      </c>
      <c r="ES16" s="368">
        <v>0.40197666698240875</v>
      </c>
      <c r="ET16" s="374">
        <v>7353.37</v>
      </c>
      <c r="EU16" s="375">
        <v>-87623.27</v>
      </c>
      <c r="EV16" s="860">
        <v>-94976.639999999999</v>
      </c>
      <c r="EW16" s="371">
        <v>-12.916069774810733</v>
      </c>
      <c r="EX16" s="367">
        <v>2.150629117298471E-2</v>
      </c>
      <c r="EY16" s="368">
        <v>-0.32599788574338173</v>
      </c>
      <c r="EZ16" s="374">
        <v>-6756.18</v>
      </c>
      <c r="FA16" s="375">
        <v>-19197.52</v>
      </c>
      <c r="FB16" s="860">
        <v>-12441.34</v>
      </c>
      <c r="FC16" s="371">
        <v>-1.8414755083493926</v>
      </c>
      <c r="FD16" s="367">
        <v>-1.9759698518787418E-2</v>
      </c>
      <c r="FE16" s="368">
        <v>-7.1423389374948978E-2</v>
      </c>
      <c r="FF16" s="374">
        <v>0</v>
      </c>
      <c r="FG16" s="375">
        <v>0</v>
      </c>
      <c r="FH16" s="860">
        <v>0</v>
      </c>
      <c r="FI16" s="371">
        <v>0</v>
      </c>
      <c r="FJ16" s="367">
        <v>0</v>
      </c>
      <c r="FK16" s="368">
        <v>0</v>
      </c>
      <c r="FL16" s="374">
        <v>0</v>
      </c>
      <c r="FM16" s="375">
        <v>0</v>
      </c>
      <c r="FN16" s="860">
        <v>0</v>
      </c>
      <c r="FO16" s="371">
        <v>0</v>
      </c>
      <c r="FP16" s="367">
        <v>0</v>
      </c>
      <c r="FQ16" s="368">
        <v>0</v>
      </c>
      <c r="FR16" s="374">
        <v>597.19000000000005</v>
      </c>
      <c r="FS16" s="375">
        <v>-106820.79</v>
      </c>
      <c r="FT16" s="860">
        <v>-107417.98</v>
      </c>
      <c r="FU16" s="371">
        <v>-179.87236892781189</v>
      </c>
      <c r="FV16" s="367">
        <v>1.7465926541972918E-3</v>
      </c>
      <c r="FW16" s="368">
        <v>-0.39742127511833064</v>
      </c>
      <c r="FX16" s="375">
        <v>0</v>
      </c>
      <c r="FY16" s="375">
        <v>0</v>
      </c>
      <c r="FZ16" s="860">
        <v>0</v>
      </c>
      <c r="GA16" s="367">
        <v>0</v>
      </c>
      <c r="GB16" s="758">
        <v>0</v>
      </c>
      <c r="GC16" s="368">
        <v>0</v>
      </c>
      <c r="GD16" s="375">
        <v>0</v>
      </c>
      <c r="GE16" s="375">
        <v>0</v>
      </c>
      <c r="GF16" s="860">
        <v>0</v>
      </c>
      <c r="GG16" s="367">
        <v>0</v>
      </c>
      <c r="GH16" s="758">
        <v>0</v>
      </c>
      <c r="GI16" s="368">
        <v>0</v>
      </c>
      <c r="GJ16" s="374">
        <v>341917.16</v>
      </c>
      <c r="GK16" s="375">
        <v>268784.78000000003</v>
      </c>
      <c r="GL16" s="860">
        <v>-73132.379999999946</v>
      </c>
      <c r="GM16" s="368">
        <v>-0.21388917713284689</v>
      </c>
    </row>
    <row r="17" spans="1:195" s="706" customFormat="1" ht="17.25" customHeight="1">
      <c r="A17" s="705" t="s">
        <v>466</v>
      </c>
      <c r="B17" s="374">
        <v>174769.77</v>
      </c>
      <c r="C17" s="375">
        <v>14882.46</v>
      </c>
      <c r="D17" s="860">
        <v>-159887.31</v>
      </c>
      <c r="E17" s="371">
        <v>-0.91484534196045464</v>
      </c>
      <c r="F17" s="367">
        <v>6.3804545839470109E-2</v>
      </c>
      <c r="G17" s="367">
        <v>5.3754356087560747E-3</v>
      </c>
      <c r="H17" s="374">
        <v>0</v>
      </c>
      <c r="I17" s="375">
        <v>0</v>
      </c>
      <c r="J17" s="860">
        <v>0</v>
      </c>
      <c r="K17" s="371">
        <v>0</v>
      </c>
      <c r="L17" s="757">
        <v>0</v>
      </c>
      <c r="M17" s="757">
        <v>0</v>
      </c>
      <c r="N17" s="374">
        <v>2445241.2000000002</v>
      </c>
      <c r="O17" s="375">
        <v>2601570.37</v>
      </c>
      <c r="P17" s="860">
        <v>156329.16999999993</v>
      </c>
      <c r="Q17" s="371">
        <v>6.3932003926647371E-2</v>
      </c>
      <c r="R17" s="758">
        <v>0.8927030357364486</v>
      </c>
      <c r="S17" s="371">
        <v>0.93966817351316356</v>
      </c>
      <c r="T17" s="367">
        <v>1.4512552226235602</v>
      </c>
      <c r="U17" s="368">
        <v>1.47066012079788</v>
      </c>
      <c r="V17" s="374">
        <v>0</v>
      </c>
      <c r="W17" s="375">
        <v>0</v>
      </c>
      <c r="X17" s="860">
        <v>0</v>
      </c>
      <c r="Y17" s="371">
        <v>0</v>
      </c>
      <c r="Z17" s="367">
        <v>0</v>
      </c>
      <c r="AA17" s="367">
        <v>0</v>
      </c>
      <c r="AB17" s="374">
        <v>88125.1</v>
      </c>
      <c r="AC17" s="375">
        <v>95833.919999999998</v>
      </c>
      <c r="AD17" s="860">
        <v>7708.8199999999924</v>
      </c>
      <c r="AE17" s="371">
        <v>8.7475872367804311E-2</v>
      </c>
      <c r="AF17" s="367">
        <v>3.21725089101959E-2</v>
      </c>
      <c r="AG17" s="367">
        <v>3.4614510376287315E-2</v>
      </c>
      <c r="AH17" s="374">
        <v>14824.19</v>
      </c>
      <c r="AI17" s="375">
        <v>33991.31</v>
      </c>
      <c r="AJ17" s="860">
        <v>19167.119999999995</v>
      </c>
      <c r="AK17" s="371">
        <v>1.2929623810811919</v>
      </c>
      <c r="AL17" s="367">
        <v>5.4119812046901153E-3</v>
      </c>
      <c r="AM17" s="367">
        <v>1.2277412347304574E-2</v>
      </c>
      <c r="AN17" s="374">
        <v>0</v>
      </c>
      <c r="AO17" s="375">
        <v>0</v>
      </c>
      <c r="AP17" s="860">
        <v>0</v>
      </c>
      <c r="AQ17" s="371">
        <v>0</v>
      </c>
      <c r="AR17" s="757">
        <v>0</v>
      </c>
      <c r="AS17" s="757">
        <v>0</v>
      </c>
      <c r="AT17" s="374">
        <v>713.33</v>
      </c>
      <c r="AU17" s="375">
        <v>1521.26</v>
      </c>
      <c r="AV17" s="860">
        <v>807.93</v>
      </c>
      <c r="AW17" s="371">
        <v>1.1326174421375799</v>
      </c>
      <c r="AX17" s="367">
        <v>2.604208764689066E-4</v>
      </c>
      <c r="AY17" s="367">
        <v>5.4946797600506007E-4</v>
      </c>
      <c r="AZ17" s="374">
        <v>15469.33</v>
      </c>
      <c r="BA17" s="375">
        <v>20806.060000000001</v>
      </c>
      <c r="BB17" s="860">
        <v>5336.7300000000014</v>
      </c>
      <c r="BC17" s="371">
        <v>0.34498779197289098</v>
      </c>
      <c r="BD17" s="367">
        <v>5.6475074327264384E-3</v>
      </c>
      <c r="BE17" s="368">
        <v>7.514996566556565E-3</v>
      </c>
      <c r="BF17" s="375">
        <v>2739142.92</v>
      </c>
      <c r="BG17" s="375">
        <v>2768605.39</v>
      </c>
      <c r="BH17" s="860">
        <v>29462.470000000205</v>
      </c>
      <c r="BI17" s="367">
        <v>1.0756090813983597E-2</v>
      </c>
      <c r="BJ17" s="374">
        <v>0</v>
      </c>
      <c r="BK17" s="375">
        <v>0</v>
      </c>
      <c r="BL17" s="860">
        <v>0</v>
      </c>
      <c r="BM17" s="371">
        <v>0</v>
      </c>
      <c r="BN17" s="367">
        <v>0</v>
      </c>
      <c r="BO17" s="368">
        <v>0</v>
      </c>
      <c r="BP17" s="374">
        <v>0</v>
      </c>
      <c r="BQ17" s="375">
        <v>0</v>
      </c>
      <c r="BR17" s="860">
        <v>0</v>
      </c>
      <c r="BS17" s="371">
        <v>0</v>
      </c>
      <c r="BT17" s="367">
        <v>0</v>
      </c>
      <c r="BU17" s="367">
        <v>0</v>
      </c>
      <c r="BV17" s="374">
        <v>0</v>
      </c>
      <c r="BW17" s="375">
        <v>0</v>
      </c>
      <c r="BX17" s="860">
        <v>0</v>
      </c>
      <c r="BY17" s="371">
        <v>0</v>
      </c>
      <c r="BZ17" s="367">
        <v>0</v>
      </c>
      <c r="CA17" s="367">
        <v>0</v>
      </c>
      <c r="CB17" s="374">
        <v>32310.16</v>
      </c>
      <c r="CC17" s="375">
        <v>31834.44</v>
      </c>
      <c r="CD17" s="860">
        <v>-475.72000000000116</v>
      </c>
      <c r="CE17" s="371">
        <v>-1.4723542068501089E-2</v>
      </c>
      <c r="CF17" s="367">
        <v>1.6203858150112119E-2</v>
      </c>
      <c r="CG17" s="367">
        <v>1.5942067625442365E-2</v>
      </c>
      <c r="CH17" s="374">
        <v>268093.08</v>
      </c>
      <c r="CI17" s="375">
        <v>187498.29</v>
      </c>
      <c r="CJ17" s="860">
        <v>-80594.790000000008</v>
      </c>
      <c r="CK17" s="371">
        <v>-0.30062241815417245</v>
      </c>
      <c r="CL17" s="367">
        <v>0.1344512759870784</v>
      </c>
      <c r="CM17" s="367">
        <v>9.3895492392352578E-2</v>
      </c>
      <c r="CN17" s="374">
        <v>1684914.66</v>
      </c>
      <c r="CO17" s="375">
        <v>1768981.38</v>
      </c>
      <c r="CP17" s="860">
        <v>84066.719999999972</v>
      </c>
      <c r="CQ17" s="371">
        <v>4.9893755449905083E-2</v>
      </c>
      <c r="CR17" s="758">
        <v>0.8450010196694907</v>
      </c>
      <c r="CS17" s="368">
        <v>0.88587142692343135</v>
      </c>
      <c r="CT17" s="374">
        <v>2896.9</v>
      </c>
      <c r="CU17" s="375">
        <v>2977.83</v>
      </c>
      <c r="CV17" s="860">
        <v>80.929999999999836</v>
      </c>
      <c r="CW17" s="371">
        <v>2.7936759984811294E-2</v>
      </c>
      <c r="CX17" s="367">
        <v>1.452823405240327E-3</v>
      </c>
      <c r="CY17" s="368">
        <v>1.4912392753593606E-3</v>
      </c>
      <c r="CZ17" s="374">
        <v>2597.7199999999998</v>
      </c>
      <c r="DA17" s="375">
        <v>1626.98</v>
      </c>
      <c r="DB17" s="860">
        <v>-970.73999999999978</v>
      </c>
      <c r="DC17" s="371">
        <v>-0.37368923517546149</v>
      </c>
      <c r="DD17" s="367">
        <v>1.3027817378096938E-3</v>
      </c>
      <c r="DE17" s="368">
        <v>8.1475990107701668E-4</v>
      </c>
      <c r="DF17" s="374">
        <v>3166.92</v>
      </c>
      <c r="DG17" s="375">
        <v>3963.84</v>
      </c>
      <c r="DH17" s="860">
        <v>796.92000000000007</v>
      </c>
      <c r="DI17" s="371">
        <v>0.25163881626312001</v>
      </c>
      <c r="DJ17" s="367">
        <v>1.5882410502688032E-3</v>
      </c>
      <c r="DK17" s="367">
        <v>1.9850138823372886E-3</v>
      </c>
      <c r="DL17" s="374">
        <v>1993979.44</v>
      </c>
      <c r="DM17" s="375">
        <v>1996882.76</v>
      </c>
      <c r="DN17" s="860">
        <v>2903.3200000000652</v>
      </c>
      <c r="DO17" s="368">
        <v>1.4560430974153201E-3</v>
      </c>
      <c r="DP17" s="374">
        <v>18937.419999999998</v>
      </c>
      <c r="DQ17" s="375">
        <v>18937.419999999998</v>
      </c>
      <c r="DR17" s="860">
        <v>0</v>
      </c>
      <c r="DS17" s="371">
        <v>0</v>
      </c>
      <c r="DT17" s="367">
        <v>2.5413779000548978E-2</v>
      </c>
      <c r="DU17" s="368">
        <v>2.4539153400231373E-2</v>
      </c>
      <c r="DV17" s="375">
        <v>572078.61</v>
      </c>
      <c r="DW17" s="375">
        <v>663664.93999999994</v>
      </c>
      <c r="DX17" s="860">
        <v>91586.329999999958</v>
      </c>
      <c r="DY17" s="371">
        <v>0.1600939598143688</v>
      </c>
      <c r="DZ17" s="367">
        <v>0.76772228558490274</v>
      </c>
      <c r="EA17" s="368">
        <v>0.85997859101268026</v>
      </c>
      <c r="EB17" s="367">
        <v>0</v>
      </c>
      <c r="EC17" s="367">
        <v>0</v>
      </c>
      <c r="ED17" s="860">
        <v>0</v>
      </c>
      <c r="EE17" s="371">
        <v>0</v>
      </c>
      <c r="EF17" s="367">
        <v>0</v>
      </c>
      <c r="EG17" s="367">
        <v>0</v>
      </c>
      <c r="EH17" s="374">
        <v>0</v>
      </c>
      <c r="EI17" s="375">
        <v>0</v>
      </c>
      <c r="EJ17" s="860">
        <v>0</v>
      </c>
      <c r="EK17" s="371">
        <v>0</v>
      </c>
      <c r="EL17" s="367">
        <v>0</v>
      </c>
      <c r="EM17" s="368">
        <v>0</v>
      </c>
      <c r="EN17" s="375">
        <v>-31939.8</v>
      </c>
      <c r="EO17" s="375">
        <v>-48871.4</v>
      </c>
      <c r="EP17" s="860">
        <v>-16931.600000000002</v>
      </c>
      <c r="EQ17" s="371">
        <v>-0.53010976900293683</v>
      </c>
      <c r="ER17" s="367">
        <v>-4.2862809111364392E-2</v>
      </c>
      <c r="ES17" s="368">
        <v>-6.3327675125971108E-2</v>
      </c>
      <c r="ET17" s="374">
        <v>0</v>
      </c>
      <c r="EU17" s="375">
        <v>0</v>
      </c>
      <c r="EV17" s="860">
        <v>0</v>
      </c>
      <c r="EW17" s="371">
        <v>0</v>
      </c>
      <c r="EX17" s="367">
        <v>0</v>
      </c>
      <c r="EY17" s="368">
        <v>0</v>
      </c>
      <c r="EZ17" s="374">
        <v>186087.26</v>
      </c>
      <c r="FA17" s="375">
        <v>137991.67000000001</v>
      </c>
      <c r="FB17" s="860">
        <v>-48095.59</v>
      </c>
      <c r="FC17" s="371">
        <v>-0.25845718831047326</v>
      </c>
      <c r="FD17" s="367">
        <v>0.24972675794578664</v>
      </c>
      <c r="FE17" s="368">
        <v>0.17880993071305945</v>
      </c>
      <c r="FF17" s="374">
        <v>0</v>
      </c>
      <c r="FG17" s="375">
        <v>0</v>
      </c>
      <c r="FH17" s="860">
        <v>0</v>
      </c>
      <c r="FI17" s="371">
        <v>0</v>
      </c>
      <c r="FJ17" s="367">
        <v>0</v>
      </c>
      <c r="FK17" s="368">
        <v>0</v>
      </c>
      <c r="FL17" s="374">
        <v>0</v>
      </c>
      <c r="FM17" s="375">
        <v>0</v>
      </c>
      <c r="FN17" s="860">
        <v>0</v>
      </c>
      <c r="FO17" s="371">
        <v>0</v>
      </c>
      <c r="FP17" s="367">
        <v>0</v>
      </c>
      <c r="FQ17" s="368">
        <v>0</v>
      </c>
      <c r="FR17" s="374">
        <v>186087.26</v>
      </c>
      <c r="FS17" s="375">
        <v>137991.67000000001</v>
      </c>
      <c r="FT17" s="860">
        <v>-48095.59</v>
      </c>
      <c r="FU17" s="371">
        <v>-0.25845718831047326</v>
      </c>
      <c r="FV17" s="367">
        <v>0.24972675794578664</v>
      </c>
      <c r="FW17" s="368">
        <v>0.17880993071305945</v>
      </c>
      <c r="FX17" s="375">
        <v>0</v>
      </c>
      <c r="FY17" s="375">
        <v>0</v>
      </c>
      <c r="FZ17" s="860">
        <v>0</v>
      </c>
      <c r="GA17" s="367">
        <v>0</v>
      </c>
      <c r="GB17" s="758">
        <v>0</v>
      </c>
      <c r="GC17" s="368">
        <v>0</v>
      </c>
      <c r="GD17" s="375">
        <v>0</v>
      </c>
      <c r="GE17" s="375">
        <v>0</v>
      </c>
      <c r="GF17" s="860">
        <v>0</v>
      </c>
      <c r="GG17" s="367">
        <v>0</v>
      </c>
      <c r="GH17" s="758">
        <v>0</v>
      </c>
      <c r="GI17" s="368">
        <v>0</v>
      </c>
      <c r="GJ17" s="374">
        <v>745163.48</v>
      </c>
      <c r="GK17" s="375">
        <v>771722.63</v>
      </c>
      <c r="GL17" s="860">
        <v>26559.150000000023</v>
      </c>
      <c r="GM17" s="368">
        <v>3.5642044615498365E-2</v>
      </c>
    </row>
    <row r="18" spans="1:195" s="706" customFormat="1" ht="17.25" customHeight="1">
      <c r="A18" s="705" t="s">
        <v>469</v>
      </c>
      <c r="B18" s="374">
        <v>165118.07</v>
      </c>
      <c r="C18" s="375">
        <v>84001.75</v>
      </c>
      <c r="D18" s="860">
        <v>-81116.320000000007</v>
      </c>
      <c r="E18" s="371">
        <v>-0.4912625250525276</v>
      </c>
      <c r="F18" s="367">
        <v>7.9141772029815732E-2</v>
      </c>
      <c r="G18" s="367">
        <v>3.6659012904284138E-2</v>
      </c>
      <c r="H18" s="374">
        <v>0</v>
      </c>
      <c r="I18" s="375">
        <v>0</v>
      </c>
      <c r="J18" s="860">
        <v>0</v>
      </c>
      <c r="K18" s="371">
        <v>0</v>
      </c>
      <c r="L18" s="757">
        <v>0</v>
      </c>
      <c r="M18" s="757">
        <v>0</v>
      </c>
      <c r="N18" s="374">
        <v>1784611.81</v>
      </c>
      <c r="O18" s="375">
        <v>2041813.13</v>
      </c>
      <c r="P18" s="860">
        <v>257201.31999999983</v>
      </c>
      <c r="Q18" s="371">
        <v>0.14412171798863072</v>
      </c>
      <c r="R18" s="758">
        <v>0.85537180169763871</v>
      </c>
      <c r="S18" s="371">
        <v>0.89106303000600329</v>
      </c>
      <c r="T18" s="367">
        <v>1.1120525969107138</v>
      </c>
      <c r="U18" s="368">
        <v>1.1667498066272344</v>
      </c>
      <c r="V18" s="374">
        <v>0</v>
      </c>
      <c r="W18" s="375">
        <v>0</v>
      </c>
      <c r="X18" s="860">
        <v>0</v>
      </c>
      <c r="Y18" s="371">
        <v>0</v>
      </c>
      <c r="Z18" s="367">
        <v>0</v>
      </c>
      <c r="AA18" s="367">
        <v>0</v>
      </c>
      <c r="AB18" s="374">
        <v>93483.28</v>
      </c>
      <c r="AC18" s="375">
        <v>116850.77</v>
      </c>
      <c r="AD18" s="860">
        <v>23367.490000000005</v>
      </c>
      <c r="AE18" s="371">
        <v>0.24996437865680371</v>
      </c>
      <c r="AF18" s="367">
        <v>4.4806921703720443E-2</v>
      </c>
      <c r="AG18" s="367">
        <v>5.0994579104667918E-2</v>
      </c>
      <c r="AH18" s="374">
        <v>5468.73</v>
      </c>
      <c r="AI18" s="375">
        <v>7961.09</v>
      </c>
      <c r="AJ18" s="860">
        <v>2492.3600000000006</v>
      </c>
      <c r="AK18" s="371">
        <v>0.45574749530512582</v>
      </c>
      <c r="AL18" s="367">
        <v>2.6211848464108992E-3</v>
      </c>
      <c r="AM18" s="367">
        <v>3.4742812029769309E-3</v>
      </c>
      <c r="AN18" s="374">
        <v>0</v>
      </c>
      <c r="AO18" s="375">
        <v>0</v>
      </c>
      <c r="AP18" s="860">
        <v>0</v>
      </c>
      <c r="AQ18" s="371">
        <v>0</v>
      </c>
      <c r="AR18" s="757">
        <v>0</v>
      </c>
      <c r="AS18" s="757">
        <v>0</v>
      </c>
      <c r="AT18" s="374">
        <v>35845.339999999997</v>
      </c>
      <c r="AU18" s="375">
        <v>37709.040000000001</v>
      </c>
      <c r="AV18" s="860">
        <v>1863.7000000000044</v>
      </c>
      <c r="AW18" s="371">
        <v>5.1992811338935678E-2</v>
      </c>
      <c r="AX18" s="367">
        <v>1.718081931681514E-2</v>
      </c>
      <c r="AY18" s="367">
        <v>1.6456516488860849E-2</v>
      </c>
      <c r="AZ18" s="374">
        <v>1830.77</v>
      </c>
      <c r="BA18" s="375">
        <v>3099.34</v>
      </c>
      <c r="BB18" s="860">
        <v>1268.5700000000002</v>
      </c>
      <c r="BC18" s="371">
        <v>0.69291609541340538</v>
      </c>
      <c r="BD18" s="367">
        <v>8.77495612557885E-4</v>
      </c>
      <c r="BE18" s="368">
        <v>1.3525759291296193E-3</v>
      </c>
      <c r="BF18" s="375">
        <v>2086358.01</v>
      </c>
      <c r="BG18" s="375">
        <v>2291435.13</v>
      </c>
      <c r="BH18" s="860">
        <v>205077.11999999988</v>
      </c>
      <c r="BI18" s="367">
        <v>9.8294309517856851E-2</v>
      </c>
      <c r="BJ18" s="374">
        <v>4138.5</v>
      </c>
      <c r="BK18" s="375">
        <v>5026.76</v>
      </c>
      <c r="BL18" s="860">
        <v>888.26000000000022</v>
      </c>
      <c r="BM18" s="371">
        <v>0.21463332125166129</v>
      </c>
      <c r="BN18" s="367">
        <v>2.3636782212008039E-3</v>
      </c>
      <c r="BO18" s="368">
        <v>2.629405172063554E-3</v>
      </c>
      <c r="BP18" s="374">
        <v>620.83000000000004</v>
      </c>
      <c r="BQ18" s="375">
        <v>0</v>
      </c>
      <c r="BR18" s="860">
        <v>-620.83000000000004</v>
      </c>
      <c r="BS18" s="371">
        <v>-1</v>
      </c>
      <c r="BT18" s="367">
        <v>3.5458314608386983E-4</v>
      </c>
      <c r="BU18" s="367">
        <v>0</v>
      </c>
      <c r="BV18" s="374">
        <v>16.55</v>
      </c>
      <c r="BW18" s="375">
        <v>25445.75</v>
      </c>
      <c r="BX18" s="860">
        <v>25429.200000000001</v>
      </c>
      <c r="BY18" s="371">
        <v>1536.5075528700906</v>
      </c>
      <c r="BZ18" s="367">
        <v>9.452428309985093E-6</v>
      </c>
      <c r="CA18" s="367">
        <v>1.3310201134933074E-2</v>
      </c>
      <c r="CB18" s="374">
        <v>73595.78</v>
      </c>
      <c r="CC18" s="375">
        <v>63504.160000000003</v>
      </c>
      <c r="CD18" s="860">
        <v>-10091.619999999995</v>
      </c>
      <c r="CE18" s="371">
        <v>-0.13712226434722202</v>
      </c>
      <c r="CF18" s="367">
        <v>4.2033766427035324E-2</v>
      </c>
      <c r="CG18" s="367">
        <v>3.3217851409566297E-2</v>
      </c>
      <c r="CH18" s="374">
        <v>45083.92</v>
      </c>
      <c r="CI18" s="375">
        <v>44223.11</v>
      </c>
      <c r="CJ18" s="860">
        <v>-860.80999999999767</v>
      </c>
      <c r="CK18" s="371">
        <v>-1.9093503847935088E-2</v>
      </c>
      <c r="CL18" s="367">
        <v>2.5749397083571185E-2</v>
      </c>
      <c r="CM18" s="367">
        <v>2.3132290811324886E-2</v>
      </c>
      <c r="CN18" s="374">
        <v>1604790.83</v>
      </c>
      <c r="CO18" s="375">
        <v>1750000.83</v>
      </c>
      <c r="CP18" s="860">
        <v>145210</v>
      </c>
      <c r="CQ18" s="371">
        <v>9.0485312655980213E-2</v>
      </c>
      <c r="CR18" s="758">
        <v>0.91656617964329157</v>
      </c>
      <c r="CS18" s="368">
        <v>0.9153930630301651</v>
      </c>
      <c r="CT18" s="374">
        <v>11947.85</v>
      </c>
      <c r="CU18" s="375">
        <v>14652.11</v>
      </c>
      <c r="CV18" s="860">
        <v>2704.26</v>
      </c>
      <c r="CW18" s="371">
        <v>0.22633862996271298</v>
      </c>
      <c r="CX18" s="367">
        <v>6.8239393101785732E-3</v>
      </c>
      <c r="CY18" s="368">
        <v>7.6642477093881792E-3</v>
      </c>
      <c r="CZ18" s="374">
        <v>8186.65</v>
      </c>
      <c r="DA18" s="375">
        <v>8888.32</v>
      </c>
      <c r="DB18" s="860">
        <v>701.67000000000007</v>
      </c>
      <c r="DC18" s="371">
        <v>8.5709050710608137E-2</v>
      </c>
      <c r="DD18" s="367">
        <v>4.6757536086972484E-3</v>
      </c>
      <c r="DE18" s="368">
        <v>4.6493157777486747E-3</v>
      </c>
      <c r="DF18" s="374">
        <v>2491.91</v>
      </c>
      <c r="DG18" s="375">
        <v>6.92</v>
      </c>
      <c r="DH18" s="860">
        <v>-2484.9899999999998</v>
      </c>
      <c r="DI18" s="371">
        <v>-0.99722301367224331</v>
      </c>
      <c r="DJ18" s="367">
        <v>1.4232387087573988E-3</v>
      </c>
      <c r="DK18" s="367">
        <v>3.6197239953130432E-6</v>
      </c>
      <c r="DL18" s="374">
        <v>1750872.84</v>
      </c>
      <c r="DM18" s="375">
        <v>1911747.97</v>
      </c>
      <c r="DN18" s="860">
        <v>160875.12999999989</v>
      </c>
      <c r="DO18" s="368">
        <v>9.1882817715077406E-2</v>
      </c>
      <c r="DP18" s="374">
        <v>1952.2</v>
      </c>
      <c r="DQ18" s="375">
        <v>1952.2</v>
      </c>
      <c r="DR18" s="860">
        <v>0</v>
      </c>
      <c r="DS18" s="371">
        <v>0</v>
      </c>
      <c r="DT18" s="367">
        <v>5.8190353337834681E-3</v>
      </c>
      <c r="DU18" s="368">
        <v>5.1416013119853724E-3</v>
      </c>
      <c r="DV18" s="375">
        <v>167576.73000000001</v>
      </c>
      <c r="DW18" s="375">
        <v>182965.31</v>
      </c>
      <c r="DX18" s="860">
        <v>15388.579999999987</v>
      </c>
      <c r="DY18" s="371">
        <v>9.1830053015117236E-2</v>
      </c>
      <c r="DZ18" s="367">
        <v>0.49950564132255515</v>
      </c>
      <c r="EA18" s="368">
        <v>0.48188437554749025</v>
      </c>
      <c r="EB18" s="367">
        <v>0</v>
      </c>
      <c r="EC18" s="367">
        <v>0</v>
      </c>
      <c r="ED18" s="860">
        <v>0</v>
      </c>
      <c r="EE18" s="371">
        <v>0</v>
      </c>
      <c r="EF18" s="367">
        <v>0</v>
      </c>
      <c r="EG18" s="367">
        <v>0</v>
      </c>
      <c r="EH18" s="374">
        <v>0</v>
      </c>
      <c r="EI18" s="375">
        <v>0</v>
      </c>
      <c r="EJ18" s="860">
        <v>0</v>
      </c>
      <c r="EK18" s="371">
        <v>0</v>
      </c>
      <c r="EL18" s="367">
        <v>0</v>
      </c>
      <c r="EM18" s="368">
        <v>0</v>
      </c>
      <c r="EN18" s="375">
        <v>19207.439999999999</v>
      </c>
      <c r="EO18" s="375">
        <v>5886.86</v>
      </c>
      <c r="EP18" s="860">
        <v>-13320.579999999998</v>
      </c>
      <c r="EQ18" s="371">
        <v>-0.6935114726376862</v>
      </c>
      <c r="ER18" s="367">
        <v>5.7252726171255978E-2</v>
      </c>
      <c r="ES18" s="368">
        <v>1.5504501126664384E-2</v>
      </c>
      <c r="ET18" s="374">
        <v>0</v>
      </c>
      <c r="EU18" s="375">
        <v>0</v>
      </c>
      <c r="EV18" s="860">
        <v>0</v>
      </c>
      <c r="EW18" s="371">
        <v>0</v>
      </c>
      <c r="EX18" s="367">
        <v>0</v>
      </c>
      <c r="EY18" s="368">
        <v>0</v>
      </c>
      <c r="EZ18" s="374">
        <v>146748.79</v>
      </c>
      <c r="FA18" s="375">
        <v>188882.8</v>
      </c>
      <c r="FB18" s="860">
        <v>42134.00999999998</v>
      </c>
      <c r="FC18" s="371">
        <v>0.28711657520310713</v>
      </c>
      <c r="FD18" s="367">
        <v>0.43742259717240556</v>
      </c>
      <c r="FE18" s="368">
        <v>0.49746954835133217</v>
      </c>
      <c r="FF18" s="374">
        <v>0</v>
      </c>
      <c r="FG18" s="375">
        <v>0</v>
      </c>
      <c r="FH18" s="860">
        <v>0</v>
      </c>
      <c r="FI18" s="371">
        <v>0</v>
      </c>
      <c r="FJ18" s="367">
        <v>0</v>
      </c>
      <c r="FK18" s="368">
        <v>0</v>
      </c>
      <c r="FL18" s="374">
        <v>0</v>
      </c>
      <c r="FM18" s="375">
        <v>0</v>
      </c>
      <c r="FN18" s="860">
        <v>0</v>
      </c>
      <c r="FO18" s="371">
        <v>0</v>
      </c>
      <c r="FP18" s="367">
        <v>0</v>
      </c>
      <c r="FQ18" s="368">
        <v>0</v>
      </c>
      <c r="FR18" s="374">
        <v>146748.79</v>
      </c>
      <c r="FS18" s="375">
        <v>188882.8</v>
      </c>
      <c r="FT18" s="860">
        <v>42134.00999999998</v>
      </c>
      <c r="FU18" s="371">
        <v>0.28711657520310713</v>
      </c>
      <c r="FV18" s="367">
        <v>0.43742259717240556</v>
      </c>
      <c r="FW18" s="368">
        <v>0.49746954835133217</v>
      </c>
      <c r="FX18" s="375">
        <v>0</v>
      </c>
      <c r="FY18" s="375">
        <v>0</v>
      </c>
      <c r="FZ18" s="860">
        <v>0</v>
      </c>
      <c r="GA18" s="367">
        <v>0</v>
      </c>
      <c r="GB18" s="758">
        <v>0</v>
      </c>
      <c r="GC18" s="368">
        <v>0</v>
      </c>
      <c r="GD18" s="375">
        <v>0</v>
      </c>
      <c r="GE18" s="375">
        <v>0</v>
      </c>
      <c r="GF18" s="860">
        <v>0</v>
      </c>
      <c r="GG18" s="367">
        <v>0</v>
      </c>
      <c r="GH18" s="758">
        <v>0</v>
      </c>
      <c r="GI18" s="368">
        <v>0</v>
      </c>
      <c r="GJ18" s="374">
        <v>335485.15999999997</v>
      </c>
      <c r="GK18" s="375">
        <v>379687.16</v>
      </c>
      <c r="GL18" s="860">
        <v>44202</v>
      </c>
      <c r="GM18" s="368">
        <v>0.13175545529346216</v>
      </c>
    </row>
    <row r="19" spans="1:195" s="706" customFormat="1" ht="17.25" customHeight="1">
      <c r="A19" s="705" t="s">
        <v>244</v>
      </c>
      <c r="B19" s="374">
        <v>20178.509999999998</v>
      </c>
      <c r="C19" s="375">
        <v>22595.21</v>
      </c>
      <c r="D19" s="860">
        <v>2416.7000000000007</v>
      </c>
      <c r="E19" s="371">
        <v>0.11976602831428093</v>
      </c>
      <c r="F19" s="367">
        <v>9.8440102377655731E-3</v>
      </c>
      <c r="G19" s="367">
        <v>9.9583001653842547E-3</v>
      </c>
      <c r="H19" s="374">
        <v>0</v>
      </c>
      <c r="I19" s="375">
        <v>0</v>
      </c>
      <c r="J19" s="860">
        <v>0</v>
      </c>
      <c r="K19" s="371">
        <v>0</v>
      </c>
      <c r="L19" s="757">
        <v>0</v>
      </c>
      <c r="M19" s="757">
        <v>0</v>
      </c>
      <c r="N19" s="374">
        <v>1455388.91</v>
      </c>
      <c r="O19" s="375">
        <v>1577490.84</v>
      </c>
      <c r="P19" s="860">
        <v>122101.93000000017</v>
      </c>
      <c r="Q19" s="371">
        <v>8.3896427381736874E-2</v>
      </c>
      <c r="R19" s="758">
        <v>0.71000600787523349</v>
      </c>
      <c r="S19" s="371">
        <v>0.69524148228160509</v>
      </c>
      <c r="T19" s="367">
        <v>1.0527957357874314</v>
      </c>
      <c r="U19" s="368">
        <v>1.0230582255098284</v>
      </c>
      <c r="V19" s="374">
        <v>22345.69</v>
      </c>
      <c r="W19" s="375">
        <v>24855.35</v>
      </c>
      <c r="X19" s="860">
        <v>2509.66</v>
      </c>
      <c r="Y19" s="371">
        <v>0.11231069615661901</v>
      </c>
      <c r="Z19" s="367">
        <v>1.090126085275552E-2</v>
      </c>
      <c r="AA19" s="367">
        <v>1.0954402991416479E-2</v>
      </c>
      <c r="AB19" s="374">
        <v>69266.34</v>
      </c>
      <c r="AC19" s="375">
        <v>80048.22</v>
      </c>
      <c r="AD19" s="860">
        <v>10781.880000000005</v>
      </c>
      <c r="AE19" s="371">
        <v>0.15565828943755372</v>
      </c>
      <c r="AF19" s="367">
        <v>3.3791323546314922E-2</v>
      </c>
      <c r="AG19" s="367">
        <v>3.5279344713535089E-2</v>
      </c>
      <c r="AH19" s="374">
        <v>27982.77</v>
      </c>
      <c r="AI19" s="375">
        <v>28732.15</v>
      </c>
      <c r="AJ19" s="860">
        <v>749.38000000000102</v>
      </c>
      <c r="AK19" s="371">
        <v>2.6780050724070598E-2</v>
      </c>
      <c r="AL19" s="367">
        <v>1.3651289136860917E-2</v>
      </c>
      <c r="AM19" s="367">
        <v>1.2663010173255536E-2</v>
      </c>
      <c r="AN19" s="374">
        <v>0</v>
      </c>
      <c r="AO19" s="375">
        <v>0</v>
      </c>
      <c r="AP19" s="860">
        <v>0</v>
      </c>
      <c r="AQ19" s="371">
        <v>0</v>
      </c>
      <c r="AR19" s="757">
        <v>0</v>
      </c>
      <c r="AS19" s="757">
        <v>0</v>
      </c>
      <c r="AT19" s="374">
        <v>11104.04</v>
      </c>
      <c r="AU19" s="375">
        <v>15652.15</v>
      </c>
      <c r="AV19" s="860">
        <v>4548.1099999999988</v>
      </c>
      <c r="AW19" s="371">
        <v>0.40959056343456962</v>
      </c>
      <c r="AX19" s="367">
        <v>5.4170641658159322E-3</v>
      </c>
      <c r="AY19" s="367">
        <v>6.8983119844258653E-3</v>
      </c>
      <c r="AZ19" s="374">
        <v>443559.92</v>
      </c>
      <c r="BA19" s="375">
        <v>519608.7</v>
      </c>
      <c r="BB19" s="860">
        <v>76048.780000000028</v>
      </c>
      <c r="BC19" s="371">
        <v>0.17145097329803835</v>
      </c>
      <c r="BD19" s="367">
        <v>0.21638903930679118</v>
      </c>
      <c r="BE19" s="368">
        <v>0.22900514769037764</v>
      </c>
      <c r="BF19" s="375">
        <v>2049826.19</v>
      </c>
      <c r="BG19" s="375">
        <v>2268982.62</v>
      </c>
      <c r="BH19" s="860">
        <v>219156.43000000017</v>
      </c>
      <c r="BI19" s="367">
        <v>0.10691464040665817</v>
      </c>
      <c r="BJ19" s="374">
        <v>6220.9</v>
      </c>
      <c r="BK19" s="375">
        <v>10126.11</v>
      </c>
      <c r="BL19" s="860">
        <v>3905.2100000000009</v>
      </c>
      <c r="BM19" s="371">
        <v>0.62775643395650171</v>
      </c>
      <c r="BN19" s="367">
        <v>3.8078937933987735E-3</v>
      </c>
      <c r="BO19" s="368">
        <v>5.5749205382879113E-3</v>
      </c>
      <c r="BP19" s="374">
        <v>0</v>
      </c>
      <c r="BQ19" s="375">
        <v>0</v>
      </c>
      <c r="BR19" s="860">
        <v>0</v>
      </c>
      <c r="BS19" s="371">
        <v>0</v>
      </c>
      <c r="BT19" s="367">
        <v>0</v>
      </c>
      <c r="BU19" s="367">
        <v>0</v>
      </c>
      <c r="BV19" s="374">
        <v>0</v>
      </c>
      <c r="BW19" s="375">
        <v>0</v>
      </c>
      <c r="BX19" s="860">
        <v>0</v>
      </c>
      <c r="BY19" s="371">
        <v>0</v>
      </c>
      <c r="BZ19" s="367">
        <v>0</v>
      </c>
      <c r="CA19" s="367">
        <v>0</v>
      </c>
      <c r="CB19" s="374">
        <v>23614.58</v>
      </c>
      <c r="CC19" s="375">
        <v>16246.36</v>
      </c>
      <c r="CD19" s="860">
        <v>-7368.2200000000012</v>
      </c>
      <c r="CE19" s="371">
        <v>-0.31201994699884567</v>
      </c>
      <c r="CF19" s="367">
        <v>1.4454791527868768E-2</v>
      </c>
      <c r="CG19" s="367">
        <v>8.9444185414161194E-3</v>
      </c>
      <c r="CH19" s="374">
        <v>70635.83</v>
      </c>
      <c r="CI19" s="375">
        <v>81860.34</v>
      </c>
      <c r="CJ19" s="860">
        <v>11224.509999999995</v>
      </c>
      <c r="CK19" s="371">
        <v>0.15890674746796341</v>
      </c>
      <c r="CL19" s="367">
        <v>4.323711016871689E-2</v>
      </c>
      <c r="CM19" s="367">
        <v>4.5068134825439518E-2</v>
      </c>
      <c r="CN19" s="374">
        <v>1382403.88</v>
      </c>
      <c r="CO19" s="375">
        <v>1541936.52</v>
      </c>
      <c r="CP19" s="860">
        <v>159532.64000000013</v>
      </c>
      <c r="CQ19" s="371">
        <v>0.11540233813579874</v>
      </c>
      <c r="CR19" s="758">
        <v>0.84618739324251846</v>
      </c>
      <c r="CS19" s="368">
        <v>0.8489117315616943</v>
      </c>
      <c r="CT19" s="374">
        <v>10883.01</v>
      </c>
      <c r="CU19" s="375">
        <v>11428.98</v>
      </c>
      <c r="CV19" s="860">
        <v>545.96999999999935</v>
      </c>
      <c r="CW19" s="371">
        <v>5.0167187202805046E-2</v>
      </c>
      <c r="CX19" s="367">
        <v>6.661631955584689E-3</v>
      </c>
      <c r="CY19" s="368">
        <v>6.2922144173509637E-3</v>
      </c>
      <c r="CZ19" s="374">
        <v>46498.79</v>
      </c>
      <c r="DA19" s="375">
        <v>62817.01</v>
      </c>
      <c r="DB19" s="860">
        <v>16318.220000000001</v>
      </c>
      <c r="DC19" s="371">
        <v>0.35093859431611019</v>
      </c>
      <c r="DD19" s="367">
        <v>2.8462514080205913E-2</v>
      </c>
      <c r="DE19" s="368">
        <v>3.4583847025445813E-2</v>
      </c>
      <c r="DF19" s="374">
        <v>93428.27</v>
      </c>
      <c r="DG19" s="375">
        <v>91953.18</v>
      </c>
      <c r="DH19" s="860">
        <v>-1475.0900000000111</v>
      </c>
      <c r="DI19" s="371">
        <v>-1.5788476014808057E-2</v>
      </c>
      <c r="DJ19" s="367">
        <v>5.7188659110576426E-2</v>
      </c>
      <c r="DK19" s="367">
        <v>5.0624738595856172E-2</v>
      </c>
      <c r="DL19" s="374">
        <v>1633685.27</v>
      </c>
      <c r="DM19" s="375">
        <v>1816368.49</v>
      </c>
      <c r="DN19" s="860">
        <v>182683.21999999997</v>
      </c>
      <c r="DO19" s="368">
        <v>0.11182277477472755</v>
      </c>
      <c r="DP19" s="374">
        <v>1840.78</v>
      </c>
      <c r="DQ19" s="375">
        <v>1840.78</v>
      </c>
      <c r="DR19" s="860">
        <v>0</v>
      </c>
      <c r="DS19" s="371">
        <v>0</v>
      </c>
      <c r="DT19" s="367">
        <v>4.423453371914173E-3</v>
      </c>
      <c r="DU19" s="368">
        <v>4.0669962277360581E-3</v>
      </c>
      <c r="DV19" s="375">
        <v>1000</v>
      </c>
      <c r="DW19" s="375">
        <v>1000</v>
      </c>
      <c r="DX19" s="860">
        <v>0</v>
      </c>
      <c r="DY19" s="371">
        <v>0</v>
      </c>
      <c r="DZ19" s="367">
        <v>2.4030320689675971E-3</v>
      </c>
      <c r="EA19" s="368">
        <v>2.2093874486554927E-3</v>
      </c>
      <c r="EB19" s="367">
        <v>0</v>
      </c>
      <c r="EC19" s="367">
        <v>0</v>
      </c>
      <c r="ED19" s="860">
        <v>0</v>
      </c>
      <c r="EE19" s="371">
        <v>0</v>
      </c>
      <c r="EF19" s="367">
        <v>0</v>
      </c>
      <c r="EG19" s="367">
        <v>0</v>
      </c>
      <c r="EH19" s="374">
        <v>0</v>
      </c>
      <c r="EI19" s="375">
        <v>0</v>
      </c>
      <c r="EJ19" s="860">
        <v>0</v>
      </c>
      <c r="EK19" s="371">
        <v>0</v>
      </c>
      <c r="EL19" s="367">
        <v>0</v>
      </c>
      <c r="EM19" s="368">
        <v>0</v>
      </c>
      <c r="EN19" s="375">
        <v>257220.61</v>
      </c>
      <c r="EO19" s="375">
        <v>244185.1</v>
      </c>
      <c r="EP19" s="860">
        <v>-13035.50999999998</v>
      </c>
      <c r="EQ19" s="371">
        <v>-5.0678326281863577E-2</v>
      </c>
      <c r="ER19" s="367">
        <v>0.6181093746294074</v>
      </c>
      <c r="ES19" s="368">
        <v>0.53949949508868633</v>
      </c>
      <c r="ET19" s="374">
        <v>128880.64</v>
      </c>
      <c r="EU19" s="375">
        <v>168037.66</v>
      </c>
      <c r="EV19" s="860">
        <v>39157.020000000004</v>
      </c>
      <c r="EW19" s="371">
        <v>0.30382391024749728</v>
      </c>
      <c r="EX19" s="367">
        <v>0.30970431098906803</v>
      </c>
      <c r="EY19" s="368">
        <v>0.37126029690543916</v>
      </c>
      <c r="EZ19" s="374">
        <v>27198.9</v>
      </c>
      <c r="FA19" s="375">
        <v>37550.589999999997</v>
      </c>
      <c r="FB19" s="860">
        <v>10351.689999999995</v>
      </c>
      <c r="FC19" s="371">
        <v>0.38059222983282393</v>
      </c>
      <c r="FD19" s="367">
        <v>6.5359828940642781E-2</v>
      </c>
      <c r="FE19" s="368">
        <v>8.2963802235608453E-2</v>
      </c>
      <c r="FF19" s="374">
        <v>0</v>
      </c>
      <c r="FG19" s="375">
        <v>0</v>
      </c>
      <c r="FH19" s="860">
        <v>0</v>
      </c>
      <c r="FI19" s="371">
        <v>0</v>
      </c>
      <c r="FJ19" s="367">
        <v>0</v>
      </c>
      <c r="FK19" s="368">
        <v>0</v>
      </c>
      <c r="FL19" s="374">
        <v>0</v>
      </c>
      <c r="FM19" s="375">
        <v>0</v>
      </c>
      <c r="FN19" s="860">
        <v>0</v>
      </c>
      <c r="FO19" s="371">
        <v>0</v>
      </c>
      <c r="FP19" s="367">
        <v>0</v>
      </c>
      <c r="FQ19" s="368">
        <v>0</v>
      </c>
      <c r="FR19" s="374">
        <v>156079.54</v>
      </c>
      <c r="FS19" s="375">
        <v>205588.25</v>
      </c>
      <c r="FT19" s="860">
        <v>49508.709999999992</v>
      </c>
      <c r="FU19" s="371">
        <v>0.31720179339329158</v>
      </c>
      <c r="FV19" s="367">
        <v>0.37506413992971088</v>
      </c>
      <c r="FW19" s="368">
        <v>0.45422409914104761</v>
      </c>
      <c r="FX19" s="375">
        <v>0</v>
      </c>
      <c r="FY19" s="375">
        <v>0</v>
      </c>
      <c r="FZ19" s="860">
        <v>0</v>
      </c>
      <c r="GA19" s="367">
        <v>0</v>
      </c>
      <c r="GB19" s="758">
        <v>0</v>
      </c>
      <c r="GC19" s="368">
        <v>0</v>
      </c>
      <c r="GD19" s="375">
        <v>0</v>
      </c>
      <c r="GE19" s="375">
        <v>0</v>
      </c>
      <c r="GF19" s="860">
        <v>0</v>
      </c>
      <c r="GG19" s="367">
        <v>0</v>
      </c>
      <c r="GH19" s="758">
        <v>0</v>
      </c>
      <c r="GI19" s="368">
        <v>0</v>
      </c>
      <c r="GJ19" s="374">
        <v>416140.93</v>
      </c>
      <c r="GK19" s="375">
        <v>452614.14</v>
      </c>
      <c r="GL19" s="860">
        <v>36473.210000000021</v>
      </c>
      <c r="GM19" s="368">
        <v>8.7646293288189708E-2</v>
      </c>
    </row>
    <row r="20" spans="1:195" s="706" customFormat="1" ht="17.25" customHeight="1">
      <c r="A20" s="705" t="s">
        <v>461</v>
      </c>
      <c r="B20" s="374">
        <v>26609.1</v>
      </c>
      <c r="C20" s="375">
        <v>28766.54</v>
      </c>
      <c r="D20" s="860">
        <v>2157.4400000000023</v>
      </c>
      <c r="E20" s="371">
        <v>8.1079029354619372E-2</v>
      </c>
      <c r="F20" s="367">
        <v>1.3673533725978973E-2</v>
      </c>
      <c r="G20" s="367">
        <v>1.4354149736429705E-2</v>
      </c>
      <c r="H20" s="374">
        <v>0</v>
      </c>
      <c r="I20" s="375">
        <v>0</v>
      </c>
      <c r="J20" s="860">
        <v>0</v>
      </c>
      <c r="K20" s="371">
        <v>0</v>
      </c>
      <c r="L20" s="757">
        <v>0</v>
      </c>
      <c r="M20" s="757">
        <v>0</v>
      </c>
      <c r="N20" s="374">
        <v>1629492.8</v>
      </c>
      <c r="O20" s="375">
        <v>1687304.49</v>
      </c>
      <c r="P20" s="860">
        <v>57811.689999999944</v>
      </c>
      <c r="Q20" s="371">
        <v>3.5478334117217299E-2</v>
      </c>
      <c r="R20" s="758">
        <v>0.83734229105982205</v>
      </c>
      <c r="S20" s="371">
        <v>0.84194419281603416</v>
      </c>
      <c r="T20" s="367">
        <v>1.0822691006695233</v>
      </c>
      <c r="U20" s="368">
        <v>1.0946380059328404</v>
      </c>
      <c r="V20" s="374">
        <v>17513.11</v>
      </c>
      <c r="W20" s="375">
        <v>16206.5</v>
      </c>
      <c r="X20" s="860">
        <v>-1306.6100000000006</v>
      </c>
      <c r="Y20" s="371">
        <v>-7.4607536868094848E-2</v>
      </c>
      <c r="Z20" s="367">
        <v>8.9994062268840217E-3</v>
      </c>
      <c r="AA20" s="367">
        <v>8.0868442191326453E-3</v>
      </c>
      <c r="AB20" s="374">
        <v>199077.7</v>
      </c>
      <c r="AC20" s="375">
        <v>180239.66</v>
      </c>
      <c r="AD20" s="860">
        <v>-18838.040000000008</v>
      </c>
      <c r="AE20" s="371">
        <v>-9.4626570429535845E-2</v>
      </c>
      <c r="AF20" s="367">
        <v>0.10229942557396998</v>
      </c>
      <c r="AG20" s="367">
        <v>8.9937374049266258E-2</v>
      </c>
      <c r="AH20" s="374">
        <v>35886.19</v>
      </c>
      <c r="AI20" s="375">
        <v>51275.74</v>
      </c>
      <c r="AJ20" s="860">
        <v>15389.549999999996</v>
      </c>
      <c r="AK20" s="371">
        <v>0.42884324025481652</v>
      </c>
      <c r="AL20" s="367">
        <v>1.8440722507032912E-2</v>
      </c>
      <c r="AM20" s="367">
        <v>2.5585963755329563E-2</v>
      </c>
      <c r="AN20" s="374">
        <v>0</v>
      </c>
      <c r="AO20" s="375">
        <v>0</v>
      </c>
      <c r="AP20" s="860">
        <v>0</v>
      </c>
      <c r="AQ20" s="371">
        <v>0</v>
      </c>
      <c r="AR20" s="757">
        <v>0</v>
      </c>
      <c r="AS20" s="757">
        <v>0</v>
      </c>
      <c r="AT20" s="374">
        <v>19197.009999999998</v>
      </c>
      <c r="AU20" s="375">
        <v>18496.46</v>
      </c>
      <c r="AV20" s="860">
        <v>-700.54999999999927</v>
      </c>
      <c r="AW20" s="371">
        <v>-3.6492662138530911E-2</v>
      </c>
      <c r="AX20" s="367">
        <v>9.8647065730504083E-3</v>
      </c>
      <c r="AY20" s="367">
        <v>9.2295061009729559E-3</v>
      </c>
      <c r="AZ20" s="374">
        <v>18253.61</v>
      </c>
      <c r="BA20" s="375">
        <v>21768.03</v>
      </c>
      <c r="BB20" s="860">
        <v>3514.4199999999983</v>
      </c>
      <c r="BC20" s="371">
        <v>0.19253287431910718</v>
      </c>
      <c r="BD20" s="367">
        <v>9.3799246105981445E-3</v>
      </c>
      <c r="BE20" s="368">
        <v>1.0861979302588838E-2</v>
      </c>
      <c r="BF20" s="375">
        <v>1946029.5</v>
      </c>
      <c r="BG20" s="375">
        <v>2004057.4</v>
      </c>
      <c r="BH20" s="860">
        <v>58027.899999999907</v>
      </c>
      <c r="BI20" s="367">
        <v>2.981861271887189E-2</v>
      </c>
      <c r="BJ20" s="374">
        <v>2479.0300000000002</v>
      </c>
      <c r="BK20" s="375">
        <v>1917.28</v>
      </c>
      <c r="BL20" s="860">
        <v>-561.75000000000023</v>
      </c>
      <c r="BM20" s="371">
        <v>-0.22660072689721392</v>
      </c>
      <c r="BN20" s="367">
        <v>1.5010981408207149E-3</v>
      </c>
      <c r="BO20" s="368">
        <v>1.1387252471894921E-3</v>
      </c>
      <c r="BP20" s="374">
        <v>0</v>
      </c>
      <c r="BQ20" s="375">
        <v>0</v>
      </c>
      <c r="BR20" s="860">
        <v>0</v>
      </c>
      <c r="BS20" s="371">
        <v>0</v>
      </c>
      <c r="BT20" s="367">
        <v>0</v>
      </c>
      <c r="BU20" s="367">
        <v>0</v>
      </c>
      <c r="BV20" s="374">
        <v>0</v>
      </c>
      <c r="BW20" s="375">
        <v>0</v>
      </c>
      <c r="BX20" s="860">
        <v>0</v>
      </c>
      <c r="BY20" s="371">
        <v>0</v>
      </c>
      <c r="BZ20" s="367">
        <v>0</v>
      </c>
      <c r="CA20" s="367">
        <v>0</v>
      </c>
      <c r="CB20" s="374">
        <v>58373.96</v>
      </c>
      <c r="CC20" s="375">
        <v>43853.98</v>
      </c>
      <c r="CD20" s="860">
        <v>-14519.979999999996</v>
      </c>
      <c r="CE20" s="371">
        <v>-0.2487407056159972</v>
      </c>
      <c r="CF20" s="367">
        <v>3.5346503603563798E-2</v>
      </c>
      <c r="CG20" s="367">
        <v>2.6046083105098393E-2</v>
      </c>
      <c r="CH20" s="374">
        <v>41646.9</v>
      </c>
      <c r="CI20" s="375">
        <v>37916.29</v>
      </c>
      <c r="CJ20" s="860">
        <v>-3730.6100000000006</v>
      </c>
      <c r="CK20" s="371">
        <v>-8.9577135393030458E-2</v>
      </c>
      <c r="CL20" s="367">
        <v>2.5217961929039273E-2</v>
      </c>
      <c r="CM20" s="367">
        <v>2.2519525944441329E-2</v>
      </c>
      <c r="CN20" s="374">
        <v>1505626.28</v>
      </c>
      <c r="CO20" s="375">
        <v>1541426.92</v>
      </c>
      <c r="CP20" s="860">
        <v>35800.639999999898</v>
      </c>
      <c r="CQ20" s="371">
        <v>2.3777905895744526E-2</v>
      </c>
      <c r="CR20" s="758">
        <v>0.91168433204874844</v>
      </c>
      <c r="CS20" s="368">
        <v>0.91549578074226901</v>
      </c>
      <c r="CT20" s="374">
        <v>4583.1000000000004</v>
      </c>
      <c r="CU20" s="375">
        <v>5184.8900000000003</v>
      </c>
      <c r="CV20" s="860">
        <v>601.79</v>
      </c>
      <c r="CW20" s="371">
        <v>0.13130632104907158</v>
      </c>
      <c r="CX20" s="367">
        <v>2.7751511233004111E-3</v>
      </c>
      <c r="CY20" s="368">
        <v>3.0794485661459602E-3</v>
      </c>
      <c r="CZ20" s="374">
        <v>38768.370000000003</v>
      </c>
      <c r="DA20" s="375">
        <v>53407.09</v>
      </c>
      <c r="DB20" s="860">
        <v>14638.719999999994</v>
      </c>
      <c r="DC20" s="371">
        <v>0.37759441524108422</v>
      </c>
      <c r="DD20" s="367">
        <v>2.3474959209710884E-2</v>
      </c>
      <c r="DE20" s="368">
        <v>3.171993749578645E-2</v>
      </c>
      <c r="DF20" s="374">
        <v>0</v>
      </c>
      <c r="DG20" s="375">
        <v>0.84</v>
      </c>
      <c r="DH20" s="860">
        <v>0.84</v>
      </c>
      <c r="DI20" s="371" t="s">
        <v>508</v>
      </c>
      <c r="DJ20" s="367">
        <v>0</v>
      </c>
      <c r="DK20" s="367">
        <v>4.9889906932694933E-7</v>
      </c>
      <c r="DL20" s="374">
        <v>1651477.63</v>
      </c>
      <c r="DM20" s="375">
        <v>1683707.29</v>
      </c>
      <c r="DN20" s="860">
        <v>32229.660000000149</v>
      </c>
      <c r="DO20" s="368">
        <v>1.9515650357310715E-2</v>
      </c>
      <c r="DP20" s="374">
        <v>38659.53</v>
      </c>
      <c r="DQ20" s="375">
        <v>38659.53</v>
      </c>
      <c r="DR20" s="860">
        <v>0</v>
      </c>
      <c r="DS20" s="371">
        <v>0</v>
      </c>
      <c r="DT20" s="367">
        <v>0.13124863203211035</v>
      </c>
      <c r="DU20" s="368">
        <v>0.12067899711350186</v>
      </c>
      <c r="DV20" s="375">
        <v>177059.51</v>
      </c>
      <c r="DW20" s="375">
        <v>190482.56</v>
      </c>
      <c r="DX20" s="860">
        <v>13423.049999999988</v>
      </c>
      <c r="DY20" s="371">
        <v>7.5810951922322539E-2</v>
      </c>
      <c r="DZ20" s="367">
        <v>0.60111487324796142</v>
      </c>
      <c r="EA20" s="368">
        <v>0.59460744371213115</v>
      </c>
      <c r="EB20" s="367">
        <v>0</v>
      </c>
      <c r="EC20" s="367">
        <v>0</v>
      </c>
      <c r="ED20" s="860">
        <v>0</v>
      </c>
      <c r="EE20" s="371">
        <v>0</v>
      </c>
      <c r="EF20" s="367">
        <v>0</v>
      </c>
      <c r="EG20" s="367">
        <v>0</v>
      </c>
      <c r="EH20" s="374">
        <v>0</v>
      </c>
      <c r="EI20" s="375">
        <v>0</v>
      </c>
      <c r="EJ20" s="860">
        <v>0</v>
      </c>
      <c r="EK20" s="371">
        <v>0</v>
      </c>
      <c r="EL20" s="367">
        <v>0</v>
      </c>
      <c r="EM20" s="368">
        <v>0</v>
      </c>
      <c r="EN20" s="375">
        <v>49544.46</v>
      </c>
      <c r="EO20" s="375">
        <v>48753.75</v>
      </c>
      <c r="EP20" s="860">
        <v>-790.70999999999913</v>
      </c>
      <c r="EQ20" s="371">
        <v>-1.5959604767112189E-2</v>
      </c>
      <c r="ER20" s="367">
        <v>0.16820283639686279</v>
      </c>
      <c r="ES20" s="368">
        <v>0.15218895976030725</v>
      </c>
      <c r="ET20" s="374">
        <v>0</v>
      </c>
      <c r="EU20" s="375">
        <v>0</v>
      </c>
      <c r="EV20" s="860">
        <v>0</v>
      </c>
      <c r="EW20" s="371">
        <v>0</v>
      </c>
      <c r="EX20" s="367">
        <v>0</v>
      </c>
      <c r="EY20" s="368">
        <v>0</v>
      </c>
      <c r="EZ20" s="374">
        <v>40342.28</v>
      </c>
      <c r="FA20" s="375">
        <v>53508.18</v>
      </c>
      <c r="FB20" s="860">
        <v>13165.900000000001</v>
      </c>
      <c r="FC20" s="371">
        <v>0.32635488128087958</v>
      </c>
      <c r="FD20" s="367">
        <v>0.13696154772332628</v>
      </c>
      <c r="FE20" s="368">
        <v>0.16703031567555884</v>
      </c>
      <c r="FF20" s="374">
        <v>0</v>
      </c>
      <c r="FG20" s="375">
        <v>0</v>
      </c>
      <c r="FH20" s="860">
        <v>0</v>
      </c>
      <c r="FI20" s="371">
        <v>0</v>
      </c>
      <c r="FJ20" s="367">
        <v>0</v>
      </c>
      <c r="FK20" s="368">
        <v>0</v>
      </c>
      <c r="FL20" s="374">
        <v>-11053.91</v>
      </c>
      <c r="FM20" s="375">
        <v>-11053.91</v>
      </c>
      <c r="FN20" s="860">
        <v>0</v>
      </c>
      <c r="FO20" s="371">
        <v>0</v>
      </c>
      <c r="FP20" s="367">
        <v>-3.7527889400260812E-2</v>
      </c>
      <c r="FQ20" s="368">
        <v>-3.4505716261499023E-2</v>
      </c>
      <c r="FR20" s="374">
        <v>29288.37</v>
      </c>
      <c r="FS20" s="375">
        <v>42454.27</v>
      </c>
      <c r="FT20" s="860">
        <v>13165.899999999998</v>
      </c>
      <c r="FU20" s="371">
        <v>0.44952655268968528</v>
      </c>
      <c r="FV20" s="367">
        <v>9.9433658323065471E-2</v>
      </c>
      <c r="FW20" s="368">
        <v>0.13252459941405981</v>
      </c>
      <c r="FX20" s="375">
        <v>0</v>
      </c>
      <c r="FY20" s="375">
        <v>0</v>
      </c>
      <c r="FZ20" s="860">
        <v>0</v>
      </c>
      <c r="GA20" s="367">
        <v>0</v>
      </c>
      <c r="GB20" s="758">
        <v>0</v>
      </c>
      <c r="GC20" s="368">
        <v>0</v>
      </c>
      <c r="GD20" s="375">
        <v>0</v>
      </c>
      <c r="GE20" s="375">
        <v>0</v>
      </c>
      <c r="GF20" s="860">
        <v>0</v>
      </c>
      <c r="GG20" s="367">
        <v>0</v>
      </c>
      <c r="GH20" s="758">
        <v>0</v>
      </c>
      <c r="GI20" s="368">
        <v>0</v>
      </c>
      <c r="GJ20" s="374">
        <v>294551.87</v>
      </c>
      <c r="GK20" s="375">
        <v>320350.11</v>
      </c>
      <c r="GL20" s="860">
        <v>25798.239999999991</v>
      </c>
      <c r="GM20" s="368">
        <v>8.7584709613284725E-2</v>
      </c>
    </row>
    <row r="21" spans="1:195" s="706" customFormat="1" ht="17.25" customHeight="1">
      <c r="A21" s="705" t="s">
        <v>5</v>
      </c>
      <c r="B21" s="374">
        <v>87013.8</v>
      </c>
      <c r="C21" s="375">
        <v>98946.25</v>
      </c>
      <c r="D21" s="860">
        <v>11932.449999999997</v>
      </c>
      <c r="E21" s="371">
        <v>0.13713284559460678</v>
      </c>
      <c r="F21" s="367">
        <v>6.7269143864858147E-2</v>
      </c>
      <c r="G21" s="367">
        <v>6.5340528781351839E-2</v>
      </c>
      <c r="H21" s="374">
        <v>0</v>
      </c>
      <c r="I21" s="375">
        <v>0</v>
      </c>
      <c r="J21" s="860">
        <v>0</v>
      </c>
      <c r="K21" s="371">
        <v>0</v>
      </c>
      <c r="L21" s="757">
        <v>0</v>
      </c>
      <c r="M21" s="757">
        <v>0</v>
      </c>
      <c r="N21" s="374">
        <v>1101847.02</v>
      </c>
      <c r="O21" s="375">
        <v>1298904.6499999999</v>
      </c>
      <c r="P21" s="860">
        <v>197057.62999999989</v>
      </c>
      <c r="Q21" s="371">
        <v>0.1788430030876699</v>
      </c>
      <c r="R21" s="758">
        <v>0.85182242018444465</v>
      </c>
      <c r="S21" s="371">
        <v>0.8577497041833998</v>
      </c>
      <c r="T21" s="367">
        <v>1.072886519088196</v>
      </c>
      <c r="U21" s="368">
        <v>1.0663362106219676</v>
      </c>
      <c r="V21" s="374">
        <v>0</v>
      </c>
      <c r="W21" s="375">
        <v>0</v>
      </c>
      <c r="X21" s="860">
        <v>0</v>
      </c>
      <c r="Y21" s="371">
        <v>0</v>
      </c>
      <c r="Z21" s="367">
        <v>0</v>
      </c>
      <c r="AA21" s="367">
        <v>0</v>
      </c>
      <c r="AB21" s="374">
        <v>1247.58</v>
      </c>
      <c r="AC21" s="375">
        <v>2638.01</v>
      </c>
      <c r="AD21" s="860">
        <v>1390.4300000000003</v>
      </c>
      <c r="AE21" s="371">
        <v>1.1145016752432713</v>
      </c>
      <c r="AF21" s="367">
        <v>9.6448653550264122E-4</v>
      </c>
      <c r="AG21" s="367">
        <v>1.7420464982805712E-3</v>
      </c>
      <c r="AH21" s="374">
        <v>6885.73</v>
      </c>
      <c r="AI21" s="375">
        <v>9445.39</v>
      </c>
      <c r="AJ21" s="860">
        <v>2559.66</v>
      </c>
      <c r="AK21" s="371">
        <v>0.37173400641616794</v>
      </c>
      <c r="AL21" s="367">
        <v>5.3232609308474016E-3</v>
      </c>
      <c r="AM21" s="367">
        <v>6.237394314045179E-3</v>
      </c>
      <c r="AN21" s="374">
        <v>0</v>
      </c>
      <c r="AO21" s="375">
        <v>0</v>
      </c>
      <c r="AP21" s="860">
        <v>0</v>
      </c>
      <c r="AQ21" s="371">
        <v>0</v>
      </c>
      <c r="AR21" s="757">
        <v>0</v>
      </c>
      <c r="AS21" s="757">
        <v>0</v>
      </c>
      <c r="AT21" s="374">
        <v>46239.43</v>
      </c>
      <c r="AU21" s="375">
        <v>48430.21</v>
      </c>
      <c r="AV21" s="860">
        <v>2190.7799999999988</v>
      </c>
      <c r="AW21" s="371">
        <v>4.737904424859906E-2</v>
      </c>
      <c r="AX21" s="367">
        <v>3.5747052408917179E-2</v>
      </c>
      <c r="AY21" s="367">
        <v>3.1981561002988122E-2</v>
      </c>
      <c r="AZ21" s="374">
        <v>50283.72</v>
      </c>
      <c r="BA21" s="375">
        <v>55952.12</v>
      </c>
      <c r="BB21" s="860">
        <v>5668.4000000000015</v>
      </c>
      <c r="BC21" s="371">
        <v>0.11272833433962327</v>
      </c>
      <c r="BD21" s="367">
        <v>3.8873636075429929E-2</v>
      </c>
      <c r="BE21" s="368">
        <v>3.6948758616295735E-2</v>
      </c>
      <c r="BF21" s="375">
        <v>1293517.28</v>
      </c>
      <c r="BG21" s="375">
        <v>1514316.64</v>
      </c>
      <c r="BH21" s="860">
        <v>220799.35999999987</v>
      </c>
      <c r="BI21" s="367">
        <v>0.1706968769678901</v>
      </c>
      <c r="BJ21" s="374">
        <v>0</v>
      </c>
      <c r="BK21" s="375">
        <v>0</v>
      </c>
      <c r="BL21" s="860">
        <v>0</v>
      </c>
      <c r="BM21" s="371">
        <v>0</v>
      </c>
      <c r="BN21" s="367">
        <v>0</v>
      </c>
      <c r="BO21" s="368">
        <v>0</v>
      </c>
      <c r="BP21" s="374">
        <v>528.05999999999995</v>
      </c>
      <c r="BQ21" s="375">
        <v>853.78</v>
      </c>
      <c r="BR21" s="860">
        <v>325.72000000000003</v>
      </c>
      <c r="BS21" s="371">
        <v>0.61682384577510141</v>
      </c>
      <c r="BT21" s="367">
        <v>4.9177247769988379E-4</v>
      </c>
      <c r="BU21" s="367">
        <v>6.7044930492575125E-4</v>
      </c>
      <c r="BV21" s="374">
        <v>0</v>
      </c>
      <c r="BW21" s="375">
        <v>0</v>
      </c>
      <c r="BX21" s="860">
        <v>0</v>
      </c>
      <c r="BY21" s="371">
        <v>0</v>
      </c>
      <c r="BZ21" s="367">
        <v>0</v>
      </c>
      <c r="CA21" s="367">
        <v>0</v>
      </c>
      <c r="CB21" s="374">
        <v>19288.189999999999</v>
      </c>
      <c r="CC21" s="375">
        <v>27210.85</v>
      </c>
      <c r="CD21" s="860">
        <v>7922.66</v>
      </c>
      <c r="CE21" s="371">
        <v>0.4107518642236519</v>
      </c>
      <c r="CF21" s="367">
        <v>1.7962733376218842E-2</v>
      </c>
      <c r="CG21" s="367">
        <v>2.1367911486494036E-2</v>
      </c>
      <c r="CH21" s="374">
        <v>25004.47</v>
      </c>
      <c r="CI21" s="375">
        <v>22713.41</v>
      </c>
      <c r="CJ21" s="860">
        <v>-2291.0600000000013</v>
      </c>
      <c r="CK21" s="371">
        <v>-9.1626017268112508E-2</v>
      </c>
      <c r="CL21" s="367">
        <v>2.3286198851404035E-2</v>
      </c>
      <c r="CM21" s="367">
        <v>1.7836198958740668E-2</v>
      </c>
      <c r="CN21" s="374">
        <v>1026993.07</v>
      </c>
      <c r="CO21" s="375">
        <v>1218100.48</v>
      </c>
      <c r="CP21" s="860">
        <v>191107.41000000003</v>
      </c>
      <c r="CQ21" s="371">
        <v>0.18608442021911603</v>
      </c>
      <c r="CR21" s="758">
        <v>0.95641958605936872</v>
      </c>
      <c r="CS21" s="368">
        <v>0.95653988163897485</v>
      </c>
      <c r="CT21" s="374">
        <v>471.41</v>
      </c>
      <c r="CU21" s="375">
        <v>700.27</v>
      </c>
      <c r="CV21" s="860">
        <v>228.85999999999996</v>
      </c>
      <c r="CW21" s="371">
        <v>0.48547973101970671</v>
      </c>
      <c r="CX21" s="367">
        <v>4.3901538407094319E-4</v>
      </c>
      <c r="CY21" s="368">
        <v>5.4990224034336219E-4</v>
      </c>
      <c r="CZ21" s="374">
        <v>1504.05</v>
      </c>
      <c r="DA21" s="375">
        <v>3865.73</v>
      </c>
      <c r="DB21" s="860">
        <v>2361.6800000000003</v>
      </c>
      <c r="DC21" s="371">
        <v>1.5702137561916163</v>
      </c>
      <c r="DD21" s="367">
        <v>1.4006938512375682E-3</v>
      </c>
      <c r="DE21" s="368">
        <v>3.0356485178039123E-3</v>
      </c>
      <c r="DF21" s="374">
        <v>0</v>
      </c>
      <c r="DG21" s="375">
        <v>0</v>
      </c>
      <c r="DH21" s="860">
        <v>0</v>
      </c>
      <c r="DI21" s="371">
        <v>0</v>
      </c>
      <c r="DJ21" s="367">
        <v>0</v>
      </c>
      <c r="DK21" s="367">
        <v>0</v>
      </c>
      <c r="DL21" s="374">
        <v>1073789.25</v>
      </c>
      <c r="DM21" s="375">
        <v>1273444.53</v>
      </c>
      <c r="DN21" s="860">
        <v>199655.28000000003</v>
      </c>
      <c r="DO21" s="368">
        <v>0.18593525684858553</v>
      </c>
      <c r="DP21" s="374">
        <v>11640.79</v>
      </c>
      <c r="DQ21" s="375">
        <v>11640.79</v>
      </c>
      <c r="DR21" s="860">
        <v>0</v>
      </c>
      <c r="DS21" s="371">
        <v>0</v>
      </c>
      <c r="DT21" s="367">
        <v>5.297817488283129E-2</v>
      </c>
      <c r="DU21" s="368">
        <v>4.8327680955992831E-2</v>
      </c>
      <c r="DV21" s="375">
        <v>64231.86</v>
      </c>
      <c r="DW21" s="375">
        <v>80689.570000000007</v>
      </c>
      <c r="DX21" s="860">
        <v>16457.710000000006</v>
      </c>
      <c r="DY21" s="371">
        <v>0.25622346916312255</v>
      </c>
      <c r="DZ21" s="367">
        <v>0.29232437937026057</v>
      </c>
      <c r="EA21" s="368">
        <v>0.33498927439084897</v>
      </c>
      <c r="EB21" s="367">
        <v>0</v>
      </c>
      <c r="EC21" s="367">
        <v>0</v>
      </c>
      <c r="ED21" s="860">
        <v>0</v>
      </c>
      <c r="EE21" s="371">
        <v>0</v>
      </c>
      <c r="EF21" s="367">
        <v>0</v>
      </c>
      <c r="EG21" s="367">
        <v>0</v>
      </c>
      <c r="EH21" s="374">
        <v>0</v>
      </c>
      <c r="EI21" s="375">
        <v>0</v>
      </c>
      <c r="EJ21" s="860">
        <v>0</v>
      </c>
      <c r="EK21" s="371">
        <v>0</v>
      </c>
      <c r="EL21" s="367">
        <v>0</v>
      </c>
      <c r="EM21" s="368">
        <v>0</v>
      </c>
      <c r="EN21" s="375">
        <v>92817.01</v>
      </c>
      <c r="EO21" s="375">
        <v>100835.34</v>
      </c>
      <c r="EP21" s="860">
        <v>8018.3300000000017</v>
      </c>
      <c r="EQ21" s="371">
        <v>8.6388583299548238E-2</v>
      </c>
      <c r="ER21" s="367">
        <v>0.42241770428652181</v>
      </c>
      <c r="ES21" s="368">
        <v>0.41862606752712328</v>
      </c>
      <c r="ET21" s="374">
        <v>23616.81</v>
      </c>
      <c r="EU21" s="375">
        <v>23616.81</v>
      </c>
      <c r="EV21" s="860">
        <v>0</v>
      </c>
      <c r="EW21" s="371">
        <v>0</v>
      </c>
      <c r="EX21" s="367">
        <v>0.10748200855393826</v>
      </c>
      <c r="EY21" s="368">
        <v>9.8047096363588812E-2</v>
      </c>
      <c r="EZ21" s="374">
        <v>27421.56</v>
      </c>
      <c r="FA21" s="375">
        <v>24089.59</v>
      </c>
      <c r="FB21" s="860">
        <v>-3331.9700000000012</v>
      </c>
      <c r="FC21" s="371">
        <v>-0.12150913368896595</v>
      </c>
      <c r="FD21" s="367">
        <v>0.12479773290644804</v>
      </c>
      <c r="FE21" s="368">
        <v>0.10000988076244613</v>
      </c>
      <c r="FF21" s="374">
        <v>0</v>
      </c>
      <c r="FG21" s="375">
        <v>0</v>
      </c>
      <c r="FH21" s="860">
        <v>0</v>
      </c>
      <c r="FI21" s="371">
        <v>0</v>
      </c>
      <c r="FJ21" s="367">
        <v>0</v>
      </c>
      <c r="FK21" s="368">
        <v>0</v>
      </c>
      <c r="FL21" s="374">
        <v>0</v>
      </c>
      <c r="FM21" s="375">
        <v>0</v>
      </c>
      <c r="FN21" s="860">
        <v>0</v>
      </c>
      <c r="FO21" s="371">
        <v>0</v>
      </c>
      <c r="FP21" s="367">
        <v>0</v>
      </c>
      <c r="FQ21" s="368">
        <v>0</v>
      </c>
      <c r="FR21" s="374">
        <v>51038.37</v>
      </c>
      <c r="FS21" s="375">
        <v>47706.400000000001</v>
      </c>
      <c r="FT21" s="860">
        <v>-3331.9700000000012</v>
      </c>
      <c r="FU21" s="371">
        <v>-6.5283628767925012E-2</v>
      </c>
      <c r="FV21" s="367">
        <v>0.2322797414603863</v>
      </c>
      <c r="FW21" s="368">
        <v>0.19805697712603493</v>
      </c>
      <c r="FX21" s="375">
        <v>0</v>
      </c>
      <c r="FY21" s="375">
        <v>0</v>
      </c>
      <c r="FZ21" s="860">
        <v>0</v>
      </c>
      <c r="GA21" s="367">
        <v>0</v>
      </c>
      <c r="GB21" s="758">
        <v>0</v>
      </c>
      <c r="GC21" s="368">
        <v>0</v>
      </c>
      <c r="GD21" s="375">
        <v>0</v>
      </c>
      <c r="GE21" s="375">
        <v>0</v>
      </c>
      <c r="GF21" s="860">
        <v>0</v>
      </c>
      <c r="GG21" s="367">
        <v>0</v>
      </c>
      <c r="GH21" s="758">
        <v>0</v>
      </c>
      <c r="GI21" s="368">
        <v>0</v>
      </c>
      <c r="GJ21" s="374">
        <v>219728.03</v>
      </c>
      <c r="GK21" s="375">
        <v>240872.1</v>
      </c>
      <c r="GL21" s="860">
        <v>21144.070000000007</v>
      </c>
      <c r="GM21" s="368">
        <v>9.6228369225355576E-2</v>
      </c>
    </row>
    <row r="22" spans="1:195" s="706" customFormat="1" ht="17.25" customHeight="1">
      <c r="A22" s="705" t="s">
        <v>462</v>
      </c>
      <c r="B22" s="374">
        <v>0</v>
      </c>
      <c r="C22" s="375">
        <v>16705.27</v>
      </c>
      <c r="D22" s="860">
        <v>16705.27</v>
      </c>
      <c r="E22" s="371" t="s">
        <v>508</v>
      </c>
      <c r="F22" s="367" t="s">
        <v>509</v>
      </c>
      <c r="G22" s="367">
        <v>1.8545058490646471E-2</v>
      </c>
      <c r="H22" s="374">
        <v>0</v>
      </c>
      <c r="I22" s="375">
        <v>0</v>
      </c>
      <c r="J22" s="860">
        <v>0</v>
      </c>
      <c r="K22" s="371">
        <v>0</v>
      </c>
      <c r="L22" s="757" t="s">
        <v>509</v>
      </c>
      <c r="M22" s="757">
        <v>0</v>
      </c>
      <c r="N22" s="374">
        <v>0</v>
      </c>
      <c r="O22" s="375">
        <v>869854.79</v>
      </c>
      <c r="P22" s="860">
        <v>869854.79</v>
      </c>
      <c r="Q22" s="371" t="s">
        <v>508</v>
      </c>
      <c r="R22" s="758" t="s">
        <v>509</v>
      </c>
      <c r="S22" s="371">
        <v>0.96565383013378436</v>
      </c>
      <c r="T22" s="367" t="s">
        <v>509</v>
      </c>
      <c r="U22" s="368">
        <v>1.0465818459373832</v>
      </c>
      <c r="V22" s="374">
        <v>0</v>
      </c>
      <c r="W22" s="375">
        <v>0</v>
      </c>
      <c r="X22" s="860">
        <v>0</v>
      </c>
      <c r="Y22" s="371">
        <v>0</v>
      </c>
      <c r="Z22" s="367" t="s">
        <v>509</v>
      </c>
      <c r="AA22" s="367">
        <v>0</v>
      </c>
      <c r="AB22" s="374">
        <v>0</v>
      </c>
      <c r="AC22" s="375">
        <v>0</v>
      </c>
      <c r="AD22" s="860">
        <v>0</v>
      </c>
      <c r="AE22" s="371">
        <v>0</v>
      </c>
      <c r="AF22" s="367" t="s">
        <v>509</v>
      </c>
      <c r="AG22" s="367">
        <v>0</v>
      </c>
      <c r="AH22" s="374">
        <v>0</v>
      </c>
      <c r="AI22" s="375">
        <v>12945.79</v>
      </c>
      <c r="AJ22" s="860">
        <v>12945.79</v>
      </c>
      <c r="AK22" s="371" t="s">
        <v>508</v>
      </c>
      <c r="AL22" s="367" t="s">
        <v>509</v>
      </c>
      <c r="AM22" s="367">
        <v>1.4371538607734336E-2</v>
      </c>
      <c r="AN22" s="374">
        <v>0</v>
      </c>
      <c r="AO22" s="375">
        <v>0</v>
      </c>
      <c r="AP22" s="860">
        <v>0</v>
      </c>
      <c r="AQ22" s="371">
        <v>0</v>
      </c>
      <c r="AR22" s="757" t="s">
        <v>509</v>
      </c>
      <c r="AS22" s="757">
        <v>0</v>
      </c>
      <c r="AT22" s="374">
        <v>0</v>
      </c>
      <c r="AU22" s="375">
        <v>49.1</v>
      </c>
      <c r="AV22" s="860">
        <v>49.1</v>
      </c>
      <c r="AW22" s="371" t="s">
        <v>508</v>
      </c>
      <c r="AX22" s="367" t="s">
        <v>509</v>
      </c>
      <c r="AY22" s="367">
        <v>5.4507492060334358E-5</v>
      </c>
      <c r="AZ22" s="374">
        <v>0</v>
      </c>
      <c r="BA22" s="375">
        <v>1238.6500000000001</v>
      </c>
      <c r="BB22" s="860">
        <v>1238.6500000000001</v>
      </c>
      <c r="BC22" s="371" t="s">
        <v>508</v>
      </c>
      <c r="BD22" s="367" t="s">
        <v>509</v>
      </c>
      <c r="BE22" s="368">
        <v>1.375065275774606E-3</v>
      </c>
      <c r="BF22" s="375">
        <v>0</v>
      </c>
      <c r="BG22" s="375">
        <v>900793.6</v>
      </c>
      <c r="BH22" s="860">
        <v>900793.6</v>
      </c>
      <c r="BI22" s="367" t="s">
        <v>508</v>
      </c>
      <c r="BJ22" s="374">
        <v>0</v>
      </c>
      <c r="BK22" s="375">
        <v>0</v>
      </c>
      <c r="BL22" s="860">
        <v>0</v>
      </c>
      <c r="BM22" s="371">
        <v>0</v>
      </c>
      <c r="BN22" s="367" t="s">
        <v>509</v>
      </c>
      <c r="BO22" s="368">
        <v>0</v>
      </c>
      <c r="BP22" s="374">
        <v>0</v>
      </c>
      <c r="BQ22" s="375">
        <v>0</v>
      </c>
      <c r="BR22" s="860">
        <v>0</v>
      </c>
      <c r="BS22" s="371">
        <v>0</v>
      </c>
      <c r="BT22" s="367" t="s">
        <v>509</v>
      </c>
      <c r="BU22" s="367">
        <v>0</v>
      </c>
      <c r="BV22" s="374">
        <v>0</v>
      </c>
      <c r="BW22" s="375">
        <v>0</v>
      </c>
      <c r="BX22" s="860">
        <v>0</v>
      </c>
      <c r="BY22" s="371">
        <v>0</v>
      </c>
      <c r="BZ22" s="367" t="s">
        <v>509</v>
      </c>
      <c r="CA22" s="367">
        <v>0</v>
      </c>
      <c r="CB22" s="374">
        <v>0</v>
      </c>
      <c r="CC22" s="375">
        <v>213.66</v>
      </c>
      <c r="CD22" s="860">
        <v>213.66</v>
      </c>
      <c r="CE22" s="371" t="s">
        <v>508</v>
      </c>
      <c r="CF22" s="367" t="s">
        <v>509</v>
      </c>
      <c r="CG22" s="367">
        <v>2.5649164803122674E-4</v>
      </c>
      <c r="CH22" s="374">
        <v>0</v>
      </c>
      <c r="CI22" s="375">
        <v>1010.72</v>
      </c>
      <c r="CJ22" s="860">
        <v>1010.72</v>
      </c>
      <c r="CK22" s="371" t="s">
        <v>508</v>
      </c>
      <c r="CL22" s="367" t="s">
        <v>509</v>
      </c>
      <c r="CM22" s="367">
        <v>1.2133353856506668E-3</v>
      </c>
      <c r="CN22" s="374">
        <v>0</v>
      </c>
      <c r="CO22" s="375">
        <v>831138.81</v>
      </c>
      <c r="CP22" s="860">
        <v>831138.81</v>
      </c>
      <c r="CQ22" s="371" t="s">
        <v>508</v>
      </c>
      <c r="CR22" s="758" t="s">
        <v>509</v>
      </c>
      <c r="CS22" s="368">
        <v>0.99775420349907629</v>
      </c>
      <c r="CT22" s="374">
        <v>0</v>
      </c>
      <c r="CU22" s="375">
        <v>583.38</v>
      </c>
      <c r="CV22" s="860">
        <v>583.38</v>
      </c>
      <c r="CW22" s="371" t="s">
        <v>508</v>
      </c>
      <c r="CX22" s="367" t="s">
        <v>509</v>
      </c>
      <c r="CY22" s="368">
        <v>7.0032808026049352E-4</v>
      </c>
      <c r="CZ22" s="374">
        <v>0</v>
      </c>
      <c r="DA22" s="375">
        <v>62.97</v>
      </c>
      <c r="DB22" s="860">
        <v>62.97</v>
      </c>
      <c r="DC22" s="371" t="s">
        <v>508</v>
      </c>
      <c r="DD22" s="367" t="s">
        <v>509</v>
      </c>
      <c r="DE22" s="368">
        <v>7.559336832596812E-5</v>
      </c>
      <c r="DF22" s="374">
        <v>0</v>
      </c>
      <c r="DG22" s="375">
        <v>0.03</v>
      </c>
      <c r="DH22" s="860">
        <v>0.03</v>
      </c>
      <c r="DI22" s="371" t="s">
        <v>508</v>
      </c>
      <c r="DJ22" s="367" t="s">
        <v>509</v>
      </c>
      <c r="DK22" s="367">
        <v>3.6013991579784716E-8</v>
      </c>
      <c r="DL22" s="374">
        <v>0</v>
      </c>
      <c r="DM22" s="375">
        <v>833009.58</v>
      </c>
      <c r="DN22" s="860">
        <v>833009.58</v>
      </c>
      <c r="DO22" s="368" t="s">
        <v>508</v>
      </c>
      <c r="DP22" s="374">
        <v>0</v>
      </c>
      <c r="DQ22" s="375">
        <v>33000</v>
      </c>
      <c r="DR22" s="860">
        <v>33000</v>
      </c>
      <c r="DS22" s="371" t="s">
        <v>508</v>
      </c>
      <c r="DT22" s="367" t="s">
        <v>509</v>
      </c>
      <c r="DU22" s="368">
        <v>0.48684040869809725</v>
      </c>
      <c r="DV22" s="375">
        <v>0</v>
      </c>
      <c r="DW22" s="375">
        <v>82.08</v>
      </c>
      <c r="DX22" s="860">
        <v>82.08</v>
      </c>
      <c r="DY22" s="371" t="s">
        <v>508</v>
      </c>
      <c r="DZ22" s="367" t="s">
        <v>509</v>
      </c>
      <c r="EA22" s="368">
        <v>1.2109048710890855E-3</v>
      </c>
      <c r="EB22" s="367">
        <v>0</v>
      </c>
      <c r="EC22" s="367">
        <v>0</v>
      </c>
      <c r="ED22" s="860">
        <v>0</v>
      </c>
      <c r="EE22" s="371">
        <v>0</v>
      </c>
      <c r="EF22" s="367" t="s">
        <v>509</v>
      </c>
      <c r="EG22" s="367">
        <v>0</v>
      </c>
      <c r="EH22" s="374">
        <v>0</v>
      </c>
      <c r="EI22" s="375">
        <v>0</v>
      </c>
      <c r="EJ22" s="860">
        <v>0</v>
      </c>
      <c r="EK22" s="371">
        <v>0</v>
      </c>
      <c r="EL22" s="367" t="s">
        <v>509</v>
      </c>
      <c r="EM22" s="368">
        <v>0</v>
      </c>
      <c r="EN22" s="375">
        <v>0</v>
      </c>
      <c r="EO22" s="375">
        <v>28414.07</v>
      </c>
      <c r="EP22" s="860">
        <v>28414.07</v>
      </c>
      <c r="EQ22" s="371" t="s">
        <v>508</v>
      </c>
      <c r="ER22" s="367" t="s">
        <v>509</v>
      </c>
      <c r="ES22" s="368">
        <v>0.41918537732049527</v>
      </c>
      <c r="ET22" s="374">
        <v>0</v>
      </c>
      <c r="EU22" s="375">
        <v>0</v>
      </c>
      <c r="EV22" s="860">
        <v>0</v>
      </c>
      <c r="EW22" s="371">
        <v>0</v>
      </c>
      <c r="EX22" s="367" t="s">
        <v>509</v>
      </c>
      <c r="EY22" s="368">
        <v>0</v>
      </c>
      <c r="EZ22" s="374">
        <v>0</v>
      </c>
      <c r="FA22" s="375">
        <v>6287.87</v>
      </c>
      <c r="FB22" s="860">
        <v>6287.87</v>
      </c>
      <c r="FC22" s="371" t="s">
        <v>508</v>
      </c>
      <c r="FD22" s="367" t="s">
        <v>509</v>
      </c>
      <c r="FE22" s="368">
        <v>9.2763309110318326E-2</v>
      </c>
      <c r="FF22" s="374">
        <v>0</v>
      </c>
      <c r="FG22" s="375">
        <v>0</v>
      </c>
      <c r="FH22" s="860">
        <v>0</v>
      </c>
      <c r="FI22" s="371">
        <v>0</v>
      </c>
      <c r="FJ22" s="367" t="s">
        <v>509</v>
      </c>
      <c r="FK22" s="368">
        <v>0</v>
      </c>
      <c r="FL22" s="374">
        <v>0</v>
      </c>
      <c r="FM22" s="375">
        <v>0</v>
      </c>
      <c r="FN22" s="860">
        <v>0</v>
      </c>
      <c r="FO22" s="371">
        <v>0</v>
      </c>
      <c r="FP22" s="367" t="s">
        <v>509</v>
      </c>
      <c r="FQ22" s="368">
        <v>0</v>
      </c>
      <c r="FR22" s="374">
        <v>0</v>
      </c>
      <c r="FS22" s="375">
        <v>6287.87</v>
      </c>
      <c r="FT22" s="860">
        <v>6287.87</v>
      </c>
      <c r="FU22" s="371" t="s">
        <v>508</v>
      </c>
      <c r="FV22" s="367" t="s">
        <v>509</v>
      </c>
      <c r="FW22" s="368">
        <v>9.2763309110318326E-2</v>
      </c>
      <c r="FX22" s="375">
        <v>0</v>
      </c>
      <c r="FY22" s="375">
        <v>0</v>
      </c>
      <c r="FZ22" s="860">
        <v>0</v>
      </c>
      <c r="GA22" s="367">
        <v>0</v>
      </c>
      <c r="GB22" s="758" t="s">
        <v>509</v>
      </c>
      <c r="GC22" s="368">
        <v>0</v>
      </c>
      <c r="GD22" s="375">
        <v>0</v>
      </c>
      <c r="GE22" s="375">
        <v>0</v>
      </c>
      <c r="GF22" s="860">
        <v>0</v>
      </c>
      <c r="GG22" s="367">
        <v>0</v>
      </c>
      <c r="GH22" s="758" t="s">
        <v>509</v>
      </c>
      <c r="GI22" s="368">
        <v>0</v>
      </c>
      <c r="GJ22" s="374">
        <v>0</v>
      </c>
      <c r="GK22" s="375">
        <v>67784.02</v>
      </c>
      <c r="GL22" s="860">
        <v>67784.02</v>
      </c>
      <c r="GM22" s="368" t="s">
        <v>508</v>
      </c>
    </row>
    <row r="23" spans="1:195" s="706" customFormat="1" ht="17.25" customHeight="1">
      <c r="A23" s="705" t="s">
        <v>473</v>
      </c>
      <c r="B23" s="374">
        <v>8845.0300000000007</v>
      </c>
      <c r="C23" s="375">
        <v>5608.28</v>
      </c>
      <c r="D23" s="860">
        <v>-3236.7500000000009</v>
      </c>
      <c r="E23" s="371">
        <v>-0.36593996854730859</v>
      </c>
      <c r="F23" s="367">
        <v>1.2796380047292196E-2</v>
      </c>
      <c r="G23" s="367">
        <v>8.9662765406641025E-3</v>
      </c>
      <c r="H23" s="374">
        <v>0</v>
      </c>
      <c r="I23" s="375">
        <v>0</v>
      </c>
      <c r="J23" s="860">
        <v>0</v>
      </c>
      <c r="K23" s="371">
        <v>0</v>
      </c>
      <c r="L23" s="757">
        <v>0</v>
      </c>
      <c r="M23" s="757">
        <v>0</v>
      </c>
      <c r="N23" s="374">
        <v>438973.88</v>
      </c>
      <c r="O23" s="375">
        <v>481038.57</v>
      </c>
      <c r="P23" s="860">
        <v>42064.69</v>
      </c>
      <c r="Q23" s="371">
        <v>9.5825040888537605E-2</v>
      </c>
      <c r="R23" s="758">
        <v>0.63507716755222288</v>
      </c>
      <c r="S23" s="371">
        <v>0.76906374955344725</v>
      </c>
      <c r="T23" s="367">
        <v>1.0159692324918703</v>
      </c>
      <c r="U23" s="368">
        <v>1.058373950035862</v>
      </c>
      <c r="V23" s="374">
        <v>4917.32</v>
      </c>
      <c r="W23" s="375">
        <v>3684.43</v>
      </c>
      <c r="X23" s="860">
        <v>-1232.8899999999999</v>
      </c>
      <c r="Y23" s="371">
        <v>-0.25072397159428306</v>
      </c>
      <c r="Z23" s="367">
        <v>7.1140398092658643E-3</v>
      </c>
      <c r="AA23" s="367">
        <v>5.8905080122103465E-3</v>
      </c>
      <c r="AB23" s="374">
        <v>203867.39</v>
      </c>
      <c r="AC23" s="375">
        <v>111775.66</v>
      </c>
      <c r="AD23" s="860">
        <v>-92091.73000000001</v>
      </c>
      <c r="AE23" s="371">
        <v>-0.45172369156244169</v>
      </c>
      <c r="AF23" s="367">
        <v>0.29494129490680487</v>
      </c>
      <c r="AG23" s="367">
        <v>0.17870211153423993</v>
      </c>
      <c r="AH23" s="374">
        <v>3828.1</v>
      </c>
      <c r="AI23" s="375">
        <v>3661.82</v>
      </c>
      <c r="AJ23" s="860">
        <v>-166.27999999999975</v>
      </c>
      <c r="AK23" s="371">
        <v>-4.3436691831456792E-2</v>
      </c>
      <c r="AL23" s="367">
        <v>5.5382313524136436E-3</v>
      </c>
      <c r="AM23" s="367">
        <v>5.854360117921115E-3</v>
      </c>
      <c r="AN23" s="374">
        <v>0</v>
      </c>
      <c r="AO23" s="375">
        <v>0</v>
      </c>
      <c r="AP23" s="860">
        <v>0</v>
      </c>
      <c r="AQ23" s="371">
        <v>0</v>
      </c>
      <c r="AR23" s="757">
        <v>0</v>
      </c>
      <c r="AS23" s="757">
        <v>0</v>
      </c>
      <c r="AT23" s="374">
        <v>26070.33</v>
      </c>
      <c r="AU23" s="375">
        <v>14764.52</v>
      </c>
      <c r="AV23" s="860">
        <v>-11305.810000000001</v>
      </c>
      <c r="AW23" s="371">
        <v>-0.4336657802183555</v>
      </c>
      <c r="AX23" s="367">
        <v>3.7716757392380028E-2</v>
      </c>
      <c r="AY23" s="367">
        <v>2.360487873468621E-2</v>
      </c>
      <c r="AZ23" s="374">
        <v>4711.3900000000003</v>
      </c>
      <c r="BA23" s="375">
        <v>4952.6899999999996</v>
      </c>
      <c r="BB23" s="860">
        <v>241.29999999999927</v>
      </c>
      <c r="BC23" s="371">
        <v>5.1216307713859231E-2</v>
      </c>
      <c r="BD23" s="367">
        <v>6.8161144723095316E-3</v>
      </c>
      <c r="BE23" s="368">
        <v>7.9181474819698186E-3</v>
      </c>
      <c r="BF23" s="375">
        <v>691213.45</v>
      </c>
      <c r="BG23" s="375">
        <v>625485.94999999995</v>
      </c>
      <c r="BH23" s="860">
        <v>-65727.5</v>
      </c>
      <c r="BI23" s="367">
        <v>-9.509001886465028E-2</v>
      </c>
      <c r="BJ23" s="374">
        <v>0</v>
      </c>
      <c r="BK23" s="375">
        <v>0</v>
      </c>
      <c r="BL23" s="860">
        <v>0</v>
      </c>
      <c r="BM23" s="371">
        <v>0</v>
      </c>
      <c r="BN23" s="367">
        <v>0</v>
      </c>
      <c r="BO23" s="368">
        <v>0</v>
      </c>
      <c r="BP23" s="374">
        <v>0</v>
      </c>
      <c r="BQ23" s="375">
        <v>0</v>
      </c>
      <c r="BR23" s="860">
        <v>0</v>
      </c>
      <c r="BS23" s="371">
        <v>0</v>
      </c>
      <c r="BT23" s="367">
        <v>0</v>
      </c>
      <c r="BU23" s="367">
        <v>0</v>
      </c>
      <c r="BV23" s="374">
        <v>951.43</v>
      </c>
      <c r="BW23" s="375">
        <v>0</v>
      </c>
      <c r="BX23" s="860">
        <v>-951.43</v>
      </c>
      <c r="BY23" s="371">
        <v>-1</v>
      </c>
      <c r="BZ23" s="367">
        <v>1.5358657164272059E-3</v>
      </c>
      <c r="CA23" s="367">
        <v>0</v>
      </c>
      <c r="CB23" s="374">
        <v>165500.07999999999</v>
      </c>
      <c r="CC23" s="375">
        <v>75734.42</v>
      </c>
      <c r="CD23" s="860">
        <v>-89765.659999999989</v>
      </c>
      <c r="CE23" s="371">
        <v>-0.54239043268136178</v>
      </c>
      <c r="CF23" s="367">
        <v>0.26716195509702229</v>
      </c>
      <c r="CG23" s="367">
        <v>0.13755781114031548</v>
      </c>
      <c r="CH23" s="374">
        <v>11902.78</v>
      </c>
      <c r="CI23" s="375">
        <v>12286.17</v>
      </c>
      <c r="CJ23" s="860">
        <v>383.38999999999942</v>
      </c>
      <c r="CK23" s="371">
        <v>3.2210122341167303E-2</v>
      </c>
      <c r="CL23" s="367">
        <v>1.9214310808126106E-2</v>
      </c>
      <c r="CM23" s="367">
        <v>2.2315595108509577E-2</v>
      </c>
      <c r="CN23" s="374">
        <v>432073.99</v>
      </c>
      <c r="CO23" s="375">
        <v>454507.19</v>
      </c>
      <c r="CP23" s="860">
        <v>22433.200000000012</v>
      </c>
      <c r="CQ23" s="371">
        <v>5.1919811234182399E-2</v>
      </c>
      <c r="CR23" s="758">
        <v>0.69748444783211738</v>
      </c>
      <c r="CS23" s="368">
        <v>0.82552971560270061</v>
      </c>
      <c r="CT23" s="374">
        <v>0</v>
      </c>
      <c r="CU23" s="375">
        <v>0</v>
      </c>
      <c r="CV23" s="860">
        <v>0</v>
      </c>
      <c r="CW23" s="371">
        <v>0</v>
      </c>
      <c r="CX23" s="367">
        <v>0</v>
      </c>
      <c r="CY23" s="368">
        <v>0</v>
      </c>
      <c r="CZ23" s="374">
        <v>8649.83</v>
      </c>
      <c r="DA23" s="375">
        <v>7768.96</v>
      </c>
      <c r="DB23" s="860">
        <v>-880.86999999999989</v>
      </c>
      <c r="DC23" s="371">
        <v>-0.10183668349551377</v>
      </c>
      <c r="DD23" s="367">
        <v>1.3963168441108164E-2</v>
      </c>
      <c r="DE23" s="368">
        <v>1.4110904030646373E-2</v>
      </c>
      <c r="DF23" s="374">
        <v>396.62</v>
      </c>
      <c r="DG23" s="375">
        <v>267.55</v>
      </c>
      <c r="DH23" s="860">
        <v>-129.07</v>
      </c>
      <c r="DI23" s="371">
        <v>-0.32542483989713072</v>
      </c>
      <c r="DJ23" s="367">
        <v>6.4025210519886742E-4</v>
      </c>
      <c r="DK23" s="367">
        <v>4.8595595464507956E-4</v>
      </c>
      <c r="DL23" s="374">
        <v>619474.73</v>
      </c>
      <c r="DM23" s="375">
        <v>550564.30000000005</v>
      </c>
      <c r="DN23" s="860">
        <v>-68910.429999999935</v>
      </c>
      <c r="DO23" s="368">
        <v>-0.11124009852669847</v>
      </c>
      <c r="DP23" s="374">
        <v>58118.59</v>
      </c>
      <c r="DQ23" s="375">
        <v>59492.14</v>
      </c>
      <c r="DR23" s="860">
        <v>1373.5500000000029</v>
      </c>
      <c r="DS23" s="371">
        <v>2.3633574042315943E-2</v>
      </c>
      <c r="DT23" s="367">
        <v>0.81014255620953368</v>
      </c>
      <c r="DU23" s="368">
        <v>0.79405805931930229</v>
      </c>
      <c r="DV23" s="375">
        <v>5500</v>
      </c>
      <c r="DW23" s="375">
        <v>8926.9500000000007</v>
      </c>
      <c r="DX23" s="860">
        <v>3426.9500000000007</v>
      </c>
      <c r="DY23" s="371">
        <v>0.62308181818181829</v>
      </c>
      <c r="DZ23" s="367">
        <v>7.6667105295438784E-2</v>
      </c>
      <c r="EA23" s="368">
        <v>0.11915047252696652</v>
      </c>
      <c r="EB23" s="367">
        <v>0</v>
      </c>
      <c r="EC23" s="367">
        <v>0</v>
      </c>
      <c r="ED23" s="860">
        <v>0</v>
      </c>
      <c r="EE23" s="371">
        <v>0</v>
      </c>
      <c r="EF23" s="367">
        <v>0</v>
      </c>
      <c r="EG23" s="367">
        <v>0</v>
      </c>
      <c r="EH23" s="374">
        <v>5127.67</v>
      </c>
      <c r="EI23" s="375">
        <v>5127.67</v>
      </c>
      <c r="EJ23" s="860">
        <v>0</v>
      </c>
      <c r="EK23" s="371">
        <v>0</v>
      </c>
      <c r="EL23" s="367">
        <v>7.1477021056411377E-2</v>
      </c>
      <c r="EM23" s="368">
        <v>6.8440430770011079E-2</v>
      </c>
      <c r="EN23" s="375">
        <v>-127.66</v>
      </c>
      <c r="EO23" s="375">
        <v>-56.44</v>
      </c>
      <c r="EP23" s="860">
        <v>71.22</v>
      </c>
      <c r="EQ23" s="371">
        <v>0.55788814037286538</v>
      </c>
      <c r="ER23" s="367">
        <v>-1.7795132112755844E-3</v>
      </c>
      <c r="ES23" s="368">
        <v>-7.5332030194209549E-4</v>
      </c>
      <c r="ET23" s="374">
        <v>-4595.75</v>
      </c>
      <c r="EU23" s="375">
        <v>0</v>
      </c>
      <c r="EV23" s="860">
        <v>4595.75</v>
      </c>
      <c r="EW23" s="371">
        <v>1</v>
      </c>
      <c r="EX23" s="367">
        <v>-6.4062336211184137E-2</v>
      </c>
      <c r="EY23" s="368">
        <v>0</v>
      </c>
      <c r="EZ23" s="374">
        <v>7715.86</v>
      </c>
      <c r="FA23" s="375">
        <v>1431.34</v>
      </c>
      <c r="FB23" s="860">
        <v>-6284.5199999999995</v>
      </c>
      <c r="FC23" s="371">
        <v>-0.81449378293540831</v>
      </c>
      <c r="FD23" s="367">
        <v>0.10755502746633895</v>
      </c>
      <c r="FE23" s="368">
        <v>1.9104491158430173E-2</v>
      </c>
      <c r="FF23" s="374">
        <v>0</v>
      </c>
      <c r="FG23" s="375">
        <v>0</v>
      </c>
      <c r="FH23" s="860">
        <v>0</v>
      </c>
      <c r="FI23" s="371">
        <v>0</v>
      </c>
      <c r="FJ23" s="367">
        <v>0</v>
      </c>
      <c r="FK23" s="368">
        <v>0</v>
      </c>
      <c r="FL23" s="374">
        <v>0</v>
      </c>
      <c r="FM23" s="375">
        <v>0</v>
      </c>
      <c r="FN23" s="860">
        <v>0</v>
      </c>
      <c r="FO23" s="371">
        <v>0</v>
      </c>
      <c r="FP23" s="367">
        <v>0</v>
      </c>
      <c r="FQ23" s="368">
        <v>0</v>
      </c>
      <c r="FR23" s="374">
        <v>3120.11</v>
      </c>
      <c r="FS23" s="375">
        <v>1431.34</v>
      </c>
      <c r="FT23" s="860">
        <v>-1688.7700000000002</v>
      </c>
      <c r="FU23" s="371">
        <v>-0.54125335324716117</v>
      </c>
      <c r="FV23" s="367">
        <v>4.3492691255154821E-2</v>
      </c>
      <c r="FW23" s="368">
        <v>1.9104491158430173E-2</v>
      </c>
      <c r="FX23" s="375">
        <v>0</v>
      </c>
      <c r="FY23" s="375">
        <v>0</v>
      </c>
      <c r="FZ23" s="860">
        <v>0</v>
      </c>
      <c r="GA23" s="367">
        <v>0</v>
      </c>
      <c r="GB23" s="758">
        <v>0</v>
      </c>
      <c r="GC23" s="368">
        <v>0</v>
      </c>
      <c r="GD23" s="375">
        <v>0</v>
      </c>
      <c r="GE23" s="375">
        <v>0</v>
      </c>
      <c r="GF23" s="860">
        <v>0</v>
      </c>
      <c r="GG23" s="367">
        <v>0</v>
      </c>
      <c r="GH23" s="758">
        <v>0</v>
      </c>
      <c r="GI23" s="368">
        <v>0</v>
      </c>
      <c r="GJ23" s="374">
        <v>71738.720000000001</v>
      </c>
      <c r="GK23" s="375">
        <v>74921.649999999994</v>
      </c>
      <c r="GL23" s="860">
        <v>3182.929999999993</v>
      </c>
      <c r="GM23" s="368">
        <v>4.4368368992365528E-2</v>
      </c>
    </row>
    <row r="24" spans="1:195" s="706" customFormat="1" ht="17.25" customHeight="1">
      <c r="A24" s="705" t="s">
        <v>470</v>
      </c>
      <c r="B24" s="374">
        <v>27801.88</v>
      </c>
      <c r="C24" s="375">
        <v>22265.32</v>
      </c>
      <c r="D24" s="860">
        <v>-5536.5600000000013</v>
      </c>
      <c r="E24" s="371">
        <v>-0.19914336728307586</v>
      </c>
      <c r="F24" s="367">
        <v>6.2505248231013139E-2</v>
      </c>
      <c r="G24" s="367">
        <v>5.0192809530820413E-2</v>
      </c>
      <c r="H24" s="374">
        <v>0</v>
      </c>
      <c r="I24" s="375">
        <v>0</v>
      </c>
      <c r="J24" s="860">
        <v>0</v>
      </c>
      <c r="K24" s="371">
        <v>0</v>
      </c>
      <c r="L24" s="757">
        <v>0</v>
      </c>
      <c r="M24" s="757">
        <v>0</v>
      </c>
      <c r="N24" s="374">
        <v>235842.66</v>
      </c>
      <c r="O24" s="375">
        <v>244905.51</v>
      </c>
      <c r="P24" s="860">
        <v>9062.8500000000058</v>
      </c>
      <c r="Q24" s="371">
        <v>3.8427526215995045E-2</v>
      </c>
      <c r="R24" s="758">
        <v>0.53023047386588362</v>
      </c>
      <c r="S24" s="371">
        <v>0.55209157633837891</v>
      </c>
      <c r="T24" s="367">
        <v>1.1882454507323794</v>
      </c>
      <c r="U24" s="368">
        <v>1.313597541970482</v>
      </c>
      <c r="V24" s="374">
        <v>0</v>
      </c>
      <c r="W24" s="375">
        <v>0</v>
      </c>
      <c r="X24" s="860">
        <v>0</v>
      </c>
      <c r="Y24" s="371">
        <v>0</v>
      </c>
      <c r="Z24" s="367">
        <v>0</v>
      </c>
      <c r="AA24" s="367">
        <v>0</v>
      </c>
      <c r="AB24" s="374">
        <v>160322.60999999999</v>
      </c>
      <c r="AC24" s="375">
        <v>155065.74</v>
      </c>
      <c r="AD24" s="860">
        <v>-5256.8699999999953</v>
      </c>
      <c r="AE24" s="371">
        <v>-3.2789323976200213E-2</v>
      </c>
      <c r="AF24" s="367">
        <v>0.36044341372216221</v>
      </c>
      <c r="AG24" s="367">
        <v>0.34956538475870635</v>
      </c>
      <c r="AH24" s="374">
        <v>11658.25</v>
      </c>
      <c r="AI24" s="375">
        <v>13267.08</v>
      </c>
      <c r="AJ24" s="860">
        <v>1608.83</v>
      </c>
      <c r="AK24" s="371">
        <v>0.13799927090257971</v>
      </c>
      <c r="AL24" s="367">
        <v>2.621052282037074E-2</v>
      </c>
      <c r="AM24" s="367">
        <v>2.990803722875561E-2</v>
      </c>
      <c r="AN24" s="374">
        <v>0</v>
      </c>
      <c r="AO24" s="375">
        <v>0</v>
      </c>
      <c r="AP24" s="860">
        <v>0</v>
      </c>
      <c r="AQ24" s="371">
        <v>0</v>
      </c>
      <c r="AR24" s="757">
        <v>0</v>
      </c>
      <c r="AS24" s="757">
        <v>0</v>
      </c>
      <c r="AT24" s="374">
        <v>4477.2299999999996</v>
      </c>
      <c r="AU24" s="375">
        <v>2927.91</v>
      </c>
      <c r="AV24" s="860">
        <v>-1549.3199999999997</v>
      </c>
      <c r="AW24" s="371">
        <v>-0.34604431758028958</v>
      </c>
      <c r="AX24" s="367">
        <v>1.0065879449063836E-2</v>
      </c>
      <c r="AY24" s="367">
        <v>6.6004004861993622E-3</v>
      </c>
      <c r="AZ24" s="374">
        <v>4690.1000000000004</v>
      </c>
      <c r="BA24" s="375">
        <v>5164.26</v>
      </c>
      <c r="BB24" s="860">
        <v>474.15999999999985</v>
      </c>
      <c r="BC24" s="371">
        <v>0.10109805761071189</v>
      </c>
      <c r="BD24" s="367">
        <v>1.0544461911506514E-2</v>
      </c>
      <c r="BE24" s="368">
        <v>1.1641814200183722E-2</v>
      </c>
      <c r="BF24" s="375">
        <v>444792.73</v>
      </c>
      <c r="BG24" s="375">
        <v>443595.81</v>
      </c>
      <c r="BH24" s="860">
        <v>-1196.9199999999837</v>
      </c>
      <c r="BI24" s="367">
        <v>-2.6909612483998644E-3</v>
      </c>
      <c r="BJ24" s="374">
        <v>2064.7800000000002</v>
      </c>
      <c r="BK24" s="375">
        <v>1070.1300000000001</v>
      </c>
      <c r="BL24" s="860">
        <v>-994.65000000000009</v>
      </c>
      <c r="BM24" s="371">
        <v>-0.48172202365385175</v>
      </c>
      <c r="BN24" s="367">
        <v>7.4719697997483294E-3</v>
      </c>
      <c r="BO24" s="368">
        <v>3.9636317627455286E-3</v>
      </c>
      <c r="BP24" s="374">
        <v>0</v>
      </c>
      <c r="BQ24" s="375">
        <v>0</v>
      </c>
      <c r="BR24" s="860">
        <v>0</v>
      </c>
      <c r="BS24" s="371">
        <v>0</v>
      </c>
      <c r="BT24" s="367">
        <v>0</v>
      </c>
      <c r="BU24" s="367">
        <v>0</v>
      </c>
      <c r="BV24" s="374">
        <v>5.71</v>
      </c>
      <c r="BW24" s="375">
        <v>31.74</v>
      </c>
      <c r="BX24" s="860">
        <v>26.029999999999998</v>
      </c>
      <c r="BY24" s="371">
        <v>4.558669001751313</v>
      </c>
      <c r="BZ24" s="367">
        <v>2.0663192958360192E-5</v>
      </c>
      <c r="CA24" s="367">
        <v>1.1756111140659832E-4</v>
      </c>
      <c r="CB24" s="374">
        <v>30669.01</v>
      </c>
      <c r="CC24" s="375">
        <v>25505.1</v>
      </c>
      <c r="CD24" s="860">
        <v>-5163.91</v>
      </c>
      <c r="CE24" s="371">
        <v>-0.16837550348054925</v>
      </c>
      <c r="CF24" s="367">
        <v>0.11098418064306098</v>
      </c>
      <c r="CG24" s="367">
        <v>9.4467797811481749E-2</v>
      </c>
      <c r="CH24" s="374">
        <v>40487.93</v>
      </c>
      <c r="CI24" s="375">
        <v>51456.800000000003</v>
      </c>
      <c r="CJ24" s="860">
        <v>10968.870000000003</v>
      </c>
      <c r="CK24" s="371">
        <v>0.27091703626241209</v>
      </c>
      <c r="CL24" s="367">
        <v>0.14651662172934857</v>
      </c>
      <c r="CM24" s="367">
        <v>0.19058974787104754</v>
      </c>
      <c r="CN24" s="374">
        <v>198479.75</v>
      </c>
      <c r="CO24" s="375">
        <v>186438.77</v>
      </c>
      <c r="CP24" s="860">
        <v>-12040.98000000001</v>
      </c>
      <c r="CQ24" s="371">
        <v>-6.0666037719213223E-2</v>
      </c>
      <c r="CR24" s="758">
        <v>0.71825313004852731</v>
      </c>
      <c r="CS24" s="368">
        <v>0.69054659768365345</v>
      </c>
      <c r="CT24" s="374">
        <v>3397.8</v>
      </c>
      <c r="CU24" s="375">
        <v>3836.11</v>
      </c>
      <c r="CV24" s="860">
        <v>438.30999999999995</v>
      </c>
      <c r="CW24" s="371">
        <v>0.12899817528989344</v>
      </c>
      <c r="CX24" s="367">
        <v>1.2295866380720886E-2</v>
      </c>
      <c r="CY24" s="368">
        <v>1.4208486297352423E-2</v>
      </c>
      <c r="CZ24" s="374">
        <v>900.53</v>
      </c>
      <c r="DA24" s="375">
        <v>1320.07</v>
      </c>
      <c r="DB24" s="860">
        <v>419.53999999999996</v>
      </c>
      <c r="DC24" s="371">
        <v>0.46588120329139504</v>
      </c>
      <c r="DD24" s="367">
        <v>3.2588135122227847E-3</v>
      </c>
      <c r="DE24" s="368">
        <v>4.8893792165881616E-3</v>
      </c>
      <c r="DF24" s="374">
        <v>331.26</v>
      </c>
      <c r="DG24" s="375">
        <v>328.52</v>
      </c>
      <c r="DH24" s="860">
        <v>-2.7400000000000091</v>
      </c>
      <c r="DI24" s="371">
        <v>-8.2714484091046588E-3</v>
      </c>
      <c r="DJ24" s="367">
        <v>1.1987546934126788E-3</v>
      </c>
      <c r="DK24" s="367">
        <v>1.2167982457245016E-3</v>
      </c>
      <c r="DL24" s="374">
        <v>276336.77</v>
      </c>
      <c r="DM24" s="375">
        <v>269987.24</v>
      </c>
      <c r="DN24" s="860">
        <v>-6349.5300000000279</v>
      </c>
      <c r="DO24" s="368">
        <v>-2.2977506757425107E-2</v>
      </c>
      <c r="DP24" s="374">
        <v>4555.1000000000004</v>
      </c>
      <c r="DQ24" s="375">
        <v>4555.1000000000004</v>
      </c>
      <c r="DR24" s="860">
        <v>0</v>
      </c>
      <c r="DS24" s="371">
        <v>0</v>
      </c>
      <c r="DT24" s="367">
        <v>2.7040301809446225E-2</v>
      </c>
      <c r="DU24" s="368">
        <v>2.6237761548163294E-2</v>
      </c>
      <c r="DV24" s="375">
        <v>137283.01</v>
      </c>
      <c r="DW24" s="375">
        <v>137283.04</v>
      </c>
      <c r="DX24" s="860">
        <v>2.9999999998835847E-2</v>
      </c>
      <c r="DY24" s="371">
        <v>2.1852667710910364E-7</v>
      </c>
      <c r="DZ24" s="367">
        <v>0.81494896351544943</v>
      </c>
      <c r="EA24" s="368">
        <v>0.79076193017210683</v>
      </c>
      <c r="EB24" s="367">
        <v>0</v>
      </c>
      <c r="EC24" s="367">
        <v>0</v>
      </c>
      <c r="ED24" s="860">
        <v>0</v>
      </c>
      <c r="EE24" s="371">
        <v>0</v>
      </c>
      <c r="EF24" s="367">
        <v>0</v>
      </c>
      <c r="EG24" s="367">
        <v>0</v>
      </c>
      <c r="EH24" s="374">
        <v>0</v>
      </c>
      <c r="EI24" s="375">
        <v>0</v>
      </c>
      <c r="EJ24" s="860">
        <v>0</v>
      </c>
      <c r="EK24" s="371">
        <v>0</v>
      </c>
      <c r="EL24" s="367">
        <v>0</v>
      </c>
      <c r="EM24" s="368">
        <v>0</v>
      </c>
      <c r="EN24" s="375">
        <v>12081.28</v>
      </c>
      <c r="EO24" s="375">
        <v>10014.57</v>
      </c>
      <c r="EP24" s="860">
        <v>-2066.7100000000009</v>
      </c>
      <c r="EQ24" s="371">
        <v>-0.17106713858134245</v>
      </c>
      <c r="ER24" s="367">
        <v>7.1717735602824628E-2</v>
      </c>
      <c r="ES24" s="368">
        <v>5.7684770843096679E-2</v>
      </c>
      <c r="ET24" s="374">
        <v>0</v>
      </c>
      <c r="EU24" s="375">
        <v>0</v>
      </c>
      <c r="EV24" s="860">
        <v>0</v>
      </c>
      <c r="EW24" s="371">
        <v>0</v>
      </c>
      <c r="EX24" s="367">
        <v>0</v>
      </c>
      <c r="EY24" s="368">
        <v>0</v>
      </c>
      <c r="EZ24" s="374">
        <v>14536.58</v>
      </c>
      <c r="FA24" s="375">
        <v>21755.85</v>
      </c>
      <c r="FB24" s="860">
        <v>7219.2699999999986</v>
      </c>
      <c r="FC24" s="371">
        <v>0.49662781754718088</v>
      </c>
      <c r="FD24" s="367">
        <v>8.629305843497613E-2</v>
      </c>
      <c r="FE24" s="368">
        <v>0.12531553743663329</v>
      </c>
      <c r="FF24" s="374">
        <v>0</v>
      </c>
      <c r="FG24" s="375">
        <v>0</v>
      </c>
      <c r="FH24" s="860">
        <v>0</v>
      </c>
      <c r="FI24" s="371">
        <v>0</v>
      </c>
      <c r="FJ24" s="367">
        <v>0</v>
      </c>
      <c r="FK24" s="368">
        <v>0</v>
      </c>
      <c r="FL24" s="374">
        <v>0</v>
      </c>
      <c r="FM24" s="375">
        <v>0</v>
      </c>
      <c r="FN24" s="860">
        <v>0</v>
      </c>
      <c r="FO24" s="371">
        <v>0</v>
      </c>
      <c r="FP24" s="367">
        <v>0</v>
      </c>
      <c r="FQ24" s="368">
        <v>0</v>
      </c>
      <c r="FR24" s="374">
        <v>14536.58</v>
      </c>
      <c r="FS24" s="375">
        <v>21755.85</v>
      </c>
      <c r="FT24" s="860">
        <v>7219.2699999999986</v>
      </c>
      <c r="FU24" s="371">
        <v>0.49662781754718088</v>
      </c>
      <c r="FV24" s="367">
        <v>8.629305843497613E-2</v>
      </c>
      <c r="FW24" s="368">
        <v>0.12531553743663329</v>
      </c>
      <c r="FX24" s="375">
        <v>0</v>
      </c>
      <c r="FY24" s="375">
        <v>0</v>
      </c>
      <c r="FZ24" s="860">
        <v>0</v>
      </c>
      <c r="GA24" s="367">
        <v>0</v>
      </c>
      <c r="GB24" s="758">
        <v>0</v>
      </c>
      <c r="GC24" s="368">
        <v>0</v>
      </c>
      <c r="GD24" s="375">
        <v>0</v>
      </c>
      <c r="GE24" s="375">
        <v>0</v>
      </c>
      <c r="GF24" s="860">
        <v>0</v>
      </c>
      <c r="GG24" s="367">
        <v>0</v>
      </c>
      <c r="GH24" s="758">
        <v>0</v>
      </c>
      <c r="GI24" s="368">
        <v>0</v>
      </c>
      <c r="GJ24" s="374">
        <v>168455.96</v>
      </c>
      <c r="GK24" s="375">
        <v>173608.56</v>
      </c>
      <c r="GL24" s="860">
        <v>5152.6000000000058</v>
      </c>
      <c r="GM24" s="368">
        <v>3.058722291571047E-2</v>
      </c>
    </row>
    <row r="25" spans="1:195" s="706" customFormat="1" ht="17.25" customHeight="1">
      <c r="A25" s="705" t="s">
        <v>476</v>
      </c>
      <c r="B25" s="374">
        <v>8049.68</v>
      </c>
      <c r="C25" s="375">
        <v>20647.55</v>
      </c>
      <c r="D25" s="860">
        <v>12597.869999999999</v>
      </c>
      <c r="E25" s="371">
        <v>1.5650150068077238</v>
      </c>
      <c r="F25" s="367">
        <v>2.0480346570752754E-2</v>
      </c>
      <c r="G25" s="367">
        <v>4.7962230917669553E-2</v>
      </c>
      <c r="H25" s="374">
        <v>0</v>
      </c>
      <c r="I25" s="375">
        <v>0</v>
      </c>
      <c r="J25" s="860">
        <v>0</v>
      </c>
      <c r="K25" s="371">
        <v>0</v>
      </c>
      <c r="L25" s="757">
        <v>0</v>
      </c>
      <c r="M25" s="757">
        <v>0</v>
      </c>
      <c r="N25" s="374">
        <v>117979.5</v>
      </c>
      <c r="O25" s="375">
        <v>152790.07</v>
      </c>
      <c r="P25" s="860">
        <v>34810.570000000007</v>
      </c>
      <c r="Q25" s="371">
        <v>0.29505609025296775</v>
      </c>
      <c r="R25" s="758">
        <v>0.30016858412311104</v>
      </c>
      <c r="S25" s="371">
        <v>0.35491632756752717</v>
      </c>
      <c r="T25" s="367">
        <v>0.63015336698972624</v>
      </c>
      <c r="U25" s="368">
        <v>0.85023221250642667</v>
      </c>
      <c r="V25" s="374">
        <v>247.4</v>
      </c>
      <c r="W25" s="375">
        <v>264.72000000000003</v>
      </c>
      <c r="X25" s="860">
        <v>17.320000000000022</v>
      </c>
      <c r="Y25" s="371">
        <v>7.0008084074373575E-2</v>
      </c>
      <c r="Z25" s="367">
        <v>6.2944585891665651E-4</v>
      </c>
      <c r="AA25" s="367">
        <v>6.1491856266363248E-4</v>
      </c>
      <c r="AB25" s="374">
        <v>216672.89</v>
      </c>
      <c r="AC25" s="375">
        <v>218909.52</v>
      </c>
      <c r="AD25" s="860">
        <v>2236.6299999999756</v>
      </c>
      <c r="AE25" s="371">
        <v>1.0322611195152173E-2</v>
      </c>
      <c r="AF25" s="367">
        <v>0.55126860691190072</v>
      </c>
      <c r="AG25" s="367">
        <v>0.5085053165298643</v>
      </c>
      <c r="AH25" s="374">
        <v>17222.63</v>
      </c>
      <c r="AI25" s="375">
        <v>15763.46</v>
      </c>
      <c r="AJ25" s="860">
        <v>-1459.1700000000019</v>
      </c>
      <c r="AK25" s="371">
        <v>-8.4723993954465823E-2</v>
      </c>
      <c r="AL25" s="367">
        <v>4.3818565615011219E-2</v>
      </c>
      <c r="AM25" s="367">
        <v>3.661696949911477E-2</v>
      </c>
      <c r="AN25" s="374">
        <v>0</v>
      </c>
      <c r="AO25" s="375">
        <v>0</v>
      </c>
      <c r="AP25" s="860">
        <v>0</v>
      </c>
      <c r="AQ25" s="371">
        <v>0</v>
      </c>
      <c r="AR25" s="757">
        <v>0</v>
      </c>
      <c r="AS25" s="757">
        <v>0</v>
      </c>
      <c r="AT25" s="374">
        <v>7790.55</v>
      </c>
      <c r="AU25" s="375">
        <v>7628.22</v>
      </c>
      <c r="AV25" s="860">
        <v>-162.32999999999993</v>
      </c>
      <c r="AW25" s="371">
        <v>-2.0836783025588685E-2</v>
      </c>
      <c r="AX25" s="367">
        <v>1.9821056734774287E-2</v>
      </c>
      <c r="AY25" s="367">
        <v>1.7719605915994162E-2</v>
      </c>
      <c r="AZ25" s="374">
        <v>25081.48</v>
      </c>
      <c r="BA25" s="375">
        <v>14492.49</v>
      </c>
      <c r="BB25" s="860">
        <v>-10588.99</v>
      </c>
      <c r="BC25" s="371">
        <v>-0.4221836191484713</v>
      </c>
      <c r="BD25" s="367">
        <v>6.3813394185533306E-2</v>
      </c>
      <c r="BE25" s="368">
        <v>3.366463100716631E-2</v>
      </c>
      <c r="BF25" s="375">
        <v>393044.13</v>
      </c>
      <c r="BG25" s="375">
        <v>430496.03</v>
      </c>
      <c r="BH25" s="860">
        <v>37451.900000000023</v>
      </c>
      <c r="BI25" s="367">
        <v>9.5286755713665086E-2</v>
      </c>
      <c r="BJ25" s="374">
        <v>426</v>
      </c>
      <c r="BK25" s="375">
        <v>170.18</v>
      </c>
      <c r="BL25" s="860">
        <v>-255.82</v>
      </c>
      <c r="BM25" s="371">
        <v>-0.60051643192488258</v>
      </c>
      <c r="BN25" s="367">
        <v>1.2205548659611572E-3</v>
      </c>
      <c r="BO25" s="368">
        <v>4.7916927174013765E-4</v>
      </c>
      <c r="BP25" s="374">
        <v>0</v>
      </c>
      <c r="BQ25" s="375">
        <v>0</v>
      </c>
      <c r="BR25" s="860">
        <v>0</v>
      </c>
      <c r="BS25" s="371">
        <v>0</v>
      </c>
      <c r="BT25" s="367">
        <v>0</v>
      </c>
      <c r="BU25" s="367">
        <v>0</v>
      </c>
      <c r="BV25" s="374">
        <v>4913.0200000000004</v>
      </c>
      <c r="BW25" s="375">
        <v>73.31</v>
      </c>
      <c r="BX25" s="860">
        <v>-4839.71</v>
      </c>
      <c r="BY25" s="371">
        <v>-0.98507842426857606</v>
      </c>
      <c r="BZ25" s="367">
        <v>1.4076550393343861E-2</v>
      </c>
      <c r="CA25" s="367">
        <v>2.0641614356134381E-4</v>
      </c>
      <c r="CB25" s="374">
        <v>82450.09</v>
      </c>
      <c r="CC25" s="375">
        <v>90821.15</v>
      </c>
      <c r="CD25" s="860">
        <v>8371.0599999999977</v>
      </c>
      <c r="CE25" s="371">
        <v>0.10152881579631991</v>
      </c>
      <c r="CF25" s="367">
        <v>0.23623206232027077</v>
      </c>
      <c r="CG25" s="367">
        <v>0.25572161419733103</v>
      </c>
      <c r="CH25" s="374">
        <v>22443.45</v>
      </c>
      <c r="CI25" s="375">
        <v>43875.03</v>
      </c>
      <c r="CJ25" s="860">
        <v>21431.579999999998</v>
      </c>
      <c r="CK25" s="371">
        <v>0.95491468557641523</v>
      </c>
      <c r="CL25" s="367">
        <v>6.4303901658347262E-2</v>
      </c>
      <c r="CM25" s="367">
        <v>0.12353723218167052</v>
      </c>
      <c r="CN25" s="374">
        <v>187223.47</v>
      </c>
      <c r="CO25" s="375">
        <v>179703.93</v>
      </c>
      <c r="CP25" s="860">
        <v>-7519.5400000000081</v>
      </c>
      <c r="CQ25" s="371">
        <v>-4.0163447456667736E-2</v>
      </c>
      <c r="CR25" s="758">
        <v>0.53642374960242423</v>
      </c>
      <c r="CS25" s="368">
        <v>0.50598543463944445</v>
      </c>
      <c r="CT25" s="374">
        <v>1221.7</v>
      </c>
      <c r="CU25" s="375">
        <v>1433.54</v>
      </c>
      <c r="CV25" s="860">
        <v>211.83999999999992</v>
      </c>
      <c r="CW25" s="371">
        <v>0.17339772448227872</v>
      </c>
      <c r="CX25" s="367">
        <v>3.5003565252224081E-3</v>
      </c>
      <c r="CY25" s="368">
        <v>4.0363633670840102E-3</v>
      </c>
      <c r="CZ25" s="374">
        <v>17307.71</v>
      </c>
      <c r="DA25" s="375">
        <v>15443.46</v>
      </c>
      <c r="DB25" s="860">
        <v>-1864.25</v>
      </c>
      <c r="DC25" s="371">
        <v>-0.10771211211650762</v>
      </c>
      <c r="DD25" s="367">
        <v>4.9589224551982579E-2</v>
      </c>
      <c r="DE25" s="368">
        <v>4.3483555537360122E-2</v>
      </c>
      <c r="DF25" s="374">
        <v>33036.160000000003</v>
      </c>
      <c r="DG25" s="375">
        <v>23635.72</v>
      </c>
      <c r="DH25" s="860">
        <v>-9400.4400000000023</v>
      </c>
      <c r="DI25" s="371">
        <v>-0.28455002034134724</v>
      </c>
      <c r="DJ25" s="367">
        <v>9.4653628733970305E-2</v>
      </c>
      <c r="DK25" s="367">
        <v>6.6550186505193357E-2</v>
      </c>
      <c r="DL25" s="374">
        <v>349021.59</v>
      </c>
      <c r="DM25" s="375">
        <v>355156.33</v>
      </c>
      <c r="DN25" s="860">
        <v>6134.7399999999907</v>
      </c>
      <c r="DO25" s="368">
        <v>1.7576964221611591E-2</v>
      </c>
      <c r="DP25" s="374">
        <v>61671.22</v>
      </c>
      <c r="DQ25" s="375">
        <v>89921.22</v>
      </c>
      <c r="DR25" s="860">
        <v>28250</v>
      </c>
      <c r="DS25" s="371">
        <v>0.45807428489334245</v>
      </c>
      <c r="DT25" s="367">
        <v>1.4009009929913177</v>
      </c>
      <c r="DU25" s="368">
        <v>1.1935436429930038</v>
      </c>
      <c r="DV25" s="375">
        <v>593.44000000000005</v>
      </c>
      <c r="DW25" s="375">
        <v>593.44000000000005</v>
      </c>
      <c r="DX25" s="860">
        <v>0</v>
      </c>
      <c r="DY25" s="371">
        <v>0</v>
      </c>
      <c r="DZ25" s="367">
        <v>1.3480367102852312E-2</v>
      </c>
      <c r="EA25" s="368">
        <v>7.8768564249658557E-3</v>
      </c>
      <c r="EB25" s="367">
        <v>0</v>
      </c>
      <c r="EC25" s="367">
        <v>0</v>
      </c>
      <c r="ED25" s="860">
        <v>0</v>
      </c>
      <c r="EE25" s="371">
        <v>0</v>
      </c>
      <c r="EF25" s="367">
        <v>0</v>
      </c>
      <c r="EG25" s="367">
        <v>0</v>
      </c>
      <c r="EH25" s="374">
        <v>0</v>
      </c>
      <c r="EI25" s="375">
        <v>0</v>
      </c>
      <c r="EJ25" s="860">
        <v>0</v>
      </c>
      <c r="EK25" s="371">
        <v>0</v>
      </c>
      <c r="EL25" s="367">
        <v>0</v>
      </c>
      <c r="EM25" s="368">
        <v>0</v>
      </c>
      <c r="EN25" s="375">
        <v>991.26</v>
      </c>
      <c r="EO25" s="375">
        <v>991.26</v>
      </c>
      <c r="EP25" s="860">
        <v>0</v>
      </c>
      <c r="EQ25" s="371">
        <v>0</v>
      </c>
      <c r="ER25" s="367">
        <v>2.2517101466657762E-2</v>
      </c>
      <c r="ES25" s="368">
        <v>1.315720662545776E-2</v>
      </c>
      <c r="ET25" s="374">
        <v>-19818.89</v>
      </c>
      <c r="EU25" s="375">
        <v>-17010.490000000002</v>
      </c>
      <c r="EV25" s="860">
        <v>2808.3999999999978</v>
      </c>
      <c r="EW25" s="371">
        <v>0.14170319326662584</v>
      </c>
      <c r="EX25" s="367">
        <v>-0.45019869366919762</v>
      </c>
      <c r="EY25" s="368">
        <v>-0.22578388286653653</v>
      </c>
      <c r="EZ25" s="374">
        <v>1596.32</v>
      </c>
      <c r="FA25" s="375">
        <v>1855.07</v>
      </c>
      <c r="FB25" s="860">
        <v>258.75</v>
      </c>
      <c r="FC25" s="371">
        <v>0.16209156058935553</v>
      </c>
      <c r="FD25" s="367">
        <v>3.6261424261298872E-2</v>
      </c>
      <c r="FE25" s="368">
        <v>2.4622742060294904E-2</v>
      </c>
      <c r="FF25" s="374">
        <v>0</v>
      </c>
      <c r="FG25" s="375">
        <v>0</v>
      </c>
      <c r="FH25" s="860">
        <v>0</v>
      </c>
      <c r="FI25" s="371">
        <v>0</v>
      </c>
      <c r="FJ25" s="367">
        <v>0</v>
      </c>
      <c r="FK25" s="368">
        <v>0</v>
      </c>
      <c r="FL25" s="374">
        <v>-1010.81</v>
      </c>
      <c r="FM25" s="375">
        <v>-1010.81</v>
      </c>
      <c r="FN25" s="860">
        <v>0</v>
      </c>
      <c r="FO25" s="371">
        <v>0</v>
      </c>
      <c r="FP25" s="367">
        <v>-2.2961192152928928E-2</v>
      </c>
      <c r="FQ25" s="368">
        <v>-1.3416697969330911E-2</v>
      </c>
      <c r="FR25" s="374">
        <v>-19233.38</v>
      </c>
      <c r="FS25" s="375">
        <v>-16166.23</v>
      </c>
      <c r="FT25" s="860">
        <v>3067.1500000000015</v>
      </c>
      <c r="FU25" s="371">
        <v>0.15947015033239095</v>
      </c>
      <c r="FV25" s="367">
        <v>-0.43689846156082773</v>
      </c>
      <c r="FW25" s="368">
        <v>-0.21457783877557252</v>
      </c>
      <c r="FX25" s="375">
        <v>0</v>
      </c>
      <c r="FY25" s="375">
        <v>0</v>
      </c>
      <c r="FZ25" s="860">
        <v>0</v>
      </c>
      <c r="GA25" s="367">
        <v>0</v>
      </c>
      <c r="GB25" s="758">
        <v>0</v>
      </c>
      <c r="GC25" s="368">
        <v>0</v>
      </c>
      <c r="GD25" s="375">
        <v>0</v>
      </c>
      <c r="GE25" s="375">
        <v>0</v>
      </c>
      <c r="GF25" s="860">
        <v>0</v>
      </c>
      <c r="GG25" s="367">
        <v>0</v>
      </c>
      <c r="GH25" s="758">
        <v>0</v>
      </c>
      <c r="GI25" s="368">
        <v>0</v>
      </c>
      <c r="GJ25" s="374">
        <v>44022.54</v>
      </c>
      <c r="GK25" s="375">
        <v>75339.7</v>
      </c>
      <c r="GL25" s="860">
        <v>31317.159999999996</v>
      </c>
      <c r="GM25" s="368">
        <v>0.71138921107232789</v>
      </c>
    </row>
    <row r="26" spans="1:195" s="706" customFormat="1" ht="17.25" customHeight="1">
      <c r="A26" s="705" t="s">
        <v>467</v>
      </c>
      <c r="B26" s="374">
        <v>2538.7199999999998</v>
      </c>
      <c r="C26" s="375">
        <v>3660.02</v>
      </c>
      <c r="D26" s="860">
        <v>1121.3000000000002</v>
      </c>
      <c r="E26" s="371">
        <v>0.44167927144387731</v>
      </c>
      <c r="F26" s="367">
        <v>1.6511010950173325E-2</v>
      </c>
      <c r="G26" s="367">
        <v>1.7556438244102902E-2</v>
      </c>
      <c r="H26" s="374">
        <v>0</v>
      </c>
      <c r="I26" s="375">
        <v>0</v>
      </c>
      <c r="J26" s="860">
        <v>0</v>
      </c>
      <c r="K26" s="371">
        <v>0</v>
      </c>
      <c r="L26" s="757">
        <v>0</v>
      </c>
      <c r="M26" s="757">
        <v>0</v>
      </c>
      <c r="N26" s="374">
        <v>37094.69</v>
      </c>
      <c r="O26" s="375">
        <v>49038.84</v>
      </c>
      <c r="P26" s="860">
        <v>11944.149999999994</v>
      </c>
      <c r="Q26" s="371">
        <v>0.32199082941520724</v>
      </c>
      <c r="R26" s="758">
        <v>0.24125182485003666</v>
      </c>
      <c r="S26" s="371">
        <v>0.23523023536003715</v>
      </c>
      <c r="T26" s="367">
        <v>0.35980049649876616</v>
      </c>
      <c r="U26" s="368">
        <v>0.36293539678532583</v>
      </c>
      <c r="V26" s="374">
        <v>347.11</v>
      </c>
      <c r="W26" s="375">
        <v>340.64</v>
      </c>
      <c r="X26" s="860">
        <v>-6.4700000000000273</v>
      </c>
      <c r="Y26" s="371">
        <v>-1.8639624326582428E-2</v>
      </c>
      <c r="Z26" s="367">
        <v>2.257490787055943E-3</v>
      </c>
      <c r="AA26" s="367">
        <v>1.6339870064839023E-3</v>
      </c>
      <c r="AB26" s="374">
        <v>100109.38</v>
      </c>
      <c r="AC26" s="375">
        <v>134520.29999999999</v>
      </c>
      <c r="AD26" s="860">
        <v>34410.919999999984</v>
      </c>
      <c r="AE26" s="371">
        <v>0.34373322459893352</v>
      </c>
      <c r="AF26" s="367">
        <v>0.65107891748403235</v>
      </c>
      <c r="AG26" s="367">
        <v>0.64526897107890002</v>
      </c>
      <c r="AH26" s="374">
        <v>7577.11</v>
      </c>
      <c r="AI26" s="375">
        <v>8725.25</v>
      </c>
      <c r="AJ26" s="860">
        <v>1148.1400000000003</v>
      </c>
      <c r="AK26" s="371">
        <v>0.15152742932331725</v>
      </c>
      <c r="AL26" s="367">
        <v>4.9279064324016755E-2</v>
      </c>
      <c r="AM26" s="367">
        <v>4.1853408666990576E-2</v>
      </c>
      <c r="AN26" s="374">
        <v>0</v>
      </c>
      <c r="AO26" s="375">
        <v>0</v>
      </c>
      <c r="AP26" s="860">
        <v>0</v>
      </c>
      <c r="AQ26" s="371">
        <v>0</v>
      </c>
      <c r="AR26" s="757">
        <v>0</v>
      </c>
      <c r="AS26" s="757">
        <v>0</v>
      </c>
      <c r="AT26" s="374">
        <v>1089.3800000000001</v>
      </c>
      <c r="AU26" s="375">
        <v>1549.64</v>
      </c>
      <c r="AV26" s="860">
        <v>460.26</v>
      </c>
      <c r="AW26" s="371">
        <v>0.42249720024233961</v>
      </c>
      <c r="AX26" s="367">
        <v>7.0849739667627077E-3</v>
      </c>
      <c r="AY26" s="367">
        <v>7.433336145865767E-3</v>
      </c>
      <c r="AZ26" s="374">
        <v>5002.82</v>
      </c>
      <c r="BA26" s="375">
        <v>10636.98</v>
      </c>
      <c r="BB26" s="860">
        <v>5634.16</v>
      </c>
      <c r="BC26" s="371">
        <v>1.1261968249907053</v>
      </c>
      <c r="BD26" s="367">
        <v>3.2536717637922305E-2</v>
      </c>
      <c r="BE26" s="368">
        <v>5.1023623497619602E-2</v>
      </c>
      <c r="BF26" s="375">
        <v>153759.21</v>
      </c>
      <c r="BG26" s="375">
        <v>208471.67</v>
      </c>
      <c r="BH26" s="860">
        <v>54712.460000000021</v>
      </c>
      <c r="BI26" s="367">
        <v>0.35583208316431925</v>
      </c>
      <c r="BJ26" s="374">
        <v>0</v>
      </c>
      <c r="BK26" s="375">
        <v>0</v>
      </c>
      <c r="BL26" s="860">
        <v>0</v>
      </c>
      <c r="BM26" s="371">
        <v>0</v>
      </c>
      <c r="BN26" s="367">
        <v>0</v>
      </c>
      <c r="BO26" s="368">
        <v>0</v>
      </c>
      <c r="BP26" s="374">
        <v>0</v>
      </c>
      <c r="BQ26" s="375">
        <v>0</v>
      </c>
      <c r="BR26" s="860">
        <v>0</v>
      </c>
      <c r="BS26" s="371">
        <v>0</v>
      </c>
      <c r="BT26" s="367">
        <v>0</v>
      </c>
      <c r="BU26" s="367">
        <v>0</v>
      </c>
      <c r="BV26" s="374">
        <v>0</v>
      </c>
      <c r="BW26" s="375">
        <v>0</v>
      </c>
      <c r="BX26" s="860">
        <v>0</v>
      </c>
      <c r="BY26" s="371">
        <v>0</v>
      </c>
      <c r="BZ26" s="367">
        <v>0</v>
      </c>
      <c r="CA26" s="367">
        <v>0</v>
      </c>
      <c r="CB26" s="374">
        <v>17058.580000000002</v>
      </c>
      <c r="CC26" s="375">
        <v>30314.06</v>
      </c>
      <c r="CD26" s="860">
        <v>13255.48</v>
      </c>
      <c r="CE26" s="371">
        <v>0.77705647246136533</v>
      </c>
      <c r="CF26" s="367">
        <v>0.13179546792908289</v>
      </c>
      <c r="CG26" s="367">
        <v>0.17004965559038682</v>
      </c>
      <c r="CH26" s="374">
        <v>6000.66</v>
      </c>
      <c r="CI26" s="375">
        <v>7473.86</v>
      </c>
      <c r="CJ26" s="860">
        <v>1473.1999999999998</v>
      </c>
      <c r="CK26" s="371">
        <v>0.24550632763729321</v>
      </c>
      <c r="CL26" s="367">
        <v>4.6361408310851809E-2</v>
      </c>
      <c r="CM26" s="367">
        <v>4.1925341538902018E-2</v>
      </c>
      <c r="CN26" s="374">
        <v>103097.94</v>
      </c>
      <c r="CO26" s="375">
        <v>135117.26999999999</v>
      </c>
      <c r="CP26" s="860">
        <v>32019.329999999987</v>
      </c>
      <c r="CQ26" s="371">
        <v>0.3105719668113639</v>
      </c>
      <c r="CR26" s="758">
        <v>0.79653999599172454</v>
      </c>
      <c r="CS26" s="368">
        <v>0.75795341263470817</v>
      </c>
      <c r="CT26" s="374">
        <v>701.33</v>
      </c>
      <c r="CU26" s="375">
        <v>972.16</v>
      </c>
      <c r="CV26" s="860">
        <v>270.82999999999993</v>
      </c>
      <c r="CW26" s="371">
        <v>0.38616628406028536</v>
      </c>
      <c r="CX26" s="367">
        <v>5.4185117121532799E-3</v>
      </c>
      <c r="CY26" s="368">
        <v>5.4534256770208418E-3</v>
      </c>
      <c r="CZ26" s="374">
        <v>2573.71</v>
      </c>
      <c r="DA26" s="375">
        <v>4388.58</v>
      </c>
      <c r="DB26" s="860">
        <v>1814.87</v>
      </c>
      <c r="DC26" s="371">
        <v>0.70515714668707818</v>
      </c>
      <c r="DD26" s="367">
        <v>1.9884616056187555E-2</v>
      </c>
      <c r="DE26" s="368">
        <v>2.4618164558982192E-2</v>
      </c>
      <c r="DF26" s="374">
        <v>0</v>
      </c>
      <c r="DG26" s="375">
        <v>0</v>
      </c>
      <c r="DH26" s="860">
        <v>0</v>
      </c>
      <c r="DI26" s="371">
        <v>0</v>
      </c>
      <c r="DJ26" s="367">
        <v>0</v>
      </c>
      <c r="DK26" s="367">
        <v>0</v>
      </c>
      <c r="DL26" s="374">
        <v>129432.22</v>
      </c>
      <c r="DM26" s="375">
        <v>178265.93</v>
      </c>
      <c r="DN26" s="860">
        <v>48833.709999999992</v>
      </c>
      <c r="DO26" s="368">
        <v>0.37729175934709297</v>
      </c>
      <c r="DP26" s="374">
        <v>24158.400000000001</v>
      </c>
      <c r="DQ26" s="375">
        <v>24158.400000000001</v>
      </c>
      <c r="DR26" s="860">
        <v>0</v>
      </c>
      <c r="DS26" s="371">
        <v>0</v>
      </c>
      <c r="DT26" s="367">
        <v>0.99306983724661368</v>
      </c>
      <c r="DU26" s="368">
        <v>0.7997950058498815</v>
      </c>
      <c r="DV26" s="375">
        <v>0</v>
      </c>
      <c r="DW26" s="375">
        <v>22.78</v>
      </c>
      <c r="DX26" s="860">
        <v>22.78</v>
      </c>
      <c r="DY26" s="371" t="s">
        <v>508</v>
      </c>
      <c r="DZ26" s="367">
        <v>0</v>
      </c>
      <c r="EA26" s="368">
        <v>7.541612951710503E-4</v>
      </c>
      <c r="EB26" s="367">
        <v>0</v>
      </c>
      <c r="EC26" s="367">
        <v>0</v>
      </c>
      <c r="ED26" s="860">
        <v>0</v>
      </c>
      <c r="EE26" s="371">
        <v>0</v>
      </c>
      <c r="EF26" s="367">
        <v>0</v>
      </c>
      <c r="EG26" s="367">
        <v>0</v>
      </c>
      <c r="EH26" s="374">
        <v>0</v>
      </c>
      <c r="EI26" s="375">
        <v>0</v>
      </c>
      <c r="EJ26" s="860">
        <v>0</v>
      </c>
      <c r="EK26" s="371">
        <v>0</v>
      </c>
      <c r="EL26" s="367">
        <v>0</v>
      </c>
      <c r="EM26" s="368">
        <v>0</v>
      </c>
      <c r="EN26" s="375">
        <v>34572.6</v>
      </c>
      <c r="EO26" s="375">
        <v>34572.6</v>
      </c>
      <c r="EP26" s="860">
        <v>0</v>
      </c>
      <c r="EQ26" s="371">
        <v>0</v>
      </c>
      <c r="ER26" s="367">
        <v>1.4211622564073894</v>
      </c>
      <c r="ES26" s="368">
        <v>1.1445705352691242</v>
      </c>
      <c r="ET26" s="374">
        <v>-31350.38</v>
      </c>
      <c r="EU26" s="375">
        <v>-31145.4</v>
      </c>
      <c r="EV26" s="860">
        <v>204.97999999999956</v>
      </c>
      <c r="EW26" s="371">
        <v>6.5383577487736853E-3</v>
      </c>
      <c r="EX26" s="367">
        <v>-1.2887077275075953</v>
      </c>
      <c r="EY26" s="368">
        <v>-1.0311086568314498</v>
      </c>
      <c r="EZ26" s="374">
        <v>-3053.63</v>
      </c>
      <c r="FA26" s="375">
        <v>2597.37</v>
      </c>
      <c r="FB26" s="860">
        <v>5651</v>
      </c>
      <c r="FC26" s="371">
        <v>1.8505843864515346</v>
      </c>
      <c r="FD26" s="367">
        <v>-0.12552436614640775</v>
      </c>
      <c r="FE26" s="368">
        <v>8.5989285480176939E-2</v>
      </c>
      <c r="FF26" s="374">
        <v>0</v>
      </c>
      <c r="FG26" s="375">
        <v>0</v>
      </c>
      <c r="FH26" s="860">
        <v>0</v>
      </c>
      <c r="FI26" s="371">
        <v>0</v>
      </c>
      <c r="FJ26" s="367">
        <v>0</v>
      </c>
      <c r="FK26" s="368">
        <v>0</v>
      </c>
      <c r="FL26" s="374">
        <v>0</v>
      </c>
      <c r="FM26" s="375">
        <v>0</v>
      </c>
      <c r="FN26" s="860">
        <v>0</v>
      </c>
      <c r="FO26" s="371">
        <v>0</v>
      </c>
      <c r="FP26" s="367">
        <v>0</v>
      </c>
      <c r="FQ26" s="368">
        <v>0</v>
      </c>
      <c r="FR26" s="374">
        <v>-34404.01</v>
      </c>
      <c r="FS26" s="375">
        <v>-28548.04</v>
      </c>
      <c r="FT26" s="860">
        <v>5855.9700000000012</v>
      </c>
      <c r="FU26" s="371">
        <v>0.17021184449138343</v>
      </c>
      <c r="FV26" s="367">
        <v>-1.4142320936540032</v>
      </c>
      <c r="FW26" s="368">
        <v>-0.94511970241417687</v>
      </c>
      <c r="FX26" s="375">
        <v>0</v>
      </c>
      <c r="FY26" s="375">
        <v>0</v>
      </c>
      <c r="FZ26" s="860">
        <v>0</v>
      </c>
      <c r="GA26" s="367">
        <v>0</v>
      </c>
      <c r="GB26" s="758">
        <v>0</v>
      </c>
      <c r="GC26" s="368">
        <v>0</v>
      </c>
      <c r="GD26" s="375">
        <v>0</v>
      </c>
      <c r="GE26" s="375">
        <v>0</v>
      </c>
      <c r="GF26" s="860">
        <v>0</v>
      </c>
      <c r="GG26" s="367">
        <v>0</v>
      </c>
      <c r="GH26" s="758">
        <v>0</v>
      </c>
      <c r="GI26" s="368">
        <v>0</v>
      </c>
      <c r="GJ26" s="374">
        <v>24326.99</v>
      </c>
      <c r="GK26" s="375">
        <v>30205.74</v>
      </c>
      <c r="GL26" s="860">
        <v>5878.75</v>
      </c>
      <c r="GM26" s="368">
        <v>0.24165546169090379</v>
      </c>
    </row>
    <row r="27" spans="1:195" s="706" customFormat="1" ht="17.25" customHeight="1">
      <c r="A27" s="705" t="s">
        <v>474</v>
      </c>
      <c r="B27" s="374">
        <v>7057.82</v>
      </c>
      <c r="C27" s="375">
        <v>2351.23</v>
      </c>
      <c r="D27" s="860">
        <v>-4706.59</v>
      </c>
      <c r="E27" s="371">
        <v>-0.66686172217483586</v>
      </c>
      <c r="F27" s="367">
        <v>3.7039905979845952E-2</v>
      </c>
      <c r="G27" s="367">
        <v>1.1697259561872774E-2</v>
      </c>
      <c r="H27" s="374">
        <v>333.3</v>
      </c>
      <c r="I27" s="375">
        <v>616.01</v>
      </c>
      <c r="J27" s="860">
        <v>282.70999999999998</v>
      </c>
      <c r="K27" s="371">
        <v>0.84821482148214811</v>
      </c>
      <c r="L27" s="757">
        <v>1.7491804357553263E-3</v>
      </c>
      <c r="M27" s="757">
        <v>3.0646210122826124E-3</v>
      </c>
      <c r="N27" s="374">
        <v>128561.46</v>
      </c>
      <c r="O27" s="375">
        <v>140395.66</v>
      </c>
      <c r="P27" s="860">
        <v>11834.199999999997</v>
      </c>
      <c r="Q27" s="371">
        <v>9.2050914792037961E-2</v>
      </c>
      <c r="R27" s="758">
        <v>0.67469904177660056</v>
      </c>
      <c r="S27" s="371">
        <v>0.69846185884853407</v>
      </c>
      <c r="T27" s="367">
        <v>1.0831276725614845</v>
      </c>
      <c r="U27" s="368">
        <v>1.0850888188883632</v>
      </c>
      <c r="V27" s="374">
        <v>546.13</v>
      </c>
      <c r="W27" s="375">
        <v>513.42999999999995</v>
      </c>
      <c r="X27" s="860">
        <v>-32.700000000000045</v>
      </c>
      <c r="Y27" s="371">
        <v>-5.987585373445891E-2</v>
      </c>
      <c r="Z27" s="367">
        <v>2.8661263467718461E-3</v>
      </c>
      <c r="AA27" s="367">
        <v>2.5542902977813047E-3</v>
      </c>
      <c r="AB27" s="374">
        <v>31292.53</v>
      </c>
      <c r="AC27" s="375">
        <v>31819.57</v>
      </c>
      <c r="AD27" s="860">
        <v>527.04000000000087</v>
      </c>
      <c r="AE27" s="371">
        <v>1.6842358224151286E-2</v>
      </c>
      <c r="AF27" s="367">
        <v>0.16422526631049092</v>
      </c>
      <c r="AG27" s="367">
        <v>0.15830087632310749</v>
      </c>
      <c r="AH27" s="374">
        <v>5182.58</v>
      </c>
      <c r="AI27" s="375">
        <v>5151.8599999999997</v>
      </c>
      <c r="AJ27" s="860">
        <v>-30.720000000000255</v>
      </c>
      <c r="AK27" s="371">
        <v>-5.9275495988484993E-3</v>
      </c>
      <c r="AL27" s="367">
        <v>2.7198522480458561E-2</v>
      </c>
      <c r="AM27" s="367">
        <v>2.5630263158614795E-2</v>
      </c>
      <c r="AN27" s="374">
        <v>0</v>
      </c>
      <c r="AO27" s="375">
        <v>0</v>
      </c>
      <c r="AP27" s="860">
        <v>0</v>
      </c>
      <c r="AQ27" s="371">
        <v>0</v>
      </c>
      <c r="AR27" s="757">
        <v>0</v>
      </c>
      <c r="AS27" s="757">
        <v>0</v>
      </c>
      <c r="AT27" s="374">
        <v>4875.63</v>
      </c>
      <c r="AU27" s="375">
        <v>5390.96</v>
      </c>
      <c r="AV27" s="860">
        <v>515.32999999999993</v>
      </c>
      <c r="AW27" s="371">
        <v>0.10569505889495305</v>
      </c>
      <c r="AX27" s="367">
        <v>2.5587628586803905E-2</v>
      </c>
      <c r="AY27" s="367">
        <v>2.681977450426953E-2</v>
      </c>
      <c r="AZ27" s="374">
        <v>12696.93</v>
      </c>
      <c r="BA27" s="375">
        <v>14768.19</v>
      </c>
      <c r="BB27" s="860">
        <v>2071.2600000000002</v>
      </c>
      <c r="BC27" s="371">
        <v>0.16313077255683067</v>
      </c>
      <c r="BD27" s="367">
        <v>6.6634328083272951E-2</v>
      </c>
      <c r="BE27" s="368">
        <v>7.3471056293537368E-2</v>
      </c>
      <c r="BF27" s="375">
        <v>190546.38</v>
      </c>
      <c r="BG27" s="375">
        <v>201006.91</v>
      </c>
      <c r="BH27" s="860">
        <v>10460.529999999999</v>
      </c>
      <c r="BI27" s="367">
        <v>5.4897553026197601E-2</v>
      </c>
      <c r="BJ27" s="374">
        <v>195.02</v>
      </c>
      <c r="BK27" s="375">
        <v>746.04</v>
      </c>
      <c r="BL27" s="860">
        <v>551.02</v>
      </c>
      <c r="BM27" s="371">
        <v>2.8254537996102962</v>
      </c>
      <c r="BN27" s="367">
        <v>1.3768066881374714E-3</v>
      </c>
      <c r="BO27" s="368">
        <v>4.8503979518634867E-3</v>
      </c>
      <c r="BP27" s="374">
        <v>0</v>
      </c>
      <c r="BQ27" s="375">
        <v>0</v>
      </c>
      <c r="BR27" s="860">
        <v>0</v>
      </c>
      <c r="BS27" s="371">
        <v>0</v>
      </c>
      <c r="BT27" s="367">
        <v>0</v>
      </c>
      <c r="BU27" s="367">
        <v>0</v>
      </c>
      <c r="BV27" s="374">
        <v>0</v>
      </c>
      <c r="BW27" s="375">
        <v>0</v>
      </c>
      <c r="BX27" s="860">
        <v>0</v>
      </c>
      <c r="BY27" s="371">
        <v>0</v>
      </c>
      <c r="BZ27" s="367">
        <v>0</v>
      </c>
      <c r="CA27" s="367">
        <v>0</v>
      </c>
      <c r="CB27" s="374">
        <v>4957.2</v>
      </c>
      <c r="CC27" s="375">
        <v>4950.87</v>
      </c>
      <c r="CD27" s="860">
        <v>-6.3299999999999272</v>
      </c>
      <c r="CE27" s="371">
        <v>-1.2769305252965236E-3</v>
      </c>
      <c r="CF27" s="367">
        <v>3.499695474533418E-2</v>
      </c>
      <c r="CG27" s="367">
        <v>3.2188206675168064E-2</v>
      </c>
      <c r="CH27" s="374">
        <v>11947.87</v>
      </c>
      <c r="CI27" s="375">
        <v>11686.7</v>
      </c>
      <c r="CJ27" s="860">
        <v>-261.17000000000007</v>
      </c>
      <c r="CK27" s="371">
        <v>-2.1859126354739383E-2</v>
      </c>
      <c r="CL27" s="367">
        <v>8.4349847836104247E-2</v>
      </c>
      <c r="CM27" s="367">
        <v>7.5981375990621172E-2</v>
      </c>
      <c r="CN27" s="374">
        <v>118694.65</v>
      </c>
      <c r="CO27" s="375">
        <v>129386.33</v>
      </c>
      <c r="CP27" s="860">
        <v>10691.680000000008</v>
      </c>
      <c r="CQ27" s="371">
        <v>9.0077185450228872E-2</v>
      </c>
      <c r="CR27" s="758">
        <v>0.83796322411104651</v>
      </c>
      <c r="CS27" s="368">
        <v>0.84120850092640231</v>
      </c>
      <c r="CT27" s="374">
        <v>891.87</v>
      </c>
      <c r="CU27" s="375">
        <v>935.81</v>
      </c>
      <c r="CV27" s="860">
        <v>43.939999999999941</v>
      </c>
      <c r="CW27" s="371">
        <v>4.9267269893594291E-2</v>
      </c>
      <c r="CX27" s="367">
        <v>6.296444369547567E-3</v>
      </c>
      <c r="CY27" s="368">
        <v>6.0841924123818687E-3</v>
      </c>
      <c r="CZ27" s="374">
        <v>4796.76</v>
      </c>
      <c r="DA27" s="375">
        <v>5851.24</v>
      </c>
      <c r="DB27" s="860">
        <v>1054.4799999999996</v>
      </c>
      <c r="DC27" s="371">
        <v>0.21983171974416055</v>
      </c>
      <c r="DD27" s="367">
        <v>3.386427673772073E-2</v>
      </c>
      <c r="DE27" s="368">
        <v>3.804198503010791E-2</v>
      </c>
      <c r="DF27" s="374">
        <v>163.22999999999999</v>
      </c>
      <c r="DG27" s="375">
        <v>253.07</v>
      </c>
      <c r="DH27" s="860">
        <v>89.84</v>
      </c>
      <c r="DI27" s="371">
        <v>0.55038902162592662</v>
      </c>
      <c r="DJ27" s="367">
        <v>1.1523749138789838E-3</v>
      </c>
      <c r="DK27" s="367">
        <v>1.6453410134551667E-3</v>
      </c>
      <c r="DL27" s="374">
        <v>141646.60999999999</v>
      </c>
      <c r="DM27" s="375">
        <v>153810.06</v>
      </c>
      <c r="DN27" s="860">
        <v>12163.450000000012</v>
      </c>
      <c r="DO27" s="368">
        <v>8.5871804485825765E-2</v>
      </c>
      <c r="DP27" s="374">
        <v>2200.4499999999998</v>
      </c>
      <c r="DQ27" s="375">
        <v>2200.4499999999998</v>
      </c>
      <c r="DR27" s="860">
        <v>0</v>
      </c>
      <c r="DS27" s="371">
        <v>0</v>
      </c>
      <c r="DT27" s="367">
        <v>4.4999189157740413E-2</v>
      </c>
      <c r="DU27" s="368">
        <v>4.6622804991687999E-2</v>
      </c>
      <c r="DV27" s="375">
        <v>22001.279999999999</v>
      </c>
      <c r="DW27" s="375">
        <v>22001.279999999999</v>
      </c>
      <c r="DX27" s="860">
        <v>0</v>
      </c>
      <c r="DY27" s="371">
        <v>0</v>
      </c>
      <c r="DZ27" s="367">
        <v>0.44992604259692837</v>
      </c>
      <c r="EA27" s="368">
        <v>0.46615982503920811</v>
      </c>
      <c r="EB27" s="367">
        <v>0</v>
      </c>
      <c r="EC27" s="367">
        <v>0</v>
      </c>
      <c r="ED27" s="860">
        <v>0</v>
      </c>
      <c r="EE27" s="371">
        <v>0</v>
      </c>
      <c r="EF27" s="367">
        <v>0</v>
      </c>
      <c r="EG27" s="367">
        <v>0</v>
      </c>
      <c r="EH27" s="374">
        <v>0</v>
      </c>
      <c r="EI27" s="375">
        <v>0</v>
      </c>
      <c r="EJ27" s="860">
        <v>0</v>
      </c>
      <c r="EK27" s="371">
        <v>0</v>
      </c>
      <c r="EL27" s="367">
        <v>0</v>
      </c>
      <c r="EM27" s="368">
        <v>0</v>
      </c>
      <c r="EN27" s="375">
        <v>15621.31</v>
      </c>
      <c r="EO27" s="375">
        <v>15621.31</v>
      </c>
      <c r="EP27" s="860">
        <v>0</v>
      </c>
      <c r="EQ27" s="371">
        <v>0</v>
      </c>
      <c r="ER27" s="367">
        <v>0.31945569478138652</v>
      </c>
      <c r="ES27" s="368">
        <v>0.33098197634334148</v>
      </c>
      <c r="ET27" s="374">
        <v>0</v>
      </c>
      <c r="EU27" s="375">
        <v>0</v>
      </c>
      <c r="EV27" s="860">
        <v>0</v>
      </c>
      <c r="EW27" s="371">
        <v>0</v>
      </c>
      <c r="EX27" s="367">
        <v>0</v>
      </c>
      <c r="EY27" s="368">
        <v>0</v>
      </c>
      <c r="EZ27" s="374">
        <v>9940.1</v>
      </c>
      <c r="FA27" s="375">
        <v>8237.18</v>
      </c>
      <c r="FB27" s="860">
        <v>-1702.92</v>
      </c>
      <c r="FC27" s="371">
        <v>-0.17131819599400408</v>
      </c>
      <c r="FD27" s="367">
        <v>0.20327498472896705</v>
      </c>
      <c r="FE27" s="368">
        <v>0.17452813598192762</v>
      </c>
      <c r="FF27" s="374">
        <v>0</v>
      </c>
      <c r="FG27" s="375">
        <v>0</v>
      </c>
      <c r="FH27" s="860">
        <v>0</v>
      </c>
      <c r="FI27" s="371">
        <v>0</v>
      </c>
      <c r="FJ27" s="367">
        <v>0</v>
      </c>
      <c r="FK27" s="368">
        <v>0</v>
      </c>
      <c r="FL27" s="374">
        <v>-863.36</v>
      </c>
      <c r="FM27" s="375">
        <v>-863.36</v>
      </c>
      <c r="FN27" s="860">
        <v>0</v>
      </c>
      <c r="FO27" s="371">
        <v>0</v>
      </c>
      <c r="FP27" s="367">
        <v>-1.7655706765082945E-2</v>
      </c>
      <c r="FQ27" s="368">
        <v>-1.829274235616522E-2</v>
      </c>
      <c r="FR27" s="374">
        <v>9076.74</v>
      </c>
      <c r="FS27" s="375">
        <v>7373.82</v>
      </c>
      <c r="FT27" s="860">
        <v>-1702.92</v>
      </c>
      <c r="FU27" s="371">
        <v>-0.1876136145796839</v>
      </c>
      <c r="FV27" s="367">
        <v>0.18561927796388408</v>
      </c>
      <c r="FW27" s="368">
        <v>0.15623539362576239</v>
      </c>
      <c r="FX27" s="375">
        <v>0</v>
      </c>
      <c r="FY27" s="375">
        <v>0</v>
      </c>
      <c r="FZ27" s="860">
        <v>0</v>
      </c>
      <c r="GA27" s="367">
        <v>0</v>
      </c>
      <c r="GB27" s="758">
        <v>0</v>
      </c>
      <c r="GC27" s="368">
        <v>0</v>
      </c>
      <c r="GD27" s="375">
        <v>0</v>
      </c>
      <c r="GE27" s="375">
        <v>0</v>
      </c>
      <c r="GF27" s="860">
        <v>0</v>
      </c>
      <c r="GG27" s="367">
        <v>0</v>
      </c>
      <c r="GH27" s="758">
        <v>0</v>
      </c>
      <c r="GI27" s="368">
        <v>0</v>
      </c>
      <c r="GJ27" s="374">
        <v>48899.77</v>
      </c>
      <c r="GK27" s="375">
        <v>47196.86</v>
      </c>
      <c r="GL27" s="860">
        <v>-1702.9099999999962</v>
      </c>
      <c r="GM27" s="368">
        <v>-3.4824499174535922E-2</v>
      </c>
    </row>
    <row r="28" spans="1:195" s="706" customFormat="1" ht="17.25" customHeight="1">
      <c r="A28" s="705" t="s">
        <v>471</v>
      </c>
      <c r="B28" s="374">
        <v>11978.16</v>
      </c>
      <c r="C28" s="375">
        <v>17453.439999999999</v>
      </c>
      <c r="D28" s="860">
        <v>5475.2799999999988</v>
      </c>
      <c r="E28" s="371">
        <v>0.45710526491547943</v>
      </c>
      <c r="F28" s="367">
        <v>0.13797933586034808</v>
      </c>
      <c r="G28" s="367">
        <v>0.12511057021111635</v>
      </c>
      <c r="H28" s="374">
        <v>0</v>
      </c>
      <c r="I28" s="375">
        <v>0</v>
      </c>
      <c r="J28" s="860">
        <v>0</v>
      </c>
      <c r="K28" s="371">
        <v>0</v>
      </c>
      <c r="L28" s="757">
        <v>0</v>
      </c>
      <c r="M28" s="757">
        <v>0</v>
      </c>
      <c r="N28" s="374">
        <v>47850.34</v>
      </c>
      <c r="O28" s="375">
        <v>70798.320000000007</v>
      </c>
      <c r="P28" s="860">
        <v>22947.98000000001</v>
      </c>
      <c r="Q28" s="371">
        <v>0.47957820153420044</v>
      </c>
      <c r="R28" s="758">
        <v>0.55119969460182927</v>
      </c>
      <c r="S28" s="371">
        <v>0.50749985018363619</v>
      </c>
      <c r="T28" s="367">
        <v>1.2869955470539443</v>
      </c>
      <c r="U28" s="368">
        <v>0.91169367601810147</v>
      </c>
      <c r="V28" s="374">
        <v>0</v>
      </c>
      <c r="W28" s="375">
        <v>0</v>
      </c>
      <c r="X28" s="860">
        <v>0</v>
      </c>
      <c r="Y28" s="371">
        <v>0</v>
      </c>
      <c r="Z28" s="367">
        <v>0</v>
      </c>
      <c r="AA28" s="367">
        <v>0</v>
      </c>
      <c r="AB28" s="374">
        <v>14771.2</v>
      </c>
      <c r="AC28" s="375">
        <v>33429.58</v>
      </c>
      <c r="AD28" s="860">
        <v>18658.38</v>
      </c>
      <c r="AE28" s="371">
        <v>1.2631593912478336</v>
      </c>
      <c r="AF28" s="367">
        <v>0.17015304235879081</v>
      </c>
      <c r="AG28" s="367">
        <v>0.23963148901982251</v>
      </c>
      <c r="AH28" s="374">
        <v>719.41</v>
      </c>
      <c r="AI28" s="375">
        <v>1223.44</v>
      </c>
      <c r="AJ28" s="860">
        <v>504.03000000000009</v>
      </c>
      <c r="AK28" s="371">
        <v>0.70061578237722588</v>
      </c>
      <c r="AL28" s="367">
        <v>8.2870586142857507E-3</v>
      </c>
      <c r="AM28" s="367">
        <v>8.7699202002062739E-3</v>
      </c>
      <c r="AN28" s="374">
        <v>0</v>
      </c>
      <c r="AO28" s="375">
        <v>0</v>
      </c>
      <c r="AP28" s="860">
        <v>0</v>
      </c>
      <c r="AQ28" s="371">
        <v>0</v>
      </c>
      <c r="AR28" s="757">
        <v>0</v>
      </c>
      <c r="AS28" s="757">
        <v>0</v>
      </c>
      <c r="AT28" s="374">
        <v>97.9</v>
      </c>
      <c r="AU28" s="375">
        <v>1619.22</v>
      </c>
      <c r="AV28" s="860">
        <v>1521.32</v>
      </c>
      <c r="AW28" s="371">
        <v>15.539530132788558</v>
      </c>
      <c r="AX28" s="367">
        <v>1.1277338907418233E-3</v>
      </c>
      <c r="AY28" s="367">
        <v>1.1606969027151314E-2</v>
      </c>
      <c r="AZ28" s="374">
        <v>11394.26</v>
      </c>
      <c r="BA28" s="375">
        <v>14980.12</v>
      </c>
      <c r="BB28" s="860">
        <v>3585.8600000000006</v>
      </c>
      <c r="BC28" s="371">
        <v>0.31470758083456063</v>
      </c>
      <c r="BD28" s="367">
        <v>0.13125324986643438</v>
      </c>
      <c r="BE28" s="368">
        <v>0.10738120135806743</v>
      </c>
      <c r="BF28" s="375">
        <v>86811.26</v>
      </c>
      <c r="BG28" s="375">
        <v>139504.12</v>
      </c>
      <c r="BH28" s="860">
        <v>52692.86</v>
      </c>
      <c r="BI28" s="367">
        <v>0.60698185926572201</v>
      </c>
      <c r="BJ28" s="374">
        <v>0</v>
      </c>
      <c r="BK28" s="375">
        <v>1757.92</v>
      </c>
      <c r="BL28" s="860">
        <v>1757.92</v>
      </c>
      <c r="BM28" s="371" t="s">
        <v>508</v>
      </c>
      <c r="BN28" s="367">
        <v>0</v>
      </c>
      <c r="BO28" s="368">
        <v>1.883329801482863E-2</v>
      </c>
      <c r="BP28" s="374">
        <v>0</v>
      </c>
      <c r="BQ28" s="375">
        <v>0</v>
      </c>
      <c r="BR28" s="860">
        <v>0</v>
      </c>
      <c r="BS28" s="371">
        <v>0</v>
      </c>
      <c r="BT28" s="367">
        <v>0</v>
      </c>
      <c r="BU28" s="367">
        <v>0</v>
      </c>
      <c r="BV28" s="374">
        <v>104.97</v>
      </c>
      <c r="BW28" s="375">
        <v>63.69</v>
      </c>
      <c r="BX28" s="860">
        <v>-41.28</v>
      </c>
      <c r="BY28" s="371">
        <v>-0.39325521577593597</v>
      </c>
      <c r="BZ28" s="367">
        <v>2.1159377462370396E-3</v>
      </c>
      <c r="CA28" s="367">
        <v>6.8233636943912997E-4</v>
      </c>
      <c r="CB28" s="374">
        <v>2808.39</v>
      </c>
      <c r="CC28" s="375">
        <v>4210</v>
      </c>
      <c r="CD28" s="860">
        <v>1401.6100000000001</v>
      </c>
      <c r="CE28" s="371">
        <v>0.49907954379555552</v>
      </c>
      <c r="CF28" s="367">
        <v>5.6610254426547005E-2</v>
      </c>
      <c r="CG28" s="367">
        <v>4.5103408939217104E-2</v>
      </c>
      <c r="CH28" s="374">
        <v>2317.7600000000002</v>
      </c>
      <c r="CI28" s="375">
        <v>4171.6499999999996</v>
      </c>
      <c r="CJ28" s="860">
        <v>1853.8899999999994</v>
      </c>
      <c r="CK28" s="371">
        <v>0.79986279856413056</v>
      </c>
      <c r="CL28" s="367">
        <v>4.6720356965974673E-2</v>
      </c>
      <c r="CM28" s="367">
        <v>4.4692550095317106E-2</v>
      </c>
      <c r="CN28" s="374">
        <v>37179.879999999997</v>
      </c>
      <c r="CO28" s="375">
        <v>77655.820000000007</v>
      </c>
      <c r="CP28" s="860">
        <v>40475.94000000001</v>
      </c>
      <c r="CQ28" s="371">
        <v>1.0886517116246748</v>
      </c>
      <c r="CR28" s="758">
        <v>0.74945519188876419</v>
      </c>
      <c r="CS28" s="368">
        <v>0.83195776863901061</v>
      </c>
      <c r="CT28" s="374">
        <v>1841.63</v>
      </c>
      <c r="CU28" s="375">
        <v>2681.26</v>
      </c>
      <c r="CV28" s="860">
        <v>839.63000000000011</v>
      </c>
      <c r="CW28" s="371">
        <v>0.45591676938364389</v>
      </c>
      <c r="CX28" s="367">
        <v>3.7122743942102687E-2</v>
      </c>
      <c r="CY28" s="368">
        <v>2.8725407660894361E-2</v>
      </c>
      <c r="CZ28" s="374">
        <v>1040.0999999999999</v>
      </c>
      <c r="DA28" s="375">
        <v>1127.1500000000001</v>
      </c>
      <c r="DB28" s="860">
        <v>87.050000000000182</v>
      </c>
      <c r="DC28" s="371">
        <v>8.3693875588885872E-2</v>
      </c>
      <c r="DD28" s="367">
        <v>2.0965865007727395E-2</v>
      </c>
      <c r="DE28" s="368">
        <v>1.2075607455068542E-2</v>
      </c>
      <c r="DF28" s="374">
        <v>4316.4799999999996</v>
      </c>
      <c r="DG28" s="375">
        <v>1673.59</v>
      </c>
      <c r="DH28" s="860">
        <v>-2642.8899999999994</v>
      </c>
      <c r="DI28" s="371">
        <v>-0.61227898658165902</v>
      </c>
      <c r="DJ28" s="367">
        <v>8.7009650022647003E-2</v>
      </c>
      <c r="DK28" s="367">
        <v>1.7929837094200558E-2</v>
      </c>
      <c r="DL28" s="374">
        <v>49609.21</v>
      </c>
      <c r="DM28" s="375">
        <v>93341.06</v>
      </c>
      <c r="DN28" s="860">
        <v>43731.85</v>
      </c>
      <c r="DO28" s="368">
        <v>0.88152683745619009</v>
      </c>
      <c r="DP28" s="374">
        <v>33609.519999999997</v>
      </c>
      <c r="DQ28" s="375">
        <v>35624.449999999997</v>
      </c>
      <c r="DR28" s="860">
        <v>2014.9300000000003</v>
      </c>
      <c r="DS28" s="371">
        <v>5.9951168597468824E-2</v>
      </c>
      <c r="DT28" s="367">
        <v>0.90343193453048942</v>
      </c>
      <c r="DU28" s="368">
        <v>0.77170919165869667</v>
      </c>
      <c r="DV28" s="375">
        <v>0</v>
      </c>
      <c r="DW28" s="375">
        <v>0</v>
      </c>
      <c r="DX28" s="860">
        <v>0</v>
      </c>
      <c r="DY28" s="371">
        <v>0</v>
      </c>
      <c r="DZ28" s="367">
        <v>0</v>
      </c>
      <c r="EA28" s="368">
        <v>0</v>
      </c>
      <c r="EB28" s="367">
        <v>0</v>
      </c>
      <c r="EC28" s="367">
        <v>0</v>
      </c>
      <c r="ED28" s="860">
        <v>0</v>
      </c>
      <c r="EE28" s="371">
        <v>0</v>
      </c>
      <c r="EF28" s="367">
        <v>0</v>
      </c>
      <c r="EG28" s="367">
        <v>0</v>
      </c>
      <c r="EH28" s="374">
        <v>0</v>
      </c>
      <c r="EI28" s="375">
        <v>0</v>
      </c>
      <c r="EJ28" s="860">
        <v>0</v>
      </c>
      <c r="EK28" s="371">
        <v>0</v>
      </c>
      <c r="EL28" s="367">
        <v>0</v>
      </c>
      <c r="EM28" s="368">
        <v>0</v>
      </c>
      <c r="EN28" s="375">
        <v>20572.89</v>
      </c>
      <c r="EO28" s="375">
        <v>32059.15</v>
      </c>
      <c r="EP28" s="860">
        <v>11486.260000000002</v>
      </c>
      <c r="EQ28" s="371">
        <v>0.55832019711377456</v>
      </c>
      <c r="ER28" s="367">
        <v>0.55300420272538742</v>
      </c>
      <c r="ES28" s="368">
        <v>0.69447642649261687</v>
      </c>
      <c r="ET28" s="374">
        <v>-17191.669999999998</v>
      </c>
      <c r="EU28" s="375">
        <v>-20847.919999999998</v>
      </c>
      <c r="EV28" s="860">
        <v>-3656.25</v>
      </c>
      <c r="EW28" s="371">
        <v>-0.2126756737419925</v>
      </c>
      <c r="EX28" s="367">
        <v>-0.46211620058572034</v>
      </c>
      <c r="EY28" s="368">
        <v>-0.45161487380058285</v>
      </c>
      <c r="EZ28" s="374">
        <v>211.3</v>
      </c>
      <c r="FA28" s="375">
        <v>-672.62</v>
      </c>
      <c r="FB28" s="860">
        <v>-883.92000000000007</v>
      </c>
      <c r="FC28" s="371">
        <v>-4.1832465688594418</v>
      </c>
      <c r="FD28" s="367">
        <v>5.679794527452116E-3</v>
      </c>
      <c r="FE28" s="368">
        <v>-1.4570527727262387E-2</v>
      </c>
      <c r="FF28" s="374">
        <v>0</v>
      </c>
      <c r="FG28" s="375">
        <v>0</v>
      </c>
      <c r="FH28" s="860">
        <v>0</v>
      </c>
      <c r="FI28" s="371">
        <v>0</v>
      </c>
      <c r="FJ28" s="367">
        <v>0</v>
      </c>
      <c r="FK28" s="368">
        <v>0</v>
      </c>
      <c r="FL28" s="374">
        <v>0</v>
      </c>
      <c r="FM28" s="375">
        <v>0</v>
      </c>
      <c r="FN28" s="860">
        <v>0</v>
      </c>
      <c r="FO28" s="371">
        <v>0</v>
      </c>
      <c r="FP28" s="367">
        <v>0</v>
      </c>
      <c r="FQ28" s="368">
        <v>0</v>
      </c>
      <c r="FR28" s="374">
        <v>-16980.36</v>
      </c>
      <c r="FS28" s="375">
        <v>-21520.55</v>
      </c>
      <c r="FT28" s="860">
        <v>-4540.1899999999987</v>
      </c>
      <c r="FU28" s="371">
        <v>-0.26737890127182218</v>
      </c>
      <c r="FV28" s="367">
        <v>-0.45643613725587701</v>
      </c>
      <c r="FW28" s="368">
        <v>-0.4661856181513136</v>
      </c>
      <c r="FX28" s="375">
        <v>0</v>
      </c>
      <c r="FY28" s="375">
        <v>0</v>
      </c>
      <c r="FZ28" s="860">
        <v>0</v>
      </c>
      <c r="GA28" s="367">
        <v>0</v>
      </c>
      <c r="GB28" s="758">
        <v>0</v>
      </c>
      <c r="GC28" s="368">
        <v>0</v>
      </c>
      <c r="GD28" s="375">
        <v>0</v>
      </c>
      <c r="GE28" s="375">
        <v>0</v>
      </c>
      <c r="GF28" s="860">
        <v>0</v>
      </c>
      <c r="GG28" s="367">
        <v>0</v>
      </c>
      <c r="GH28" s="758">
        <v>0</v>
      </c>
      <c r="GI28" s="368">
        <v>0</v>
      </c>
      <c r="GJ28" s="374">
        <v>37202.050000000003</v>
      </c>
      <c r="GK28" s="375">
        <v>46163.05</v>
      </c>
      <c r="GL28" s="860">
        <v>8961</v>
      </c>
      <c r="GM28" s="368">
        <v>0.24087382281352773</v>
      </c>
    </row>
    <row r="29" spans="1:195" s="706" customFormat="1" ht="17.25" customHeight="1">
      <c r="A29" s="705" t="s">
        <v>464</v>
      </c>
      <c r="B29" s="374">
        <v>3286.13</v>
      </c>
      <c r="C29" s="375">
        <v>2850.75</v>
      </c>
      <c r="D29" s="860">
        <v>-435.38000000000011</v>
      </c>
      <c r="E29" s="371">
        <v>-0.13249019363202311</v>
      </c>
      <c r="F29" s="367">
        <v>5.6933058138896264E-2</v>
      </c>
      <c r="G29" s="367">
        <v>4.4909726841105821E-2</v>
      </c>
      <c r="H29" s="374">
        <v>0</v>
      </c>
      <c r="I29" s="375">
        <v>0</v>
      </c>
      <c r="J29" s="860">
        <v>0</v>
      </c>
      <c r="K29" s="371">
        <v>0</v>
      </c>
      <c r="L29" s="757">
        <v>0</v>
      </c>
      <c r="M29" s="757">
        <v>0</v>
      </c>
      <c r="N29" s="374">
        <v>20448.689999999999</v>
      </c>
      <c r="O29" s="375">
        <v>24624.02</v>
      </c>
      <c r="P29" s="860">
        <v>4175.3300000000017</v>
      </c>
      <c r="Q29" s="371">
        <v>0.20418569600302033</v>
      </c>
      <c r="R29" s="758">
        <v>0.35427888021297593</v>
      </c>
      <c r="S29" s="371">
        <v>0.38791827130752488</v>
      </c>
      <c r="T29" s="367">
        <v>1.0642294511190737</v>
      </c>
      <c r="U29" s="368">
        <v>0.99412945715747192</v>
      </c>
      <c r="V29" s="374">
        <v>0</v>
      </c>
      <c r="W29" s="375">
        <v>0</v>
      </c>
      <c r="X29" s="860">
        <v>0</v>
      </c>
      <c r="Y29" s="371">
        <v>0</v>
      </c>
      <c r="Z29" s="367">
        <v>0</v>
      </c>
      <c r="AA29" s="367">
        <v>0</v>
      </c>
      <c r="AB29" s="374">
        <v>3430.85</v>
      </c>
      <c r="AC29" s="375">
        <v>7799.97</v>
      </c>
      <c r="AD29" s="860">
        <v>4369.1200000000008</v>
      </c>
      <c r="AE29" s="371">
        <v>1.2734803328621189</v>
      </c>
      <c r="AF29" s="367">
        <v>5.9440369831939774E-2</v>
      </c>
      <c r="AG29" s="367">
        <v>0.12287802229898104</v>
      </c>
      <c r="AH29" s="374">
        <v>9759.4500000000007</v>
      </c>
      <c r="AI29" s="375">
        <v>6956.37</v>
      </c>
      <c r="AJ29" s="860">
        <v>-2803.0800000000008</v>
      </c>
      <c r="AK29" s="371">
        <v>-0.2872170050566375</v>
      </c>
      <c r="AL29" s="367">
        <v>0.16908501314727389</v>
      </c>
      <c r="AM29" s="367">
        <v>0.10958824046502263</v>
      </c>
      <c r="AN29" s="374">
        <v>0</v>
      </c>
      <c r="AO29" s="375">
        <v>0</v>
      </c>
      <c r="AP29" s="860">
        <v>0</v>
      </c>
      <c r="AQ29" s="371">
        <v>0</v>
      </c>
      <c r="AR29" s="757">
        <v>0</v>
      </c>
      <c r="AS29" s="757">
        <v>0</v>
      </c>
      <c r="AT29" s="374">
        <v>18596.21</v>
      </c>
      <c r="AU29" s="375">
        <v>18840.38</v>
      </c>
      <c r="AV29" s="860">
        <v>244.17000000000189</v>
      </c>
      <c r="AW29" s="371">
        <v>1.3130094788131663E-2</v>
      </c>
      <c r="AX29" s="367">
        <v>0.32218418172534991</v>
      </c>
      <c r="AY29" s="367">
        <v>0.2968048125520068</v>
      </c>
      <c r="AZ29" s="374">
        <v>2197.87</v>
      </c>
      <c r="BA29" s="375">
        <v>2405.86</v>
      </c>
      <c r="BB29" s="860">
        <v>207.99000000000024</v>
      </c>
      <c r="BC29" s="371">
        <v>9.4632530586431521E-2</v>
      </c>
      <c r="BD29" s="367">
        <v>3.8078670196168722E-2</v>
      </c>
      <c r="BE29" s="368">
        <v>3.7901084071890856E-2</v>
      </c>
      <c r="BF29" s="375">
        <v>57719.19</v>
      </c>
      <c r="BG29" s="375">
        <v>63477.34</v>
      </c>
      <c r="BH29" s="860">
        <v>5758.1499999999942</v>
      </c>
      <c r="BI29" s="367">
        <v>9.9761448488795396E-2</v>
      </c>
      <c r="BJ29" s="374">
        <v>5.86</v>
      </c>
      <c r="BK29" s="375">
        <v>0</v>
      </c>
      <c r="BL29" s="860">
        <v>-5.86</v>
      </c>
      <c r="BM29" s="371">
        <v>-1</v>
      </c>
      <c r="BN29" s="367">
        <v>2.3314131665961807E-4</v>
      </c>
      <c r="BO29" s="368">
        <v>0</v>
      </c>
      <c r="BP29" s="374">
        <v>0</v>
      </c>
      <c r="BQ29" s="375">
        <v>0</v>
      </c>
      <c r="BR29" s="860">
        <v>0</v>
      </c>
      <c r="BS29" s="371">
        <v>0</v>
      </c>
      <c r="BT29" s="367">
        <v>0</v>
      </c>
      <c r="BU29" s="367">
        <v>0</v>
      </c>
      <c r="BV29" s="374">
        <v>0</v>
      </c>
      <c r="BW29" s="375">
        <v>0</v>
      </c>
      <c r="BX29" s="860">
        <v>0</v>
      </c>
      <c r="BY29" s="371">
        <v>0</v>
      </c>
      <c r="BZ29" s="367">
        <v>0</v>
      </c>
      <c r="CA29" s="367">
        <v>0</v>
      </c>
      <c r="CB29" s="374">
        <v>1131.57</v>
      </c>
      <c r="CC29" s="375">
        <v>2224.7600000000002</v>
      </c>
      <c r="CD29" s="860">
        <v>1093.1900000000003</v>
      </c>
      <c r="CE29" s="371">
        <v>0.966082522512969</v>
      </c>
      <c r="CF29" s="367">
        <v>4.5019747387802726E-2</v>
      </c>
      <c r="CG29" s="367">
        <v>7.063048556474609E-2</v>
      </c>
      <c r="CH29" s="374">
        <v>2697.76</v>
      </c>
      <c r="CI29" s="375">
        <v>2768.55</v>
      </c>
      <c r="CJ29" s="860">
        <v>70.789999999999964</v>
      </c>
      <c r="CK29" s="371">
        <v>2.6240288239131708E-2</v>
      </c>
      <c r="CL29" s="367">
        <v>0.10733094171188587</v>
      </c>
      <c r="CM29" s="367">
        <v>8.7894438415953985E-2</v>
      </c>
      <c r="CN29" s="374">
        <v>19214.55</v>
      </c>
      <c r="CO29" s="375">
        <v>24769.43</v>
      </c>
      <c r="CP29" s="860">
        <v>5554.880000000001</v>
      </c>
      <c r="CQ29" s="371">
        <v>0.28909758490310733</v>
      </c>
      <c r="CR29" s="758">
        <v>0.76445486109591532</v>
      </c>
      <c r="CS29" s="368">
        <v>0.7863665600163563</v>
      </c>
      <c r="CT29" s="374">
        <v>526.94000000000005</v>
      </c>
      <c r="CU29" s="375">
        <v>615.41</v>
      </c>
      <c r="CV29" s="860">
        <v>88.469999999999914</v>
      </c>
      <c r="CW29" s="371">
        <v>0.16789387786085685</v>
      </c>
      <c r="CX29" s="367">
        <v>2.0964417303859922E-2</v>
      </c>
      <c r="CY29" s="368">
        <v>1.9537706144213483E-2</v>
      </c>
      <c r="CZ29" s="374">
        <v>827.82</v>
      </c>
      <c r="DA29" s="375">
        <v>673.57</v>
      </c>
      <c r="DB29" s="860">
        <v>-154.25</v>
      </c>
      <c r="DC29" s="371">
        <v>-0.18633277765697856</v>
      </c>
      <c r="DD29" s="367">
        <v>3.2934990572895055E-2</v>
      </c>
      <c r="DE29" s="368">
        <v>2.1384138586564856E-2</v>
      </c>
      <c r="DF29" s="374">
        <v>730.47</v>
      </c>
      <c r="DG29" s="375">
        <v>446.86</v>
      </c>
      <c r="DH29" s="860">
        <v>-283.61</v>
      </c>
      <c r="DI29" s="371">
        <v>-0.38825687571015921</v>
      </c>
      <c r="DJ29" s="367">
        <v>2.9061900610981434E-2</v>
      </c>
      <c r="DK29" s="367">
        <v>1.4186671272165285E-2</v>
      </c>
      <c r="DL29" s="374">
        <v>25134.97</v>
      </c>
      <c r="DM29" s="375">
        <v>31498.58</v>
      </c>
      <c r="DN29" s="860">
        <v>6363.6100000000006</v>
      </c>
      <c r="DO29" s="368">
        <v>0.25317754506967782</v>
      </c>
      <c r="DP29" s="374">
        <v>20000</v>
      </c>
      <c r="DQ29" s="375">
        <v>20000</v>
      </c>
      <c r="DR29" s="860">
        <v>0</v>
      </c>
      <c r="DS29" s="371">
        <v>0</v>
      </c>
      <c r="DT29" s="367">
        <v>0.61379403895505247</v>
      </c>
      <c r="DU29" s="368">
        <v>0.6254151192854257</v>
      </c>
      <c r="DV29" s="375">
        <v>11199.82</v>
      </c>
      <c r="DW29" s="375">
        <v>11224.96</v>
      </c>
      <c r="DX29" s="860">
        <v>25.139999999999418</v>
      </c>
      <c r="DY29" s="371">
        <v>2.2446789323399322E-3</v>
      </c>
      <c r="DZ29" s="367">
        <v>0.34371913766847878</v>
      </c>
      <c r="EA29" s="368">
        <v>0.35101298486870658</v>
      </c>
      <c r="EB29" s="367">
        <v>0</v>
      </c>
      <c r="EC29" s="367">
        <v>0</v>
      </c>
      <c r="ED29" s="860">
        <v>0</v>
      </c>
      <c r="EE29" s="371">
        <v>0</v>
      </c>
      <c r="EF29" s="367">
        <v>0</v>
      </c>
      <c r="EG29" s="367">
        <v>0</v>
      </c>
      <c r="EH29" s="374">
        <v>0</v>
      </c>
      <c r="EI29" s="375">
        <v>0</v>
      </c>
      <c r="EJ29" s="860">
        <v>0</v>
      </c>
      <c r="EK29" s="371">
        <v>0</v>
      </c>
      <c r="EL29" s="367">
        <v>0</v>
      </c>
      <c r="EM29" s="368">
        <v>0</v>
      </c>
      <c r="EN29" s="375">
        <v>2498.21</v>
      </c>
      <c r="EO29" s="375">
        <v>2239.94</v>
      </c>
      <c r="EP29" s="860">
        <v>-258.27</v>
      </c>
      <c r="EQ29" s="371">
        <v>-0.10338202152741362</v>
      </c>
      <c r="ER29" s="367">
        <v>7.6669320302895083E-2</v>
      </c>
      <c r="ES29" s="368">
        <v>7.0044617114609825E-2</v>
      </c>
      <c r="ET29" s="374">
        <v>-1418.81</v>
      </c>
      <c r="EU29" s="375">
        <v>-1297.46</v>
      </c>
      <c r="EV29" s="860">
        <v>121.34999999999991</v>
      </c>
      <c r="EW29" s="371">
        <v>8.5529422544244768E-2</v>
      </c>
      <c r="EX29" s="367">
        <v>-4.3542856020490898E-2</v>
      </c>
      <c r="EY29" s="368">
        <v>-4.0572555033403422E-2</v>
      </c>
      <c r="EZ29" s="374">
        <v>305.01</v>
      </c>
      <c r="FA29" s="375">
        <v>-188.68</v>
      </c>
      <c r="FB29" s="860">
        <v>-493.69</v>
      </c>
      <c r="FC29" s="371">
        <v>-1.6186026687649586</v>
      </c>
      <c r="FD29" s="367">
        <v>9.360665991084028E-3</v>
      </c>
      <c r="FE29" s="368">
        <v>-5.9001662353387069E-3</v>
      </c>
      <c r="FF29" s="374">
        <v>0</v>
      </c>
      <c r="FG29" s="375">
        <v>0</v>
      </c>
      <c r="FH29" s="860">
        <v>0</v>
      </c>
      <c r="FI29" s="371">
        <v>0</v>
      </c>
      <c r="FJ29" s="367">
        <v>0</v>
      </c>
      <c r="FK29" s="368">
        <v>0</v>
      </c>
      <c r="FL29" s="374">
        <v>0</v>
      </c>
      <c r="FM29" s="375">
        <v>0</v>
      </c>
      <c r="FN29" s="860">
        <v>0</v>
      </c>
      <c r="FO29" s="371">
        <v>0</v>
      </c>
      <c r="FP29" s="367">
        <v>0</v>
      </c>
      <c r="FQ29" s="368">
        <v>0</v>
      </c>
      <c r="FR29" s="374">
        <v>-1113.8</v>
      </c>
      <c r="FS29" s="375">
        <v>-1486.14</v>
      </c>
      <c r="FT29" s="860">
        <v>-372.34000000000015</v>
      </c>
      <c r="FU29" s="371">
        <v>-0.33429700125695833</v>
      </c>
      <c r="FV29" s="367">
        <v>-3.4182190029406867E-2</v>
      </c>
      <c r="FW29" s="368">
        <v>-4.6472721268742134E-2</v>
      </c>
      <c r="FX29" s="375">
        <v>0</v>
      </c>
      <c r="FY29" s="375">
        <v>0</v>
      </c>
      <c r="FZ29" s="860">
        <v>0</v>
      </c>
      <c r="GA29" s="367">
        <v>0</v>
      </c>
      <c r="GB29" s="758">
        <v>0</v>
      </c>
      <c r="GC29" s="368">
        <v>0</v>
      </c>
      <c r="GD29" s="375">
        <v>0</v>
      </c>
      <c r="GE29" s="375">
        <v>0</v>
      </c>
      <c r="GF29" s="860">
        <v>0</v>
      </c>
      <c r="GG29" s="367">
        <v>0</v>
      </c>
      <c r="GH29" s="758">
        <v>0</v>
      </c>
      <c r="GI29" s="368">
        <v>0</v>
      </c>
      <c r="GJ29" s="374">
        <v>32584.22</v>
      </c>
      <c r="GK29" s="375">
        <v>31978.76</v>
      </c>
      <c r="GL29" s="860">
        <v>-605.46000000000276</v>
      </c>
      <c r="GM29" s="368">
        <v>-1.8581386941286387E-2</v>
      </c>
    </row>
    <row r="30" spans="1:195" s="706" customFormat="1" ht="17.25" customHeight="1" thickBot="1">
      <c r="A30" s="705" t="s">
        <v>472</v>
      </c>
      <c r="B30" s="374">
        <v>0</v>
      </c>
      <c r="C30" s="375">
        <v>98</v>
      </c>
      <c r="D30" s="860">
        <v>98</v>
      </c>
      <c r="E30" s="371" t="s">
        <v>508</v>
      </c>
      <c r="F30" s="367" t="s">
        <v>509</v>
      </c>
      <c r="G30" s="367">
        <v>4.346802062158382E-3</v>
      </c>
      <c r="H30" s="374">
        <v>0</v>
      </c>
      <c r="I30" s="375">
        <v>0</v>
      </c>
      <c r="J30" s="860">
        <v>0</v>
      </c>
      <c r="K30" s="371">
        <v>0</v>
      </c>
      <c r="L30" s="757" t="s">
        <v>509</v>
      </c>
      <c r="M30" s="757">
        <v>0</v>
      </c>
      <c r="N30" s="374">
        <v>0</v>
      </c>
      <c r="O30" s="375">
        <v>22128.57</v>
      </c>
      <c r="P30" s="860">
        <v>22128.57</v>
      </c>
      <c r="Q30" s="371" t="s">
        <v>508</v>
      </c>
      <c r="R30" s="758" t="s">
        <v>509</v>
      </c>
      <c r="S30" s="371">
        <v>0.98151544600628682</v>
      </c>
      <c r="T30" s="367" t="s">
        <v>509</v>
      </c>
      <c r="U30" s="368">
        <v>1474.255163224517</v>
      </c>
      <c r="V30" s="374">
        <v>0</v>
      </c>
      <c r="W30" s="375">
        <v>0</v>
      </c>
      <c r="X30" s="860">
        <v>0</v>
      </c>
      <c r="Y30" s="371">
        <v>0</v>
      </c>
      <c r="Z30" s="367" t="s">
        <v>509</v>
      </c>
      <c r="AA30" s="367">
        <v>0</v>
      </c>
      <c r="AB30" s="374">
        <v>0</v>
      </c>
      <c r="AC30" s="375">
        <v>3.14</v>
      </c>
      <c r="AD30" s="860">
        <v>3.14</v>
      </c>
      <c r="AE30" s="371" t="s">
        <v>508</v>
      </c>
      <c r="AF30" s="367" t="s">
        <v>509</v>
      </c>
      <c r="AG30" s="367">
        <v>1.3927508648140123E-4</v>
      </c>
      <c r="AH30" s="374">
        <v>0</v>
      </c>
      <c r="AI30" s="375">
        <v>178.07</v>
      </c>
      <c r="AJ30" s="860">
        <v>178.07</v>
      </c>
      <c r="AK30" s="371" t="s">
        <v>508</v>
      </c>
      <c r="AL30" s="367" t="s">
        <v>509</v>
      </c>
      <c r="AM30" s="367">
        <v>7.8983167674341135E-3</v>
      </c>
      <c r="AN30" s="374">
        <v>0</v>
      </c>
      <c r="AO30" s="375">
        <v>0</v>
      </c>
      <c r="AP30" s="860">
        <v>0</v>
      </c>
      <c r="AQ30" s="371">
        <v>0</v>
      </c>
      <c r="AR30" s="757" t="s">
        <v>509</v>
      </c>
      <c r="AS30" s="757">
        <v>0</v>
      </c>
      <c r="AT30" s="374">
        <v>0</v>
      </c>
      <c r="AU30" s="375">
        <v>77.099999999999994</v>
      </c>
      <c r="AV30" s="860">
        <v>77.099999999999994</v>
      </c>
      <c r="AW30" s="371" t="s">
        <v>508</v>
      </c>
      <c r="AX30" s="367" t="s">
        <v>509</v>
      </c>
      <c r="AY30" s="367">
        <v>3.419779989718482E-3</v>
      </c>
      <c r="AZ30" s="374">
        <v>0</v>
      </c>
      <c r="BA30" s="375">
        <v>60.43</v>
      </c>
      <c r="BB30" s="860">
        <v>60.43</v>
      </c>
      <c r="BC30" s="371" t="s">
        <v>508</v>
      </c>
      <c r="BD30" s="367" t="s">
        <v>509</v>
      </c>
      <c r="BE30" s="368">
        <v>2.680380087920725E-3</v>
      </c>
      <c r="BF30" s="375">
        <v>0</v>
      </c>
      <c r="BG30" s="375">
        <v>22545.31</v>
      </c>
      <c r="BH30" s="860">
        <v>22545.31</v>
      </c>
      <c r="BI30" s="367" t="s">
        <v>508</v>
      </c>
      <c r="BJ30" s="374">
        <v>0</v>
      </c>
      <c r="BK30" s="375">
        <v>0</v>
      </c>
      <c r="BL30" s="860">
        <v>0</v>
      </c>
      <c r="BM30" s="371">
        <v>0</v>
      </c>
      <c r="BN30" s="367" t="s">
        <v>509</v>
      </c>
      <c r="BO30" s="368">
        <v>0</v>
      </c>
      <c r="BP30" s="374">
        <v>0</v>
      </c>
      <c r="BQ30" s="375">
        <v>0</v>
      </c>
      <c r="BR30" s="860">
        <v>0</v>
      </c>
      <c r="BS30" s="371">
        <v>0</v>
      </c>
      <c r="BT30" s="367" t="s">
        <v>509</v>
      </c>
      <c r="BU30" s="367">
        <v>0</v>
      </c>
      <c r="BV30" s="374">
        <v>0</v>
      </c>
      <c r="BW30" s="375">
        <v>0</v>
      </c>
      <c r="BX30" s="860">
        <v>0</v>
      </c>
      <c r="BY30" s="371">
        <v>0</v>
      </c>
      <c r="BZ30" s="367" t="s">
        <v>509</v>
      </c>
      <c r="CA30" s="367">
        <v>0</v>
      </c>
      <c r="CB30" s="374">
        <v>0</v>
      </c>
      <c r="CC30" s="375">
        <v>0</v>
      </c>
      <c r="CD30" s="860">
        <v>0</v>
      </c>
      <c r="CE30" s="371">
        <v>0</v>
      </c>
      <c r="CF30" s="367" t="s">
        <v>509</v>
      </c>
      <c r="CG30" s="367">
        <v>0</v>
      </c>
      <c r="CH30" s="374">
        <v>0</v>
      </c>
      <c r="CI30" s="375">
        <v>195.77</v>
      </c>
      <c r="CJ30" s="860">
        <v>195.77</v>
      </c>
      <c r="CK30" s="371" t="s">
        <v>508</v>
      </c>
      <c r="CL30" s="367" t="s">
        <v>509</v>
      </c>
      <c r="CM30" s="367">
        <v>0.11363280184347847</v>
      </c>
      <c r="CN30" s="374">
        <v>0</v>
      </c>
      <c r="CO30" s="375">
        <v>15.01</v>
      </c>
      <c r="CP30" s="860">
        <v>15.01</v>
      </c>
      <c r="CQ30" s="371" t="s">
        <v>508</v>
      </c>
      <c r="CR30" s="758" t="s">
        <v>509</v>
      </c>
      <c r="CS30" s="368">
        <v>8.7124092336446426E-3</v>
      </c>
      <c r="CT30" s="374">
        <v>0</v>
      </c>
      <c r="CU30" s="375">
        <v>66.05</v>
      </c>
      <c r="CV30" s="860">
        <v>66.05</v>
      </c>
      <c r="CW30" s="371" t="s">
        <v>508</v>
      </c>
      <c r="CX30" s="367" t="s">
        <v>509</v>
      </c>
      <c r="CY30" s="368">
        <v>3.8338083269968598E-2</v>
      </c>
      <c r="CZ30" s="374">
        <v>0</v>
      </c>
      <c r="DA30" s="375">
        <v>0</v>
      </c>
      <c r="DB30" s="860">
        <v>0</v>
      </c>
      <c r="DC30" s="371">
        <v>0</v>
      </c>
      <c r="DD30" s="367" t="s">
        <v>509</v>
      </c>
      <c r="DE30" s="368">
        <v>0</v>
      </c>
      <c r="DF30" s="374">
        <v>0</v>
      </c>
      <c r="DG30" s="375">
        <v>1446</v>
      </c>
      <c r="DH30" s="860">
        <v>1446</v>
      </c>
      <c r="DI30" s="371" t="s">
        <v>508</v>
      </c>
      <c r="DJ30" s="367" t="s">
        <v>509</v>
      </c>
      <c r="DK30" s="367">
        <v>0.83931670565290828</v>
      </c>
      <c r="DL30" s="374">
        <v>0</v>
      </c>
      <c r="DM30" s="375">
        <v>1722.83</v>
      </c>
      <c r="DN30" s="860">
        <v>1722.83</v>
      </c>
      <c r="DO30" s="368" t="s">
        <v>508</v>
      </c>
      <c r="DP30" s="374">
        <v>0</v>
      </c>
      <c r="DQ30" s="375">
        <v>20300</v>
      </c>
      <c r="DR30" s="860">
        <v>20300</v>
      </c>
      <c r="DS30" s="371" t="s">
        <v>508</v>
      </c>
      <c r="DT30" s="367" t="s">
        <v>509</v>
      </c>
      <c r="DU30" s="368">
        <v>0.97490741981386464</v>
      </c>
      <c r="DV30" s="375">
        <v>0</v>
      </c>
      <c r="DW30" s="375">
        <v>0</v>
      </c>
      <c r="DX30" s="860">
        <v>0</v>
      </c>
      <c r="DY30" s="371">
        <v>0</v>
      </c>
      <c r="DZ30" s="367" t="s">
        <v>509</v>
      </c>
      <c r="EA30" s="368">
        <v>0</v>
      </c>
      <c r="EB30" s="367">
        <v>0</v>
      </c>
      <c r="EC30" s="367">
        <v>0</v>
      </c>
      <c r="ED30" s="860">
        <v>0</v>
      </c>
      <c r="EE30" s="371">
        <v>0</v>
      </c>
      <c r="EF30" s="367" t="s">
        <v>509</v>
      </c>
      <c r="EG30" s="367">
        <v>0</v>
      </c>
      <c r="EH30" s="374">
        <v>0</v>
      </c>
      <c r="EI30" s="375">
        <v>0</v>
      </c>
      <c r="EJ30" s="860">
        <v>0</v>
      </c>
      <c r="EK30" s="371">
        <v>0</v>
      </c>
      <c r="EL30" s="367" t="s">
        <v>509</v>
      </c>
      <c r="EM30" s="368">
        <v>0</v>
      </c>
      <c r="EN30" s="375">
        <v>0</v>
      </c>
      <c r="EO30" s="375">
        <v>0</v>
      </c>
      <c r="EP30" s="860">
        <v>0</v>
      </c>
      <c r="EQ30" s="371">
        <v>0</v>
      </c>
      <c r="ER30" s="367" t="s">
        <v>509</v>
      </c>
      <c r="ES30" s="368">
        <v>0</v>
      </c>
      <c r="ET30" s="374">
        <v>0</v>
      </c>
      <c r="EU30" s="375">
        <v>420.24</v>
      </c>
      <c r="EV30" s="860">
        <v>420.24</v>
      </c>
      <c r="EW30" s="371" t="s">
        <v>508</v>
      </c>
      <c r="EX30" s="367" t="s">
        <v>509</v>
      </c>
      <c r="EY30" s="368">
        <v>2.0182024340028498E-2</v>
      </c>
      <c r="EZ30" s="374">
        <v>0</v>
      </c>
      <c r="FA30" s="375">
        <v>102.25</v>
      </c>
      <c r="FB30" s="860">
        <v>102.25</v>
      </c>
      <c r="FC30" s="371" t="s">
        <v>508</v>
      </c>
      <c r="FD30" s="367" t="s">
        <v>509</v>
      </c>
      <c r="FE30" s="368">
        <v>4.9105558461067815E-3</v>
      </c>
      <c r="FF30" s="374">
        <v>0</v>
      </c>
      <c r="FG30" s="375">
        <v>0</v>
      </c>
      <c r="FH30" s="860">
        <v>0</v>
      </c>
      <c r="FI30" s="371">
        <v>0</v>
      </c>
      <c r="FJ30" s="367" t="s">
        <v>509</v>
      </c>
      <c r="FK30" s="368">
        <v>0</v>
      </c>
      <c r="FL30" s="374">
        <v>0</v>
      </c>
      <c r="FM30" s="375">
        <v>0</v>
      </c>
      <c r="FN30" s="860">
        <v>0</v>
      </c>
      <c r="FO30" s="371">
        <v>0</v>
      </c>
      <c r="FP30" s="367" t="s">
        <v>509</v>
      </c>
      <c r="FQ30" s="368">
        <v>0</v>
      </c>
      <c r="FR30" s="374">
        <v>0</v>
      </c>
      <c r="FS30" s="375">
        <v>522.49</v>
      </c>
      <c r="FT30" s="860">
        <v>522.49</v>
      </c>
      <c r="FU30" s="371" t="s">
        <v>508</v>
      </c>
      <c r="FV30" s="367" t="s">
        <v>509</v>
      </c>
      <c r="FW30" s="368">
        <v>2.5092580186135277E-2</v>
      </c>
      <c r="FX30" s="375">
        <v>0</v>
      </c>
      <c r="FY30" s="375">
        <v>0</v>
      </c>
      <c r="FZ30" s="860">
        <v>0</v>
      </c>
      <c r="GA30" s="367">
        <v>0</v>
      </c>
      <c r="GB30" s="758" t="s">
        <v>509</v>
      </c>
      <c r="GC30" s="368">
        <v>0</v>
      </c>
      <c r="GD30" s="375">
        <v>0</v>
      </c>
      <c r="GE30" s="375">
        <v>0</v>
      </c>
      <c r="GF30" s="860">
        <v>0</v>
      </c>
      <c r="GG30" s="367">
        <v>0</v>
      </c>
      <c r="GH30" s="758" t="s">
        <v>509</v>
      </c>
      <c r="GI30" s="368">
        <v>0</v>
      </c>
      <c r="GJ30" s="374">
        <v>0</v>
      </c>
      <c r="GK30" s="375">
        <v>20822.490000000002</v>
      </c>
      <c r="GL30" s="860">
        <v>20822.490000000002</v>
      </c>
      <c r="GM30" s="368" t="s">
        <v>508</v>
      </c>
    </row>
    <row r="31" spans="1:195" s="772" customFormat="1" ht="22.5" customHeight="1" thickTop="1" thickBot="1">
      <c r="A31" s="72" t="s">
        <v>179</v>
      </c>
      <c r="B31" s="762">
        <v>1997957.3599999999</v>
      </c>
      <c r="C31" s="763">
        <v>2179587</v>
      </c>
      <c r="D31" s="861">
        <v>181629.63999999996</v>
      </c>
      <c r="E31" s="764">
        <v>9.0907665817252542E-2</v>
      </c>
      <c r="F31" s="765">
        <v>1.8322161245732167E-2</v>
      </c>
      <c r="G31" s="765">
        <v>1.7600165532078365E-2</v>
      </c>
      <c r="H31" s="762">
        <v>25215.5</v>
      </c>
      <c r="I31" s="763">
        <v>13290.75</v>
      </c>
      <c r="J31" s="861">
        <v>-11924.750000000002</v>
      </c>
      <c r="K31" s="764">
        <v>-0.47291348575281078</v>
      </c>
      <c r="L31" s="765">
        <v>2.3123739582298167E-4</v>
      </c>
      <c r="M31" s="765">
        <v>1.0732280934207743E-4</v>
      </c>
      <c r="N31" s="762">
        <v>96037850.950000003</v>
      </c>
      <c r="O31" s="763">
        <v>108752553.59999996</v>
      </c>
      <c r="P31" s="861">
        <v>12714702.650000002</v>
      </c>
      <c r="Q31" s="764">
        <v>0.13239261941231475</v>
      </c>
      <c r="R31" s="693">
        <v>0.88070998211868368</v>
      </c>
      <c r="S31" s="764">
        <v>0.87817689562115409</v>
      </c>
      <c r="T31" s="765">
        <v>1.1145367199709948</v>
      </c>
      <c r="U31" s="694">
        <v>1.0883921782851673</v>
      </c>
      <c r="V31" s="766">
        <v>104685.34</v>
      </c>
      <c r="W31" s="766">
        <v>81385.12999999999</v>
      </c>
      <c r="X31" s="861">
        <v>-23300.209999999995</v>
      </c>
      <c r="Y31" s="767">
        <v>-0.22257376247715302</v>
      </c>
      <c r="Z31" s="768">
        <v>9.6001131853199091E-4</v>
      </c>
      <c r="AA31" s="769">
        <v>6.5718494368415523E-4</v>
      </c>
      <c r="AB31" s="766">
        <v>7657808.9299999997</v>
      </c>
      <c r="AC31" s="766">
        <v>8530998.1799999997</v>
      </c>
      <c r="AD31" s="861">
        <v>873189.25000000047</v>
      </c>
      <c r="AE31" s="767">
        <v>0.11402599072160449</v>
      </c>
      <c r="AF31" s="768">
        <v>7.0225527738223464E-2</v>
      </c>
      <c r="AG31" s="769">
        <v>6.8887812288226741E-2</v>
      </c>
      <c r="AH31" s="766">
        <v>845505.53999999992</v>
      </c>
      <c r="AI31" s="766">
        <v>1740467.44</v>
      </c>
      <c r="AJ31" s="861">
        <v>894961.90000000014</v>
      </c>
      <c r="AK31" s="767">
        <v>1.0584932418065529</v>
      </c>
      <c r="AL31" s="768">
        <v>7.7536633905139242E-3</v>
      </c>
      <c r="AM31" s="769">
        <v>1.4054274982917713E-2</v>
      </c>
      <c r="AN31" s="766">
        <v>2501.79</v>
      </c>
      <c r="AO31" s="766">
        <v>6177.44</v>
      </c>
      <c r="AP31" s="861">
        <v>3675.6499999999996</v>
      </c>
      <c r="AQ31" s="767">
        <v>1.4692080470383204</v>
      </c>
      <c r="AR31" s="768">
        <v>2.2942531557810763E-5</v>
      </c>
      <c r="AS31" s="769">
        <v>4.9882829437174184E-5</v>
      </c>
      <c r="AT31" s="766">
        <v>880451.31</v>
      </c>
      <c r="AU31" s="766">
        <v>912236.92</v>
      </c>
      <c r="AV31" s="861">
        <v>31785.610000000052</v>
      </c>
      <c r="AW31" s="767">
        <v>3.6101496629041288E-2</v>
      </c>
      <c r="AX31" s="768">
        <v>8.0741317076136812E-3</v>
      </c>
      <c r="AY31" s="768">
        <v>7.3663133412308519E-3</v>
      </c>
      <c r="AZ31" s="771">
        <v>1493966.76</v>
      </c>
      <c r="BA31" s="766">
        <v>1622309.27</v>
      </c>
      <c r="BB31" s="861">
        <v>128342.51000000004</v>
      </c>
      <c r="BC31" s="767">
        <v>8.5907205860457039E-2</v>
      </c>
      <c r="BD31" s="768">
        <v>1.3700342369911264E-2</v>
      </c>
      <c r="BE31" s="769">
        <v>1.3100147732678353E-2</v>
      </c>
      <c r="BF31" s="766">
        <v>109045943.50000001</v>
      </c>
      <c r="BG31" s="766">
        <v>123839005.72000003</v>
      </c>
      <c r="BH31" s="861">
        <v>14793062.220000003</v>
      </c>
      <c r="BI31" s="768">
        <v>0.13565898689298803</v>
      </c>
      <c r="BJ31" s="771">
        <v>1268004.24</v>
      </c>
      <c r="BK31" s="766">
        <v>1205442.7299999997</v>
      </c>
      <c r="BL31" s="861">
        <v>-62561.509999999915</v>
      </c>
      <c r="BM31" s="767">
        <v>-4.9338565303220311E-2</v>
      </c>
      <c r="BN31" s="768">
        <v>1.3384658930488102E-2</v>
      </c>
      <c r="BO31" s="769">
        <v>1.1100882958495685E-2</v>
      </c>
      <c r="BP31" s="766">
        <v>126808.06</v>
      </c>
      <c r="BQ31" s="766">
        <v>109502.60999999999</v>
      </c>
      <c r="BR31" s="861">
        <v>-17305.449999999997</v>
      </c>
      <c r="BS31" s="767">
        <v>-0.13646963765552453</v>
      </c>
      <c r="BT31" s="768">
        <v>1.3385464962931599E-3</v>
      </c>
      <c r="BU31" s="769">
        <v>1.0084059798177217E-3</v>
      </c>
      <c r="BV31" s="766">
        <v>881753.87</v>
      </c>
      <c r="BW31" s="766">
        <v>750626.6399999999</v>
      </c>
      <c r="BX31" s="861">
        <v>-131127.22999999992</v>
      </c>
      <c r="BY31" s="767">
        <v>-0.14871182816583509</v>
      </c>
      <c r="BZ31" s="768">
        <v>9.3075199895135564E-3</v>
      </c>
      <c r="CA31" s="769">
        <v>6.9124963540730605E-3</v>
      </c>
      <c r="CB31" s="766">
        <v>2799478.8999999994</v>
      </c>
      <c r="CC31" s="766">
        <v>2920257.5300000003</v>
      </c>
      <c r="CD31" s="861">
        <v>120778.63000000006</v>
      </c>
      <c r="CE31" s="767">
        <v>4.314325426778564E-2</v>
      </c>
      <c r="CF31" s="768">
        <v>2.9550429783734792E-2</v>
      </c>
      <c r="CG31" s="769">
        <v>2.6892556769740287E-2</v>
      </c>
      <c r="CH31" s="766">
        <v>1965680.1000000003</v>
      </c>
      <c r="CI31" s="766">
        <v>1902187.8900000001</v>
      </c>
      <c r="CJ31" s="861">
        <v>-63492.209999999934</v>
      </c>
      <c r="CK31" s="767">
        <v>-3.230037786921696E-2</v>
      </c>
      <c r="CL31" s="768">
        <v>2.0749108618870034E-2</v>
      </c>
      <c r="CM31" s="769">
        <v>1.7517186512840698E-2</v>
      </c>
      <c r="CN31" s="766">
        <v>86168404.529999986</v>
      </c>
      <c r="CO31" s="766">
        <v>99920374.079999998</v>
      </c>
      <c r="CP31" s="861">
        <v>13751969.550000001</v>
      </c>
      <c r="CQ31" s="767">
        <v>0.15959410673795393</v>
      </c>
      <c r="CR31" s="768">
        <v>0.90956691534278755</v>
      </c>
      <c r="CS31" s="769">
        <v>0.92016348037636442</v>
      </c>
      <c r="CT31" s="766">
        <v>302941.86000000004</v>
      </c>
      <c r="CU31" s="766">
        <v>330258.14</v>
      </c>
      <c r="CV31" s="861">
        <v>27316.280000000006</v>
      </c>
      <c r="CW31" s="767">
        <v>9.01700412085671E-2</v>
      </c>
      <c r="CX31" s="768">
        <v>3.1977601840414011E-3</v>
      </c>
      <c r="CY31" s="769">
        <v>3.0413364874086412E-3</v>
      </c>
      <c r="CZ31" s="766">
        <v>585749.75</v>
      </c>
      <c r="DA31" s="766">
        <v>706629.40999999992</v>
      </c>
      <c r="DB31" s="861">
        <v>120879.66</v>
      </c>
      <c r="DC31" s="767">
        <v>0.20636741202194267</v>
      </c>
      <c r="DD31" s="768">
        <v>6.1829924341330854E-3</v>
      </c>
      <c r="DE31" s="769">
        <v>6.5073272916423503E-3</v>
      </c>
      <c r="DF31" s="766">
        <v>636819.46000000008</v>
      </c>
      <c r="DG31" s="766">
        <v>744527.25000000012</v>
      </c>
      <c r="DH31" s="861">
        <v>107707.78999999992</v>
      </c>
      <c r="DI31" s="767">
        <v>0.16913394889031819</v>
      </c>
      <c r="DJ31" s="768">
        <v>6.7220684312519425E-3</v>
      </c>
      <c r="DK31" s="769">
        <v>6.8563272696170801E-3</v>
      </c>
      <c r="DL31" s="766">
        <v>94735640.75</v>
      </c>
      <c r="DM31" s="766">
        <v>108589806.28</v>
      </c>
      <c r="DN31" s="861">
        <v>13854165.530000003</v>
      </c>
      <c r="DO31" s="767">
        <v>0.1462402683965591</v>
      </c>
      <c r="DP31" s="766">
        <v>1195645.97</v>
      </c>
      <c r="DQ31" s="766">
        <v>1283246.6199999999</v>
      </c>
      <c r="DR31" s="861">
        <v>87600.649999999965</v>
      </c>
      <c r="DS31" s="767">
        <v>7.3266378341073579E-2</v>
      </c>
      <c r="DT31" s="768">
        <v>8.3551409898404427E-2</v>
      </c>
      <c r="DU31" s="769">
        <v>8.4151737062141435E-2</v>
      </c>
      <c r="DV31" s="766">
        <v>9021778.120000001</v>
      </c>
      <c r="DW31" s="766">
        <v>10107930.73</v>
      </c>
      <c r="DX31" s="861">
        <v>1086152.6099999999</v>
      </c>
      <c r="DY31" s="767">
        <v>0.12039229911808109</v>
      </c>
      <c r="DZ31" s="768">
        <v>0.63043936134086298</v>
      </c>
      <c r="EA31" s="769">
        <v>0.66284992750130878</v>
      </c>
      <c r="EB31" s="770">
        <v>0</v>
      </c>
      <c r="EC31" s="768">
        <v>0</v>
      </c>
      <c r="ED31" s="861">
        <v>0</v>
      </c>
      <c r="EE31" s="767">
        <v>0</v>
      </c>
      <c r="EF31" s="768">
        <v>0</v>
      </c>
      <c r="EG31" s="769">
        <v>0</v>
      </c>
      <c r="EH31" s="766">
        <v>5127.67</v>
      </c>
      <c r="EI31" s="766">
        <v>5127.67</v>
      </c>
      <c r="EJ31" s="861">
        <v>0</v>
      </c>
      <c r="EK31" s="767">
        <v>0</v>
      </c>
      <c r="EL31" s="768">
        <v>3.5832016227491776E-4</v>
      </c>
      <c r="EM31" s="769">
        <v>3.3625830830665335E-4</v>
      </c>
      <c r="EN31" s="766">
        <v>1392680.08</v>
      </c>
      <c r="EO31" s="766">
        <v>789056.1</v>
      </c>
      <c r="EP31" s="861">
        <v>-603623.9800000001</v>
      </c>
      <c r="EQ31" s="767">
        <v>-0.43342616058671568</v>
      </c>
      <c r="ER31" s="768">
        <v>9.7320099043551059E-2</v>
      </c>
      <c r="ES31" s="769">
        <v>5.1744100019120866E-2</v>
      </c>
      <c r="ET31" s="766">
        <v>735570.41999999993</v>
      </c>
      <c r="EU31" s="766">
        <v>1044062.3</v>
      </c>
      <c r="EV31" s="861">
        <v>308491.88</v>
      </c>
      <c r="EW31" s="767">
        <v>0.41939136160478035</v>
      </c>
      <c r="EX31" s="768">
        <v>5.1401457632614687E-2</v>
      </c>
      <c r="EY31" s="769">
        <v>6.8466695938848174E-2</v>
      </c>
      <c r="EZ31" s="766">
        <v>2055578.3300000005</v>
      </c>
      <c r="FA31" s="766">
        <v>2118471.2700000005</v>
      </c>
      <c r="FB31" s="861">
        <v>62892.939999999922</v>
      </c>
      <c r="FC31" s="767">
        <v>3.0596226415755184E-2</v>
      </c>
      <c r="FD31" s="768">
        <v>0.1436432455236793</v>
      </c>
      <c r="FE31" s="769">
        <v>0.13892344192322198</v>
      </c>
      <c r="FF31" s="766">
        <v>0</v>
      </c>
      <c r="FG31" s="766">
        <v>0</v>
      </c>
      <c r="FH31" s="861">
        <v>0</v>
      </c>
      <c r="FI31" s="767">
        <v>0</v>
      </c>
      <c r="FJ31" s="768">
        <v>0</v>
      </c>
      <c r="FK31" s="769">
        <v>0</v>
      </c>
      <c r="FL31" s="766">
        <v>-96077.81</v>
      </c>
      <c r="FM31" s="766">
        <v>-98695.22</v>
      </c>
      <c r="FN31" s="861">
        <v>-2617.4100000000035</v>
      </c>
      <c r="FO31" s="767">
        <v>-2.7242606799634625E-2</v>
      </c>
      <c r="FP31" s="768">
        <v>-6.7138908061982758E-3</v>
      </c>
      <c r="FQ31" s="769">
        <v>-6.4721574740872522E-3</v>
      </c>
      <c r="FR31" s="766">
        <v>2695070.95</v>
      </c>
      <c r="FS31" s="766">
        <v>3063838.3400000003</v>
      </c>
      <c r="FT31" s="861">
        <v>368767.38999999996</v>
      </c>
      <c r="FU31" s="767">
        <v>0.13683030867888657</v>
      </c>
      <c r="FV31" s="768">
        <v>0.18833081304889293</v>
      </c>
      <c r="FW31" s="769">
        <v>0.20091797973221076</v>
      </c>
      <c r="FX31" s="766">
        <v>0</v>
      </c>
      <c r="FY31" s="766">
        <v>0</v>
      </c>
      <c r="FZ31" s="861">
        <v>0</v>
      </c>
      <c r="GA31" s="767">
        <v>0</v>
      </c>
      <c r="GB31" s="768">
        <v>0</v>
      </c>
      <c r="GC31" s="769">
        <v>0</v>
      </c>
      <c r="GD31" s="766">
        <v>0</v>
      </c>
      <c r="GE31" s="766">
        <v>0</v>
      </c>
      <c r="GF31" s="861">
        <v>0</v>
      </c>
      <c r="GG31" s="767">
        <v>0</v>
      </c>
      <c r="GH31" s="768">
        <v>0</v>
      </c>
      <c r="GI31" s="769">
        <v>0</v>
      </c>
      <c r="GJ31" s="771">
        <v>14310302.74</v>
      </c>
      <c r="GK31" s="766">
        <v>15249199.420000002</v>
      </c>
      <c r="GL31" s="861">
        <v>938896.67999999959</v>
      </c>
      <c r="GM31" s="769">
        <v>6.5609840480565645E-2</v>
      </c>
    </row>
    <row r="32" spans="1:195" ht="13.5" thickTop="1">
      <c r="A32" s="145"/>
      <c r="B32" s="273" t="s">
        <v>192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273"/>
      <c r="AC32" s="145"/>
      <c r="AD32" s="145"/>
      <c r="AE32" s="145"/>
      <c r="AF32" s="145"/>
      <c r="AG32" s="145"/>
      <c r="AH32" s="55"/>
      <c r="AI32" s="272"/>
      <c r="AJ32" s="55"/>
      <c r="AK32" s="272"/>
      <c r="AL32" s="272"/>
      <c r="AM32" s="272"/>
      <c r="AN32" s="55"/>
      <c r="AO32" s="272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BA32" s="145"/>
      <c r="BB32" s="145"/>
      <c r="BC32" s="145"/>
      <c r="BD32" s="145"/>
      <c r="BE32" s="145"/>
      <c r="BF32" s="145"/>
      <c r="BG32" s="145"/>
      <c r="BH32" s="145"/>
      <c r="BI32" s="145"/>
      <c r="BJ32" s="145"/>
      <c r="BK32" s="145"/>
      <c r="BL32" s="145"/>
      <c r="BM32" s="145"/>
      <c r="BN32" s="145"/>
      <c r="BO32" s="145"/>
      <c r="BP32" s="145"/>
      <c r="BQ32" s="145"/>
      <c r="BR32" s="145"/>
      <c r="BS32" s="145"/>
      <c r="BT32" s="145"/>
      <c r="BU32" s="145"/>
      <c r="BV32" s="273" t="s">
        <v>192</v>
      </c>
      <c r="BW32" s="145"/>
      <c r="BX32" s="145"/>
      <c r="BY32" s="145"/>
      <c r="BZ32" s="145"/>
      <c r="CA32" s="145"/>
      <c r="CB32" s="145"/>
      <c r="CC32" s="145"/>
      <c r="CD32" s="145"/>
      <c r="CE32" s="145"/>
      <c r="CF32" s="145"/>
      <c r="CG32" s="145"/>
      <c r="CI32" s="145"/>
      <c r="CJ32" s="145"/>
      <c r="CK32" s="145"/>
      <c r="CL32" s="145"/>
      <c r="CM32" s="145"/>
      <c r="CN32" s="145"/>
      <c r="CO32" s="145"/>
      <c r="CP32" s="145"/>
      <c r="CQ32" s="145"/>
      <c r="CR32" s="145"/>
      <c r="CS32" s="145"/>
      <c r="CT32" s="145"/>
      <c r="CU32" s="145"/>
      <c r="CV32" s="145"/>
      <c r="CW32" s="145"/>
      <c r="CX32" s="145"/>
      <c r="CY32" s="145"/>
      <c r="CZ32" s="145"/>
      <c r="DA32" s="145"/>
      <c r="DB32" s="145"/>
      <c r="DC32" s="145"/>
      <c r="DD32" s="145"/>
      <c r="DE32" s="145"/>
      <c r="DF32" s="145"/>
      <c r="DG32" s="145"/>
      <c r="DH32" s="145"/>
      <c r="DI32" s="145"/>
      <c r="DJ32" s="145"/>
      <c r="DK32" s="145"/>
      <c r="DL32" s="145"/>
      <c r="DM32" s="145"/>
      <c r="DN32" s="145"/>
      <c r="DO32" s="145"/>
      <c r="DP32" s="145"/>
      <c r="DQ32" s="145"/>
      <c r="DR32" s="145"/>
      <c r="DS32" s="145"/>
      <c r="DT32" s="145"/>
      <c r="DU32" s="145"/>
      <c r="DV32" s="145"/>
      <c r="DW32" s="145"/>
      <c r="DX32" s="145"/>
      <c r="DY32" s="145"/>
      <c r="DZ32" s="145"/>
      <c r="EA32" s="145"/>
      <c r="EB32" s="145"/>
      <c r="EC32" s="145"/>
      <c r="ED32" s="145"/>
      <c r="EE32" s="145"/>
      <c r="EF32" s="145"/>
      <c r="EG32" s="145"/>
      <c r="EH32" s="145"/>
      <c r="EI32" s="145"/>
      <c r="EJ32" s="145"/>
      <c r="EK32" s="145"/>
      <c r="EL32" s="145"/>
      <c r="EM32" s="145"/>
      <c r="EN32" s="145"/>
      <c r="EO32" s="145"/>
      <c r="EP32" s="145"/>
      <c r="EQ32" s="145"/>
      <c r="ER32" s="145"/>
      <c r="ES32" s="145"/>
      <c r="ET32" s="273" t="s">
        <v>192</v>
      </c>
      <c r="EU32" s="145"/>
      <c r="EV32" s="145"/>
      <c r="EW32" s="145"/>
      <c r="EX32" s="145"/>
      <c r="EY32" s="145"/>
      <c r="EZ32" s="145"/>
      <c r="FA32" s="145"/>
      <c r="FB32" s="145"/>
      <c r="FC32" s="145"/>
      <c r="FD32" s="145"/>
      <c r="FE32" s="145"/>
      <c r="FF32" s="145"/>
      <c r="FG32" s="145"/>
      <c r="FH32" s="145"/>
      <c r="FI32" s="145"/>
      <c r="FJ32" s="145"/>
      <c r="FK32" s="145"/>
      <c r="FL32" s="145"/>
      <c r="FM32" s="145"/>
      <c r="FN32" s="145"/>
      <c r="FO32" s="145"/>
      <c r="FP32" s="145"/>
      <c r="FQ32" s="145"/>
      <c r="FR32" s="145"/>
      <c r="FS32" s="145"/>
      <c r="FT32" s="145"/>
      <c r="FU32" s="145"/>
      <c r="FV32" s="145"/>
      <c r="FW32" s="145"/>
      <c r="FX32" s="145"/>
      <c r="FY32" s="145"/>
      <c r="FZ32" s="145"/>
      <c r="GA32" s="145"/>
      <c r="GB32" s="145"/>
      <c r="GC32" s="145"/>
      <c r="GD32" s="145"/>
      <c r="GE32" s="145"/>
      <c r="GF32" s="145"/>
      <c r="GG32" s="145"/>
      <c r="GH32" s="145"/>
      <c r="GI32" s="145"/>
      <c r="GJ32" s="145"/>
      <c r="GK32" s="145"/>
      <c r="GL32" s="145"/>
      <c r="GM32" s="145"/>
    </row>
    <row r="33" spans="2:151">
      <c r="B33" s="355" t="s">
        <v>411</v>
      </c>
      <c r="AE33" s="34"/>
      <c r="AF33" s="34"/>
      <c r="AG33" s="34"/>
      <c r="BV33" s="273" t="s">
        <v>411</v>
      </c>
      <c r="ET33" s="273" t="s">
        <v>411</v>
      </c>
    </row>
    <row r="34" spans="2:151">
      <c r="N34" s="34">
        <v>0</v>
      </c>
      <c r="AB34" s="158"/>
      <c r="AE34" s="34"/>
      <c r="AF34" s="34"/>
      <c r="AG34" s="34"/>
      <c r="BG34" s="116"/>
    </row>
    <row r="35" spans="2:151">
      <c r="AD35" s="42"/>
      <c r="AE35" s="41"/>
      <c r="AG35" s="41"/>
      <c r="AI35" s="41"/>
      <c r="AJ35" s="42"/>
      <c r="AK35" s="34"/>
      <c r="AL35" s="34"/>
      <c r="AM35" s="34"/>
      <c r="AN35" s="34"/>
      <c r="AO35" s="34"/>
    </row>
    <row r="36" spans="2:151">
      <c r="AD36" s="42"/>
      <c r="AE36" s="41"/>
      <c r="AG36" s="41"/>
      <c r="AI36" s="41"/>
      <c r="AJ36" s="42"/>
      <c r="AK36" s="34"/>
      <c r="AL36" s="34"/>
      <c r="AM36" s="34"/>
      <c r="AN36" s="34"/>
      <c r="AO36" s="34"/>
      <c r="ET36" s="116"/>
      <c r="EU36" s="116"/>
    </row>
    <row r="37" spans="2:151">
      <c r="AD37" s="42"/>
      <c r="AE37" s="41"/>
      <c r="AG37" s="41"/>
      <c r="AI37" s="41"/>
      <c r="AJ37" s="42"/>
      <c r="AK37" s="34"/>
      <c r="AL37" s="34"/>
      <c r="AM37" s="34"/>
      <c r="AN37" s="34"/>
      <c r="AO37" s="34"/>
    </row>
    <row r="38" spans="2:151">
      <c r="AD38" s="42"/>
      <c r="AE38" s="41"/>
      <c r="AG38" s="41"/>
      <c r="AI38" s="41"/>
      <c r="AJ38" s="42"/>
      <c r="AK38" s="34"/>
      <c r="AL38" s="34"/>
      <c r="AM38" s="34"/>
      <c r="AN38" s="34"/>
      <c r="AO38" s="34"/>
    </row>
    <row r="39" spans="2:151">
      <c r="AA39" s="42"/>
      <c r="AB39" s="42"/>
      <c r="AC39" s="42"/>
      <c r="AD39" s="41"/>
      <c r="AF39" s="41"/>
      <c r="AH39" s="42"/>
      <c r="AL39" s="34"/>
      <c r="AM39" s="34"/>
      <c r="AN39" s="34"/>
      <c r="AO39" s="34"/>
    </row>
    <row r="40" spans="2:151">
      <c r="AA40" s="42"/>
      <c r="AB40" s="42"/>
      <c r="AC40" s="42"/>
      <c r="AD40" s="41"/>
      <c r="AF40" s="41"/>
      <c r="AH40" s="42"/>
      <c r="AL40" s="34"/>
      <c r="AM40" s="34"/>
      <c r="AN40" s="34"/>
      <c r="AO40" s="34"/>
    </row>
    <row r="41" spans="2:151">
      <c r="AA41" s="42"/>
      <c r="AB41" s="42"/>
      <c r="AC41" s="42"/>
      <c r="AD41" s="41"/>
      <c r="AF41" s="41"/>
      <c r="AH41" s="42"/>
      <c r="AL41" s="34"/>
      <c r="AM41" s="34"/>
      <c r="AN41" s="34"/>
      <c r="AO41" s="34"/>
    </row>
    <row r="42" spans="2:151">
      <c r="AA42" s="42"/>
      <c r="AB42" s="42"/>
      <c r="AC42" s="42"/>
      <c r="AD42" s="41"/>
      <c r="AF42" s="41"/>
      <c r="AH42" s="42"/>
      <c r="AL42" s="34"/>
      <c r="AM42" s="34"/>
      <c r="AN42" s="34"/>
      <c r="AO42" s="34"/>
    </row>
    <row r="43" spans="2:151">
      <c r="AA43" s="42"/>
      <c r="AB43" s="42"/>
      <c r="AC43" s="42"/>
      <c r="AD43" s="41"/>
      <c r="AF43" s="41"/>
      <c r="AH43" s="42"/>
      <c r="AL43" s="34"/>
      <c r="AM43" s="34"/>
      <c r="AN43" s="34"/>
      <c r="AO43" s="34"/>
    </row>
    <row r="44" spans="2:151">
      <c r="AA44" s="42"/>
      <c r="AB44" s="42"/>
      <c r="AC44" s="42"/>
      <c r="AD44" s="41"/>
      <c r="AF44" s="41"/>
      <c r="AH44" s="42"/>
      <c r="AL44" s="34"/>
      <c r="AM44" s="34"/>
      <c r="AN44" s="34"/>
      <c r="AO44" s="34"/>
    </row>
    <row r="45" spans="2:151">
      <c r="AA45" s="42"/>
      <c r="AB45" s="42"/>
      <c r="AC45" s="42"/>
      <c r="AD45" s="41"/>
      <c r="AF45" s="41"/>
      <c r="AH45" s="42"/>
      <c r="AL45" s="34"/>
      <c r="AM45" s="34"/>
      <c r="AN45" s="34"/>
      <c r="AO45" s="34"/>
    </row>
    <row r="46" spans="2:151">
      <c r="AA46" s="42"/>
      <c r="AB46" s="42"/>
      <c r="AC46" s="42"/>
      <c r="AD46" s="41"/>
      <c r="AF46" s="41"/>
      <c r="AH46" s="42"/>
      <c r="AL46" s="34"/>
      <c r="AM46" s="34"/>
      <c r="AN46" s="34"/>
      <c r="AO46" s="34"/>
    </row>
    <row r="47" spans="2:151">
      <c r="AA47" s="42"/>
      <c r="AB47" s="42"/>
      <c r="AC47" s="42"/>
      <c r="AD47" s="41"/>
      <c r="AF47" s="41"/>
      <c r="AH47" s="42"/>
      <c r="AL47" s="34"/>
      <c r="AM47" s="34"/>
      <c r="AN47" s="34"/>
      <c r="AO47" s="34"/>
    </row>
    <row r="48" spans="2:151">
      <c r="AA48" s="42"/>
      <c r="AB48" s="42"/>
      <c r="AC48" s="42"/>
      <c r="AD48" s="41"/>
      <c r="AF48" s="41"/>
      <c r="AH48" s="42"/>
      <c r="AL48" s="34"/>
      <c r="AM48" s="34"/>
      <c r="AN48" s="34"/>
      <c r="AO48" s="34"/>
    </row>
    <row r="49" spans="27:41">
      <c r="AA49" s="42"/>
      <c r="AB49" s="42"/>
      <c r="AC49" s="42"/>
      <c r="AD49" s="41"/>
      <c r="AF49" s="41"/>
      <c r="AH49" s="42"/>
      <c r="AL49" s="34"/>
      <c r="AM49" s="34"/>
      <c r="AN49" s="34"/>
      <c r="AO49" s="34"/>
    </row>
    <row r="50" spans="27:41">
      <c r="AA50" s="42"/>
      <c r="AB50" s="42"/>
      <c r="AC50" s="42"/>
      <c r="AD50" s="41"/>
      <c r="AF50" s="41"/>
      <c r="AH50" s="42"/>
      <c r="AL50" s="34"/>
      <c r="AM50" s="34"/>
      <c r="AN50" s="34"/>
      <c r="AO50" s="34"/>
    </row>
    <row r="51" spans="27:41">
      <c r="AA51" s="42"/>
      <c r="AB51" s="42"/>
      <c r="AC51" s="42"/>
      <c r="AD51" s="41"/>
      <c r="AF51" s="41"/>
      <c r="AH51" s="42"/>
      <c r="AL51" s="34"/>
      <c r="AM51" s="34"/>
      <c r="AN51" s="34"/>
      <c r="AO51" s="34"/>
    </row>
    <row r="52" spans="27:41">
      <c r="AA52" s="42"/>
      <c r="AB52" s="42"/>
      <c r="AC52" s="42"/>
      <c r="AD52" s="41"/>
      <c r="AF52" s="41"/>
      <c r="AH52" s="42"/>
      <c r="AL52" s="34"/>
      <c r="AM52" s="34"/>
      <c r="AN52" s="34"/>
      <c r="AO52" s="34"/>
    </row>
    <row r="53" spans="27:41">
      <c r="AA53" s="42"/>
      <c r="AB53" s="42"/>
      <c r="AC53" s="42"/>
      <c r="AD53" s="41"/>
      <c r="AF53" s="41"/>
      <c r="AH53" s="42"/>
      <c r="AL53" s="34"/>
      <c r="AM53" s="34"/>
      <c r="AN53" s="34"/>
      <c r="AO53" s="34"/>
    </row>
    <row r="54" spans="27:41">
      <c r="AA54" s="42"/>
      <c r="AB54" s="42"/>
      <c r="AC54" s="42"/>
      <c r="AD54" s="41"/>
      <c r="AF54" s="41"/>
      <c r="AH54" s="42"/>
      <c r="AL54" s="34"/>
      <c r="AM54" s="34"/>
      <c r="AN54" s="34"/>
      <c r="AO54" s="34"/>
    </row>
    <row r="55" spans="27:41">
      <c r="AA55" s="42"/>
      <c r="AB55" s="42"/>
      <c r="AC55" s="42"/>
      <c r="AD55" s="41"/>
      <c r="AF55" s="41"/>
      <c r="AH55" s="42"/>
      <c r="AL55" s="34"/>
      <c r="AM55" s="34"/>
      <c r="AN55" s="34"/>
      <c r="AO55" s="34"/>
    </row>
    <row r="56" spans="27:41">
      <c r="AA56" s="42"/>
      <c r="AB56" s="42"/>
      <c r="AC56" s="42"/>
      <c r="AD56" s="41"/>
      <c r="AF56" s="41"/>
      <c r="AH56" s="42"/>
      <c r="AL56" s="34"/>
      <c r="AM56" s="34"/>
      <c r="AN56" s="34"/>
      <c r="AO56" s="34"/>
    </row>
    <row r="57" spans="27:41">
      <c r="AA57" s="42"/>
      <c r="AB57" s="42"/>
      <c r="AC57" s="42"/>
      <c r="AD57" s="41"/>
      <c r="AF57" s="41"/>
      <c r="AH57" s="42"/>
      <c r="AL57" s="34"/>
      <c r="AM57" s="34"/>
      <c r="AN57" s="34"/>
      <c r="AO57" s="34"/>
    </row>
    <row r="58" spans="27:41">
      <c r="AA58" s="42"/>
      <c r="AB58" s="42"/>
      <c r="AC58" s="42"/>
      <c r="AD58" s="41"/>
      <c r="AF58" s="41"/>
      <c r="AH58" s="42"/>
      <c r="AL58" s="34"/>
      <c r="AM58" s="34"/>
      <c r="AN58" s="34"/>
      <c r="AO58" s="34"/>
    </row>
    <row r="59" spans="27:41">
      <c r="AA59" s="42"/>
      <c r="AB59" s="42"/>
      <c r="AC59" s="42"/>
      <c r="AD59" s="41"/>
      <c r="AF59" s="41"/>
      <c r="AH59" s="42"/>
      <c r="AL59" s="34"/>
      <c r="AM59" s="34"/>
      <c r="AN59" s="34"/>
      <c r="AO59" s="34"/>
    </row>
    <row r="60" spans="27:41">
      <c r="AA60" s="42"/>
      <c r="AB60" s="42"/>
      <c r="AC60" s="42"/>
      <c r="AD60" s="41"/>
      <c r="AF60" s="41"/>
      <c r="AH60" s="42"/>
      <c r="AL60" s="34"/>
      <c r="AM60" s="34"/>
      <c r="AN60" s="34"/>
      <c r="AO60" s="34"/>
    </row>
    <row r="61" spans="27:41">
      <c r="AA61" s="42"/>
      <c r="AB61" s="42"/>
      <c r="AC61" s="42"/>
      <c r="AD61" s="41"/>
      <c r="AF61" s="41"/>
      <c r="AH61" s="42"/>
      <c r="AL61" s="34"/>
      <c r="AM61" s="34"/>
      <c r="AN61" s="34"/>
      <c r="AO61" s="34"/>
    </row>
    <row r="62" spans="27:41">
      <c r="AA62" s="42"/>
      <c r="AB62" s="42"/>
      <c r="AC62" s="42"/>
      <c r="AD62" s="41"/>
      <c r="AF62" s="41"/>
      <c r="AH62" s="42"/>
      <c r="AL62" s="34"/>
      <c r="AM62" s="34"/>
      <c r="AN62" s="34"/>
      <c r="AO62" s="34"/>
    </row>
    <row r="63" spans="27:41">
      <c r="AA63" s="42"/>
      <c r="AB63" s="42"/>
      <c r="AC63" s="42"/>
      <c r="AD63" s="41"/>
      <c r="AF63" s="41"/>
      <c r="AH63" s="42"/>
      <c r="AL63" s="34"/>
      <c r="AM63" s="34"/>
      <c r="AN63" s="34"/>
      <c r="AO63" s="34"/>
    </row>
    <row r="64" spans="27:41">
      <c r="AA64" s="42"/>
      <c r="AB64" s="42"/>
      <c r="AC64" s="42"/>
      <c r="AD64" s="41"/>
      <c r="AF64" s="41"/>
      <c r="AH64" s="42"/>
      <c r="AL64" s="34"/>
      <c r="AM64" s="34"/>
      <c r="AN64" s="34"/>
      <c r="AO64" s="34"/>
    </row>
    <row r="80" ht="24" customHeight="1" thickBot="1"/>
    <row r="81" spans="30:41" ht="24" customHeight="1" thickTop="1" thickBot="1">
      <c r="AD81" s="44" t="s">
        <v>11</v>
      </c>
      <c r="AE81" s="45">
        <v>58</v>
      </c>
      <c r="AF81" s="45"/>
      <c r="AG81" s="45"/>
      <c r="AH81" s="46" t="s">
        <v>11</v>
      </c>
      <c r="AI81" s="47">
        <v>79</v>
      </c>
      <c r="AJ81" s="46" t="s">
        <v>11</v>
      </c>
      <c r="AK81" s="47">
        <v>99</v>
      </c>
      <c r="AL81" s="45"/>
      <c r="AM81" s="45"/>
      <c r="AN81" s="48" t="s">
        <v>11</v>
      </c>
      <c r="AO81" s="49">
        <v>119</v>
      </c>
    </row>
    <row r="82" spans="30:41" ht="24" customHeight="1" thickTop="1">
      <c r="AD82" s="44" t="s">
        <v>11</v>
      </c>
      <c r="AE82" s="45">
        <v>58</v>
      </c>
      <c r="AF82" s="45"/>
      <c r="AG82" s="45"/>
      <c r="AH82" s="46" t="s">
        <v>11</v>
      </c>
      <c r="AI82" s="47">
        <v>79</v>
      </c>
      <c r="AJ82" s="46" t="s">
        <v>11</v>
      </c>
      <c r="AK82" s="47">
        <v>99</v>
      </c>
      <c r="AL82" s="45"/>
      <c r="AM82" s="45"/>
      <c r="AN82" s="48" t="s">
        <v>11</v>
      </c>
      <c r="AO82" s="49">
        <v>119</v>
      </c>
    </row>
    <row r="83" spans="30:41" ht="24" customHeight="1">
      <c r="AD83" s="53" t="s">
        <v>11</v>
      </c>
      <c r="AE83" s="42">
        <v>60</v>
      </c>
      <c r="AH83" s="54" t="s">
        <v>11</v>
      </c>
      <c r="AI83" s="51">
        <v>81</v>
      </c>
      <c r="AJ83" s="54" t="s">
        <v>11</v>
      </c>
      <c r="AK83" s="51">
        <v>101</v>
      </c>
      <c r="AN83" s="55" t="s">
        <v>11</v>
      </c>
      <c r="AO83" s="52">
        <v>121</v>
      </c>
    </row>
    <row r="84" spans="30:41" ht="24" customHeight="1">
      <c r="AD84" s="39" t="s">
        <v>246</v>
      </c>
      <c r="AE84" s="42">
        <v>61</v>
      </c>
      <c r="AH84" s="50" t="s">
        <v>14</v>
      </c>
      <c r="AI84" s="51">
        <v>82</v>
      </c>
      <c r="AJ84" s="50" t="s">
        <v>191</v>
      </c>
      <c r="AK84" s="51">
        <v>102</v>
      </c>
      <c r="AN84" s="41" t="s">
        <v>5</v>
      </c>
      <c r="AO84" s="52">
        <v>122</v>
      </c>
    </row>
    <row r="85" spans="30:41" ht="24" customHeight="1">
      <c r="AD85" s="39" t="s">
        <v>24</v>
      </c>
      <c r="AE85" s="42">
        <v>62</v>
      </c>
      <c r="AH85" s="54" t="s">
        <v>11</v>
      </c>
      <c r="AI85" s="51">
        <v>83</v>
      </c>
      <c r="AJ85" s="54" t="s">
        <v>11</v>
      </c>
      <c r="AK85" s="51">
        <v>103</v>
      </c>
      <c r="AN85" s="55" t="s">
        <v>11</v>
      </c>
      <c r="AO85" s="52">
        <v>123</v>
      </c>
    </row>
    <row r="86" spans="30:41" ht="24" customHeight="1">
      <c r="AD86" s="53" t="s">
        <v>11</v>
      </c>
      <c r="AE86" s="42">
        <v>63</v>
      </c>
      <c r="AH86" s="50" t="s">
        <v>19</v>
      </c>
      <c r="AI86" s="51">
        <v>84</v>
      </c>
      <c r="AJ86" s="50" t="s">
        <v>190</v>
      </c>
      <c r="AK86" s="51">
        <v>104</v>
      </c>
      <c r="AN86" s="41" t="s">
        <v>189</v>
      </c>
      <c r="AO86" s="52">
        <v>124</v>
      </c>
    </row>
    <row r="87" spans="30:41" ht="24" customHeight="1">
      <c r="AD87" s="39" t="s">
        <v>188</v>
      </c>
      <c r="AE87" s="42">
        <v>64</v>
      </c>
      <c r="AH87" s="54" t="s">
        <v>11</v>
      </c>
      <c r="AI87" s="51">
        <v>85</v>
      </c>
      <c r="AJ87" s="54" t="s">
        <v>11</v>
      </c>
      <c r="AK87" s="51">
        <v>105</v>
      </c>
      <c r="AN87" s="55" t="s">
        <v>11</v>
      </c>
      <c r="AO87" s="52">
        <v>125</v>
      </c>
    </row>
    <row r="88" spans="30:41" ht="24" customHeight="1">
      <c r="AD88" s="53" t="s">
        <v>11</v>
      </c>
      <c r="AE88" s="42">
        <v>65</v>
      </c>
      <c r="AH88" s="50" t="s">
        <v>20</v>
      </c>
      <c r="AI88" s="51">
        <v>86</v>
      </c>
      <c r="AJ88" s="50" t="s">
        <v>187</v>
      </c>
      <c r="AK88" s="51">
        <v>106</v>
      </c>
      <c r="AN88" s="41" t="s">
        <v>4</v>
      </c>
      <c r="AO88" s="52">
        <v>126</v>
      </c>
    </row>
    <row r="89" spans="30:41" ht="24" customHeight="1">
      <c r="AD89" s="39" t="s">
        <v>186</v>
      </c>
      <c r="AE89" s="42">
        <v>66</v>
      </c>
      <c r="AH89" s="54" t="s">
        <v>11</v>
      </c>
      <c r="AI89" s="51">
        <v>87</v>
      </c>
      <c r="AJ89" s="54" t="s">
        <v>11</v>
      </c>
      <c r="AK89" s="51">
        <v>107</v>
      </c>
      <c r="AN89" s="55" t="s">
        <v>11</v>
      </c>
      <c r="AO89" s="52">
        <v>127</v>
      </c>
    </row>
    <row r="90" spans="30:41" ht="24" customHeight="1">
      <c r="AD90" s="39" t="s">
        <v>27</v>
      </c>
      <c r="AE90" s="42">
        <v>67</v>
      </c>
      <c r="AH90" s="50" t="s">
        <v>125</v>
      </c>
      <c r="AI90" s="51">
        <v>88</v>
      </c>
      <c r="AJ90" s="50" t="s">
        <v>17</v>
      </c>
      <c r="AK90" s="51">
        <v>108</v>
      </c>
      <c r="AN90" s="41" t="s">
        <v>185</v>
      </c>
      <c r="AO90" s="52">
        <v>128</v>
      </c>
    </row>
    <row r="91" spans="30:41" ht="24" customHeight="1">
      <c r="AD91" s="53" t="s">
        <v>11</v>
      </c>
      <c r="AE91" s="42">
        <v>68</v>
      </c>
      <c r="AH91" s="54" t="s">
        <v>11</v>
      </c>
      <c r="AI91" s="51">
        <v>89</v>
      </c>
      <c r="AJ91" s="54" t="s">
        <v>11</v>
      </c>
      <c r="AK91" s="51">
        <v>109</v>
      </c>
      <c r="AN91" s="55" t="s">
        <v>11</v>
      </c>
      <c r="AO91" s="52">
        <v>129</v>
      </c>
    </row>
    <row r="92" spans="30:41" ht="24" customHeight="1">
      <c r="AD92" s="39" t="s">
        <v>13</v>
      </c>
      <c r="AE92" s="42">
        <v>69</v>
      </c>
      <c r="AH92" s="50" t="s">
        <v>184</v>
      </c>
      <c r="AI92" s="51">
        <v>90</v>
      </c>
      <c r="AJ92" s="50" t="s">
        <v>25</v>
      </c>
      <c r="AK92" s="51">
        <v>110</v>
      </c>
      <c r="AN92" s="41" t="s">
        <v>27</v>
      </c>
      <c r="AO92" s="52">
        <v>130</v>
      </c>
    </row>
    <row r="93" spans="30:41" ht="24" customHeight="1">
      <c r="AD93" s="53" t="s">
        <v>11</v>
      </c>
      <c r="AE93" s="42">
        <v>70</v>
      </c>
      <c r="AH93" s="54" t="s">
        <v>11</v>
      </c>
      <c r="AI93" s="51">
        <v>91</v>
      </c>
      <c r="AJ93" s="54" t="s">
        <v>11</v>
      </c>
      <c r="AK93" s="51">
        <v>111</v>
      </c>
      <c r="AN93" s="55" t="s">
        <v>11</v>
      </c>
      <c r="AO93" s="52">
        <v>131</v>
      </c>
    </row>
    <row r="94" spans="30:41" ht="24" customHeight="1">
      <c r="AD94" s="39" t="s">
        <v>23</v>
      </c>
      <c r="AE94" s="42">
        <v>71</v>
      </c>
      <c r="AH94" s="50" t="s">
        <v>7</v>
      </c>
      <c r="AI94" s="51">
        <v>92</v>
      </c>
      <c r="AJ94" s="50" t="s">
        <v>2</v>
      </c>
      <c r="AK94" s="51">
        <v>112</v>
      </c>
      <c r="AN94" s="41" t="s">
        <v>33</v>
      </c>
      <c r="AO94" s="52">
        <v>132</v>
      </c>
    </row>
    <row r="95" spans="30:41" ht="24" customHeight="1">
      <c r="AD95" s="53" t="s">
        <v>11</v>
      </c>
      <c r="AE95" s="42">
        <v>74</v>
      </c>
      <c r="AH95" s="54" t="s">
        <v>11</v>
      </c>
      <c r="AI95" s="51">
        <v>95</v>
      </c>
      <c r="AJ95" s="54" t="s">
        <v>11</v>
      </c>
      <c r="AK95" s="51">
        <v>115</v>
      </c>
      <c r="AO95" s="52"/>
    </row>
    <row r="96" spans="30:41" ht="24" customHeight="1">
      <c r="AD96" s="39" t="s">
        <v>183</v>
      </c>
      <c r="AE96" s="42">
        <v>75</v>
      </c>
      <c r="AH96" s="50" t="s">
        <v>15</v>
      </c>
      <c r="AI96" s="51">
        <v>96</v>
      </c>
      <c r="AJ96" s="50" t="s">
        <v>1</v>
      </c>
      <c r="AK96" s="51">
        <v>116</v>
      </c>
      <c r="AO96" s="52"/>
    </row>
    <row r="97" spans="2:41" ht="24" customHeight="1">
      <c r="AD97" s="53" t="s">
        <v>11</v>
      </c>
      <c r="AE97" s="42">
        <v>76</v>
      </c>
      <c r="AH97" s="54" t="s">
        <v>11</v>
      </c>
      <c r="AI97" s="51">
        <v>97</v>
      </c>
      <c r="AJ97" s="54" t="s">
        <v>11</v>
      </c>
      <c r="AK97" s="51">
        <v>117</v>
      </c>
      <c r="AO97" s="52"/>
    </row>
    <row r="98" spans="2:41" ht="24" customHeight="1">
      <c r="AD98" s="39" t="s">
        <v>22</v>
      </c>
      <c r="AE98" s="42">
        <v>77</v>
      </c>
      <c r="AH98" s="50" t="s">
        <v>182</v>
      </c>
      <c r="AI98" s="51">
        <v>98</v>
      </c>
      <c r="AJ98" s="50" t="s">
        <v>16</v>
      </c>
      <c r="AK98" s="51">
        <v>118</v>
      </c>
      <c r="AO98" s="52"/>
    </row>
    <row r="99" spans="2:41" ht="24" customHeight="1">
      <c r="AD99" s="39"/>
      <c r="AH99" s="50"/>
      <c r="AI99" s="51"/>
      <c r="AJ99" s="50"/>
      <c r="AK99" s="51"/>
      <c r="AO99" s="52"/>
    </row>
    <row r="100" spans="2:41">
      <c r="B100" s="34">
        <v>78</v>
      </c>
      <c r="AD100" s="39" t="s">
        <v>26</v>
      </c>
      <c r="AE100" s="42">
        <v>78</v>
      </c>
      <c r="AH100" s="50"/>
      <c r="AI100" s="51"/>
      <c r="AJ100" s="50"/>
      <c r="AK100" s="51"/>
      <c r="AO100" s="52"/>
    </row>
    <row r="101" spans="2:41" ht="13.5" thickBot="1">
      <c r="B101" s="34">
        <v>79</v>
      </c>
      <c r="AD101" s="56"/>
      <c r="AE101" s="57"/>
      <c r="AF101" s="57"/>
      <c r="AG101" s="57"/>
      <c r="AH101" s="58"/>
      <c r="AI101" s="59"/>
      <c r="AJ101" s="58"/>
      <c r="AK101" s="59"/>
      <c r="AL101" s="57"/>
      <c r="AM101" s="57"/>
      <c r="AN101" s="60"/>
      <c r="AO101" s="61"/>
    </row>
    <row r="102" spans="2:41" ht="13.5" thickTop="1">
      <c r="B102" s="34">
        <v>80</v>
      </c>
    </row>
    <row r="103" spans="2:41">
      <c r="B103" s="34">
        <v>81</v>
      </c>
    </row>
    <row r="104" spans="2:41">
      <c r="B104" s="34">
        <v>82</v>
      </c>
    </row>
    <row r="105" spans="2:41">
      <c r="B105" s="34">
        <v>83</v>
      </c>
    </row>
    <row r="106" spans="2:41">
      <c r="B106" s="34">
        <v>84</v>
      </c>
    </row>
    <row r="107" spans="2:41">
      <c r="B107" s="34">
        <v>85</v>
      </c>
    </row>
    <row r="108" spans="2:41">
      <c r="B108" s="34">
        <v>86</v>
      </c>
    </row>
    <row r="109" spans="2:41">
      <c r="B109" s="34">
        <v>87</v>
      </c>
    </row>
    <row r="110" spans="2:41">
      <c r="B110" s="34">
        <v>88</v>
      </c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</row>
    <row r="111" spans="2:41">
      <c r="B111" s="34">
        <v>89</v>
      </c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</row>
    <row r="112" spans="2:41">
      <c r="B112" s="34">
        <v>90</v>
      </c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</row>
    <row r="113" spans="2:41">
      <c r="B113" s="34">
        <v>91</v>
      </c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</row>
    <row r="114" spans="2:41">
      <c r="B114" s="34">
        <v>92</v>
      </c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</row>
    <row r="115" spans="2:41">
      <c r="B115" s="34">
        <v>93</v>
      </c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</row>
    <row r="116" spans="2:41">
      <c r="B116" s="34">
        <v>94</v>
      </c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</row>
    <row r="117" spans="2:41">
      <c r="B117" s="34">
        <v>95</v>
      </c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</row>
    <row r="118" spans="2:41">
      <c r="B118" s="34">
        <v>95</v>
      </c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</row>
    <row r="119" spans="2:41">
      <c r="B119" s="34">
        <v>97</v>
      </c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</row>
    <row r="120" spans="2:41">
      <c r="B120" s="34">
        <v>98</v>
      </c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</row>
    <row r="121" spans="2:41">
      <c r="B121" s="34">
        <v>99</v>
      </c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</row>
    <row r="122" spans="2:41">
      <c r="B122" s="34">
        <v>100</v>
      </c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</row>
    <row r="123" spans="2:41">
      <c r="B123" s="34">
        <v>101</v>
      </c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</row>
    <row r="124" spans="2:41">
      <c r="B124" s="34">
        <v>102</v>
      </c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</row>
    <row r="125" spans="2:41">
      <c r="B125" s="34">
        <v>103</v>
      </c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</row>
    <row r="126" spans="2:41">
      <c r="B126" s="34">
        <v>104</v>
      </c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</row>
    <row r="127" spans="2:41">
      <c r="B127" s="34">
        <v>105</v>
      </c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</row>
    <row r="128" spans="2:41">
      <c r="B128" s="34">
        <v>106</v>
      </c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</row>
    <row r="129" spans="2:41">
      <c r="B129" s="34">
        <v>107</v>
      </c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</row>
    <row r="130" spans="2:41">
      <c r="B130" s="34">
        <v>108</v>
      </c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</row>
    <row r="131" spans="2:41">
      <c r="B131" s="34">
        <v>109</v>
      </c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</row>
    <row r="132" spans="2:41">
      <c r="B132" s="34">
        <v>110</v>
      </c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</row>
    <row r="133" spans="2:41">
      <c r="B133" s="34">
        <v>111</v>
      </c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</row>
    <row r="134" spans="2:41">
      <c r="B134" s="34">
        <v>112</v>
      </c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</row>
    <row r="135" spans="2:41">
      <c r="B135" s="34">
        <v>113</v>
      </c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</row>
    <row r="136" spans="2:41">
      <c r="B136" s="34">
        <v>114</v>
      </c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</row>
    <row r="137" spans="2:41">
      <c r="B137" s="34">
        <v>115</v>
      </c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</row>
    <row r="138" spans="2:41">
      <c r="B138" s="34">
        <v>116</v>
      </c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</row>
    <row r="139" spans="2:41">
      <c r="B139" s="34">
        <v>117</v>
      </c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</row>
    <row r="140" spans="2:41">
      <c r="B140" s="34">
        <v>118</v>
      </c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</row>
    <row r="141" spans="2:41">
      <c r="B141" s="34">
        <v>119</v>
      </c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</row>
    <row r="142" spans="2:41">
      <c r="B142" s="34">
        <v>120</v>
      </c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</row>
    <row r="143" spans="2:41">
      <c r="B143" s="34">
        <v>121</v>
      </c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</row>
    <row r="144" spans="2:41">
      <c r="B144" s="34">
        <v>122</v>
      </c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</row>
    <row r="145" spans="2:41">
      <c r="B145" s="34">
        <v>123</v>
      </c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</row>
    <row r="146" spans="2:41">
      <c r="B146" s="34">
        <v>124</v>
      </c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</row>
    <row r="147" spans="2:41">
      <c r="B147" s="34">
        <v>125</v>
      </c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</row>
    <row r="148" spans="2:41">
      <c r="B148" s="34">
        <v>126</v>
      </c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</row>
    <row r="149" spans="2:41">
      <c r="B149" s="34">
        <v>127</v>
      </c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</row>
    <row r="150" spans="2:41">
      <c r="B150" s="34">
        <v>128</v>
      </c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</row>
    <row r="151" spans="2:41">
      <c r="B151" s="34">
        <v>129</v>
      </c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</row>
    <row r="152" spans="2:41">
      <c r="B152" s="34">
        <v>130</v>
      </c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</row>
    <row r="153" spans="2:41">
      <c r="B153" s="34">
        <v>131</v>
      </c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</row>
    <row r="154" spans="2:41">
      <c r="B154" s="34">
        <v>131</v>
      </c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</row>
    <row r="155" spans="2:41">
      <c r="B155" s="34">
        <v>133</v>
      </c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</row>
    <row r="156" spans="2:41">
      <c r="B156" s="34">
        <v>134</v>
      </c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</row>
  </sheetData>
  <sortState xmlns:xlrd2="http://schemas.microsoft.com/office/spreadsheetml/2017/richdata2" ref="A9:GM30">
    <sortCondition descending="1" ref="BG9:BG30"/>
  </sortState>
  <mergeCells count="297">
    <mergeCell ref="GH8:GI8"/>
    <mergeCell ref="GJ8:GK8"/>
    <mergeCell ref="FJ8:FK8"/>
    <mergeCell ref="FL8:FM8"/>
    <mergeCell ref="FP8:FQ8"/>
    <mergeCell ref="FR8:FS8"/>
    <mergeCell ref="FV8:FW8"/>
    <mergeCell ref="FX8:FY8"/>
    <mergeCell ref="GG7:GG8"/>
    <mergeCell ref="FT7:FT8"/>
    <mergeCell ref="EN8:EO8"/>
    <mergeCell ref="ER8:ES8"/>
    <mergeCell ref="ET8:EU8"/>
    <mergeCell ref="EX8:EY8"/>
    <mergeCell ref="EK7:EK8"/>
    <mergeCell ref="EP7:EP8"/>
    <mergeCell ref="EQ7:EQ8"/>
    <mergeCell ref="EV7:EV8"/>
    <mergeCell ref="EW7:EW8"/>
    <mergeCell ref="EL8:EM8"/>
    <mergeCell ref="BT8:BU8"/>
    <mergeCell ref="BV8:BW8"/>
    <mergeCell ref="BZ8:CA8"/>
    <mergeCell ref="CB8:CC8"/>
    <mergeCell ref="DC7:DC8"/>
    <mergeCell ref="DH7:DH8"/>
    <mergeCell ref="DI7:DI8"/>
    <mergeCell ref="BS7:BS8"/>
    <mergeCell ref="BX7:BX8"/>
    <mergeCell ref="BY7:BY8"/>
    <mergeCell ref="CD7:CD8"/>
    <mergeCell ref="CE7:CE8"/>
    <mergeCell ref="CJ7:CJ8"/>
    <mergeCell ref="CH8:CI8"/>
    <mergeCell ref="CF8:CG8"/>
    <mergeCell ref="GL7:GL8"/>
    <mergeCell ref="GM7:GM8"/>
    <mergeCell ref="B8:C8"/>
    <mergeCell ref="F8:G8"/>
    <mergeCell ref="H8:I8"/>
    <mergeCell ref="L8:M8"/>
    <mergeCell ref="N8:O8"/>
    <mergeCell ref="R8:S8"/>
    <mergeCell ref="T8:U8"/>
    <mergeCell ref="FO7:FO8"/>
    <mergeCell ref="FU7:FU8"/>
    <mergeCell ref="FZ7:FZ8"/>
    <mergeCell ref="GA7:GA8"/>
    <mergeCell ref="GF7:GF8"/>
    <mergeCell ref="GB8:GC8"/>
    <mergeCell ref="GD8:GE8"/>
    <mergeCell ref="FB7:FB8"/>
    <mergeCell ref="FC7:FC8"/>
    <mergeCell ref="FH7:FH8"/>
    <mergeCell ref="FI7:FI8"/>
    <mergeCell ref="FN7:FN8"/>
    <mergeCell ref="EZ8:FA8"/>
    <mergeCell ref="FD8:FE8"/>
    <mergeCell ref="FF8:FG8"/>
    <mergeCell ref="DY7:DY8"/>
    <mergeCell ref="EJ7:EJ8"/>
    <mergeCell ref="DP8:DQ8"/>
    <mergeCell ref="EH8:EI8"/>
    <mergeCell ref="DT8:DU8"/>
    <mergeCell ref="DV8:DW8"/>
    <mergeCell ref="DZ8:EA8"/>
    <mergeCell ref="DR7:DR8"/>
    <mergeCell ref="DS7:DS8"/>
    <mergeCell ref="DX7:DX8"/>
    <mergeCell ref="DN7:DN8"/>
    <mergeCell ref="DL8:DM8"/>
    <mergeCell ref="DO7:DO8"/>
    <mergeCell ref="CK7:CK8"/>
    <mergeCell ref="CP7:CP8"/>
    <mergeCell ref="CQ7:CQ8"/>
    <mergeCell ref="CV7:CV8"/>
    <mergeCell ref="CW7:CW8"/>
    <mergeCell ref="DB7:DB8"/>
    <mergeCell ref="CL8:CM8"/>
    <mergeCell ref="CN8:CO8"/>
    <mergeCell ref="CR8:CS8"/>
    <mergeCell ref="CT8:CU8"/>
    <mergeCell ref="CX8:CY8"/>
    <mergeCell ref="CZ8:DA8"/>
    <mergeCell ref="DD8:DE8"/>
    <mergeCell ref="DF8:DG8"/>
    <mergeCell ref="DJ8:DK8"/>
    <mergeCell ref="BC7:BC8"/>
    <mergeCell ref="BH7:BH8"/>
    <mergeCell ref="BI7:BI8"/>
    <mergeCell ref="BL7:BL8"/>
    <mergeCell ref="BM7:BM8"/>
    <mergeCell ref="BR7:BR8"/>
    <mergeCell ref="BD8:BE8"/>
    <mergeCell ref="BF8:BG8"/>
    <mergeCell ref="BJ8:BK8"/>
    <mergeCell ref="BN8:BO8"/>
    <mergeCell ref="BP8:BQ8"/>
    <mergeCell ref="BB7:BB8"/>
    <mergeCell ref="AZ8:BA8"/>
    <mergeCell ref="Q7:Q8"/>
    <mergeCell ref="X7:X8"/>
    <mergeCell ref="Y7:Y8"/>
    <mergeCell ref="AD7:AD8"/>
    <mergeCell ref="AE7:AE8"/>
    <mergeCell ref="AJ7:AJ8"/>
    <mergeCell ref="V8:W8"/>
    <mergeCell ref="Z8:AA8"/>
    <mergeCell ref="AB8:AC8"/>
    <mergeCell ref="AF8:AG8"/>
    <mergeCell ref="AH8:AI8"/>
    <mergeCell ref="AL8:AM8"/>
    <mergeCell ref="AN8:AO8"/>
    <mergeCell ref="AR8:AS8"/>
    <mergeCell ref="AT8:AU8"/>
    <mergeCell ref="AX8:AY8"/>
    <mergeCell ref="AK7:AK8"/>
    <mergeCell ref="AP7:AP8"/>
    <mergeCell ref="AQ7:AQ8"/>
    <mergeCell ref="AV7:AV8"/>
    <mergeCell ref="AW7:AW8"/>
    <mergeCell ref="GD6:GE6"/>
    <mergeCell ref="GF6:GG6"/>
    <mergeCell ref="GH6:GI6"/>
    <mergeCell ref="FX6:FY6"/>
    <mergeCell ref="FZ6:GA6"/>
    <mergeCell ref="GB6:GC6"/>
    <mergeCell ref="FF6:FG6"/>
    <mergeCell ref="GJ6:GK6"/>
    <mergeCell ref="GL6:GM6"/>
    <mergeCell ref="D7:D8"/>
    <mergeCell ref="E7:E8"/>
    <mergeCell ref="J7:J8"/>
    <mergeCell ref="K7:K8"/>
    <mergeCell ref="P7:P8"/>
    <mergeCell ref="FR6:FS6"/>
    <mergeCell ref="FT6:FU6"/>
    <mergeCell ref="FV6:FW6"/>
    <mergeCell ref="FH6:FI6"/>
    <mergeCell ref="FJ6:FK6"/>
    <mergeCell ref="FL6:FM6"/>
    <mergeCell ref="FN6:FO6"/>
    <mergeCell ref="FP6:FQ6"/>
    <mergeCell ref="EZ6:FA6"/>
    <mergeCell ref="FB6:FC6"/>
    <mergeCell ref="FD6:FE6"/>
    <mergeCell ref="EN6:EO6"/>
    <mergeCell ref="EP6:EQ6"/>
    <mergeCell ref="ER6:ES6"/>
    <mergeCell ref="ET6:EU6"/>
    <mergeCell ref="EV6:EW6"/>
    <mergeCell ref="EX6:EY6"/>
    <mergeCell ref="DV6:DW6"/>
    <mergeCell ref="DX6:DY6"/>
    <mergeCell ref="DZ6:EA6"/>
    <mergeCell ref="EH6:EI6"/>
    <mergeCell ref="EJ6:EK6"/>
    <mergeCell ref="EL6:EM6"/>
    <mergeCell ref="DB6:DC6"/>
    <mergeCell ref="DL6:DM6"/>
    <mergeCell ref="DN6:DO6"/>
    <mergeCell ref="DP6:DQ6"/>
    <mergeCell ref="DR6:DS6"/>
    <mergeCell ref="DT6:DU6"/>
    <mergeCell ref="DD6:DE6"/>
    <mergeCell ref="DF6:DG6"/>
    <mergeCell ref="DH6:DI6"/>
    <mergeCell ref="DJ6:DK6"/>
    <mergeCell ref="CP6:CQ6"/>
    <mergeCell ref="CR6:CS6"/>
    <mergeCell ref="CT6:CU6"/>
    <mergeCell ref="CV6:CW6"/>
    <mergeCell ref="CX6:CY6"/>
    <mergeCell ref="CZ6:DA6"/>
    <mergeCell ref="CD6:CE6"/>
    <mergeCell ref="CF6:CG6"/>
    <mergeCell ref="CH6:CI6"/>
    <mergeCell ref="CJ6:CK6"/>
    <mergeCell ref="CL6:CM6"/>
    <mergeCell ref="CN6:CO6"/>
    <mergeCell ref="BR6:BS6"/>
    <mergeCell ref="BT6:BU6"/>
    <mergeCell ref="BV6:BW6"/>
    <mergeCell ref="BX6:BY6"/>
    <mergeCell ref="BZ6:CA6"/>
    <mergeCell ref="CB6:CC6"/>
    <mergeCell ref="BF6:BG6"/>
    <mergeCell ref="BH6:BI6"/>
    <mergeCell ref="BJ6:BK6"/>
    <mergeCell ref="BL6:BM6"/>
    <mergeCell ref="BN6:BO6"/>
    <mergeCell ref="BP6:BQ6"/>
    <mergeCell ref="AT6:AU6"/>
    <mergeCell ref="AV6:AW6"/>
    <mergeCell ref="AX6:AY6"/>
    <mergeCell ref="AZ6:BA6"/>
    <mergeCell ref="BB6:BC6"/>
    <mergeCell ref="BD6:BE6"/>
    <mergeCell ref="AH6:AI6"/>
    <mergeCell ref="AJ6:AK6"/>
    <mergeCell ref="AL6:AM6"/>
    <mergeCell ref="AN6:AO6"/>
    <mergeCell ref="AP6:AQ6"/>
    <mergeCell ref="AR6:AS6"/>
    <mergeCell ref="FR5:FW5"/>
    <mergeCell ref="FX5:GC5"/>
    <mergeCell ref="GD5:GI5"/>
    <mergeCell ref="AH5:AM5"/>
    <mergeCell ref="AN5:AS5"/>
    <mergeCell ref="AT5:AY5"/>
    <mergeCell ref="AZ5:BE5"/>
    <mergeCell ref="BF5:BI5"/>
    <mergeCell ref="BJ5:BO5"/>
    <mergeCell ref="GJ5:GM5"/>
    <mergeCell ref="B6:C6"/>
    <mergeCell ref="D6:E6"/>
    <mergeCell ref="F6:G6"/>
    <mergeCell ref="H6:I6"/>
    <mergeCell ref="J6:K6"/>
    <mergeCell ref="L6:M6"/>
    <mergeCell ref="EH5:EM5"/>
    <mergeCell ref="EN5:ES5"/>
    <mergeCell ref="ET5:EY5"/>
    <mergeCell ref="EZ5:FE5"/>
    <mergeCell ref="FF5:FK5"/>
    <mergeCell ref="FL5:FQ5"/>
    <mergeCell ref="CZ5:DE5"/>
    <mergeCell ref="DF5:DK5"/>
    <mergeCell ref="DL5:DO5"/>
    <mergeCell ref="DP5:DU5"/>
    <mergeCell ref="DV5:EA5"/>
    <mergeCell ref="BP5:BU5"/>
    <mergeCell ref="BV5:CA5"/>
    <mergeCell ref="CB5:CG5"/>
    <mergeCell ref="CH5:CM5"/>
    <mergeCell ref="CN5:CS5"/>
    <mergeCell ref="CT5:CY5"/>
    <mergeCell ref="AB4:AS4"/>
    <mergeCell ref="BP4:CG4"/>
    <mergeCell ref="CH4:DE4"/>
    <mergeCell ref="EH4:ES4"/>
    <mergeCell ref="ED7:ED8"/>
    <mergeCell ref="EE7:EE8"/>
    <mergeCell ref="EB8:EC8"/>
    <mergeCell ref="EF8:EG8"/>
    <mergeCell ref="A5:A8"/>
    <mergeCell ref="B5:G5"/>
    <mergeCell ref="H5:M5"/>
    <mergeCell ref="N5:U5"/>
    <mergeCell ref="V5:AA5"/>
    <mergeCell ref="AB5:AG5"/>
    <mergeCell ref="N6:O6"/>
    <mergeCell ref="P6:Q6"/>
    <mergeCell ref="R6:S6"/>
    <mergeCell ref="T6:U6"/>
    <mergeCell ref="V6:W6"/>
    <mergeCell ref="X6:Y6"/>
    <mergeCell ref="Z6:AA6"/>
    <mergeCell ref="AB6:AC6"/>
    <mergeCell ref="AD6:AE6"/>
    <mergeCell ref="AF6:AG6"/>
    <mergeCell ref="AB1:AS1"/>
    <mergeCell ref="BP1:CG1"/>
    <mergeCell ref="CH1:DE1"/>
    <mergeCell ref="AB2:AS2"/>
    <mergeCell ref="BP2:CG2"/>
    <mergeCell ref="CH2:DE2"/>
    <mergeCell ref="FX1:GM1"/>
    <mergeCell ref="FX2:GM2"/>
    <mergeCell ref="FX3:GM3"/>
    <mergeCell ref="BP3:CG3"/>
    <mergeCell ref="CH3:DE3"/>
    <mergeCell ref="EH3:ES3"/>
    <mergeCell ref="FX4:GM4"/>
    <mergeCell ref="EB5:EG5"/>
    <mergeCell ref="EB6:EC6"/>
    <mergeCell ref="ED6:EE6"/>
    <mergeCell ref="EF6:EG6"/>
    <mergeCell ref="EH1:ES1"/>
    <mergeCell ref="EH2:ES2"/>
    <mergeCell ref="B1:AA1"/>
    <mergeCell ref="B2:AA2"/>
    <mergeCell ref="B3:AA3"/>
    <mergeCell ref="B4:AA4"/>
    <mergeCell ref="AT1:BM1"/>
    <mergeCell ref="AT2:BM2"/>
    <mergeCell ref="AB3:AS3"/>
    <mergeCell ref="AT3:BM3"/>
    <mergeCell ref="AT4:BM4"/>
    <mergeCell ref="ET1:FW1"/>
    <mergeCell ref="ET2:FW2"/>
    <mergeCell ref="ET3:FW3"/>
    <mergeCell ref="ET4:FW4"/>
    <mergeCell ref="DF1:EA1"/>
    <mergeCell ref="DF2:EA2"/>
    <mergeCell ref="DF3:EA3"/>
    <mergeCell ref="DF4:EA4"/>
  </mergeCells>
  <hyperlinks>
    <hyperlink ref="N5:U5" location="'Resumen Inversiones'!C4" display="INVERSIONES" xr:uid="{00000000-0004-0000-0300-000000000000}"/>
  </hyperlinks>
  <printOptions horizontalCentered="1"/>
  <pageMargins left="0.78740157480314965" right="0.19685039370078741" top="0.59055118110236227" bottom="0.19685039370078741" header="0" footer="0"/>
  <pageSetup scale="70" fitToWidth="4" orientation="landscape" horizontalDpi="300" r:id="rId1"/>
  <headerFooter alignWithMargins="0"/>
  <colBreaks count="9" manualBreakCount="9">
    <brk id="13" max="36" man="1"/>
    <brk id="27" max="36" man="1"/>
    <brk id="45" max="36" man="1"/>
    <brk id="67" max="36" man="1"/>
    <brk id="85" max="36" man="1"/>
    <brk id="109" max="36" man="1"/>
    <brk id="119" max="36" man="1"/>
    <brk id="137" max="36" man="1"/>
    <brk id="149" max="36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 tint="0.79998168889431442"/>
  </sheetPr>
  <dimension ref="A1:DL60"/>
  <sheetViews>
    <sheetView showGridLines="0" showZeros="0" zoomScale="82" zoomScaleNormal="82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103"/>
      <c r="DG1" s="103"/>
      <c r="DH1" s="103"/>
      <c r="DI1" s="103"/>
    </row>
    <row r="2" spans="1:116" s="14" customFormat="1" ht="22.5" customHeight="1">
      <c r="A2" s="32"/>
      <c r="B2" s="1340" t="s">
        <v>251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251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251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251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105"/>
      <c r="DG2" s="105"/>
      <c r="DH2" s="105"/>
      <c r="DI2" s="105"/>
    </row>
    <row r="3" spans="1:116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106"/>
      <c r="DG3" s="106"/>
      <c r="DH3" s="106"/>
      <c r="DI3" s="106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17"/>
      <c r="DG4" s="17"/>
      <c r="DH4" s="17"/>
      <c r="DI4" s="17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64" t="s">
        <v>31</v>
      </c>
      <c r="M6" s="1055"/>
      <c r="N6" s="1055"/>
      <c r="O6" s="1055"/>
      <c r="P6" s="1055"/>
      <c r="Q6" s="1065"/>
      <c r="R6" s="1054" t="s">
        <v>28</v>
      </c>
      <c r="S6" s="1055"/>
      <c r="T6" s="1055"/>
      <c r="U6" s="1055"/>
      <c r="V6" s="1055"/>
      <c r="W6" s="1056"/>
      <c r="X6" s="1054" t="s">
        <v>50</v>
      </c>
      <c r="Y6" s="1055"/>
      <c r="Z6" s="1055"/>
      <c r="AA6" s="1055"/>
      <c r="AB6" s="1055"/>
      <c r="AC6" s="1056"/>
      <c r="AD6" s="1054" t="s">
        <v>87</v>
      </c>
      <c r="AE6" s="1055"/>
      <c r="AF6" s="1055"/>
      <c r="AG6" s="1055"/>
      <c r="AH6" s="1055"/>
      <c r="AI6" s="1056"/>
      <c r="AJ6" s="1050" t="s">
        <v>10</v>
      </c>
      <c r="AK6" s="1051"/>
      <c r="AL6" s="1051"/>
      <c r="AM6" s="1051"/>
      <c r="AN6" s="1051"/>
      <c r="AO6" s="1052"/>
      <c r="AP6" s="1054" t="s">
        <v>43</v>
      </c>
      <c r="AQ6" s="1055"/>
      <c r="AR6" s="1055"/>
      <c r="AS6" s="1055"/>
      <c r="AT6" s="1055"/>
      <c r="AU6" s="1056"/>
      <c r="AV6" s="1054" t="s">
        <v>31</v>
      </c>
      <c r="AW6" s="1055"/>
      <c r="AX6" s="1055"/>
      <c r="AY6" s="1055"/>
      <c r="AZ6" s="1055"/>
      <c r="BA6" s="1056"/>
      <c r="BB6" s="1064" t="s">
        <v>29</v>
      </c>
      <c r="BC6" s="1055"/>
      <c r="BD6" s="1055"/>
      <c r="BE6" s="1055"/>
      <c r="BF6" s="1055"/>
      <c r="BG6" s="1065"/>
      <c r="BH6" s="1054" t="s">
        <v>85</v>
      </c>
      <c r="BI6" s="1055"/>
      <c r="BJ6" s="1055"/>
      <c r="BK6" s="1055"/>
      <c r="BL6" s="1055"/>
      <c r="BM6" s="1056"/>
      <c r="BN6" s="1054" t="s">
        <v>51</v>
      </c>
      <c r="BO6" s="1055"/>
      <c r="BP6" s="1055"/>
      <c r="BQ6" s="1055"/>
      <c r="BR6" s="1055"/>
      <c r="BS6" s="1056"/>
      <c r="BT6" s="1054" t="s">
        <v>54</v>
      </c>
      <c r="BU6" s="1055"/>
      <c r="BV6" s="1055"/>
      <c r="BW6" s="1055"/>
      <c r="BX6" s="1055"/>
      <c r="BY6" s="1056"/>
      <c r="BZ6" s="1054" t="s">
        <v>135</v>
      </c>
      <c r="CA6" s="1055"/>
      <c r="CB6" s="1055"/>
      <c r="CC6" s="1055"/>
      <c r="CD6" s="1055"/>
      <c r="CE6" s="1056"/>
      <c r="CF6" s="1054" t="s">
        <v>34</v>
      </c>
      <c r="CG6" s="1055"/>
      <c r="CH6" s="1055"/>
      <c r="CI6" s="1055"/>
      <c r="CJ6" s="1055"/>
      <c r="CK6" s="1056"/>
      <c r="CL6" s="1064" t="s">
        <v>32</v>
      </c>
      <c r="CM6" s="1055"/>
      <c r="CN6" s="1055"/>
      <c r="CO6" s="1055"/>
      <c r="CP6" s="1055"/>
      <c r="CQ6" s="1065"/>
      <c r="CR6" s="1054" t="s">
        <v>75</v>
      </c>
      <c r="CS6" s="1055"/>
      <c r="CT6" s="1055"/>
      <c r="CU6" s="1055"/>
      <c r="CV6" s="1055"/>
      <c r="CW6" s="1056"/>
      <c r="CX6" s="1054" t="s">
        <v>285</v>
      </c>
      <c r="CY6" s="1055"/>
      <c r="CZ6" s="1055"/>
      <c r="DA6" s="1055"/>
      <c r="DB6" s="1055"/>
      <c r="DC6" s="1056"/>
      <c r="DD6" s="1054" t="s">
        <v>286</v>
      </c>
      <c r="DE6" s="1056"/>
    </row>
    <row r="7" spans="1:116" s="15" customFormat="1" ht="30.6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7" t="s">
        <v>35</v>
      </c>
      <c r="M7" s="1205"/>
      <c r="N7" s="1206" t="s">
        <v>84</v>
      </c>
      <c r="O7" s="1206"/>
      <c r="P7" s="1207" t="s">
        <v>99</v>
      </c>
      <c r="Q7" s="1208"/>
      <c r="R7" s="1204" t="s">
        <v>35</v>
      </c>
      <c r="S7" s="1206"/>
      <c r="T7" s="1206" t="s">
        <v>84</v>
      </c>
      <c r="U7" s="1206"/>
      <c r="V7" s="1207" t="s">
        <v>99</v>
      </c>
      <c r="W7" s="1208"/>
      <c r="X7" s="1204" t="s">
        <v>35</v>
      </c>
      <c r="Y7" s="1205"/>
      <c r="Z7" s="1206" t="s">
        <v>84</v>
      </c>
      <c r="AA7" s="1206"/>
      <c r="AB7" s="1207" t="s">
        <v>99</v>
      </c>
      <c r="AC7" s="1208"/>
      <c r="AD7" s="1204" t="s">
        <v>35</v>
      </c>
      <c r="AE7" s="1205"/>
      <c r="AF7" s="1206" t="s">
        <v>84</v>
      </c>
      <c r="AG7" s="1206"/>
      <c r="AH7" s="1207" t="s">
        <v>99</v>
      </c>
      <c r="AI7" s="1208"/>
      <c r="AJ7" s="1215" t="s">
        <v>35</v>
      </c>
      <c r="AK7" s="1207"/>
      <c r="AL7" s="1206" t="s">
        <v>84</v>
      </c>
      <c r="AM7" s="1206"/>
      <c r="AN7" s="1207" t="s">
        <v>100</v>
      </c>
      <c r="AO7" s="1208"/>
      <c r="AP7" s="1204" t="s">
        <v>35</v>
      </c>
      <c r="AQ7" s="1205"/>
      <c r="AR7" s="1206" t="s">
        <v>84</v>
      </c>
      <c r="AS7" s="1206"/>
      <c r="AT7" s="1207" t="s">
        <v>101</v>
      </c>
      <c r="AU7" s="1208"/>
      <c r="AV7" s="1204" t="s">
        <v>35</v>
      </c>
      <c r="AW7" s="1206"/>
      <c r="AX7" s="1206" t="s">
        <v>84</v>
      </c>
      <c r="AY7" s="1206"/>
      <c r="AZ7" s="1207" t="s">
        <v>102</v>
      </c>
      <c r="BA7" s="1208"/>
      <c r="BB7" s="1207" t="s">
        <v>35</v>
      </c>
      <c r="BC7" s="1205"/>
      <c r="BD7" s="1206" t="s">
        <v>84</v>
      </c>
      <c r="BE7" s="1206"/>
      <c r="BF7" s="1207" t="s">
        <v>103</v>
      </c>
      <c r="BG7" s="1208"/>
      <c r="BH7" s="1207" t="s">
        <v>35</v>
      </c>
      <c r="BI7" s="1205"/>
      <c r="BJ7" s="1206" t="s">
        <v>84</v>
      </c>
      <c r="BK7" s="1206"/>
      <c r="BL7" s="1207" t="s">
        <v>104</v>
      </c>
      <c r="BM7" s="1208"/>
      <c r="BN7" s="1204" t="s">
        <v>35</v>
      </c>
      <c r="BO7" s="1206"/>
      <c r="BP7" s="1206" t="s">
        <v>84</v>
      </c>
      <c r="BQ7" s="1206"/>
      <c r="BR7" s="1207" t="s">
        <v>105</v>
      </c>
      <c r="BS7" s="1208"/>
      <c r="BT7" s="1204" t="s">
        <v>35</v>
      </c>
      <c r="BU7" s="1205"/>
      <c r="BV7" s="1206" t="s">
        <v>84</v>
      </c>
      <c r="BW7" s="1206"/>
      <c r="BX7" s="1207" t="s">
        <v>106</v>
      </c>
      <c r="BY7" s="1208"/>
      <c r="BZ7" s="1204" t="s">
        <v>35</v>
      </c>
      <c r="CA7" s="1205"/>
      <c r="CB7" s="1206" t="s">
        <v>84</v>
      </c>
      <c r="CC7" s="1206"/>
      <c r="CD7" s="1207" t="s">
        <v>110</v>
      </c>
      <c r="CE7" s="1208"/>
      <c r="CF7" s="1204" t="s">
        <v>35</v>
      </c>
      <c r="CG7" s="1206"/>
      <c r="CH7" s="1206" t="s">
        <v>84</v>
      </c>
      <c r="CI7" s="1206"/>
      <c r="CJ7" s="1207" t="s">
        <v>110</v>
      </c>
      <c r="CK7" s="1208"/>
      <c r="CL7" s="1207" t="s">
        <v>35</v>
      </c>
      <c r="CM7" s="1205"/>
      <c r="CN7" s="1206" t="s">
        <v>84</v>
      </c>
      <c r="CO7" s="1206"/>
      <c r="CP7" s="1207" t="s">
        <v>110</v>
      </c>
      <c r="CQ7" s="1208"/>
      <c r="CR7" s="1204" t="s">
        <v>35</v>
      </c>
      <c r="CS7" s="1206"/>
      <c r="CT7" s="1206" t="s">
        <v>84</v>
      </c>
      <c r="CU7" s="1206"/>
      <c r="CV7" s="1207" t="s">
        <v>110</v>
      </c>
      <c r="CW7" s="1208"/>
      <c r="CX7" s="1204" t="s">
        <v>35</v>
      </c>
      <c r="CY7" s="1206"/>
      <c r="CZ7" s="1206" t="s">
        <v>84</v>
      </c>
      <c r="DA7" s="1206"/>
      <c r="DB7" s="1207" t="s">
        <v>147</v>
      </c>
      <c r="DC7" s="1208"/>
      <c r="DD7" s="1215" t="s">
        <v>36</v>
      </c>
      <c r="DE7" s="1214"/>
      <c r="DF7" s="250"/>
      <c r="DG7" s="250"/>
      <c r="DH7" s="250"/>
      <c r="DI7" s="250"/>
      <c r="DJ7" s="250"/>
      <c r="DK7" s="250"/>
      <c r="DL7" s="250"/>
    </row>
    <row r="8" spans="1:116" s="13" customFormat="1" ht="12" customHeight="1">
      <c r="A8" s="1335"/>
      <c r="B8" s="22">
        <v>45535</v>
      </c>
      <c r="C8" s="29">
        <v>45900</v>
      </c>
      <c r="D8" s="1331" t="s">
        <v>35</v>
      </c>
      <c r="E8" s="1331" t="s">
        <v>36</v>
      </c>
      <c r="F8" s="22">
        <v>45535</v>
      </c>
      <c r="G8" s="23">
        <v>45900</v>
      </c>
      <c r="H8" s="1331" t="s">
        <v>35</v>
      </c>
      <c r="I8" s="1329" t="s">
        <v>36</v>
      </c>
      <c r="J8" s="28">
        <v>45535</v>
      </c>
      <c r="K8" s="24">
        <v>45900</v>
      </c>
      <c r="L8" s="22">
        <v>45535</v>
      </c>
      <c r="M8" s="29">
        <v>45900</v>
      </c>
      <c r="N8" s="1331" t="s">
        <v>35</v>
      </c>
      <c r="O8" s="1331" t="s">
        <v>36</v>
      </c>
      <c r="P8" s="23">
        <v>45535</v>
      </c>
      <c r="Q8" s="24">
        <v>45900</v>
      </c>
      <c r="R8" s="22">
        <v>45535</v>
      </c>
      <c r="S8" s="23">
        <v>45900</v>
      </c>
      <c r="T8" s="1331" t="s">
        <v>35</v>
      </c>
      <c r="U8" s="1331" t="s">
        <v>36</v>
      </c>
      <c r="V8" s="28">
        <v>45535</v>
      </c>
      <c r="W8" s="24">
        <v>45900</v>
      </c>
      <c r="X8" s="22">
        <v>45535</v>
      </c>
      <c r="Y8" s="29">
        <v>45900</v>
      </c>
      <c r="Z8" s="1329" t="s">
        <v>35</v>
      </c>
      <c r="AA8" s="1329" t="s">
        <v>36</v>
      </c>
      <c r="AB8" s="23">
        <v>45535</v>
      </c>
      <c r="AC8" s="24">
        <v>45900</v>
      </c>
      <c r="AD8" s="22">
        <v>45535</v>
      </c>
      <c r="AE8" s="29">
        <v>45900</v>
      </c>
      <c r="AF8" s="1329" t="s">
        <v>35</v>
      </c>
      <c r="AG8" s="1329" t="s">
        <v>36</v>
      </c>
      <c r="AH8" s="23">
        <v>45535</v>
      </c>
      <c r="AI8" s="24">
        <v>45900</v>
      </c>
      <c r="AJ8" s="22">
        <v>45535</v>
      </c>
      <c r="AK8" s="23">
        <v>45900</v>
      </c>
      <c r="AL8" s="1329" t="s">
        <v>35</v>
      </c>
      <c r="AM8" s="1329" t="s">
        <v>36</v>
      </c>
      <c r="AN8" s="23">
        <v>45535</v>
      </c>
      <c r="AO8" s="24">
        <v>45900</v>
      </c>
      <c r="AP8" s="22">
        <v>45535</v>
      </c>
      <c r="AQ8" s="29">
        <v>45900</v>
      </c>
      <c r="AR8" s="1329" t="s">
        <v>35</v>
      </c>
      <c r="AS8" s="1329" t="s">
        <v>36</v>
      </c>
      <c r="AT8" s="23">
        <v>45535</v>
      </c>
      <c r="AU8" s="24">
        <v>45900</v>
      </c>
      <c r="AV8" s="22">
        <v>45535</v>
      </c>
      <c r="AW8" s="23">
        <v>45900</v>
      </c>
      <c r="AX8" s="1329" t="s">
        <v>35</v>
      </c>
      <c r="AY8" s="1329" t="s">
        <v>36</v>
      </c>
      <c r="AZ8" s="28">
        <v>45535</v>
      </c>
      <c r="BA8" s="24">
        <v>45900</v>
      </c>
      <c r="BB8" s="22">
        <v>45535</v>
      </c>
      <c r="BC8" s="29">
        <v>45900</v>
      </c>
      <c r="BD8" s="1329" t="s">
        <v>35</v>
      </c>
      <c r="BE8" s="1329" t="s">
        <v>36</v>
      </c>
      <c r="BF8" s="23">
        <v>45535</v>
      </c>
      <c r="BG8" s="24">
        <v>45900</v>
      </c>
      <c r="BH8" s="22">
        <v>45535</v>
      </c>
      <c r="BI8" s="29">
        <v>45900</v>
      </c>
      <c r="BJ8" s="1329" t="s">
        <v>35</v>
      </c>
      <c r="BK8" s="1329" t="s">
        <v>36</v>
      </c>
      <c r="BL8" s="23">
        <v>45535</v>
      </c>
      <c r="BM8" s="24">
        <v>45900</v>
      </c>
      <c r="BN8" s="22">
        <v>45535</v>
      </c>
      <c r="BO8" s="23">
        <v>45900</v>
      </c>
      <c r="BP8" s="1329" t="s">
        <v>35</v>
      </c>
      <c r="BQ8" s="1329" t="s">
        <v>36</v>
      </c>
      <c r="BR8" s="28">
        <v>45535</v>
      </c>
      <c r="BS8" s="24">
        <v>45900</v>
      </c>
      <c r="BT8" s="22">
        <v>45535</v>
      </c>
      <c r="BU8" s="29">
        <v>45900</v>
      </c>
      <c r="BV8" s="1329" t="s">
        <v>35</v>
      </c>
      <c r="BW8" s="1329" t="s">
        <v>36</v>
      </c>
      <c r="BX8" s="23">
        <v>45535</v>
      </c>
      <c r="BY8" s="24">
        <v>45900</v>
      </c>
      <c r="BZ8" s="22">
        <v>45535</v>
      </c>
      <c r="CA8" s="29">
        <v>45900</v>
      </c>
      <c r="CB8" s="1329" t="s">
        <v>35</v>
      </c>
      <c r="CC8" s="1329" t="s">
        <v>36</v>
      </c>
      <c r="CD8" s="23">
        <v>45535</v>
      </c>
      <c r="CE8" s="24">
        <v>45900</v>
      </c>
      <c r="CF8" s="22">
        <v>45535</v>
      </c>
      <c r="CG8" s="23">
        <v>45900</v>
      </c>
      <c r="CH8" s="1329" t="s">
        <v>35</v>
      </c>
      <c r="CI8" s="1329" t="s">
        <v>36</v>
      </c>
      <c r="CJ8" s="28">
        <v>45535</v>
      </c>
      <c r="CK8" s="24">
        <v>45900</v>
      </c>
      <c r="CL8" s="22">
        <v>45535</v>
      </c>
      <c r="CM8" s="29">
        <v>45900</v>
      </c>
      <c r="CN8" s="1329" t="s">
        <v>35</v>
      </c>
      <c r="CO8" s="1329" t="s">
        <v>36</v>
      </c>
      <c r="CP8" s="23">
        <v>45535</v>
      </c>
      <c r="CQ8" s="29">
        <v>45900</v>
      </c>
      <c r="CR8" s="22">
        <v>45535</v>
      </c>
      <c r="CS8" s="23">
        <v>45900</v>
      </c>
      <c r="CT8" s="1329" t="s">
        <v>35</v>
      </c>
      <c r="CU8" s="1329" t="s">
        <v>36</v>
      </c>
      <c r="CV8" s="28">
        <v>45535</v>
      </c>
      <c r="CW8" s="24">
        <v>45900</v>
      </c>
      <c r="CX8" s="22">
        <v>45535</v>
      </c>
      <c r="CY8" s="23">
        <v>45900</v>
      </c>
      <c r="CZ8" s="1329" t="s">
        <v>35</v>
      </c>
      <c r="DA8" s="1329" t="s">
        <v>36</v>
      </c>
      <c r="DB8" s="28">
        <v>45535</v>
      </c>
      <c r="DC8" s="24">
        <v>45900</v>
      </c>
      <c r="DD8" s="23">
        <v>45535</v>
      </c>
      <c r="DE8" s="24">
        <v>45900</v>
      </c>
    </row>
    <row r="9" spans="1:116" s="761" customFormat="1" ht="12" customHeight="1" thickBot="1">
      <c r="A9" s="1336"/>
      <c r="B9" s="1327">
        <v>1</v>
      </c>
      <c r="C9" s="1325"/>
      <c r="D9" s="1332"/>
      <c r="E9" s="1332"/>
      <c r="F9" s="1327">
        <v>2</v>
      </c>
      <c r="G9" s="1328"/>
      <c r="H9" s="1332"/>
      <c r="I9" s="1330"/>
      <c r="J9" s="1322" t="s">
        <v>37</v>
      </c>
      <c r="K9" s="1323"/>
      <c r="L9" s="1324">
        <v>3</v>
      </c>
      <c r="M9" s="1325"/>
      <c r="N9" s="1332"/>
      <c r="O9" s="1332"/>
      <c r="P9" s="1326" t="s">
        <v>41</v>
      </c>
      <c r="Q9" s="1318"/>
      <c r="R9" s="1327">
        <v>4</v>
      </c>
      <c r="S9" s="1328"/>
      <c r="T9" s="1332"/>
      <c r="U9" s="1332"/>
      <c r="V9" s="1322" t="s">
        <v>42</v>
      </c>
      <c r="W9" s="1323"/>
      <c r="X9" s="1327">
        <v>5</v>
      </c>
      <c r="Y9" s="1325"/>
      <c r="Z9" s="1330"/>
      <c r="AA9" s="1330"/>
      <c r="AB9" s="1326" t="s">
        <v>53</v>
      </c>
      <c r="AC9" s="1323"/>
      <c r="AD9" s="1327">
        <v>6</v>
      </c>
      <c r="AE9" s="1325"/>
      <c r="AF9" s="1330"/>
      <c r="AG9" s="1330"/>
      <c r="AH9" s="1326" t="s">
        <v>88</v>
      </c>
      <c r="AI9" s="1323"/>
      <c r="AJ9" s="1320">
        <v>7</v>
      </c>
      <c r="AK9" s="1324"/>
      <c r="AL9" s="1330"/>
      <c r="AM9" s="1330"/>
      <c r="AN9" s="1326" t="s">
        <v>89</v>
      </c>
      <c r="AO9" s="1323"/>
      <c r="AP9" s="1327">
        <v>8</v>
      </c>
      <c r="AQ9" s="1325"/>
      <c r="AR9" s="1330"/>
      <c r="AS9" s="1330"/>
      <c r="AT9" s="1326" t="s">
        <v>90</v>
      </c>
      <c r="AU9" s="1323"/>
      <c r="AV9" s="1327">
        <v>9</v>
      </c>
      <c r="AW9" s="1328"/>
      <c r="AX9" s="1330"/>
      <c r="AY9" s="1330"/>
      <c r="AZ9" s="1322" t="s">
        <v>91</v>
      </c>
      <c r="BA9" s="1323"/>
      <c r="BB9" s="1324">
        <v>10</v>
      </c>
      <c r="BC9" s="1325"/>
      <c r="BD9" s="1330"/>
      <c r="BE9" s="1330"/>
      <c r="BF9" s="1326" t="s">
        <v>92</v>
      </c>
      <c r="BG9" s="1318"/>
      <c r="BH9" s="1327">
        <v>11</v>
      </c>
      <c r="BI9" s="1328"/>
      <c r="BJ9" s="1330"/>
      <c r="BK9" s="1330"/>
      <c r="BL9" s="1326" t="s">
        <v>136</v>
      </c>
      <c r="BM9" s="1318"/>
      <c r="BN9" s="1327">
        <v>12</v>
      </c>
      <c r="BO9" s="1328"/>
      <c r="BP9" s="1330"/>
      <c r="BQ9" s="1330"/>
      <c r="BR9" s="1322" t="s">
        <v>137</v>
      </c>
      <c r="BS9" s="1323"/>
      <c r="BT9" s="1327">
        <v>13</v>
      </c>
      <c r="BU9" s="1325"/>
      <c r="BV9" s="1330"/>
      <c r="BW9" s="1330"/>
      <c r="BX9" s="1326" t="s">
        <v>138</v>
      </c>
      <c r="BY9" s="1323"/>
      <c r="BZ9" s="1327">
        <v>14</v>
      </c>
      <c r="CA9" s="1325"/>
      <c r="CB9" s="1330"/>
      <c r="CC9" s="1330"/>
      <c r="CD9" s="1326" t="s">
        <v>107</v>
      </c>
      <c r="CE9" s="1323"/>
      <c r="CF9" s="1327">
        <v>15</v>
      </c>
      <c r="CG9" s="1328"/>
      <c r="CH9" s="1330"/>
      <c r="CI9" s="1330"/>
      <c r="CJ9" s="1322" t="s">
        <v>108</v>
      </c>
      <c r="CK9" s="1323"/>
      <c r="CL9" s="1324">
        <v>16</v>
      </c>
      <c r="CM9" s="1325"/>
      <c r="CN9" s="1330"/>
      <c r="CO9" s="1330"/>
      <c r="CP9" s="1326" t="s">
        <v>109</v>
      </c>
      <c r="CQ9" s="1318"/>
      <c r="CR9" s="1327">
        <v>17</v>
      </c>
      <c r="CS9" s="1328"/>
      <c r="CT9" s="1330"/>
      <c r="CU9" s="1330"/>
      <c r="CV9" s="1322" t="s">
        <v>111</v>
      </c>
      <c r="CW9" s="1323"/>
      <c r="CX9" s="1327">
        <v>18</v>
      </c>
      <c r="CY9" s="1328"/>
      <c r="CZ9" s="1330"/>
      <c r="DA9" s="1330"/>
      <c r="DB9" s="1322" t="s">
        <v>139</v>
      </c>
      <c r="DC9" s="1323"/>
      <c r="DD9" s="1320">
        <v>19</v>
      </c>
      <c r="DE9" s="1321"/>
    </row>
    <row r="10" spans="1:116" s="699" customFormat="1" ht="19.5" customHeight="1">
      <c r="A10" s="705" t="s">
        <v>264</v>
      </c>
      <c r="B10" s="374">
        <v>953.29</v>
      </c>
      <c r="C10" s="375">
        <v>3158.25</v>
      </c>
      <c r="D10" s="696">
        <v>2204.96</v>
      </c>
      <c r="E10" s="334">
        <v>2.3130002412697084</v>
      </c>
      <c r="F10" s="374">
        <v>717.44</v>
      </c>
      <c r="G10" s="697">
        <v>3061.81</v>
      </c>
      <c r="H10" s="696">
        <v>2344.37</v>
      </c>
      <c r="I10" s="389">
        <v>3.2676878902765383</v>
      </c>
      <c r="J10" s="695">
        <v>0.75259364936168438</v>
      </c>
      <c r="K10" s="617">
        <v>0.96946410195519672</v>
      </c>
      <c r="L10" s="374">
        <v>130.9</v>
      </c>
      <c r="M10" s="375">
        <v>877.75</v>
      </c>
      <c r="N10" s="696">
        <v>746.85</v>
      </c>
      <c r="O10" s="389">
        <v>5.7055003819709702</v>
      </c>
      <c r="P10" s="695">
        <v>0.18245428189116861</v>
      </c>
      <c r="Q10" s="617">
        <v>0.2866768349440364</v>
      </c>
      <c r="R10" s="374">
        <v>586.53</v>
      </c>
      <c r="S10" s="697">
        <v>2184.06</v>
      </c>
      <c r="T10" s="696">
        <v>1597.53</v>
      </c>
      <c r="U10" s="389">
        <v>2.723696997596031</v>
      </c>
      <c r="V10" s="695">
        <v>0.81753177966101687</v>
      </c>
      <c r="W10" s="617">
        <v>0.7133231650559636</v>
      </c>
      <c r="X10" s="374">
        <v>14.74</v>
      </c>
      <c r="Y10" s="375">
        <v>25.19</v>
      </c>
      <c r="Z10" s="696">
        <v>10.450000000000001</v>
      </c>
      <c r="AA10" s="389">
        <v>0.70895522388059706</v>
      </c>
      <c r="AB10" s="616">
        <v>2.0545272078501337E-2</v>
      </c>
      <c r="AC10" s="617">
        <v>8.227159751911451E-3</v>
      </c>
      <c r="AD10" s="374">
        <v>571.79999999999995</v>
      </c>
      <c r="AE10" s="375">
        <v>2158.88</v>
      </c>
      <c r="AF10" s="696">
        <v>1587.0800000000002</v>
      </c>
      <c r="AG10" s="389">
        <v>2.7755858691850301</v>
      </c>
      <c r="AH10" s="616">
        <v>0.79700044603032993</v>
      </c>
      <c r="AI10" s="617">
        <v>0.7050992713460339</v>
      </c>
      <c r="AJ10" s="374">
        <v>553.69000000000005</v>
      </c>
      <c r="AK10" s="697">
        <v>363.54</v>
      </c>
      <c r="AL10" s="696">
        <v>-190.15000000000003</v>
      </c>
      <c r="AM10" s="389">
        <v>-0.34342321515649554</v>
      </c>
      <c r="AN10" s="616">
        <v>0.58082010720767041</v>
      </c>
      <c r="AO10" s="617">
        <v>0.11510805034433627</v>
      </c>
      <c r="AP10" s="374">
        <v>534.79</v>
      </c>
      <c r="AQ10" s="375">
        <v>353.42</v>
      </c>
      <c r="AR10" s="696">
        <v>-181.36999999999995</v>
      </c>
      <c r="AS10" s="389">
        <v>-0.33914246713663299</v>
      </c>
      <c r="AT10" s="616">
        <v>0.74541425066904543</v>
      </c>
      <c r="AU10" s="617">
        <v>0.1154284557173698</v>
      </c>
      <c r="AV10" s="374">
        <v>45.98</v>
      </c>
      <c r="AW10" s="697">
        <v>1178.57</v>
      </c>
      <c r="AX10" s="696">
        <v>1132.5899999999999</v>
      </c>
      <c r="AY10" s="389">
        <v>24.632231404958677</v>
      </c>
      <c r="AZ10" s="616">
        <v>8.5977673479309638E-2</v>
      </c>
      <c r="BA10" s="617">
        <v>3.3347575123083013</v>
      </c>
      <c r="BB10" s="374">
        <v>580.77</v>
      </c>
      <c r="BC10" s="375">
        <v>1531.99</v>
      </c>
      <c r="BD10" s="696">
        <v>951.22</v>
      </c>
      <c r="BE10" s="389">
        <v>1.6378600823045268</v>
      </c>
      <c r="BF10" s="616">
        <v>0.99017953045880003</v>
      </c>
      <c r="BG10" s="617">
        <v>0.70144135234380012</v>
      </c>
      <c r="BH10" s="374">
        <v>580.77</v>
      </c>
      <c r="BI10" s="375">
        <v>1531.99</v>
      </c>
      <c r="BJ10" s="696">
        <v>951.22</v>
      </c>
      <c r="BK10" s="389">
        <v>1.6378600823045268</v>
      </c>
      <c r="BL10" s="616">
        <v>1.0156873032528857</v>
      </c>
      <c r="BM10" s="617">
        <v>0.70962258207959683</v>
      </c>
      <c r="BN10" s="374">
        <v>97.26</v>
      </c>
      <c r="BO10" s="375">
        <v>460.33</v>
      </c>
      <c r="BP10" s="696">
        <v>363.07</v>
      </c>
      <c r="BQ10" s="389">
        <v>3.7329837548838163</v>
      </c>
      <c r="BR10" s="616">
        <v>0.10202561654900398</v>
      </c>
      <c r="BS10" s="698">
        <v>0.14575476925512545</v>
      </c>
      <c r="BT10" s="374">
        <v>65.44</v>
      </c>
      <c r="BU10" s="697">
        <v>437.69</v>
      </c>
      <c r="BV10" s="696">
        <v>372.25</v>
      </c>
      <c r="BW10" s="389">
        <v>5.6884168704156481</v>
      </c>
      <c r="BX10" s="616">
        <v>0.11444561035327037</v>
      </c>
      <c r="BY10" s="617">
        <v>0.20273938338397687</v>
      </c>
      <c r="BZ10" s="374">
        <v>-0.01</v>
      </c>
      <c r="CA10" s="375">
        <v>0</v>
      </c>
      <c r="CB10" s="696">
        <v>0.01</v>
      </c>
      <c r="CC10" s="389">
        <v>1</v>
      </c>
      <c r="CD10" s="616">
        <v>-1.7488632388947187E-5</v>
      </c>
      <c r="CE10" s="617">
        <v>0</v>
      </c>
      <c r="CF10" s="374">
        <v>22.67</v>
      </c>
      <c r="CG10" s="697">
        <v>26.67</v>
      </c>
      <c r="CH10" s="696">
        <v>4</v>
      </c>
      <c r="CI10" s="389">
        <v>0.17644464049404499</v>
      </c>
      <c r="CJ10" s="616">
        <v>3.9646729625743275E-2</v>
      </c>
      <c r="CK10" s="617">
        <v>1.2353627807011044E-2</v>
      </c>
      <c r="CL10" s="374">
        <v>42.91</v>
      </c>
      <c r="CM10" s="375">
        <v>59.2</v>
      </c>
      <c r="CN10" s="696">
        <v>16.290000000000006</v>
      </c>
      <c r="CO10" s="389">
        <v>0.37963178746213022</v>
      </c>
      <c r="CP10" s="616">
        <v>7.5043721580972361E-2</v>
      </c>
      <c r="CQ10" s="617">
        <v>2.7421626028310976E-2</v>
      </c>
      <c r="CR10" s="374">
        <v>2.83</v>
      </c>
      <c r="CS10" s="697">
        <v>1.22</v>
      </c>
      <c r="CT10" s="696">
        <v>-1.61</v>
      </c>
      <c r="CU10" s="389">
        <v>-0.56890459363957602</v>
      </c>
      <c r="CV10" s="616">
        <v>4.9492829660720541E-3</v>
      </c>
      <c r="CW10" s="617">
        <v>5.6510783369154377E-4</v>
      </c>
      <c r="CX10" s="696">
        <v>-142.80000000000001</v>
      </c>
      <c r="CY10" s="697">
        <v>102.11</v>
      </c>
      <c r="CZ10" s="696">
        <v>244.91000000000003</v>
      </c>
      <c r="DA10" s="389">
        <v>1.7150560224089637</v>
      </c>
      <c r="DB10" s="616">
        <v>-0.14979701874560733</v>
      </c>
      <c r="DC10" s="617">
        <v>3.2331196073775034E-2</v>
      </c>
      <c r="DD10" s="794">
        <v>1.2497376705141658</v>
      </c>
      <c r="DE10" s="793">
        <v>0.95270232713258718</v>
      </c>
    </row>
    <row r="11" spans="1:116" s="699" customFormat="1" ht="19.5" customHeight="1">
      <c r="A11" s="705" t="s">
        <v>40</v>
      </c>
      <c r="B11" s="374">
        <v>1.99</v>
      </c>
      <c r="C11" s="375">
        <v>1.88</v>
      </c>
      <c r="D11" s="700">
        <v>-0.1100000000000001</v>
      </c>
      <c r="E11" s="334">
        <v>-5.5276381909547791E-2</v>
      </c>
      <c r="F11" s="374">
        <v>1.99</v>
      </c>
      <c r="G11" s="697">
        <v>1.88</v>
      </c>
      <c r="H11" s="700">
        <v>-0.1100000000000001</v>
      </c>
      <c r="I11" s="350">
        <v>-5.5276381909547791E-2</v>
      </c>
      <c r="J11" s="690">
        <v>1</v>
      </c>
      <c r="K11" s="617">
        <v>1</v>
      </c>
      <c r="L11" s="374">
        <v>0.76</v>
      </c>
      <c r="M11" s="375">
        <v>-0.39</v>
      </c>
      <c r="N11" s="700">
        <v>-1.1499999999999999</v>
      </c>
      <c r="O11" s="350">
        <v>-1.513157894736842</v>
      </c>
      <c r="P11" s="690">
        <v>0.38190954773869346</v>
      </c>
      <c r="Q11" s="617">
        <v>-0.20744680851063832</v>
      </c>
      <c r="R11" s="374">
        <v>1.23</v>
      </c>
      <c r="S11" s="697">
        <v>2.27</v>
      </c>
      <c r="T11" s="700">
        <v>1.04</v>
      </c>
      <c r="U11" s="350">
        <v>0.84552845528455289</v>
      </c>
      <c r="V11" s="690">
        <v>0.61809045226130654</v>
      </c>
      <c r="W11" s="617">
        <v>1.2074468085106385</v>
      </c>
      <c r="X11" s="374">
        <v>0</v>
      </c>
      <c r="Y11" s="375">
        <v>0</v>
      </c>
      <c r="Z11" s="700">
        <v>0</v>
      </c>
      <c r="AA11" s="350">
        <v>0</v>
      </c>
      <c r="AB11" s="618">
        <v>0</v>
      </c>
      <c r="AC11" s="617">
        <v>0</v>
      </c>
      <c r="AD11" s="374">
        <v>1.23</v>
      </c>
      <c r="AE11" s="375">
        <v>2.27</v>
      </c>
      <c r="AF11" s="700">
        <v>1.04</v>
      </c>
      <c r="AG11" s="350">
        <v>0.84552845528455289</v>
      </c>
      <c r="AH11" s="618">
        <v>0.61809045226130654</v>
      </c>
      <c r="AI11" s="617">
        <v>1.2074468085106385</v>
      </c>
      <c r="AJ11" s="374">
        <v>2.1</v>
      </c>
      <c r="AK11" s="697">
        <v>2.67</v>
      </c>
      <c r="AL11" s="700">
        <v>0.56999999999999984</v>
      </c>
      <c r="AM11" s="350">
        <v>0.27142857142857135</v>
      </c>
      <c r="AN11" s="618">
        <v>1.0552763819095479</v>
      </c>
      <c r="AO11" s="617">
        <v>1.4202127659574468</v>
      </c>
      <c r="AP11" s="374">
        <v>2.1</v>
      </c>
      <c r="AQ11" s="375">
        <v>2.67</v>
      </c>
      <c r="AR11" s="700">
        <v>0.56999999999999984</v>
      </c>
      <c r="AS11" s="350">
        <v>0.27142857142857135</v>
      </c>
      <c r="AT11" s="618">
        <v>1.0552763819095479</v>
      </c>
      <c r="AU11" s="617">
        <v>1.4202127659574468</v>
      </c>
      <c r="AV11" s="374">
        <v>0</v>
      </c>
      <c r="AW11" s="697">
        <v>0.87</v>
      </c>
      <c r="AX11" s="700">
        <v>0.87</v>
      </c>
      <c r="AY11" s="350" t="s">
        <v>551</v>
      </c>
      <c r="AZ11" s="618">
        <v>0</v>
      </c>
      <c r="BA11" s="617">
        <v>0.3258426966292135</v>
      </c>
      <c r="BB11" s="374">
        <v>2.1</v>
      </c>
      <c r="BC11" s="375">
        <v>3.54</v>
      </c>
      <c r="BD11" s="700">
        <v>1.44</v>
      </c>
      <c r="BE11" s="350">
        <v>0.68571428571428561</v>
      </c>
      <c r="BF11" s="618">
        <v>1.7073170731707319</v>
      </c>
      <c r="BG11" s="617">
        <v>1.5594713656387664</v>
      </c>
      <c r="BH11" s="374">
        <v>2.1</v>
      </c>
      <c r="BI11" s="375">
        <v>3.54</v>
      </c>
      <c r="BJ11" s="700">
        <v>1.44</v>
      </c>
      <c r="BK11" s="350">
        <v>0.68571428571428561</v>
      </c>
      <c r="BL11" s="618">
        <v>1.7073170731707319</v>
      </c>
      <c r="BM11" s="617">
        <v>1.5594713656387664</v>
      </c>
      <c r="BN11" s="374">
        <v>0.16</v>
      </c>
      <c r="BO11" s="375">
        <v>0.13</v>
      </c>
      <c r="BP11" s="700">
        <v>-0.03</v>
      </c>
      <c r="BQ11" s="350">
        <v>-0.1875</v>
      </c>
      <c r="BR11" s="618">
        <v>8.0402010050251257E-2</v>
      </c>
      <c r="BS11" s="617">
        <v>6.9148936170212769E-2</v>
      </c>
      <c r="BT11" s="374">
        <v>0.16</v>
      </c>
      <c r="BU11" s="697">
        <v>0.13</v>
      </c>
      <c r="BV11" s="700">
        <v>-0.03</v>
      </c>
      <c r="BW11" s="350">
        <v>-0.1875</v>
      </c>
      <c r="BX11" s="618">
        <v>0.13008130081300814</v>
      </c>
      <c r="BY11" s="617">
        <v>5.7268722466960353E-2</v>
      </c>
      <c r="BZ11" s="374">
        <v>0</v>
      </c>
      <c r="CA11" s="375">
        <v>0</v>
      </c>
      <c r="CB11" s="700">
        <v>0</v>
      </c>
      <c r="CC11" s="350">
        <v>0</v>
      </c>
      <c r="CD11" s="618">
        <v>0</v>
      </c>
      <c r="CE11" s="617">
        <v>0</v>
      </c>
      <c r="CF11" s="374">
        <v>0.33</v>
      </c>
      <c r="CG11" s="697">
        <v>0.4</v>
      </c>
      <c r="CH11" s="700">
        <v>7.0000000000000007E-2</v>
      </c>
      <c r="CI11" s="350">
        <v>0.21212121212121213</v>
      </c>
      <c r="CJ11" s="618">
        <v>0.26829268292682928</v>
      </c>
      <c r="CK11" s="617">
        <v>0.1762114537444934</v>
      </c>
      <c r="CL11" s="374">
        <v>0.36</v>
      </c>
      <c r="CM11" s="375">
        <v>0.32</v>
      </c>
      <c r="CN11" s="700">
        <v>-3.999999999999998E-2</v>
      </c>
      <c r="CO11" s="350">
        <v>-0.11111111111111106</v>
      </c>
      <c r="CP11" s="618">
        <v>0.29268292682926828</v>
      </c>
      <c r="CQ11" s="617">
        <v>0.14096916299559473</v>
      </c>
      <c r="CR11" s="374">
        <v>-0.02</v>
      </c>
      <c r="CS11" s="697">
        <v>-0.11</v>
      </c>
      <c r="CT11" s="700">
        <v>-0.09</v>
      </c>
      <c r="CU11" s="350">
        <v>-4.5</v>
      </c>
      <c r="CV11" s="618">
        <v>-1.6260162601626018E-2</v>
      </c>
      <c r="CW11" s="617">
        <v>-4.8458149779735685E-2</v>
      </c>
      <c r="CX11" s="700">
        <v>-1.69</v>
      </c>
      <c r="CY11" s="697">
        <v>-2.02</v>
      </c>
      <c r="CZ11" s="700">
        <v>-0.33000000000000007</v>
      </c>
      <c r="DA11" s="350">
        <v>-0.19526627218934917</v>
      </c>
      <c r="DB11" s="618">
        <v>-0.84924623115577891</v>
      </c>
      <c r="DC11" s="617">
        <v>-1.074468085106383</v>
      </c>
      <c r="DD11" s="798">
        <v>2.3658536585365857</v>
      </c>
      <c r="DE11" s="793">
        <v>1.8898678414096917</v>
      </c>
    </row>
    <row r="12" spans="1:116" s="699" customFormat="1" ht="19.5" customHeight="1">
      <c r="A12" s="705" t="s">
        <v>21</v>
      </c>
      <c r="B12" s="374">
        <v>0.03</v>
      </c>
      <c r="C12" s="375">
        <v>0</v>
      </c>
      <c r="D12" s="700">
        <v>-0.03</v>
      </c>
      <c r="E12" s="334">
        <v>-1</v>
      </c>
      <c r="F12" s="374">
        <v>0.03</v>
      </c>
      <c r="G12" s="697">
        <v>0</v>
      </c>
      <c r="H12" s="700">
        <v>-0.03</v>
      </c>
      <c r="I12" s="350">
        <v>-1</v>
      </c>
      <c r="J12" s="690">
        <v>1</v>
      </c>
      <c r="K12" s="617" t="s">
        <v>509</v>
      </c>
      <c r="L12" s="374">
        <v>0.02</v>
      </c>
      <c r="M12" s="375">
        <v>-2.16</v>
      </c>
      <c r="N12" s="700">
        <v>-2.1800000000000002</v>
      </c>
      <c r="O12" s="350">
        <v>-109</v>
      </c>
      <c r="P12" s="690">
        <v>0.66666666666666674</v>
      </c>
      <c r="Q12" s="617" t="s">
        <v>509</v>
      </c>
      <c r="R12" s="374">
        <v>0.01</v>
      </c>
      <c r="S12" s="697">
        <v>2.16</v>
      </c>
      <c r="T12" s="700">
        <v>2.1500000000000004</v>
      </c>
      <c r="U12" s="350">
        <v>215.00000000000003</v>
      </c>
      <c r="V12" s="690">
        <v>0.33333333333333337</v>
      </c>
      <c r="W12" s="617" t="s">
        <v>509</v>
      </c>
      <c r="X12" s="374">
        <v>0</v>
      </c>
      <c r="Y12" s="375">
        <v>0</v>
      </c>
      <c r="Z12" s="700">
        <v>0</v>
      </c>
      <c r="AA12" s="350">
        <v>0</v>
      </c>
      <c r="AB12" s="618">
        <v>0</v>
      </c>
      <c r="AC12" s="617" t="s">
        <v>509</v>
      </c>
      <c r="AD12" s="374">
        <v>0.01</v>
      </c>
      <c r="AE12" s="375">
        <v>2.16</v>
      </c>
      <c r="AF12" s="700">
        <v>2.1500000000000004</v>
      </c>
      <c r="AG12" s="350">
        <v>215.00000000000003</v>
      </c>
      <c r="AH12" s="618">
        <v>0.33333333333333337</v>
      </c>
      <c r="AI12" s="617" t="s">
        <v>509</v>
      </c>
      <c r="AJ12" s="374">
        <v>0</v>
      </c>
      <c r="AK12" s="697">
        <v>0</v>
      </c>
      <c r="AL12" s="700">
        <v>0</v>
      </c>
      <c r="AM12" s="350">
        <v>0</v>
      </c>
      <c r="AN12" s="618">
        <v>0</v>
      </c>
      <c r="AO12" s="617" t="s">
        <v>509</v>
      </c>
      <c r="AP12" s="374">
        <v>0</v>
      </c>
      <c r="AQ12" s="375">
        <v>0</v>
      </c>
      <c r="AR12" s="700">
        <v>0</v>
      </c>
      <c r="AS12" s="350">
        <v>0</v>
      </c>
      <c r="AT12" s="618">
        <v>0</v>
      </c>
      <c r="AU12" s="617" t="s">
        <v>509</v>
      </c>
      <c r="AV12" s="374">
        <v>0</v>
      </c>
      <c r="AW12" s="697">
        <v>0</v>
      </c>
      <c r="AX12" s="700">
        <v>0</v>
      </c>
      <c r="AY12" s="350">
        <v>0</v>
      </c>
      <c r="AZ12" s="618" t="s">
        <v>509</v>
      </c>
      <c r="BA12" s="617" t="s">
        <v>509</v>
      </c>
      <c r="BB12" s="374">
        <v>0</v>
      </c>
      <c r="BC12" s="375">
        <v>0</v>
      </c>
      <c r="BD12" s="700">
        <v>0</v>
      </c>
      <c r="BE12" s="350">
        <v>0</v>
      </c>
      <c r="BF12" s="618">
        <v>0</v>
      </c>
      <c r="BG12" s="617">
        <v>0</v>
      </c>
      <c r="BH12" s="374">
        <v>0</v>
      </c>
      <c r="BI12" s="375">
        <v>0</v>
      </c>
      <c r="BJ12" s="700">
        <v>0</v>
      </c>
      <c r="BK12" s="350">
        <v>0</v>
      </c>
      <c r="BL12" s="618">
        <v>0</v>
      </c>
      <c r="BM12" s="617">
        <v>0</v>
      </c>
      <c r="BN12" s="374">
        <v>0.01</v>
      </c>
      <c r="BO12" s="375">
        <v>0</v>
      </c>
      <c r="BP12" s="700">
        <v>-0.01</v>
      </c>
      <c r="BQ12" s="350">
        <v>-1</v>
      </c>
      <c r="BR12" s="618">
        <v>0.33333333333333337</v>
      </c>
      <c r="BS12" s="617" t="s">
        <v>509</v>
      </c>
      <c r="BT12" s="374">
        <v>0.01</v>
      </c>
      <c r="BU12" s="697">
        <v>0</v>
      </c>
      <c r="BV12" s="700">
        <v>-0.01</v>
      </c>
      <c r="BW12" s="350">
        <v>-1</v>
      </c>
      <c r="BX12" s="618">
        <v>1</v>
      </c>
      <c r="BY12" s="617">
        <v>0</v>
      </c>
      <c r="BZ12" s="374">
        <v>0</v>
      </c>
      <c r="CA12" s="375">
        <v>0</v>
      </c>
      <c r="CB12" s="700">
        <v>0</v>
      </c>
      <c r="CC12" s="350">
        <v>0</v>
      </c>
      <c r="CD12" s="618">
        <v>0</v>
      </c>
      <c r="CE12" s="617">
        <v>0</v>
      </c>
      <c r="CF12" s="374">
        <v>0.01</v>
      </c>
      <c r="CG12" s="697">
        <v>0</v>
      </c>
      <c r="CH12" s="700">
        <v>-0.01</v>
      </c>
      <c r="CI12" s="350">
        <v>-1</v>
      </c>
      <c r="CJ12" s="618">
        <v>1</v>
      </c>
      <c r="CK12" s="617">
        <v>0</v>
      </c>
      <c r="CL12" s="374">
        <v>0.02</v>
      </c>
      <c r="CM12" s="375">
        <v>206.66</v>
      </c>
      <c r="CN12" s="700">
        <v>206.64</v>
      </c>
      <c r="CO12" s="350">
        <v>10332</v>
      </c>
      <c r="CP12" s="618">
        <v>2</v>
      </c>
      <c r="CQ12" s="617">
        <v>95.675925925925924</v>
      </c>
      <c r="CR12" s="374">
        <v>2.5299999999999998</v>
      </c>
      <c r="CS12" s="697">
        <v>0</v>
      </c>
      <c r="CT12" s="700">
        <v>-2.5299999999999998</v>
      </c>
      <c r="CU12" s="350">
        <v>-1</v>
      </c>
      <c r="CV12" s="618">
        <v>252.99999999999997</v>
      </c>
      <c r="CW12" s="617">
        <v>0</v>
      </c>
      <c r="CX12" s="700">
        <v>-2.5499999999999998</v>
      </c>
      <c r="CY12" s="697">
        <v>-204.5</v>
      </c>
      <c r="CZ12" s="700">
        <v>-201.95</v>
      </c>
      <c r="DA12" s="350">
        <v>-79.196078431372555</v>
      </c>
      <c r="DB12" s="618">
        <v>-85</v>
      </c>
      <c r="DC12" s="617" t="s">
        <v>509</v>
      </c>
      <c r="DD12" s="798">
        <v>257</v>
      </c>
      <c r="DE12" s="793">
        <v>95.675925925925924</v>
      </c>
    </row>
    <row r="13" spans="1:116" s="699" customFormat="1" ht="19.5" customHeight="1">
      <c r="A13" s="705" t="s">
        <v>457</v>
      </c>
      <c r="B13" s="374">
        <v>0</v>
      </c>
      <c r="C13" s="375">
        <v>0</v>
      </c>
      <c r="D13" s="700">
        <v>0</v>
      </c>
      <c r="E13" s="334">
        <v>0</v>
      </c>
      <c r="F13" s="374">
        <v>0</v>
      </c>
      <c r="G13" s="697">
        <v>0</v>
      </c>
      <c r="H13" s="700">
        <v>0</v>
      </c>
      <c r="I13" s="350">
        <v>0</v>
      </c>
      <c r="J13" s="690" t="s">
        <v>509</v>
      </c>
      <c r="K13" s="617" t="s">
        <v>509</v>
      </c>
      <c r="L13" s="374">
        <v>0</v>
      </c>
      <c r="M13" s="375">
        <v>0</v>
      </c>
      <c r="N13" s="700">
        <v>0</v>
      </c>
      <c r="O13" s="350">
        <v>0</v>
      </c>
      <c r="P13" s="690" t="s">
        <v>509</v>
      </c>
      <c r="Q13" s="617" t="s">
        <v>509</v>
      </c>
      <c r="R13" s="374">
        <v>0</v>
      </c>
      <c r="S13" s="697">
        <v>0</v>
      </c>
      <c r="T13" s="700">
        <v>0</v>
      </c>
      <c r="U13" s="350">
        <v>0</v>
      </c>
      <c r="V13" s="690" t="s">
        <v>509</v>
      </c>
      <c r="W13" s="617" t="s">
        <v>509</v>
      </c>
      <c r="X13" s="374">
        <v>0</v>
      </c>
      <c r="Y13" s="375">
        <v>0</v>
      </c>
      <c r="Z13" s="700">
        <v>0</v>
      </c>
      <c r="AA13" s="350">
        <v>0</v>
      </c>
      <c r="AB13" s="618" t="s">
        <v>509</v>
      </c>
      <c r="AC13" s="617" t="s">
        <v>509</v>
      </c>
      <c r="AD13" s="374">
        <v>0</v>
      </c>
      <c r="AE13" s="375">
        <v>0</v>
      </c>
      <c r="AF13" s="700">
        <v>0</v>
      </c>
      <c r="AG13" s="350">
        <v>0</v>
      </c>
      <c r="AH13" s="618" t="s">
        <v>509</v>
      </c>
      <c r="AI13" s="617" t="s">
        <v>509</v>
      </c>
      <c r="AJ13" s="374">
        <v>0</v>
      </c>
      <c r="AK13" s="697">
        <v>0</v>
      </c>
      <c r="AL13" s="700">
        <v>0</v>
      </c>
      <c r="AM13" s="350">
        <v>0</v>
      </c>
      <c r="AN13" s="618" t="s">
        <v>509</v>
      </c>
      <c r="AO13" s="617" t="s">
        <v>509</v>
      </c>
      <c r="AP13" s="374">
        <v>0</v>
      </c>
      <c r="AQ13" s="375">
        <v>0</v>
      </c>
      <c r="AR13" s="700">
        <v>0</v>
      </c>
      <c r="AS13" s="350">
        <v>0</v>
      </c>
      <c r="AT13" s="618" t="s">
        <v>509</v>
      </c>
      <c r="AU13" s="617" t="s">
        <v>509</v>
      </c>
      <c r="AV13" s="374">
        <v>0</v>
      </c>
      <c r="AW13" s="697">
        <v>0</v>
      </c>
      <c r="AX13" s="700">
        <v>0</v>
      </c>
      <c r="AY13" s="350">
        <v>0</v>
      </c>
      <c r="AZ13" s="618" t="s">
        <v>509</v>
      </c>
      <c r="BA13" s="617" t="s">
        <v>509</v>
      </c>
      <c r="BB13" s="374">
        <v>0</v>
      </c>
      <c r="BC13" s="375">
        <v>0</v>
      </c>
      <c r="BD13" s="700">
        <v>0</v>
      </c>
      <c r="BE13" s="350">
        <v>0</v>
      </c>
      <c r="BF13" s="618" t="s">
        <v>509</v>
      </c>
      <c r="BG13" s="617" t="s">
        <v>509</v>
      </c>
      <c r="BH13" s="374">
        <v>0</v>
      </c>
      <c r="BI13" s="375">
        <v>0</v>
      </c>
      <c r="BJ13" s="700">
        <v>0</v>
      </c>
      <c r="BK13" s="350">
        <v>0</v>
      </c>
      <c r="BL13" s="618" t="s">
        <v>509</v>
      </c>
      <c r="BM13" s="617" t="s">
        <v>509</v>
      </c>
      <c r="BN13" s="374">
        <v>0</v>
      </c>
      <c r="BO13" s="375">
        <v>0</v>
      </c>
      <c r="BP13" s="700">
        <v>0</v>
      </c>
      <c r="BQ13" s="350">
        <v>0</v>
      </c>
      <c r="BR13" s="618" t="s">
        <v>509</v>
      </c>
      <c r="BS13" s="617" t="s">
        <v>509</v>
      </c>
      <c r="BT13" s="374">
        <v>0</v>
      </c>
      <c r="BU13" s="697">
        <v>0</v>
      </c>
      <c r="BV13" s="700">
        <v>0</v>
      </c>
      <c r="BW13" s="350">
        <v>0</v>
      </c>
      <c r="BX13" s="618" t="s">
        <v>509</v>
      </c>
      <c r="BY13" s="617" t="s">
        <v>509</v>
      </c>
      <c r="BZ13" s="374">
        <v>0</v>
      </c>
      <c r="CA13" s="375">
        <v>0</v>
      </c>
      <c r="CB13" s="700">
        <v>0</v>
      </c>
      <c r="CC13" s="350">
        <v>0</v>
      </c>
      <c r="CD13" s="618" t="s">
        <v>509</v>
      </c>
      <c r="CE13" s="617" t="s">
        <v>509</v>
      </c>
      <c r="CF13" s="374">
        <v>0</v>
      </c>
      <c r="CG13" s="697">
        <v>0</v>
      </c>
      <c r="CH13" s="700">
        <v>0</v>
      </c>
      <c r="CI13" s="350">
        <v>0</v>
      </c>
      <c r="CJ13" s="618" t="s">
        <v>509</v>
      </c>
      <c r="CK13" s="617" t="s">
        <v>509</v>
      </c>
      <c r="CL13" s="374">
        <v>0</v>
      </c>
      <c r="CM13" s="375">
        <v>0</v>
      </c>
      <c r="CN13" s="700">
        <v>0</v>
      </c>
      <c r="CO13" s="350">
        <v>0</v>
      </c>
      <c r="CP13" s="618" t="s">
        <v>509</v>
      </c>
      <c r="CQ13" s="617" t="s">
        <v>509</v>
      </c>
      <c r="CR13" s="374">
        <v>0</v>
      </c>
      <c r="CS13" s="697">
        <v>0</v>
      </c>
      <c r="CT13" s="700">
        <v>0</v>
      </c>
      <c r="CU13" s="350">
        <v>0</v>
      </c>
      <c r="CV13" s="618" t="s">
        <v>509</v>
      </c>
      <c r="CW13" s="617" t="s">
        <v>509</v>
      </c>
      <c r="CX13" s="700">
        <v>0</v>
      </c>
      <c r="CY13" s="697">
        <v>0</v>
      </c>
      <c r="CZ13" s="700">
        <v>0</v>
      </c>
      <c r="DA13" s="350">
        <v>0</v>
      </c>
      <c r="DB13" s="618" t="s">
        <v>509</v>
      </c>
      <c r="DC13" s="617" t="s">
        <v>509</v>
      </c>
      <c r="DD13" s="798" t="s">
        <v>548</v>
      </c>
      <c r="DE13" s="793" t="s">
        <v>548</v>
      </c>
      <c r="DF13" s="702"/>
      <c r="DG13" s="701"/>
    </row>
    <row r="14" spans="1:116" s="699" customFormat="1" ht="19.5" customHeight="1">
      <c r="A14" s="705" t="s">
        <v>6</v>
      </c>
      <c r="B14" s="374">
        <v>0</v>
      </c>
      <c r="C14" s="375">
        <v>0</v>
      </c>
      <c r="D14" s="700">
        <v>0</v>
      </c>
      <c r="E14" s="334">
        <v>0</v>
      </c>
      <c r="F14" s="374">
        <v>0</v>
      </c>
      <c r="G14" s="697">
        <v>0</v>
      </c>
      <c r="H14" s="700">
        <v>0</v>
      </c>
      <c r="I14" s="350">
        <v>0</v>
      </c>
      <c r="J14" s="690" t="s">
        <v>509</v>
      </c>
      <c r="K14" s="617" t="s">
        <v>509</v>
      </c>
      <c r="L14" s="374">
        <v>0</v>
      </c>
      <c r="M14" s="375">
        <v>0</v>
      </c>
      <c r="N14" s="700">
        <v>0</v>
      </c>
      <c r="O14" s="350">
        <v>0</v>
      </c>
      <c r="P14" s="690" t="s">
        <v>509</v>
      </c>
      <c r="Q14" s="617" t="s">
        <v>509</v>
      </c>
      <c r="R14" s="374">
        <v>0</v>
      </c>
      <c r="S14" s="697">
        <v>0</v>
      </c>
      <c r="T14" s="700">
        <v>0</v>
      </c>
      <c r="U14" s="350">
        <v>0</v>
      </c>
      <c r="V14" s="690" t="s">
        <v>509</v>
      </c>
      <c r="W14" s="617" t="s">
        <v>509</v>
      </c>
      <c r="X14" s="374">
        <v>0</v>
      </c>
      <c r="Y14" s="375">
        <v>0</v>
      </c>
      <c r="Z14" s="700">
        <v>0</v>
      </c>
      <c r="AA14" s="350">
        <v>0</v>
      </c>
      <c r="AB14" s="618" t="s">
        <v>509</v>
      </c>
      <c r="AC14" s="617" t="s">
        <v>509</v>
      </c>
      <c r="AD14" s="374">
        <v>0</v>
      </c>
      <c r="AE14" s="375">
        <v>0</v>
      </c>
      <c r="AF14" s="700">
        <v>0</v>
      </c>
      <c r="AG14" s="350">
        <v>0</v>
      </c>
      <c r="AH14" s="618" t="s">
        <v>509</v>
      </c>
      <c r="AI14" s="617" t="s">
        <v>509</v>
      </c>
      <c r="AJ14" s="374">
        <v>0</v>
      </c>
      <c r="AK14" s="697">
        <v>0</v>
      </c>
      <c r="AL14" s="700">
        <v>0</v>
      </c>
      <c r="AM14" s="350">
        <v>0</v>
      </c>
      <c r="AN14" s="618" t="s">
        <v>509</v>
      </c>
      <c r="AO14" s="617" t="s">
        <v>509</v>
      </c>
      <c r="AP14" s="374">
        <v>0</v>
      </c>
      <c r="AQ14" s="375">
        <v>0</v>
      </c>
      <c r="AR14" s="700">
        <v>0</v>
      </c>
      <c r="AS14" s="350">
        <v>0</v>
      </c>
      <c r="AT14" s="618" t="s">
        <v>509</v>
      </c>
      <c r="AU14" s="617" t="s">
        <v>509</v>
      </c>
      <c r="AV14" s="374">
        <v>0</v>
      </c>
      <c r="AW14" s="697">
        <v>0</v>
      </c>
      <c r="AX14" s="700">
        <v>0</v>
      </c>
      <c r="AY14" s="350">
        <v>0</v>
      </c>
      <c r="AZ14" s="618" t="s">
        <v>509</v>
      </c>
      <c r="BA14" s="617" t="s">
        <v>509</v>
      </c>
      <c r="BB14" s="374">
        <v>0</v>
      </c>
      <c r="BC14" s="375">
        <v>0</v>
      </c>
      <c r="BD14" s="700">
        <v>0</v>
      </c>
      <c r="BE14" s="350">
        <v>0</v>
      </c>
      <c r="BF14" s="618" t="s">
        <v>509</v>
      </c>
      <c r="BG14" s="617" t="s">
        <v>509</v>
      </c>
      <c r="BH14" s="374">
        <v>0</v>
      </c>
      <c r="BI14" s="375">
        <v>0</v>
      </c>
      <c r="BJ14" s="700">
        <v>0</v>
      </c>
      <c r="BK14" s="350">
        <v>0</v>
      </c>
      <c r="BL14" s="618" t="s">
        <v>509</v>
      </c>
      <c r="BM14" s="617" t="s">
        <v>509</v>
      </c>
      <c r="BN14" s="374">
        <v>0</v>
      </c>
      <c r="BO14" s="375">
        <v>0</v>
      </c>
      <c r="BP14" s="700">
        <v>0</v>
      </c>
      <c r="BQ14" s="350">
        <v>0</v>
      </c>
      <c r="BR14" s="618" t="s">
        <v>509</v>
      </c>
      <c r="BS14" s="617" t="s">
        <v>509</v>
      </c>
      <c r="BT14" s="374">
        <v>0</v>
      </c>
      <c r="BU14" s="697">
        <v>0</v>
      </c>
      <c r="BV14" s="700">
        <v>0</v>
      </c>
      <c r="BW14" s="350">
        <v>0</v>
      </c>
      <c r="BX14" s="618" t="s">
        <v>509</v>
      </c>
      <c r="BY14" s="617" t="s">
        <v>509</v>
      </c>
      <c r="BZ14" s="374">
        <v>0</v>
      </c>
      <c r="CA14" s="375">
        <v>0</v>
      </c>
      <c r="CB14" s="700">
        <v>0</v>
      </c>
      <c r="CC14" s="350">
        <v>0</v>
      </c>
      <c r="CD14" s="618" t="s">
        <v>509</v>
      </c>
      <c r="CE14" s="617" t="s">
        <v>509</v>
      </c>
      <c r="CF14" s="374">
        <v>0</v>
      </c>
      <c r="CG14" s="697">
        <v>0</v>
      </c>
      <c r="CH14" s="700">
        <v>0</v>
      </c>
      <c r="CI14" s="350">
        <v>0</v>
      </c>
      <c r="CJ14" s="618" t="s">
        <v>509</v>
      </c>
      <c r="CK14" s="617" t="s">
        <v>509</v>
      </c>
      <c r="CL14" s="374">
        <v>0</v>
      </c>
      <c r="CM14" s="375">
        <v>0</v>
      </c>
      <c r="CN14" s="700">
        <v>0</v>
      </c>
      <c r="CO14" s="350">
        <v>0</v>
      </c>
      <c r="CP14" s="618" t="s">
        <v>509</v>
      </c>
      <c r="CQ14" s="617" t="s">
        <v>509</v>
      </c>
      <c r="CR14" s="374">
        <v>0</v>
      </c>
      <c r="CS14" s="697">
        <v>0</v>
      </c>
      <c r="CT14" s="700">
        <v>0</v>
      </c>
      <c r="CU14" s="350">
        <v>0</v>
      </c>
      <c r="CV14" s="618" t="s">
        <v>509</v>
      </c>
      <c r="CW14" s="617" t="s">
        <v>509</v>
      </c>
      <c r="CX14" s="700">
        <v>0</v>
      </c>
      <c r="CY14" s="697">
        <v>0</v>
      </c>
      <c r="CZ14" s="700">
        <v>0</v>
      </c>
      <c r="DA14" s="350">
        <v>0</v>
      </c>
      <c r="DB14" s="618" t="s">
        <v>509</v>
      </c>
      <c r="DC14" s="617" t="s">
        <v>509</v>
      </c>
      <c r="DD14" s="798" t="s">
        <v>548</v>
      </c>
      <c r="DE14" s="793" t="s">
        <v>548</v>
      </c>
      <c r="DF14" s="703"/>
    </row>
    <row r="15" spans="1:116" s="699" customFormat="1" ht="19.5" customHeight="1" thickBot="1">
      <c r="A15" s="705" t="s">
        <v>18</v>
      </c>
      <c r="B15" s="374">
        <v>0</v>
      </c>
      <c r="C15" s="375">
        <v>0</v>
      </c>
      <c r="D15" s="700">
        <v>0</v>
      </c>
      <c r="E15" s="334">
        <v>0</v>
      </c>
      <c r="F15" s="374">
        <v>0</v>
      </c>
      <c r="G15" s="697">
        <v>0</v>
      </c>
      <c r="H15" s="700">
        <v>0</v>
      </c>
      <c r="I15" s="350">
        <v>0</v>
      </c>
      <c r="J15" s="690" t="s">
        <v>509</v>
      </c>
      <c r="K15" s="617" t="s">
        <v>509</v>
      </c>
      <c r="L15" s="374">
        <v>0</v>
      </c>
      <c r="M15" s="375">
        <v>0</v>
      </c>
      <c r="N15" s="700">
        <v>0</v>
      </c>
      <c r="O15" s="350">
        <v>0</v>
      </c>
      <c r="P15" s="690" t="s">
        <v>509</v>
      </c>
      <c r="Q15" s="617" t="s">
        <v>509</v>
      </c>
      <c r="R15" s="374">
        <v>0</v>
      </c>
      <c r="S15" s="697">
        <v>0</v>
      </c>
      <c r="T15" s="700">
        <v>0</v>
      </c>
      <c r="U15" s="350">
        <v>0</v>
      </c>
      <c r="V15" s="690" t="s">
        <v>509</v>
      </c>
      <c r="W15" s="617" t="s">
        <v>509</v>
      </c>
      <c r="X15" s="374">
        <v>0</v>
      </c>
      <c r="Y15" s="375">
        <v>0</v>
      </c>
      <c r="Z15" s="700">
        <v>0</v>
      </c>
      <c r="AA15" s="350">
        <v>0</v>
      </c>
      <c r="AB15" s="618" t="s">
        <v>509</v>
      </c>
      <c r="AC15" s="617" t="s">
        <v>509</v>
      </c>
      <c r="AD15" s="374">
        <v>0</v>
      </c>
      <c r="AE15" s="375">
        <v>0</v>
      </c>
      <c r="AF15" s="700">
        <v>0</v>
      </c>
      <c r="AG15" s="350">
        <v>0</v>
      </c>
      <c r="AH15" s="618" t="s">
        <v>509</v>
      </c>
      <c r="AI15" s="617" t="s">
        <v>509</v>
      </c>
      <c r="AJ15" s="374">
        <v>0</v>
      </c>
      <c r="AK15" s="697">
        <v>0</v>
      </c>
      <c r="AL15" s="700">
        <v>0</v>
      </c>
      <c r="AM15" s="350">
        <v>0</v>
      </c>
      <c r="AN15" s="618" t="s">
        <v>509</v>
      </c>
      <c r="AO15" s="617" t="s">
        <v>509</v>
      </c>
      <c r="AP15" s="374">
        <v>0</v>
      </c>
      <c r="AQ15" s="375">
        <v>0</v>
      </c>
      <c r="AR15" s="700">
        <v>0</v>
      </c>
      <c r="AS15" s="350">
        <v>0</v>
      </c>
      <c r="AT15" s="618" t="s">
        <v>509</v>
      </c>
      <c r="AU15" s="617" t="s">
        <v>509</v>
      </c>
      <c r="AV15" s="374">
        <v>0</v>
      </c>
      <c r="AW15" s="697">
        <v>0</v>
      </c>
      <c r="AX15" s="700">
        <v>0</v>
      </c>
      <c r="AY15" s="350">
        <v>0</v>
      </c>
      <c r="AZ15" s="618" t="s">
        <v>509</v>
      </c>
      <c r="BA15" s="617" t="s">
        <v>509</v>
      </c>
      <c r="BB15" s="374">
        <v>0</v>
      </c>
      <c r="BC15" s="375">
        <v>0</v>
      </c>
      <c r="BD15" s="700">
        <v>0</v>
      </c>
      <c r="BE15" s="350">
        <v>0</v>
      </c>
      <c r="BF15" s="618" t="s">
        <v>509</v>
      </c>
      <c r="BG15" s="617" t="s">
        <v>509</v>
      </c>
      <c r="BH15" s="374">
        <v>0</v>
      </c>
      <c r="BI15" s="375">
        <v>0</v>
      </c>
      <c r="BJ15" s="700">
        <v>0</v>
      </c>
      <c r="BK15" s="350">
        <v>0</v>
      </c>
      <c r="BL15" s="618" t="s">
        <v>509</v>
      </c>
      <c r="BM15" s="617" t="s">
        <v>509</v>
      </c>
      <c r="BN15" s="374">
        <v>0</v>
      </c>
      <c r="BO15" s="375">
        <v>0</v>
      </c>
      <c r="BP15" s="700">
        <v>0</v>
      </c>
      <c r="BQ15" s="350">
        <v>0</v>
      </c>
      <c r="BR15" s="618" t="s">
        <v>509</v>
      </c>
      <c r="BS15" s="617" t="s">
        <v>509</v>
      </c>
      <c r="BT15" s="374">
        <v>0</v>
      </c>
      <c r="BU15" s="697">
        <v>0</v>
      </c>
      <c r="BV15" s="700">
        <v>0</v>
      </c>
      <c r="BW15" s="350">
        <v>0</v>
      </c>
      <c r="BX15" s="618" t="s">
        <v>509</v>
      </c>
      <c r="BY15" s="617" t="s">
        <v>509</v>
      </c>
      <c r="BZ15" s="374">
        <v>0</v>
      </c>
      <c r="CA15" s="375">
        <v>0</v>
      </c>
      <c r="CB15" s="700">
        <v>0</v>
      </c>
      <c r="CC15" s="350">
        <v>0</v>
      </c>
      <c r="CD15" s="618" t="s">
        <v>509</v>
      </c>
      <c r="CE15" s="617" t="s">
        <v>509</v>
      </c>
      <c r="CF15" s="374">
        <v>0</v>
      </c>
      <c r="CG15" s="697">
        <v>0</v>
      </c>
      <c r="CH15" s="700">
        <v>0</v>
      </c>
      <c r="CI15" s="350">
        <v>0</v>
      </c>
      <c r="CJ15" s="618" t="s">
        <v>509</v>
      </c>
      <c r="CK15" s="617" t="s">
        <v>509</v>
      </c>
      <c r="CL15" s="374">
        <v>0</v>
      </c>
      <c r="CM15" s="375">
        <v>0</v>
      </c>
      <c r="CN15" s="700">
        <v>0</v>
      </c>
      <c r="CO15" s="350">
        <v>0</v>
      </c>
      <c r="CP15" s="618" t="s">
        <v>509</v>
      </c>
      <c r="CQ15" s="617" t="s">
        <v>509</v>
      </c>
      <c r="CR15" s="374">
        <v>0</v>
      </c>
      <c r="CS15" s="697">
        <v>0</v>
      </c>
      <c r="CT15" s="700">
        <v>0</v>
      </c>
      <c r="CU15" s="350">
        <v>0</v>
      </c>
      <c r="CV15" s="618" t="s">
        <v>509</v>
      </c>
      <c r="CW15" s="617" t="s">
        <v>509</v>
      </c>
      <c r="CX15" s="700">
        <v>0</v>
      </c>
      <c r="CY15" s="697">
        <v>0</v>
      </c>
      <c r="CZ15" s="700">
        <v>0</v>
      </c>
      <c r="DA15" s="350">
        <v>0</v>
      </c>
      <c r="DB15" s="618" t="s">
        <v>509</v>
      </c>
      <c r="DC15" s="617" t="s">
        <v>509</v>
      </c>
      <c r="DD15" s="798" t="s">
        <v>548</v>
      </c>
      <c r="DE15" s="793" t="s">
        <v>548</v>
      </c>
      <c r="DF15" s="704"/>
      <c r="DG15" s="701"/>
    </row>
    <row r="16" spans="1:116" s="2" customFormat="1" ht="24" customHeight="1" thickTop="1" thickBot="1">
      <c r="A16" s="19" t="s">
        <v>8</v>
      </c>
      <c r="B16" s="20">
        <v>955.31</v>
      </c>
      <c r="C16" s="21">
        <v>3160.13</v>
      </c>
      <c r="D16" s="855">
        <v>2204.8199999999997</v>
      </c>
      <c r="E16" s="163">
        <v>2.3079628602233835</v>
      </c>
      <c r="F16" s="20">
        <v>719.46</v>
      </c>
      <c r="G16" s="27">
        <v>3063.69</v>
      </c>
      <c r="H16" s="855">
        <v>2344.2299999999996</v>
      </c>
      <c r="I16" s="166">
        <v>3.2583187390542907</v>
      </c>
      <c r="J16" s="165">
        <v>0.75311678931446346</v>
      </c>
      <c r="K16" s="163">
        <v>0.96948226813453875</v>
      </c>
      <c r="L16" s="62">
        <v>131.68</v>
      </c>
      <c r="M16" s="63">
        <v>875.2</v>
      </c>
      <c r="N16" s="855">
        <v>743.5200000000001</v>
      </c>
      <c r="O16" s="166">
        <v>5.646415552855407</v>
      </c>
      <c r="P16" s="165">
        <v>0.18302615850776971</v>
      </c>
      <c r="Q16" s="163">
        <v>0.28566858918493715</v>
      </c>
      <c r="R16" s="62">
        <v>587.77</v>
      </c>
      <c r="S16" s="65">
        <v>2188.4899999999998</v>
      </c>
      <c r="T16" s="855">
        <v>1600.72</v>
      </c>
      <c r="U16" s="166">
        <v>2.7233781921499904</v>
      </c>
      <c r="V16" s="165">
        <v>0.81695994217885626</v>
      </c>
      <c r="W16" s="163">
        <v>0.7143314108150628</v>
      </c>
      <c r="X16" s="62">
        <v>14.74</v>
      </c>
      <c r="Y16" s="63">
        <v>25.19</v>
      </c>
      <c r="Z16" s="855">
        <v>10.450000000000001</v>
      </c>
      <c r="AA16" s="283">
        <v>0.70895522388059706</v>
      </c>
      <c r="AB16" s="164">
        <v>2.048758791315709E-2</v>
      </c>
      <c r="AC16" s="163">
        <v>8.2221112449366619E-3</v>
      </c>
      <c r="AD16" s="62">
        <v>573.04</v>
      </c>
      <c r="AE16" s="63">
        <v>2163.31</v>
      </c>
      <c r="AF16" s="855">
        <v>1590.2700000000002</v>
      </c>
      <c r="AG16" s="283">
        <v>2.7751465866257155</v>
      </c>
      <c r="AH16" s="164">
        <v>0.7964862535790731</v>
      </c>
      <c r="AI16" s="163">
        <v>0.70611256360793684</v>
      </c>
      <c r="AJ16" s="62">
        <v>555.79000000000008</v>
      </c>
      <c r="AK16" s="65">
        <v>366.21000000000004</v>
      </c>
      <c r="AL16" s="855">
        <v>-189.58000000000004</v>
      </c>
      <c r="AM16" s="283">
        <v>-0.34110005577646235</v>
      </c>
      <c r="AN16" s="165">
        <v>0.58179020422690031</v>
      </c>
      <c r="AO16" s="163">
        <v>0.11588447310711902</v>
      </c>
      <c r="AP16" s="62">
        <v>536.89</v>
      </c>
      <c r="AQ16" s="63">
        <v>356.09000000000003</v>
      </c>
      <c r="AR16" s="855">
        <v>-180.79999999999995</v>
      </c>
      <c r="AS16" s="166">
        <v>-0.33675426996218955</v>
      </c>
      <c r="AT16" s="164">
        <v>0.74624023573235476</v>
      </c>
      <c r="AU16" s="163">
        <v>0.11622912239815388</v>
      </c>
      <c r="AV16" s="62">
        <v>45.98</v>
      </c>
      <c r="AW16" s="65">
        <v>1179.4399999999998</v>
      </c>
      <c r="AX16" s="855">
        <v>1133.4599999999998</v>
      </c>
      <c r="AY16" s="166">
        <v>24.651152675076119</v>
      </c>
      <c r="AZ16" s="164">
        <v>8.5641379053437383E-2</v>
      </c>
      <c r="BA16" s="163">
        <v>3.3121963548541093</v>
      </c>
      <c r="BB16" s="62">
        <v>582.87</v>
      </c>
      <c r="BC16" s="63">
        <v>1535.53</v>
      </c>
      <c r="BD16" s="855">
        <v>952.66000000000008</v>
      </c>
      <c r="BE16" s="283">
        <v>1.6344296326796712</v>
      </c>
      <c r="BF16" s="164">
        <v>0.9916634057539514</v>
      </c>
      <c r="BG16" s="163">
        <v>0.701639029650581</v>
      </c>
      <c r="BH16" s="62">
        <v>582.87</v>
      </c>
      <c r="BI16" s="63">
        <v>1535.53</v>
      </c>
      <c r="BJ16" s="855">
        <v>952.66000000000008</v>
      </c>
      <c r="BK16" s="283">
        <v>1.6344296326796712</v>
      </c>
      <c r="BL16" s="164">
        <v>1.0171541253664667</v>
      </c>
      <c r="BM16" s="163">
        <v>0.70980580684229255</v>
      </c>
      <c r="BN16" s="62">
        <v>97.43</v>
      </c>
      <c r="BO16" s="63">
        <v>460.46</v>
      </c>
      <c r="BP16" s="855">
        <v>363.03000000000003</v>
      </c>
      <c r="BQ16" s="166">
        <v>3.726059735194498</v>
      </c>
      <c r="BR16" s="164">
        <v>0.10198783640912375</v>
      </c>
      <c r="BS16" s="163">
        <v>0.14570919550777972</v>
      </c>
      <c r="BT16" s="62">
        <v>65.61</v>
      </c>
      <c r="BU16" s="65">
        <v>437.82</v>
      </c>
      <c r="BV16" s="855">
        <v>372.21000000000004</v>
      </c>
      <c r="BW16" s="166">
        <v>5.6730681298582528</v>
      </c>
      <c r="BX16" s="164">
        <v>0.11449462515705711</v>
      </c>
      <c r="BY16" s="163">
        <v>0.20238430922983761</v>
      </c>
      <c r="BZ16" s="62">
        <v>-0.01</v>
      </c>
      <c r="CA16" s="63">
        <v>0</v>
      </c>
      <c r="CB16" s="855">
        <v>0.01</v>
      </c>
      <c r="CC16" s="283">
        <v>1</v>
      </c>
      <c r="CD16" s="164">
        <v>-1.745078877565266E-5</v>
      </c>
      <c r="CE16" s="163">
        <v>0</v>
      </c>
      <c r="CF16" s="62">
        <v>23.01</v>
      </c>
      <c r="CG16" s="65">
        <v>27.07</v>
      </c>
      <c r="CH16" s="855">
        <v>4.0600000000000005</v>
      </c>
      <c r="CI16" s="283">
        <v>0.17644502390265096</v>
      </c>
      <c r="CJ16" s="164">
        <v>4.0154264972776778E-2</v>
      </c>
      <c r="CK16" s="163">
        <v>1.2513232037941859E-2</v>
      </c>
      <c r="CL16" s="62">
        <v>43.29</v>
      </c>
      <c r="CM16" s="63">
        <v>266.18</v>
      </c>
      <c r="CN16" s="855">
        <v>222.89000000000001</v>
      </c>
      <c r="CO16" s="283">
        <v>5.1487641487641493</v>
      </c>
      <c r="CP16" s="164">
        <v>7.5544464609800369E-2</v>
      </c>
      <c r="CQ16" s="163">
        <v>0.1230429295847567</v>
      </c>
      <c r="CR16" s="62">
        <v>5.34</v>
      </c>
      <c r="CS16" s="65">
        <v>1.1099999999999999</v>
      </c>
      <c r="CT16" s="855">
        <v>-4.2299999999999995</v>
      </c>
      <c r="CU16" s="283">
        <v>-0.7921348314606742</v>
      </c>
      <c r="CV16" s="164">
        <v>9.3187212061985204E-3</v>
      </c>
      <c r="CW16" s="163">
        <v>5.1310260665369265E-4</v>
      </c>
      <c r="CX16" s="855">
        <v>-147.04000000000002</v>
      </c>
      <c r="CY16" s="65">
        <v>-104.41</v>
      </c>
      <c r="CZ16" s="855">
        <v>42.630000000000038</v>
      </c>
      <c r="DA16" s="283">
        <v>0.2899211099020676</v>
      </c>
      <c r="DB16" s="164">
        <v>-0.15391862327412048</v>
      </c>
      <c r="DC16" s="163">
        <v>-3.3039780009050258E-2</v>
      </c>
      <c r="DD16" s="821">
        <v>1.2565963981571968</v>
      </c>
      <c r="DE16" s="820">
        <v>1.0482640028474883</v>
      </c>
      <c r="DF16" s="281"/>
      <c r="DG16" s="282"/>
    </row>
    <row r="17" spans="1:111" ht="13.5" thickTop="1">
      <c r="A17" s="5"/>
      <c r="B17" s="4" t="s">
        <v>547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11"/>
      <c r="Y17" s="5"/>
      <c r="Z17" s="5"/>
      <c r="AA17" s="5"/>
      <c r="AB17" s="5"/>
      <c r="AC17" s="5"/>
      <c r="AD17" s="11"/>
      <c r="AE17" s="5"/>
      <c r="AF17" s="5"/>
      <c r="AG17" s="5"/>
      <c r="AH17" s="5"/>
      <c r="AI17" s="5"/>
      <c r="AJ17" s="9"/>
      <c r="AK17" s="6"/>
      <c r="AL17" s="6"/>
      <c r="AM17" s="6"/>
      <c r="AN17" s="9"/>
      <c r="AO17" s="6"/>
      <c r="AP17" s="9"/>
      <c r="AQ17" s="6"/>
      <c r="AR17" s="6"/>
      <c r="AS17" s="6"/>
      <c r="AT17" s="5"/>
      <c r="AU17" s="5"/>
      <c r="AV17" s="5"/>
      <c r="AW17" s="5"/>
      <c r="AX17" s="5"/>
      <c r="AY17" s="5"/>
      <c r="AZ17" s="5"/>
      <c r="BA17" s="5"/>
      <c r="BB17" s="11"/>
      <c r="BC17" s="5"/>
      <c r="BD17" s="5"/>
      <c r="BE17" s="5"/>
      <c r="BF17" s="5"/>
      <c r="BG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11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</row>
    <row r="18" spans="1:111" ht="15">
      <c r="AJ18" s="41"/>
      <c r="AK18" s="42"/>
      <c r="AL18" s="42"/>
      <c r="AM18" s="42"/>
      <c r="AN18" s="41"/>
      <c r="AT18" s="34"/>
      <c r="AU18" s="34"/>
      <c r="AV18" s="34"/>
      <c r="AW18" s="34"/>
      <c r="AX18" s="34"/>
      <c r="AY18" s="34"/>
      <c r="DF18" s="284"/>
      <c r="DG18" s="284"/>
    </row>
    <row r="19" spans="1:111" ht="15">
      <c r="AJ19" s="41"/>
      <c r="AK19" s="42"/>
      <c r="AL19" s="42"/>
      <c r="AM19" s="42"/>
      <c r="AN19" s="41"/>
      <c r="AT19" s="34"/>
      <c r="AU19" s="34"/>
      <c r="AV19" s="34"/>
      <c r="AW19" s="34"/>
      <c r="AX19" s="34"/>
      <c r="AY19" s="34"/>
      <c r="DF19" s="284"/>
      <c r="DG19" s="284"/>
    </row>
    <row r="20" spans="1:111">
      <c r="B20" s="34" t="s">
        <v>44</v>
      </c>
      <c r="X20" s="34" t="s">
        <v>45</v>
      </c>
      <c r="AJ20" s="42"/>
      <c r="AK20" s="41"/>
      <c r="AL20" s="41"/>
      <c r="AM20" s="41"/>
      <c r="AN20" s="42"/>
      <c r="AO20" s="41"/>
      <c r="AP20" s="42"/>
      <c r="AQ20" s="34"/>
      <c r="AR20" s="34"/>
      <c r="AS20" s="34"/>
      <c r="AT20" s="34"/>
      <c r="AU20" s="34"/>
      <c r="AV20" s="34"/>
      <c r="AW20" s="34"/>
      <c r="AX20" s="34"/>
      <c r="AY20" s="34"/>
      <c r="BB20" s="34" t="s">
        <v>52</v>
      </c>
      <c r="CL20" s="5" t="s">
        <v>390</v>
      </c>
    </row>
    <row r="21" spans="1:111">
      <c r="B21" s="34" t="s">
        <v>407</v>
      </c>
      <c r="X21" s="34" t="s">
        <v>47</v>
      </c>
      <c r="AJ21" s="42"/>
      <c r="AK21" s="41"/>
      <c r="AL21" s="41"/>
      <c r="AM21" s="41"/>
      <c r="AN21" s="42"/>
      <c r="AO21" s="41"/>
      <c r="AP21" s="42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111">
      <c r="B22" s="34" t="s">
        <v>406</v>
      </c>
      <c r="X22" s="34" t="s">
        <v>48</v>
      </c>
      <c r="AJ22" s="42"/>
      <c r="AK22" s="41"/>
      <c r="AL22" s="41"/>
      <c r="AM22" s="41"/>
      <c r="AN22" s="42"/>
      <c r="AO22" s="41"/>
      <c r="AP22" s="42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111">
      <c r="X23" s="34" t="s">
        <v>49</v>
      </c>
      <c r="AJ23" s="42"/>
      <c r="AK23" s="41"/>
      <c r="AL23" s="41"/>
      <c r="AM23" s="41"/>
      <c r="AN23" s="42"/>
      <c r="AO23" s="41"/>
      <c r="AP23" s="42"/>
      <c r="AQ23" s="34"/>
      <c r="AR23" s="34"/>
      <c r="AS23" s="34"/>
      <c r="AT23" s="34"/>
      <c r="AU23" s="34"/>
      <c r="AV23" s="34"/>
      <c r="AW23" s="34"/>
      <c r="AX23" s="34"/>
      <c r="AY23" s="34"/>
    </row>
    <row r="27" spans="1:111">
      <c r="C27" s="119"/>
      <c r="D27" s="119"/>
      <c r="E27" s="119"/>
      <c r="F27" s="119"/>
      <c r="G27" s="120"/>
      <c r="H27" s="119"/>
      <c r="I27" s="119"/>
      <c r="J27" s="119"/>
      <c r="K27" s="119"/>
    </row>
    <row r="28" spans="1:111">
      <c r="C28" s="119"/>
      <c r="D28" s="119"/>
      <c r="E28" s="119"/>
      <c r="F28" s="119"/>
      <c r="G28" s="120"/>
      <c r="H28" s="119"/>
      <c r="I28" s="119"/>
      <c r="J28" s="119"/>
      <c r="K28" s="119"/>
    </row>
    <row r="29" spans="1:111">
      <c r="C29" s="119"/>
      <c r="D29" s="119"/>
      <c r="E29" s="119"/>
      <c r="F29" s="119"/>
      <c r="G29" s="120"/>
      <c r="H29" s="119"/>
      <c r="I29" s="119"/>
      <c r="J29" s="119"/>
      <c r="K29" s="119"/>
    </row>
    <row r="30" spans="1:111">
      <c r="C30" s="119"/>
      <c r="D30" s="119"/>
      <c r="E30" s="119"/>
      <c r="F30" s="119"/>
      <c r="G30" s="120"/>
      <c r="H30" s="119"/>
      <c r="I30" s="119"/>
      <c r="J30" s="119"/>
      <c r="K30" s="119"/>
    </row>
    <row r="31" spans="1:111">
      <c r="C31" s="119"/>
      <c r="D31" s="119"/>
      <c r="E31" s="119"/>
      <c r="F31" s="119"/>
      <c r="G31" s="120"/>
      <c r="H31" s="119"/>
      <c r="I31" s="119"/>
      <c r="J31" s="119"/>
      <c r="K31" s="119"/>
    </row>
    <row r="32" spans="1:111">
      <c r="C32" s="119"/>
      <c r="D32" s="119"/>
      <c r="E32" s="119"/>
      <c r="F32" s="119"/>
      <c r="G32" s="120"/>
      <c r="H32" s="119"/>
      <c r="I32" s="119"/>
      <c r="J32" s="119"/>
      <c r="K32" s="119"/>
    </row>
    <row r="33" spans="2:109">
      <c r="C33" s="119"/>
      <c r="D33" s="119"/>
      <c r="E33" s="119"/>
      <c r="F33" s="119"/>
      <c r="G33" s="120"/>
      <c r="H33" s="119"/>
      <c r="I33" s="119"/>
      <c r="J33" s="119"/>
      <c r="K33" s="119"/>
    </row>
    <row r="34" spans="2:109">
      <c r="C34" s="119"/>
      <c r="D34" s="119"/>
      <c r="E34" s="119"/>
      <c r="F34" s="119"/>
      <c r="G34" s="120"/>
      <c r="H34" s="119"/>
      <c r="I34" s="119"/>
      <c r="J34" s="119"/>
      <c r="K34" s="119"/>
    </row>
    <row r="35" spans="2:109">
      <c r="C35" s="119"/>
      <c r="D35" s="119"/>
      <c r="E35" s="119"/>
      <c r="F35" s="119"/>
      <c r="G35" s="120"/>
      <c r="H35" s="119"/>
      <c r="I35" s="119"/>
      <c r="J35" s="119"/>
      <c r="K35" s="119"/>
    </row>
    <row r="36" spans="2:109">
      <c r="C36" s="119"/>
      <c r="D36" s="119"/>
      <c r="E36" s="119"/>
      <c r="F36" s="119"/>
      <c r="G36" s="120"/>
      <c r="H36" s="119"/>
      <c r="I36" s="119"/>
      <c r="J36" s="119"/>
      <c r="K36" s="119"/>
    </row>
    <row r="37" spans="2:109">
      <c r="C37" s="119"/>
      <c r="D37" s="119"/>
      <c r="E37" s="119"/>
      <c r="F37" s="119"/>
      <c r="G37" s="120"/>
      <c r="H37" s="119"/>
      <c r="I37" s="119"/>
      <c r="J37" s="119"/>
      <c r="K37" s="119"/>
    </row>
    <row r="38" spans="2:109">
      <c r="C38" s="119"/>
      <c r="D38" s="119"/>
      <c r="E38" s="119"/>
      <c r="F38" s="119"/>
      <c r="G38" s="120"/>
      <c r="H38" s="119"/>
      <c r="I38" s="119"/>
      <c r="J38" s="119"/>
      <c r="K38" s="119"/>
    </row>
    <row r="39" spans="2:109">
      <c r="C39" s="119"/>
      <c r="D39" s="119"/>
      <c r="E39" s="119"/>
      <c r="F39" s="119"/>
      <c r="G39" s="120"/>
      <c r="H39" s="119"/>
      <c r="I39" s="119"/>
      <c r="J39" s="119"/>
      <c r="K39" s="119"/>
    </row>
    <row r="40" spans="2:109">
      <c r="C40" s="119"/>
      <c r="D40" s="119"/>
      <c r="E40" s="119"/>
      <c r="F40" s="119"/>
      <c r="G40" s="120"/>
      <c r="H40" s="119"/>
      <c r="I40" s="119"/>
      <c r="J40" s="119"/>
      <c r="K40" s="119"/>
    </row>
    <row r="41" spans="2:109">
      <c r="C41" s="119"/>
      <c r="D41" s="119"/>
      <c r="E41" s="119"/>
      <c r="F41" s="119"/>
      <c r="G41" s="120"/>
      <c r="H41" s="119"/>
      <c r="I41" s="119"/>
      <c r="J41" s="119"/>
      <c r="K41" s="119"/>
    </row>
    <row r="42" spans="2:109">
      <c r="C42" s="119"/>
      <c r="D42" s="119"/>
      <c r="E42" s="119"/>
      <c r="F42" s="119"/>
      <c r="G42" s="120"/>
      <c r="H42" s="119"/>
      <c r="I42" s="119"/>
      <c r="J42" s="119"/>
      <c r="K42" s="119"/>
    </row>
    <row r="43" spans="2:109">
      <c r="C43" s="119"/>
      <c r="D43" s="119"/>
      <c r="E43" s="119"/>
      <c r="F43" s="119"/>
      <c r="G43" s="120"/>
      <c r="H43" s="119"/>
      <c r="I43" s="119"/>
      <c r="J43" s="119"/>
      <c r="K43" s="119"/>
    </row>
    <row r="44" spans="2:109">
      <c r="C44" s="119"/>
      <c r="D44" s="119"/>
      <c r="E44" s="119"/>
      <c r="F44" s="119"/>
      <c r="G44" s="120"/>
      <c r="H44" s="119"/>
      <c r="I44" s="119"/>
      <c r="J44" s="119"/>
      <c r="K44" s="119"/>
    </row>
    <row r="45" spans="2:109">
      <c r="B45" s="5"/>
      <c r="C45" s="119"/>
      <c r="D45" s="119"/>
      <c r="E45" s="119"/>
      <c r="F45" s="119"/>
      <c r="G45" s="120"/>
      <c r="H45" s="119"/>
      <c r="I45" s="119"/>
      <c r="J45" s="119"/>
      <c r="K45" s="119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</row>
    <row r="46" spans="2:109">
      <c r="B46" s="5"/>
      <c r="C46" s="119"/>
      <c r="D46" s="119"/>
      <c r="E46" s="119"/>
      <c r="F46" s="119"/>
      <c r="G46" s="120"/>
      <c r="H46" s="119"/>
      <c r="I46" s="119"/>
      <c r="J46" s="119"/>
      <c r="K46" s="119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</row>
    <row r="47" spans="2:109">
      <c r="B47" s="5"/>
      <c r="C47" s="119"/>
      <c r="D47" s="119"/>
      <c r="E47" s="119"/>
      <c r="F47" s="119"/>
      <c r="G47" s="120"/>
      <c r="H47" s="119"/>
      <c r="I47" s="119"/>
      <c r="J47" s="119"/>
      <c r="K47" s="119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</row>
    <row r="48" spans="2:109">
      <c r="B48" s="5"/>
      <c r="C48" s="119"/>
      <c r="D48" s="119"/>
      <c r="E48" s="119"/>
      <c r="F48" s="119"/>
      <c r="G48" s="120"/>
      <c r="H48" s="119"/>
      <c r="I48" s="119"/>
      <c r="J48" s="119"/>
      <c r="K48" s="119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</row>
    <row r="49" spans="1:109">
      <c r="B49" s="5"/>
      <c r="C49" s="119"/>
      <c r="D49" s="119"/>
      <c r="E49" s="119"/>
      <c r="F49" s="119"/>
      <c r="G49" s="120"/>
      <c r="H49" s="119"/>
      <c r="I49" s="119"/>
      <c r="J49" s="119"/>
      <c r="K49" s="119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</row>
    <row r="50" spans="1:109">
      <c r="B50" s="5"/>
      <c r="C50" s="119"/>
      <c r="D50" s="119"/>
      <c r="E50" s="119"/>
      <c r="F50" s="119"/>
      <c r="G50" s="120"/>
      <c r="H50" s="119"/>
      <c r="I50" s="119"/>
      <c r="J50" s="119"/>
      <c r="K50" s="119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</row>
    <row r="51" spans="1:109">
      <c r="B51" s="5"/>
      <c r="C51" s="119"/>
      <c r="D51" s="119"/>
      <c r="E51" s="119"/>
      <c r="F51" s="119"/>
      <c r="G51" s="119"/>
      <c r="H51" s="119"/>
      <c r="I51" s="119"/>
      <c r="J51" s="119"/>
      <c r="K51" s="119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</row>
    <row r="52" spans="1:109"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</row>
    <row r="53" spans="1:109"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</row>
    <row r="54" spans="1:109"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</row>
    <row r="55" spans="1:109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</row>
    <row r="56" spans="1:109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</row>
    <row r="57" spans="1:109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</row>
    <row r="58" spans="1:109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</row>
    <row r="59" spans="1:10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</row>
    <row r="60" spans="1:109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</row>
  </sheetData>
  <sortState xmlns:xlrd2="http://schemas.microsoft.com/office/spreadsheetml/2017/richdata2" ref="A10:DE15">
    <sortCondition descending="1" ref="C10:C15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DL90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2" width="10.7109375" style="34" customWidth="1"/>
    <col min="63" max="63" width="10.7109375" style="209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8" width="10.7109375" style="34" customWidth="1"/>
    <col min="99" max="99" width="10.7109375" style="209" customWidth="1"/>
    <col min="100" max="101" width="8.7109375" style="34" customWidth="1"/>
    <col min="102" max="103" width="12.7109375" style="34" customWidth="1"/>
    <col min="104" max="104" width="10.7109375" style="34" customWidth="1"/>
    <col min="105" max="105" width="10.7109375" style="209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103"/>
      <c r="DG1" s="103"/>
      <c r="DH1" s="103"/>
      <c r="DI1" s="103"/>
    </row>
    <row r="2" spans="1:116" s="14" customFormat="1" ht="22.5" customHeight="1">
      <c r="A2" s="32"/>
      <c r="B2" s="1340" t="s">
        <v>292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549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549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549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105"/>
      <c r="DG2" s="105"/>
      <c r="DH2" s="105"/>
      <c r="DI2" s="105"/>
    </row>
    <row r="3" spans="1:116" s="119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106"/>
      <c r="DG3" s="106"/>
      <c r="DH3" s="106"/>
      <c r="DI3" s="106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17"/>
      <c r="DG4" s="17"/>
      <c r="DH4" s="17"/>
      <c r="DI4" s="17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288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288"/>
      <c r="CV5" s="36"/>
      <c r="CW5" s="36"/>
    </row>
    <row r="6" spans="1:116" s="15" customFormat="1" ht="30.6" customHeight="1" thickTop="1">
      <c r="A6" s="1334" t="s">
        <v>274</v>
      </c>
      <c r="B6" s="1054" t="s">
        <v>9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64" t="s">
        <v>31</v>
      </c>
      <c r="M6" s="1055"/>
      <c r="N6" s="1055"/>
      <c r="O6" s="1055"/>
      <c r="P6" s="1055"/>
      <c r="Q6" s="1065"/>
      <c r="R6" s="1054" t="s">
        <v>28</v>
      </c>
      <c r="S6" s="1055"/>
      <c r="T6" s="1055"/>
      <c r="U6" s="1055"/>
      <c r="V6" s="1055"/>
      <c r="W6" s="1056"/>
      <c r="X6" s="1054" t="s">
        <v>50</v>
      </c>
      <c r="Y6" s="1055"/>
      <c r="Z6" s="1055"/>
      <c r="AA6" s="1055"/>
      <c r="AB6" s="1055"/>
      <c r="AC6" s="1056"/>
      <c r="AD6" s="1054" t="s">
        <v>87</v>
      </c>
      <c r="AE6" s="1055"/>
      <c r="AF6" s="1055"/>
      <c r="AG6" s="1055"/>
      <c r="AH6" s="1055"/>
      <c r="AI6" s="1056"/>
      <c r="AJ6" s="1050" t="s">
        <v>10</v>
      </c>
      <c r="AK6" s="1051"/>
      <c r="AL6" s="1051"/>
      <c r="AM6" s="1051"/>
      <c r="AN6" s="1051"/>
      <c r="AO6" s="1052"/>
      <c r="AP6" s="1054" t="s">
        <v>43</v>
      </c>
      <c r="AQ6" s="1055"/>
      <c r="AR6" s="1055"/>
      <c r="AS6" s="1055"/>
      <c r="AT6" s="1055"/>
      <c r="AU6" s="1056"/>
      <c r="AV6" s="1054" t="s">
        <v>31</v>
      </c>
      <c r="AW6" s="1055"/>
      <c r="AX6" s="1055"/>
      <c r="AY6" s="1055"/>
      <c r="AZ6" s="1055"/>
      <c r="BA6" s="1056"/>
      <c r="BB6" s="1064" t="s">
        <v>29</v>
      </c>
      <c r="BC6" s="1055"/>
      <c r="BD6" s="1055"/>
      <c r="BE6" s="1055"/>
      <c r="BF6" s="1055"/>
      <c r="BG6" s="1065"/>
      <c r="BH6" s="1054" t="s">
        <v>85</v>
      </c>
      <c r="BI6" s="1055"/>
      <c r="BJ6" s="1055"/>
      <c r="BK6" s="1055"/>
      <c r="BL6" s="1055"/>
      <c r="BM6" s="1056"/>
      <c r="BN6" s="1054" t="s">
        <v>51</v>
      </c>
      <c r="BO6" s="1055"/>
      <c r="BP6" s="1055"/>
      <c r="BQ6" s="1055"/>
      <c r="BR6" s="1055"/>
      <c r="BS6" s="1056"/>
      <c r="BT6" s="1054" t="s">
        <v>54</v>
      </c>
      <c r="BU6" s="1055"/>
      <c r="BV6" s="1055"/>
      <c r="BW6" s="1055"/>
      <c r="BX6" s="1055"/>
      <c r="BY6" s="1056"/>
      <c r="BZ6" s="1054" t="s">
        <v>135</v>
      </c>
      <c r="CA6" s="1055"/>
      <c r="CB6" s="1055"/>
      <c r="CC6" s="1055"/>
      <c r="CD6" s="1055"/>
      <c r="CE6" s="1056"/>
      <c r="CF6" s="1054" t="s">
        <v>34</v>
      </c>
      <c r="CG6" s="1055"/>
      <c r="CH6" s="1055"/>
      <c r="CI6" s="1055"/>
      <c r="CJ6" s="1055"/>
      <c r="CK6" s="1056"/>
      <c r="CL6" s="1064" t="s">
        <v>32</v>
      </c>
      <c r="CM6" s="1055"/>
      <c r="CN6" s="1055"/>
      <c r="CO6" s="1055"/>
      <c r="CP6" s="1055"/>
      <c r="CQ6" s="1065"/>
      <c r="CR6" s="1054" t="s">
        <v>75</v>
      </c>
      <c r="CS6" s="1055"/>
      <c r="CT6" s="1055"/>
      <c r="CU6" s="1055"/>
      <c r="CV6" s="1055"/>
      <c r="CW6" s="1056"/>
      <c r="CX6" s="1054" t="s">
        <v>285</v>
      </c>
      <c r="CY6" s="1055"/>
      <c r="CZ6" s="1055"/>
      <c r="DA6" s="1055"/>
      <c r="DB6" s="1055"/>
      <c r="DC6" s="1056"/>
      <c r="DD6" s="1054" t="s">
        <v>286</v>
      </c>
      <c r="DE6" s="1056"/>
    </row>
    <row r="7" spans="1:116" s="15" customFormat="1" ht="30.6" customHeight="1">
      <c r="A7" s="1335"/>
      <c r="B7" s="1204" t="s">
        <v>35</v>
      </c>
      <c r="C7" s="1205"/>
      <c r="D7" s="1206" t="s">
        <v>84</v>
      </c>
      <c r="E7" s="1205"/>
      <c r="F7" s="1204" t="s">
        <v>35</v>
      </c>
      <c r="G7" s="1206"/>
      <c r="H7" s="1206" t="s">
        <v>84</v>
      </c>
      <c r="I7" s="1206"/>
      <c r="J7" s="1207" t="s">
        <v>98</v>
      </c>
      <c r="K7" s="1208"/>
      <c r="L7" s="1207" t="s">
        <v>35</v>
      </c>
      <c r="M7" s="1205"/>
      <c r="N7" s="1206" t="s">
        <v>84</v>
      </c>
      <c r="O7" s="1206"/>
      <c r="P7" s="1207" t="s">
        <v>99</v>
      </c>
      <c r="Q7" s="1208"/>
      <c r="R7" s="1204" t="s">
        <v>35</v>
      </c>
      <c r="S7" s="1206"/>
      <c r="T7" s="1206" t="s">
        <v>84</v>
      </c>
      <c r="U7" s="1206"/>
      <c r="V7" s="1207" t="s">
        <v>99</v>
      </c>
      <c r="W7" s="1208"/>
      <c r="X7" s="1204" t="s">
        <v>35</v>
      </c>
      <c r="Y7" s="1205"/>
      <c r="Z7" s="1206" t="s">
        <v>84</v>
      </c>
      <c r="AA7" s="1206"/>
      <c r="AB7" s="1207" t="s">
        <v>99</v>
      </c>
      <c r="AC7" s="1208"/>
      <c r="AD7" s="1204" t="s">
        <v>35</v>
      </c>
      <c r="AE7" s="1205"/>
      <c r="AF7" s="1206" t="s">
        <v>84</v>
      </c>
      <c r="AG7" s="1206"/>
      <c r="AH7" s="1207" t="s">
        <v>99</v>
      </c>
      <c r="AI7" s="1208"/>
      <c r="AJ7" s="1215" t="s">
        <v>35</v>
      </c>
      <c r="AK7" s="1207"/>
      <c r="AL7" s="1206" t="s">
        <v>84</v>
      </c>
      <c r="AM7" s="1206"/>
      <c r="AN7" s="1207" t="s">
        <v>100</v>
      </c>
      <c r="AO7" s="1208"/>
      <c r="AP7" s="1204" t="s">
        <v>35</v>
      </c>
      <c r="AQ7" s="1205"/>
      <c r="AR7" s="1206" t="s">
        <v>84</v>
      </c>
      <c r="AS7" s="1206"/>
      <c r="AT7" s="1207" t="s">
        <v>101</v>
      </c>
      <c r="AU7" s="1208"/>
      <c r="AV7" s="1204" t="s">
        <v>35</v>
      </c>
      <c r="AW7" s="1206"/>
      <c r="AX7" s="1206" t="s">
        <v>84</v>
      </c>
      <c r="AY7" s="1206"/>
      <c r="AZ7" s="1207" t="s">
        <v>102</v>
      </c>
      <c r="BA7" s="1208"/>
      <c r="BB7" s="1207" t="s">
        <v>35</v>
      </c>
      <c r="BC7" s="1205"/>
      <c r="BD7" s="1206" t="s">
        <v>84</v>
      </c>
      <c r="BE7" s="1206"/>
      <c r="BF7" s="1207" t="s">
        <v>103</v>
      </c>
      <c r="BG7" s="1208"/>
      <c r="BH7" s="1207" t="s">
        <v>35</v>
      </c>
      <c r="BI7" s="1205"/>
      <c r="BJ7" s="1206" t="s">
        <v>84</v>
      </c>
      <c r="BK7" s="1206"/>
      <c r="BL7" s="1207" t="s">
        <v>104</v>
      </c>
      <c r="BM7" s="1208"/>
      <c r="BN7" s="1204" t="s">
        <v>35</v>
      </c>
      <c r="BO7" s="1206"/>
      <c r="BP7" s="1206" t="s">
        <v>84</v>
      </c>
      <c r="BQ7" s="1206"/>
      <c r="BR7" s="1207" t="s">
        <v>105</v>
      </c>
      <c r="BS7" s="1208"/>
      <c r="BT7" s="1204" t="s">
        <v>35</v>
      </c>
      <c r="BU7" s="1205"/>
      <c r="BV7" s="1206" t="s">
        <v>84</v>
      </c>
      <c r="BW7" s="1206"/>
      <c r="BX7" s="1207" t="s">
        <v>106</v>
      </c>
      <c r="BY7" s="1208"/>
      <c r="BZ7" s="1204" t="s">
        <v>35</v>
      </c>
      <c r="CA7" s="1205"/>
      <c r="CB7" s="1206" t="s">
        <v>84</v>
      </c>
      <c r="CC7" s="1206"/>
      <c r="CD7" s="1207" t="s">
        <v>110</v>
      </c>
      <c r="CE7" s="1208"/>
      <c r="CF7" s="1204" t="s">
        <v>35</v>
      </c>
      <c r="CG7" s="1206"/>
      <c r="CH7" s="1206" t="s">
        <v>84</v>
      </c>
      <c r="CI7" s="1206"/>
      <c r="CJ7" s="1207" t="s">
        <v>110</v>
      </c>
      <c r="CK7" s="1208"/>
      <c r="CL7" s="1207" t="s">
        <v>35</v>
      </c>
      <c r="CM7" s="1205"/>
      <c r="CN7" s="1206" t="s">
        <v>84</v>
      </c>
      <c r="CO7" s="1206"/>
      <c r="CP7" s="1207" t="s">
        <v>110</v>
      </c>
      <c r="CQ7" s="1208"/>
      <c r="CR7" s="1204" t="s">
        <v>35</v>
      </c>
      <c r="CS7" s="1206"/>
      <c r="CT7" s="1206" t="s">
        <v>84</v>
      </c>
      <c r="CU7" s="1206"/>
      <c r="CV7" s="1207" t="s">
        <v>110</v>
      </c>
      <c r="CW7" s="1208"/>
      <c r="CX7" s="1204" t="s">
        <v>35</v>
      </c>
      <c r="CY7" s="1206"/>
      <c r="CZ7" s="1206" t="s">
        <v>84</v>
      </c>
      <c r="DA7" s="1206"/>
      <c r="DB7" s="1207" t="s">
        <v>147</v>
      </c>
      <c r="DC7" s="1208"/>
      <c r="DD7" s="1215" t="s">
        <v>36</v>
      </c>
      <c r="DE7" s="1214"/>
      <c r="DF7" s="250"/>
      <c r="DG7" s="250"/>
      <c r="DH7" s="250"/>
      <c r="DI7" s="250"/>
      <c r="DJ7" s="250"/>
      <c r="DK7" s="250"/>
      <c r="DL7" s="250"/>
    </row>
    <row r="8" spans="1:116" s="96" customFormat="1" ht="12" customHeight="1">
      <c r="A8" s="1335"/>
      <c r="B8" s="124">
        <v>45535</v>
      </c>
      <c r="C8" s="125">
        <v>45900</v>
      </c>
      <c r="D8" s="1331" t="s">
        <v>35</v>
      </c>
      <c r="E8" s="1331" t="s">
        <v>36</v>
      </c>
      <c r="F8" s="124">
        <v>45535</v>
      </c>
      <c r="G8" s="126">
        <v>45900</v>
      </c>
      <c r="H8" s="1331" t="s">
        <v>35</v>
      </c>
      <c r="I8" s="1329" t="s">
        <v>36</v>
      </c>
      <c r="J8" s="127">
        <v>45535</v>
      </c>
      <c r="K8" s="128">
        <v>45900</v>
      </c>
      <c r="L8" s="124">
        <v>45535</v>
      </c>
      <c r="M8" s="125">
        <v>45900</v>
      </c>
      <c r="N8" s="1331" t="s">
        <v>35</v>
      </c>
      <c r="O8" s="1331" t="s">
        <v>36</v>
      </c>
      <c r="P8" s="126">
        <v>45535</v>
      </c>
      <c r="Q8" s="128">
        <v>45900</v>
      </c>
      <c r="R8" s="124">
        <v>45535</v>
      </c>
      <c r="S8" s="126">
        <v>45900</v>
      </c>
      <c r="T8" s="1331" t="s">
        <v>35</v>
      </c>
      <c r="U8" s="1331" t="s">
        <v>36</v>
      </c>
      <c r="V8" s="127">
        <v>45535</v>
      </c>
      <c r="W8" s="128">
        <v>45900</v>
      </c>
      <c r="X8" s="124">
        <v>45535</v>
      </c>
      <c r="Y8" s="125">
        <v>45900</v>
      </c>
      <c r="Z8" s="1329" t="s">
        <v>35</v>
      </c>
      <c r="AA8" s="1329" t="s">
        <v>36</v>
      </c>
      <c r="AB8" s="126">
        <v>45535</v>
      </c>
      <c r="AC8" s="128">
        <v>45900</v>
      </c>
      <c r="AD8" s="124">
        <v>45535</v>
      </c>
      <c r="AE8" s="125">
        <v>45900</v>
      </c>
      <c r="AF8" s="1329" t="s">
        <v>35</v>
      </c>
      <c r="AG8" s="1329" t="s">
        <v>36</v>
      </c>
      <c r="AH8" s="126">
        <v>45535</v>
      </c>
      <c r="AI8" s="128">
        <v>45900</v>
      </c>
      <c r="AJ8" s="124">
        <v>45535</v>
      </c>
      <c r="AK8" s="126">
        <v>45900</v>
      </c>
      <c r="AL8" s="1329" t="s">
        <v>35</v>
      </c>
      <c r="AM8" s="1329" t="s">
        <v>36</v>
      </c>
      <c r="AN8" s="126">
        <v>45535</v>
      </c>
      <c r="AO8" s="128">
        <v>45900</v>
      </c>
      <c r="AP8" s="124">
        <v>45535</v>
      </c>
      <c r="AQ8" s="125">
        <v>45900</v>
      </c>
      <c r="AR8" s="1329" t="s">
        <v>35</v>
      </c>
      <c r="AS8" s="1329" t="s">
        <v>36</v>
      </c>
      <c r="AT8" s="126">
        <v>45535</v>
      </c>
      <c r="AU8" s="128">
        <v>45900</v>
      </c>
      <c r="AV8" s="124">
        <v>45535</v>
      </c>
      <c r="AW8" s="126">
        <v>45900</v>
      </c>
      <c r="AX8" s="1329" t="s">
        <v>35</v>
      </c>
      <c r="AY8" s="1329" t="s">
        <v>36</v>
      </c>
      <c r="AZ8" s="127">
        <v>45535</v>
      </c>
      <c r="BA8" s="128">
        <v>45900</v>
      </c>
      <c r="BB8" s="124">
        <v>45535</v>
      </c>
      <c r="BC8" s="125">
        <v>45900</v>
      </c>
      <c r="BD8" s="1329" t="s">
        <v>35</v>
      </c>
      <c r="BE8" s="1329" t="s">
        <v>36</v>
      </c>
      <c r="BF8" s="126">
        <v>45535</v>
      </c>
      <c r="BG8" s="128">
        <v>45900</v>
      </c>
      <c r="BH8" s="124">
        <v>45535</v>
      </c>
      <c r="BI8" s="125">
        <v>45900</v>
      </c>
      <c r="BJ8" s="1329" t="s">
        <v>35</v>
      </c>
      <c r="BK8" s="1329" t="s">
        <v>36</v>
      </c>
      <c r="BL8" s="126">
        <v>45535</v>
      </c>
      <c r="BM8" s="128">
        <v>45900</v>
      </c>
      <c r="BN8" s="124">
        <v>45535</v>
      </c>
      <c r="BO8" s="126">
        <v>45900</v>
      </c>
      <c r="BP8" s="1329" t="s">
        <v>35</v>
      </c>
      <c r="BQ8" s="1329" t="s">
        <v>36</v>
      </c>
      <c r="BR8" s="127">
        <v>45535</v>
      </c>
      <c r="BS8" s="128">
        <v>45900</v>
      </c>
      <c r="BT8" s="124">
        <v>45535</v>
      </c>
      <c r="BU8" s="125">
        <v>45900</v>
      </c>
      <c r="BV8" s="1329" t="s">
        <v>35</v>
      </c>
      <c r="BW8" s="1329" t="s">
        <v>36</v>
      </c>
      <c r="BX8" s="126">
        <v>45535</v>
      </c>
      <c r="BY8" s="128">
        <v>45900</v>
      </c>
      <c r="BZ8" s="124">
        <v>45535</v>
      </c>
      <c r="CA8" s="125">
        <v>45900</v>
      </c>
      <c r="CB8" s="1329" t="s">
        <v>35</v>
      </c>
      <c r="CC8" s="1329" t="s">
        <v>36</v>
      </c>
      <c r="CD8" s="126">
        <v>45535</v>
      </c>
      <c r="CE8" s="128">
        <v>45900</v>
      </c>
      <c r="CF8" s="124">
        <v>45535</v>
      </c>
      <c r="CG8" s="126">
        <v>45900</v>
      </c>
      <c r="CH8" s="1329" t="s">
        <v>35</v>
      </c>
      <c r="CI8" s="1329" t="s">
        <v>36</v>
      </c>
      <c r="CJ8" s="127">
        <v>45535</v>
      </c>
      <c r="CK8" s="128">
        <v>45900</v>
      </c>
      <c r="CL8" s="124">
        <v>45535</v>
      </c>
      <c r="CM8" s="125">
        <v>45900</v>
      </c>
      <c r="CN8" s="1329" t="s">
        <v>35</v>
      </c>
      <c r="CO8" s="1329" t="s">
        <v>36</v>
      </c>
      <c r="CP8" s="126">
        <v>45535</v>
      </c>
      <c r="CQ8" s="125">
        <v>45900</v>
      </c>
      <c r="CR8" s="124">
        <v>45535</v>
      </c>
      <c r="CS8" s="126">
        <v>45900</v>
      </c>
      <c r="CT8" s="1329" t="s">
        <v>35</v>
      </c>
      <c r="CU8" s="1329" t="s">
        <v>36</v>
      </c>
      <c r="CV8" s="127">
        <v>45535</v>
      </c>
      <c r="CW8" s="128">
        <v>45900</v>
      </c>
      <c r="CX8" s="124">
        <v>45535</v>
      </c>
      <c r="CY8" s="126">
        <v>45900</v>
      </c>
      <c r="CZ8" s="1329" t="s">
        <v>35</v>
      </c>
      <c r="DA8" s="1329" t="s">
        <v>36</v>
      </c>
      <c r="DB8" s="127">
        <v>45535</v>
      </c>
      <c r="DC8" s="128">
        <v>45900</v>
      </c>
      <c r="DD8" s="126">
        <v>45535</v>
      </c>
      <c r="DE8" s="128">
        <v>45900</v>
      </c>
    </row>
    <row r="9" spans="1:116" s="761" customFormat="1" ht="12" customHeight="1" thickBot="1">
      <c r="A9" s="1336"/>
      <c r="B9" s="1327">
        <v>1</v>
      </c>
      <c r="C9" s="1325"/>
      <c r="D9" s="1332"/>
      <c r="E9" s="1332"/>
      <c r="F9" s="1327">
        <v>2</v>
      </c>
      <c r="G9" s="1328"/>
      <c r="H9" s="1332"/>
      <c r="I9" s="1330"/>
      <c r="J9" s="1322" t="s">
        <v>37</v>
      </c>
      <c r="K9" s="1323"/>
      <c r="L9" s="1324">
        <v>3</v>
      </c>
      <c r="M9" s="1325"/>
      <c r="N9" s="1332"/>
      <c r="O9" s="1332"/>
      <c r="P9" s="1326" t="s">
        <v>41</v>
      </c>
      <c r="Q9" s="1318"/>
      <c r="R9" s="1327">
        <v>4</v>
      </c>
      <c r="S9" s="1328"/>
      <c r="T9" s="1332"/>
      <c r="U9" s="1332"/>
      <c r="V9" s="1322" t="s">
        <v>42</v>
      </c>
      <c r="W9" s="1323"/>
      <c r="X9" s="1327">
        <v>5</v>
      </c>
      <c r="Y9" s="1325"/>
      <c r="Z9" s="1330"/>
      <c r="AA9" s="1330"/>
      <c r="AB9" s="1326" t="s">
        <v>53</v>
      </c>
      <c r="AC9" s="1323"/>
      <c r="AD9" s="1327">
        <v>6</v>
      </c>
      <c r="AE9" s="1325"/>
      <c r="AF9" s="1330"/>
      <c r="AG9" s="1330"/>
      <c r="AH9" s="1326" t="s">
        <v>88</v>
      </c>
      <c r="AI9" s="1323"/>
      <c r="AJ9" s="1320">
        <v>7</v>
      </c>
      <c r="AK9" s="1324"/>
      <c r="AL9" s="1330"/>
      <c r="AM9" s="1330"/>
      <c r="AN9" s="1326" t="s">
        <v>89</v>
      </c>
      <c r="AO9" s="1323"/>
      <c r="AP9" s="1327">
        <v>8</v>
      </c>
      <c r="AQ9" s="1325"/>
      <c r="AR9" s="1330"/>
      <c r="AS9" s="1330"/>
      <c r="AT9" s="1326" t="s">
        <v>90</v>
      </c>
      <c r="AU9" s="1323"/>
      <c r="AV9" s="1327">
        <v>9</v>
      </c>
      <c r="AW9" s="1328"/>
      <c r="AX9" s="1330"/>
      <c r="AY9" s="1330"/>
      <c r="AZ9" s="1322" t="s">
        <v>91</v>
      </c>
      <c r="BA9" s="1323"/>
      <c r="BB9" s="1324">
        <v>10</v>
      </c>
      <c r="BC9" s="1325"/>
      <c r="BD9" s="1330"/>
      <c r="BE9" s="1330"/>
      <c r="BF9" s="1326" t="s">
        <v>92</v>
      </c>
      <c r="BG9" s="1318"/>
      <c r="BH9" s="1327">
        <v>11</v>
      </c>
      <c r="BI9" s="1328"/>
      <c r="BJ9" s="1330"/>
      <c r="BK9" s="1330"/>
      <c r="BL9" s="1326" t="s">
        <v>136</v>
      </c>
      <c r="BM9" s="1318"/>
      <c r="BN9" s="1327">
        <v>12</v>
      </c>
      <c r="BO9" s="1328"/>
      <c r="BP9" s="1330"/>
      <c r="BQ9" s="1330"/>
      <c r="BR9" s="1322" t="s">
        <v>137</v>
      </c>
      <c r="BS9" s="1323"/>
      <c r="BT9" s="1327">
        <v>13</v>
      </c>
      <c r="BU9" s="1325"/>
      <c r="BV9" s="1330"/>
      <c r="BW9" s="1330"/>
      <c r="BX9" s="1326" t="s">
        <v>138</v>
      </c>
      <c r="BY9" s="1323"/>
      <c r="BZ9" s="1327">
        <v>14</v>
      </c>
      <c r="CA9" s="1325"/>
      <c r="CB9" s="1330"/>
      <c r="CC9" s="1330"/>
      <c r="CD9" s="1326" t="s">
        <v>107</v>
      </c>
      <c r="CE9" s="1323"/>
      <c r="CF9" s="1327">
        <v>15</v>
      </c>
      <c r="CG9" s="1328"/>
      <c r="CH9" s="1330"/>
      <c r="CI9" s="1330"/>
      <c r="CJ9" s="1322" t="s">
        <v>108</v>
      </c>
      <c r="CK9" s="1323"/>
      <c r="CL9" s="1324">
        <v>16</v>
      </c>
      <c r="CM9" s="1325"/>
      <c r="CN9" s="1330"/>
      <c r="CO9" s="1330"/>
      <c r="CP9" s="1326" t="s">
        <v>109</v>
      </c>
      <c r="CQ9" s="1318"/>
      <c r="CR9" s="1327">
        <v>17</v>
      </c>
      <c r="CS9" s="1328"/>
      <c r="CT9" s="1330"/>
      <c r="CU9" s="1330"/>
      <c r="CV9" s="1322" t="s">
        <v>111</v>
      </c>
      <c r="CW9" s="1323"/>
      <c r="CX9" s="1327">
        <v>18</v>
      </c>
      <c r="CY9" s="1328"/>
      <c r="CZ9" s="1330"/>
      <c r="DA9" s="1330"/>
      <c r="DB9" s="1322" t="s">
        <v>139</v>
      </c>
      <c r="DC9" s="1323"/>
      <c r="DD9" s="1320">
        <v>19</v>
      </c>
      <c r="DE9" s="1321"/>
    </row>
    <row r="10" spans="1:116" s="699" customFormat="1" ht="19.5" customHeight="1">
      <c r="A10" s="705" t="s">
        <v>18</v>
      </c>
      <c r="B10" s="374">
        <v>2201244.08</v>
      </c>
      <c r="C10" s="375">
        <v>2049956.2</v>
      </c>
      <c r="D10" s="696">
        <v>-151287.88000000012</v>
      </c>
      <c r="E10" s="334">
        <v>-6.8728352923043468E-2</v>
      </c>
      <c r="F10" s="374">
        <v>1215477.68</v>
      </c>
      <c r="G10" s="697">
        <v>1127201.3600000001</v>
      </c>
      <c r="H10" s="696">
        <v>-88276.319999999832</v>
      </c>
      <c r="I10" s="389">
        <v>-7.2626853995377216E-2</v>
      </c>
      <c r="J10" s="695">
        <v>0.55217760313068054</v>
      </c>
      <c r="K10" s="617">
        <v>0.54986607030920964</v>
      </c>
      <c r="L10" s="374">
        <v>-29247.27</v>
      </c>
      <c r="M10" s="375">
        <v>-5410.81</v>
      </c>
      <c r="N10" s="696">
        <v>23836.46</v>
      </c>
      <c r="O10" s="389">
        <v>0.8149977758607897</v>
      </c>
      <c r="P10" s="695">
        <v>-2.4062366986450957E-2</v>
      </c>
      <c r="Q10" s="617">
        <v>-4.8002159969005006E-3</v>
      </c>
      <c r="R10" s="374">
        <v>1244724.96</v>
      </c>
      <c r="S10" s="697">
        <v>1132612.17</v>
      </c>
      <c r="T10" s="696">
        <v>-112112.79000000004</v>
      </c>
      <c r="U10" s="389">
        <v>-9.0070331681948473E-2</v>
      </c>
      <c r="V10" s="695">
        <v>1.0240623752136691</v>
      </c>
      <c r="W10" s="617">
        <v>1.0048002159969003</v>
      </c>
      <c r="X10" s="374">
        <v>16255.22</v>
      </c>
      <c r="Y10" s="375">
        <v>21570.080000000002</v>
      </c>
      <c r="Z10" s="696">
        <v>5314.8600000000024</v>
      </c>
      <c r="AA10" s="389">
        <v>0.32696327702731814</v>
      </c>
      <c r="AB10" s="616">
        <v>1.3373524061749945E-2</v>
      </c>
      <c r="AC10" s="617">
        <v>1.9135959878543794E-2</v>
      </c>
      <c r="AD10" s="374">
        <v>1228469.74</v>
      </c>
      <c r="AE10" s="375">
        <v>1111042.0900000001</v>
      </c>
      <c r="AF10" s="696">
        <v>-117427.64999999991</v>
      </c>
      <c r="AG10" s="389">
        <v>-9.5588557191485971E-2</v>
      </c>
      <c r="AH10" s="616">
        <v>1.0106888511519192</v>
      </c>
      <c r="AI10" s="617">
        <v>0.98566425611835673</v>
      </c>
      <c r="AJ10" s="374">
        <v>911040.61</v>
      </c>
      <c r="AK10" s="697">
        <v>872349.42</v>
      </c>
      <c r="AL10" s="696">
        <v>-38691.189999999944</v>
      </c>
      <c r="AM10" s="389">
        <v>-4.2469226481572482E-2</v>
      </c>
      <c r="AN10" s="616">
        <v>0.41387532544778038</v>
      </c>
      <c r="AO10" s="617">
        <v>0.42554539457965007</v>
      </c>
      <c r="AP10" s="374">
        <v>608562.77</v>
      </c>
      <c r="AQ10" s="375">
        <v>568530.57999999996</v>
      </c>
      <c r="AR10" s="696">
        <v>-40032.190000000061</v>
      </c>
      <c r="AS10" s="389">
        <v>-6.5781529816554607E-2</v>
      </c>
      <c r="AT10" s="616">
        <v>0.50067786518301183</v>
      </c>
      <c r="AU10" s="617">
        <v>0.50437357527673665</v>
      </c>
      <c r="AV10" s="374">
        <v>53218.98</v>
      </c>
      <c r="AW10" s="697">
        <v>68013.100000000006</v>
      </c>
      <c r="AX10" s="696">
        <v>14794.120000000003</v>
      </c>
      <c r="AY10" s="389">
        <v>0.27798578627399478</v>
      </c>
      <c r="AZ10" s="616">
        <v>8.745027238521344E-2</v>
      </c>
      <c r="BA10" s="617">
        <v>0.11962962484797214</v>
      </c>
      <c r="BB10" s="374">
        <v>661781.75</v>
      </c>
      <c r="BC10" s="375">
        <v>636543.68999999994</v>
      </c>
      <c r="BD10" s="696">
        <v>-25238.060000000056</v>
      </c>
      <c r="BE10" s="389">
        <v>-3.8136530661354827E-2</v>
      </c>
      <c r="BF10" s="616">
        <v>0.5316690604485026</v>
      </c>
      <c r="BG10" s="617">
        <v>0.56201381802210371</v>
      </c>
      <c r="BH10" s="374">
        <v>654114.64</v>
      </c>
      <c r="BI10" s="375">
        <v>631091.96</v>
      </c>
      <c r="BJ10" s="696">
        <v>-23022.680000000051</v>
      </c>
      <c r="BK10" s="389">
        <v>-3.5196704969025078E-2</v>
      </c>
      <c r="BL10" s="616">
        <v>0.53246296485902866</v>
      </c>
      <c r="BM10" s="617">
        <v>0.56801804871316797</v>
      </c>
      <c r="BN10" s="374">
        <v>339067.82</v>
      </c>
      <c r="BO10" s="375">
        <v>329647.90999999997</v>
      </c>
      <c r="BP10" s="696">
        <v>-9419.9100000000326</v>
      </c>
      <c r="BQ10" s="389">
        <v>-2.7781787136272714E-2</v>
      </c>
      <c r="BR10" s="616">
        <v>0.15403463118001889</v>
      </c>
      <c r="BS10" s="698">
        <v>0.16080729432170307</v>
      </c>
      <c r="BT10" s="374">
        <v>126484.25</v>
      </c>
      <c r="BU10" s="697">
        <v>125476.9</v>
      </c>
      <c r="BV10" s="696">
        <v>-1007.3500000000058</v>
      </c>
      <c r="BW10" s="389">
        <v>-7.9642327009094484E-3</v>
      </c>
      <c r="BX10" s="616">
        <v>0.10296081855463529</v>
      </c>
      <c r="BY10" s="617">
        <v>0.11293622548539091</v>
      </c>
      <c r="BZ10" s="374">
        <v>10279.61</v>
      </c>
      <c r="CA10" s="375">
        <v>9990.0400000000009</v>
      </c>
      <c r="CB10" s="696">
        <v>-289.56999999999971</v>
      </c>
      <c r="CC10" s="389">
        <v>-2.8169356619560441E-2</v>
      </c>
      <c r="CD10" s="616">
        <v>8.3678170208734658E-3</v>
      </c>
      <c r="CE10" s="617">
        <v>8.991594548861781E-3</v>
      </c>
      <c r="CF10" s="374">
        <v>84436.56</v>
      </c>
      <c r="CG10" s="697">
        <v>98372.44</v>
      </c>
      <c r="CH10" s="696">
        <v>13935.880000000005</v>
      </c>
      <c r="CI10" s="389">
        <v>0.16504556793881708</v>
      </c>
      <c r="CJ10" s="616">
        <v>6.8733121582628481E-2</v>
      </c>
      <c r="CK10" s="617">
        <v>8.8540696059498519E-2</v>
      </c>
      <c r="CL10" s="374">
        <v>309436.5</v>
      </c>
      <c r="CM10" s="375">
        <v>280924.98</v>
      </c>
      <c r="CN10" s="696">
        <v>-28511.520000000019</v>
      </c>
      <c r="CO10" s="389">
        <v>-9.2140132143428519E-2</v>
      </c>
      <c r="CP10" s="616">
        <v>0.25188776729657175</v>
      </c>
      <c r="CQ10" s="617">
        <v>0.25284818867663239</v>
      </c>
      <c r="CR10" s="374">
        <v>1888.25</v>
      </c>
      <c r="CS10" s="697">
        <v>-1710.97</v>
      </c>
      <c r="CT10" s="696">
        <v>-3599.2200000000003</v>
      </c>
      <c r="CU10" s="389">
        <v>-1.9061141268370185</v>
      </c>
      <c r="CV10" s="616">
        <v>1.5370748977504322E-3</v>
      </c>
      <c r="CW10" s="617">
        <v>-1.539968661313272E-3</v>
      </c>
      <c r="CX10" s="374">
        <v>41829.94</v>
      </c>
      <c r="CY10" s="697">
        <v>-33103.25</v>
      </c>
      <c r="CZ10" s="696">
        <v>-74933.19</v>
      </c>
      <c r="DA10" s="389">
        <v>-1.791376941970273</v>
      </c>
      <c r="DB10" s="616">
        <v>1.9002863144554148E-2</v>
      </c>
      <c r="DC10" s="617">
        <v>-1.6148271850881496E-2</v>
      </c>
      <c r="DD10" s="794">
        <v>0.96594955607127941</v>
      </c>
      <c r="DE10" s="793">
        <v>1.0297947848222384</v>
      </c>
    </row>
    <row r="11" spans="1:116" s="699" customFormat="1" ht="19.5" customHeight="1">
      <c r="A11" s="705" t="s">
        <v>21</v>
      </c>
      <c r="B11" s="374">
        <v>1093739.99</v>
      </c>
      <c r="C11" s="375">
        <v>1250521.57</v>
      </c>
      <c r="D11" s="700">
        <v>156781.58000000007</v>
      </c>
      <c r="E11" s="334">
        <v>0.14334447074573919</v>
      </c>
      <c r="F11" s="374">
        <v>682851.66</v>
      </c>
      <c r="G11" s="697">
        <v>725729.09</v>
      </c>
      <c r="H11" s="700">
        <v>42877.429999999935</v>
      </c>
      <c r="I11" s="350">
        <v>6.2791719654016712E-2</v>
      </c>
      <c r="J11" s="690">
        <v>0.62432723155710901</v>
      </c>
      <c r="K11" s="617">
        <v>0.5803411211851387</v>
      </c>
      <c r="L11" s="374">
        <v>20472.990000000002</v>
      </c>
      <c r="M11" s="375">
        <v>18004.84</v>
      </c>
      <c r="N11" s="700">
        <v>-2468.1500000000015</v>
      </c>
      <c r="O11" s="350">
        <v>-0.12055640138543522</v>
      </c>
      <c r="P11" s="690">
        <v>2.9981606839763707E-2</v>
      </c>
      <c r="Q11" s="617">
        <v>2.4809312797424175E-2</v>
      </c>
      <c r="R11" s="374">
        <v>662378.67000000004</v>
      </c>
      <c r="S11" s="697">
        <v>707724.25</v>
      </c>
      <c r="T11" s="700">
        <v>45345.579999999958</v>
      </c>
      <c r="U11" s="350">
        <v>6.8458695990316162E-2</v>
      </c>
      <c r="V11" s="690">
        <v>0.9700183931602363</v>
      </c>
      <c r="W11" s="617">
        <v>0.97519068720257585</v>
      </c>
      <c r="X11" s="374">
        <v>12145.06</v>
      </c>
      <c r="Y11" s="375">
        <v>9185.4599999999991</v>
      </c>
      <c r="Z11" s="700">
        <v>-2959.6000000000004</v>
      </c>
      <c r="AA11" s="350">
        <v>-0.24368755691614538</v>
      </c>
      <c r="AB11" s="618">
        <v>1.7785795526952367E-2</v>
      </c>
      <c r="AC11" s="617">
        <v>1.265687172605965E-2</v>
      </c>
      <c r="AD11" s="374">
        <v>650233.61</v>
      </c>
      <c r="AE11" s="375">
        <v>698538.78</v>
      </c>
      <c r="AF11" s="700">
        <v>48305.170000000042</v>
      </c>
      <c r="AG11" s="350">
        <v>7.4288946706399933E-2</v>
      </c>
      <c r="AH11" s="618">
        <v>0.95223259763328383</v>
      </c>
      <c r="AI11" s="617">
        <v>0.96253380169726976</v>
      </c>
      <c r="AJ11" s="374">
        <v>483867.72</v>
      </c>
      <c r="AK11" s="697">
        <v>497830.19</v>
      </c>
      <c r="AL11" s="700">
        <v>13962.47000000003</v>
      </c>
      <c r="AM11" s="350">
        <v>2.8855965014570575E-2</v>
      </c>
      <c r="AN11" s="618">
        <v>0.44239739282093909</v>
      </c>
      <c r="AO11" s="617">
        <v>0.39809804320288533</v>
      </c>
      <c r="AP11" s="374">
        <v>379977.83</v>
      </c>
      <c r="AQ11" s="375">
        <v>370617.93</v>
      </c>
      <c r="AR11" s="700">
        <v>-9359.9000000000233</v>
      </c>
      <c r="AS11" s="350">
        <v>-2.4632752916137299E-2</v>
      </c>
      <c r="AT11" s="618">
        <v>0.55645735707810973</v>
      </c>
      <c r="AU11" s="617">
        <v>0.5106835802875147</v>
      </c>
      <c r="AV11" s="374">
        <v>9193.76</v>
      </c>
      <c r="AW11" s="697">
        <v>31306.33</v>
      </c>
      <c r="AX11" s="700">
        <v>22112.57</v>
      </c>
      <c r="AY11" s="350">
        <v>2.4051715511390332</v>
      </c>
      <c r="AZ11" s="618">
        <v>2.4195516880550636E-2</v>
      </c>
      <c r="BA11" s="617">
        <v>8.4470629901796712E-2</v>
      </c>
      <c r="BB11" s="374">
        <v>389171.6</v>
      </c>
      <c r="BC11" s="375">
        <v>401924.26</v>
      </c>
      <c r="BD11" s="700">
        <v>12752.660000000033</v>
      </c>
      <c r="BE11" s="350">
        <v>3.2768732353542843E-2</v>
      </c>
      <c r="BF11" s="618">
        <v>0.5875364313890119</v>
      </c>
      <c r="BG11" s="617">
        <v>0.56791082119907577</v>
      </c>
      <c r="BH11" s="374">
        <v>389171.6</v>
      </c>
      <c r="BI11" s="375">
        <v>400572.15999999997</v>
      </c>
      <c r="BJ11" s="700">
        <v>11400.559999999998</v>
      </c>
      <c r="BK11" s="350">
        <v>2.9294429501022168E-2</v>
      </c>
      <c r="BL11" s="618">
        <v>0.5985104338116265</v>
      </c>
      <c r="BM11" s="617">
        <v>0.57344298050281473</v>
      </c>
      <c r="BN11" s="374">
        <v>126032.11</v>
      </c>
      <c r="BO11" s="375">
        <v>143307.32</v>
      </c>
      <c r="BP11" s="700">
        <v>17275.210000000006</v>
      </c>
      <c r="BQ11" s="350">
        <v>0.13706991019986894</v>
      </c>
      <c r="BR11" s="618">
        <v>0.11523041230301911</v>
      </c>
      <c r="BS11" s="617">
        <v>0.11459803928052197</v>
      </c>
      <c r="BT11" s="374">
        <v>49566.94</v>
      </c>
      <c r="BU11" s="697">
        <v>52419.37</v>
      </c>
      <c r="BV11" s="700">
        <v>2852.4300000000003</v>
      </c>
      <c r="BW11" s="350">
        <v>5.7547026304226166E-2</v>
      </c>
      <c r="BX11" s="618">
        <v>7.6229433910683278E-2</v>
      </c>
      <c r="BY11" s="617">
        <v>7.5041460117647299E-2</v>
      </c>
      <c r="BZ11" s="374">
        <v>5166.2299999999996</v>
      </c>
      <c r="CA11" s="375">
        <v>5813.27</v>
      </c>
      <c r="CB11" s="700">
        <v>647.04000000000087</v>
      </c>
      <c r="CC11" s="350">
        <v>0.12524413353644745</v>
      </c>
      <c r="CD11" s="618">
        <v>7.9451906523257069E-3</v>
      </c>
      <c r="CE11" s="617">
        <v>8.3220433373792074E-3</v>
      </c>
      <c r="CF11" s="374">
        <v>44690.84</v>
      </c>
      <c r="CG11" s="697">
        <v>51640.03</v>
      </c>
      <c r="CH11" s="700">
        <v>6949.1900000000023</v>
      </c>
      <c r="CI11" s="350">
        <v>0.15549472777866791</v>
      </c>
      <c r="CJ11" s="618">
        <v>6.8730436742573175E-2</v>
      </c>
      <c r="CK11" s="617">
        <v>7.3925788343490395E-2</v>
      </c>
      <c r="CL11" s="374">
        <v>80452.460000000006</v>
      </c>
      <c r="CM11" s="375">
        <v>79584.61</v>
      </c>
      <c r="CN11" s="700">
        <v>-867.85000000000582</v>
      </c>
      <c r="CO11" s="350">
        <v>-1.0787115769983984E-2</v>
      </c>
      <c r="CP11" s="618">
        <v>0.12372854734469971</v>
      </c>
      <c r="CQ11" s="617">
        <v>0.11393012425165572</v>
      </c>
      <c r="CR11" s="374">
        <v>7183.82</v>
      </c>
      <c r="CS11" s="697">
        <v>3449.14</v>
      </c>
      <c r="CT11" s="700">
        <v>-3734.68</v>
      </c>
      <c r="CU11" s="350">
        <v>-0.51987382757363076</v>
      </c>
      <c r="CV11" s="618">
        <v>1.1048060096432111E-2</v>
      </c>
      <c r="CW11" s="617">
        <v>4.9376499898831673E-3</v>
      </c>
      <c r="CX11" s="374">
        <v>74001.710000000006</v>
      </c>
      <c r="CY11" s="697">
        <v>105060.19</v>
      </c>
      <c r="CZ11" s="700">
        <v>31058.479999999996</v>
      </c>
      <c r="DA11" s="350">
        <v>0.41969949072798446</v>
      </c>
      <c r="DB11" s="618">
        <v>6.7659325503861306E-2</v>
      </c>
      <c r="DC11" s="617">
        <v>8.4013097031185147E-2</v>
      </c>
      <c r="DD11" s="798">
        <v>0.88619211793742869</v>
      </c>
      <c r="DE11" s="793">
        <v>0.84960006085846795</v>
      </c>
    </row>
    <row r="12" spans="1:116" s="699" customFormat="1" ht="19.5" customHeight="1">
      <c r="A12" s="705" t="s">
        <v>20</v>
      </c>
      <c r="B12" s="374">
        <v>1102409.07</v>
      </c>
      <c r="C12" s="375">
        <v>1202899.54</v>
      </c>
      <c r="D12" s="700">
        <v>100490.46999999997</v>
      </c>
      <c r="E12" s="334">
        <v>9.1155336739020085E-2</v>
      </c>
      <c r="F12" s="374">
        <v>610143.21</v>
      </c>
      <c r="G12" s="697">
        <v>621777.82999999996</v>
      </c>
      <c r="H12" s="700">
        <v>11634.619999999995</v>
      </c>
      <c r="I12" s="350">
        <v>1.9068670779766598E-2</v>
      </c>
      <c r="J12" s="690">
        <v>0.55346352511413932</v>
      </c>
      <c r="K12" s="617">
        <v>0.51689921670433092</v>
      </c>
      <c r="L12" s="374">
        <v>24912.76</v>
      </c>
      <c r="M12" s="375">
        <v>-18275.939999999999</v>
      </c>
      <c r="N12" s="700">
        <v>-43188.7</v>
      </c>
      <c r="O12" s="350">
        <v>-1.7335975620525386</v>
      </c>
      <c r="P12" s="690">
        <v>4.0831004248986072E-2</v>
      </c>
      <c r="Q12" s="617">
        <v>-2.9393038989505304E-2</v>
      </c>
      <c r="R12" s="374">
        <v>585230.44999999995</v>
      </c>
      <c r="S12" s="697">
        <v>640053.77</v>
      </c>
      <c r="T12" s="700">
        <v>54823.320000000065</v>
      </c>
      <c r="U12" s="350">
        <v>9.3678174127815927E-2</v>
      </c>
      <c r="V12" s="690">
        <v>0.95916899575101389</v>
      </c>
      <c r="W12" s="617">
        <v>1.0293930389895054</v>
      </c>
      <c r="X12" s="374">
        <v>23400.04</v>
      </c>
      <c r="Y12" s="375">
        <v>41125.040000000001</v>
      </c>
      <c r="Z12" s="700">
        <v>17725</v>
      </c>
      <c r="AA12" s="350">
        <v>0.75747733764557668</v>
      </c>
      <c r="AB12" s="618">
        <v>3.835171745990585E-2</v>
      </c>
      <c r="AC12" s="617">
        <v>6.6141052343406975E-2</v>
      </c>
      <c r="AD12" s="374">
        <v>561830.41</v>
      </c>
      <c r="AE12" s="375">
        <v>598928.73</v>
      </c>
      <c r="AF12" s="700">
        <v>37098.319999999949</v>
      </c>
      <c r="AG12" s="350">
        <v>6.6031171221223053E-2</v>
      </c>
      <c r="AH12" s="618">
        <v>0.92081727829110815</v>
      </c>
      <c r="AI12" s="617">
        <v>0.96325198664609835</v>
      </c>
      <c r="AJ12" s="374">
        <v>1055038.95</v>
      </c>
      <c r="AK12" s="697">
        <v>361811.81</v>
      </c>
      <c r="AL12" s="700">
        <v>-693227.1399999999</v>
      </c>
      <c r="AM12" s="350">
        <v>-0.65706307809773268</v>
      </c>
      <c r="AN12" s="618">
        <v>0.95703036078975645</v>
      </c>
      <c r="AO12" s="617">
        <v>0.30078306456081944</v>
      </c>
      <c r="AP12" s="374">
        <v>251037.04</v>
      </c>
      <c r="AQ12" s="375">
        <v>258949.1</v>
      </c>
      <c r="AR12" s="700">
        <v>7912.0599999999977</v>
      </c>
      <c r="AS12" s="350">
        <v>3.1517500365683078E-2</v>
      </c>
      <c r="AT12" s="618">
        <v>0.4114395372850253</v>
      </c>
      <c r="AU12" s="617">
        <v>0.41646563693015565</v>
      </c>
      <c r="AV12" s="374">
        <v>55481.22</v>
      </c>
      <c r="AW12" s="697">
        <v>25570.84</v>
      </c>
      <c r="AX12" s="700">
        <v>-29910.38</v>
      </c>
      <c r="AY12" s="350">
        <v>-0.53910818832030005</v>
      </c>
      <c r="AZ12" s="618">
        <v>0.22100810302734608</v>
      </c>
      <c r="BA12" s="617">
        <v>9.8748518531248025E-2</v>
      </c>
      <c r="BB12" s="374">
        <v>306518.26</v>
      </c>
      <c r="BC12" s="375">
        <v>284519.94</v>
      </c>
      <c r="BD12" s="700">
        <v>-21998.320000000007</v>
      </c>
      <c r="BE12" s="350">
        <v>-7.1768383390927531E-2</v>
      </c>
      <c r="BF12" s="618">
        <v>0.52375651335298778</v>
      </c>
      <c r="BG12" s="617">
        <v>0.44452505919932322</v>
      </c>
      <c r="BH12" s="374">
        <v>308351.19</v>
      </c>
      <c r="BI12" s="375">
        <v>285536.12</v>
      </c>
      <c r="BJ12" s="700">
        <v>-22815.070000000007</v>
      </c>
      <c r="BK12" s="350">
        <v>-7.3990536569682144E-2</v>
      </c>
      <c r="BL12" s="618">
        <v>0.5488332146349999</v>
      </c>
      <c r="BM12" s="617">
        <v>0.47674473722441069</v>
      </c>
      <c r="BN12" s="374">
        <v>118510.34</v>
      </c>
      <c r="BO12" s="375">
        <v>123054.96</v>
      </c>
      <c r="BP12" s="700">
        <v>4544.6200000000099</v>
      </c>
      <c r="BQ12" s="350">
        <v>3.8347877493221348E-2</v>
      </c>
      <c r="BR12" s="618">
        <v>0.10750123817468228</v>
      </c>
      <c r="BS12" s="617">
        <v>0.1022986175553779</v>
      </c>
      <c r="BT12" s="374">
        <v>67595.990000000005</v>
      </c>
      <c r="BU12" s="697">
        <v>62130.23</v>
      </c>
      <c r="BV12" s="700">
        <v>-5465.760000000002</v>
      </c>
      <c r="BW12" s="350">
        <v>-8.0859234401330637E-2</v>
      </c>
      <c r="BX12" s="618">
        <v>0.12031386837889391</v>
      </c>
      <c r="BY12" s="617">
        <v>0.10373559805688401</v>
      </c>
      <c r="BZ12" s="374">
        <v>4580.42</v>
      </c>
      <c r="CA12" s="375">
        <v>1564.51</v>
      </c>
      <c r="CB12" s="700">
        <v>-3015.91</v>
      </c>
      <c r="CC12" s="350">
        <v>-0.65843525266241953</v>
      </c>
      <c r="CD12" s="618">
        <v>8.1526736867091262E-3</v>
      </c>
      <c r="CE12" s="617">
        <v>2.6121805844912466E-3</v>
      </c>
      <c r="CF12" s="374">
        <v>59227.19</v>
      </c>
      <c r="CG12" s="697">
        <v>67074.62</v>
      </c>
      <c r="CH12" s="700">
        <v>7847.429999999993</v>
      </c>
      <c r="CI12" s="350">
        <v>0.13249708453161449</v>
      </c>
      <c r="CJ12" s="618">
        <v>0.10541827025703361</v>
      </c>
      <c r="CK12" s="617">
        <v>0.11199098764221913</v>
      </c>
      <c r="CL12" s="374">
        <v>110876.75</v>
      </c>
      <c r="CM12" s="375">
        <v>135585.53</v>
      </c>
      <c r="CN12" s="700">
        <v>24708.78</v>
      </c>
      <c r="CO12" s="350">
        <v>0.22284906438906263</v>
      </c>
      <c r="CP12" s="618">
        <v>0.19734914313377946</v>
      </c>
      <c r="CQ12" s="617">
        <v>0.22638007363580639</v>
      </c>
      <c r="CR12" s="374">
        <v>4844.4399999999996</v>
      </c>
      <c r="CS12" s="697">
        <v>-5498.28</v>
      </c>
      <c r="CT12" s="700">
        <v>-10342.719999999999</v>
      </c>
      <c r="CU12" s="350">
        <v>-2.1349670963000884</v>
      </c>
      <c r="CV12" s="618">
        <v>8.6226019698720097E-3</v>
      </c>
      <c r="CW12" s="617">
        <v>-9.1801907716131774E-3</v>
      </c>
      <c r="CX12" s="374">
        <v>6354.44</v>
      </c>
      <c r="CY12" s="697">
        <v>52536</v>
      </c>
      <c r="CZ12" s="700">
        <v>46181.56</v>
      </c>
      <c r="DA12" s="350">
        <v>7.2676050131876293</v>
      </c>
      <c r="DB12" s="618">
        <v>5.764139803385325E-3</v>
      </c>
      <c r="DC12" s="617">
        <v>4.3674470105791209E-2</v>
      </c>
      <c r="DD12" s="798">
        <v>0.98868975426232253</v>
      </c>
      <c r="DE12" s="793">
        <v>0.91228338637219819</v>
      </c>
    </row>
    <row r="13" spans="1:116" s="699" customFormat="1" ht="19.5" customHeight="1">
      <c r="A13" s="705" t="s">
        <v>38</v>
      </c>
      <c r="B13" s="374">
        <v>949679.47</v>
      </c>
      <c r="C13" s="375">
        <v>999694.79</v>
      </c>
      <c r="D13" s="700">
        <v>50015.320000000065</v>
      </c>
      <c r="E13" s="334">
        <v>5.2665474594286076E-2</v>
      </c>
      <c r="F13" s="374">
        <v>376741.56</v>
      </c>
      <c r="G13" s="697">
        <v>408449.5</v>
      </c>
      <c r="H13" s="700">
        <v>31707.940000000002</v>
      </c>
      <c r="I13" s="350">
        <v>8.4163637269007441E-2</v>
      </c>
      <c r="J13" s="690">
        <v>0.39670391105748554</v>
      </c>
      <c r="K13" s="617">
        <v>0.40857420093186642</v>
      </c>
      <c r="L13" s="374">
        <v>25751.66</v>
      </c>
      <c r="M13" s="375">
        <v>4369.33</v>
      </c>
      <c r="N13" s="700">
        <v>-21382.33</v>
      </c>
      <c r="O13" s="350">
        <v>-0.83032821961768688</v>
      </c>
      <c r="P13" s="690">
        <v>6.8353648055181376E-2</v>
      </c>
      <c r="Q13" s="617">
        <v>1.0697356711172373E-2</v>
      </c>
      <c r="R13" s="374">
        <v>350989.9</v>
      </c>
      <c r="S13" s="697">
        <v>404080.17</v>
      </c>
      <c r="T13" s="700">
        <v>53090.26999999996</v>
      </c>
      <c r="U13" s="350">
        <v>0.15125868294215861</v>
      </c>
      <c r="V13" s="690">
        <v>0.93164635194481871</v>
      </c>
      <c r="W13" s="617">
        <v>0.98930264328882755</v>
      </c>
      <c r="X13" s="374">
        <v>43550.9</v>
      </c>
      <c r="Y13" s="375">
        <v>59253.86</v>
      </c>
      <c r="Z13" s="700">
        <v>15702.96</v>
      </c>
      <c r="AA13" s="350">
        <v>0.36056568291355628</v>
      </c>
      <c r="AB13" s="618">
        <v>0.11559887366819843</v>
      </c>
      <c r="AC13" s="617">
        <v>0.14507022287945021</v>
      </c>
      <c r="AD13" s="374">
        <v>307439</v>
      </c>
      <c r="AE13" s="375">
        <v>344826.31</v>
      </c>
      <c r="AF13" s="700">
        <v>37387.31</v>
      </c>
      <c r="AG13" s="350">
        <v>0.12160887200387718</v>
      </c>
      <c r="AH13" s="618">
        <v>0.81604747827662016</v>
      </c>
      <c r="AI13" s="617">
        <v>0.8442324204093774</v>
      </c>
      <c r="AJ13" s="374">
        <v>221063.26</v>
      </c>
      <c r="AK13" s="697">
        <v>340623.16</v>
      </c>
      <c r="AL13" s="700">
        <v>119559.89999999997</v>
      </c>
      <c r="AM13" s="350">
        <v>0.54084021017332307</v>
      </c>
      <c r="AN13" s="618">
        <v>0.23277670728208963</v>
      </c>
      <c r="AO13" s="617">
        <v>0.34072715333446918</v>
      </c>
      <c r="AP13" s="374">
        <v>105150.32</v>
      </c>
      <c r="AQ13" s="375">
        <v>103150.63</v>
      </c>
      <c r="AR13" s="700">
        <v>-1999.6900000000023</v>
      </c>
      <c r="AS13" s="350">
        <v>-1.9017440935985761E-2</v>
      </c>
      <c r="AT13" s="618">
        <v>0.27910464669732749</v>
      </c>
      <c r="AU13" s="617">
        <v>0.25254194214951908</v>
      </c>
      <c r="AV13" s="374">
        <v>23997.72</v>
      </c>
      <c r="AW13" s="697">
        <v>34070.58</v>
      </c>
      <c r="AX13" s="700">
        <v>10072.86</v>
      </c>
      <c r="AY13" s="350">
        <v>0.41974237552567495</v>
      </c>
      <c r="AZ13" s="618">
        <v>0.2282229859119782</v>
      </c>
      <c r="BA13" s="617">
        <v>0.33029929143428399</v>
      </c>
      <c r="BB13" s="374">
        <v>129148.05</v>
      </c>
      <c r="BC13" s="375">
        <v>137221.21</v>
      </c>
      <c r="BD13" s="700">
        <v>8073.1599999999889</v>
      </c>
      <c r="BE13" s="350">
        <v>6.2510893505554194E-2</v>
      </c>
      <c r="BF13" s="618">
        <v>0.36795375023611787</v>
      </c>
      <c r="BG13" s="617">
        <v>0.33958907213882827</v>
      </c>
      <c r="BH13" s="374">
        <v>128021.12</v>
      </c>
      <c r="BI13" s="375">
        <v>136284.68</v>
      </c>
      <c r="BJ13" s="700">
        <v>8263.5599999999977</v>
      </c>
      <c r="BK13" s="350">
        <v>6.4548412012017997E-2</v>
      </c>
      <c r="BL13" s="618">
        <v>0.41641145072681085</v>
      </c>
      <c r="BM13" s="617">
        <v>0.39522703473525556</v>
      </c>
      <c r="BN13" s="374">
        <v>80181.25</v>
      </c>
      <c r="BO13" s="375">
        <v>89581.06</v>
      </c>
      <c r="BP13" s="700">
        <v>9399.8099999999977</v>
      </c>
      <c r="BQ13" s="350">
        <v>0.11723202120196427</v>
      </c>
      <c r="BR13" s="618">
        <v>8.4429802404805063E-2</v>
      </c>
      <c r="BS13" s="617">
        <v>8.9608409382627666E-2</v>
      </c>
      <c r="BT13" s="374">
        <v>2800.33</v>
      </c>
      <c r="BU13" s="697">
        <v>-926.84</v>
      </c>
      <c r="BV13" s="700">
        <v>-3727.17</v>
      </c>
      <c r="BW13" s="350">
        <v>-1.3309752779136745</v>
      </c>
      <c r="BX13" s="618">
        <v>9.1085711311837472E-3</v>
      </c>
      <c r="BY13" s="617">
        <v>-2.6878459477178525E-3</v>
      </c>
      <c r="BZ13" s="374">
        <v>4992.49</v>
      </c>
      <c r="CA13" s="375">
        <v>5464.24</v>
      </c>
      <c r="CB13" s="700">
        <v>471.75</v>
      </c>
      <c r="CC13" s="350">
        <v>9.4491926874164994E-2</v>
      </c>
      <c r="CD13" s="618">
        <v>1.623896122482834E-2</v>
      </c>
      <c r="CE13" s="617">
        <v>1.5846354647358549E-2</v>
      </c>
      <c r="CF13" s="374">
        <v>62279.040000000001</v>
      </c>
      <c r="CG13" s="697">
        <v>65244.99</v>
      </c>
      <c r="CH13" s="700">
        <v>2965.9499999999971</v>
      </c>
      <c r="CI13" s="350">
        <v>4.7623566451891308E-2</v>
      </c>
      <c r="CJ13" s="618">
        <v>0.20257364875633865</v>
      </c>
      <c r="CK13" s="617">
        <v>0.18921117127054488</v>
      </c>
      <c r="CL13" s="374">
        <v>83723.679999999993</v>
      </c>
      <c r="CM13" s="375">
        <v>97277.26</v>
      </c>
      <c r="CN13" s="700">
        <v>13553.580000000002</v>
      </c>
      <c r="CO13" s="350">
        <v>0.16188466632140397</v>
      </c>
      <c r="CP13" s="618">
        <v>0.27232615250504977</v>
      </c>
      <c r="CQ13" s="617">
        <v>0.28210509807096795</v>
      </c>
      <c r="CR13" s="374">
        <v>458.27</v>
      </c>
      <c r="CS13" s="697">
        <v>882.87</v>
      </c>
      <c r="CT13" s="700">
        <v>424.6</v>
      </c>
      <c r="CU13" s="350">
        <v>0.92652802932768896</v>
      </c>
      <c r="CV13" s="618">
        <v>1.4906046402701023E-3</v>
      </c>
      <c r="CW13" s="617">
        <v>2.5603324757904927E-3</v>
      </c>
      <c r="CX13" s="374">
        <v>25164.06</v>
      </c>
      <c r="CY13" s="697">
        <v>40599.1</v>
      </c>
      <c r="CZ13" s="700">
        <v>15435.039999999997</v>
      </c>
      <c r="DA13" s="350">
        <v>0.61337637885142526</v>
      </c>
      <c r="DB13" s="618">
        <v>2.6497424441532892E-2</v>
      </c>
      <c r="DC13" s="617">
        <v>4.0611495034399446E-2</v>
      </c>
      <c r="DD13" s="798">
        <v>0.91814942151125911</v>
      </c>
      <c r="DE13" s="793">
        <v>0.88226214525219959</v>
      </c>
      <c r="DF13" s="701"/>
      <c r="DG13" s="701"/>
    </row>
    <row r="14" spans="1:116" s="699" customFormat="1" ht="19.5" customHeight="1">
      <c r="A14" s="705" t="s">
        <v>264</v>
      </c>
      <c r="B14" s="374">
        <v>964299.21</v>
      </c>
      <c r="C14" s="375">
        <v>917163.7</v>
      </c>
      <c r="D14" s="700">
        <v>-47135.510000000009</v>
      </c>
      <c r="E14" s="334">
        <v>-4.8880585518679423E-2</v>
      </c>
      <c r="F14" s="374">
        <v>635288.43000000005</v>
      </c>
      <c r="G14" s="697">
        <v>682356.11</v>
      </c>
      <c r="H14" s="700">
        <v>47067.679999999935</v>
      </c>
      <c r="I14" s="350">
        <v>7.4088678114285711E-2</v>
      </c>
      <c r="J14" s="690">
        <v>0.65880841072139851</v>
      </c>
      <c r="K14" s="617">
        <v>0.74398508139822805</v>
      </c>
      <c r="L14" s="374">
        <v>10175.540000000001</v>
      </c>
      <c r="M14" s="375">
        <v>4195.0600000000004</v>
      </c>
      <c r="N14" s="700">
        <v>-5980.4800000000005</v>
      </c>
      <c r="O14" s="350">
        <v>-0.58773097054308665</v>
      </c>
      <c r="P14" s="690">
        <v>1.6017197102109981E-2</v>
      </c>
      <c r="Q14" s="617">
        <v>6.147904207965545E-3</v>
      </c>
      <c r="R14" s="374">
        <v>625112.89</v>
      </c>
      <c r="S14" s="697">
        <v>678161.05</v>
      </c>
      <c r="T14" s="700">
        <v>53048.160000000033</v>
      </c>
      <c r="U14" s="350">
        <v>8.486172793525347E-2</v>
      </c>
      <c r="V14" s="690">
        <v>0.98398280289788997</v>
      </c>
      <c r="W14" s="617">
        <v>0.9938520957920346</v>
      </c>
      <c r="X14" s="374">
        <v>106441.23</v>
      </c>
      <c r="Y14" s="375">
        <v>117353.13</v>
      </c>
      <c r="Z14" s="700">
        <v>10911.900000000009</v>
      </c>
      <c r="AA14" s="350">
        <v>0.10251572628388463</v>
      </c>
      <c r="AB14" s="618">
        <v>0.16754788057449746</v>
      </c>
      <c r="AC14" s="617">
        <v>0.17198223666525095</v>
      </c>
      <c r="AD14" s="374">
        <v>518671.66</v>
      </c>
      <c r="AE14" s="375">
        <v>560807.92000000004</v>
      </c>
      <c r="AF14" s="700">
        <v>42136.260000000068</v>
      </c>
      <c r="AG14" s="350">
        <v>8.1238793729350986E-2</v>
      </c>
      <c r="AH14" s="618">
        <v>0.81643492232339243</v>
      </c>
      <c r="AI14" s="617">
        <v>0.82186985912678356</v>
      </c>
      <c r="AJ14" s="374">
        <v>296676.62</v>
      </c>
      <c r="AK14" s="697">
        <v>295952.17</v>
      </c>
      <c r="AL14" s="700">
        <v>-724.45000000001164</v>
      </c>
      <c r="AM14" s="350">
        <v>-2.4418843655425616E-3</v>
      </c>
      <c r="AN14" s="618">
        <v>0.30766033708562307</v>
      </c>
      <c r="AO14" s="617">
        <v>0.32268194870773886</v>
      </c>
      <c r="AP14" s="374">
        <v>222152.9</v>
      </c>
      <c r="AQ14" s="375">
        <v>207535.07</v>
      </c>
      <c r="AR14" s="700">
        <v>-14617.829999999987</v>
      </c>
      <c r="AS14" s="350">
        <v>-6.5800761547564701E-2</v>
      </c>
      <c r="AT14" s="618">
        <v>0.34968825105157347</v>
      </c>
      <c r="AU14" s="617">
        <v>0.30414481083784833</v>
      </c>
      <c r="AV14" s="374">
        <v>121901.98</v>
      </c>
      <c r="AW14" s="697">
        <v>120968.49</v>
      </c>
      <c r="AX14" s="700">
        <v>-933.48999999999069</v>
      </c>
      <c r="AY14" s="350">
        <v>-7.657709907583049E-3</v>
      </c>
      <c r="AZ14" s="618">
        <v>0.54873008635043696</v>
      </c>
      <c r="BA14" s="617">
        <v>0.58288216059097864</v>
      </c>
      <c r="BB14" s="374">
        <v>344054.87</v>
      </c>
      <c r="BC14" s="375">
        <v>328503.56</v>
      </c>
      <c r="BD14" s="700">
        <v>-15551.309999999998</v>
      </c>
      <c r="BE14" s="350">
        <v>-4.5200086834986518E-2</v>
      </c>
      <c r="BF14" s="618">
        <v>0.55038837864949475</v>
      </c>
      <c r="BG14" s="617">
        <v>0.48440346139018153</v>
      </c>
      <c r="BH14" s="374">
        <v>343265.74</v>
      </c>
      <c r="BI14" s="375">
        <v>328194.83</v>
      </c>
      <c r="BJ14" s="700">
        <v>-15070.909999999974</v>
      </c>
      <c r="BK14" s="350">
        <v>-4.3904498013696253E-2</v>
      </c>
      <c r="BL14" s="618">
        <v>0.66181703469204389</v>
      </c>
      <c r="BM14" s="617">
        <v>0.58521789421233561</v>
      </c>
      <c r="BN14" s="374">
        <v>154478.32999999999</v>
      </c>
      <c r="BO14" s="375">
        <v>155344.95000000001</v>
      </c>
      <c r="BP14" s="700">
        <v>866.62000000002445</v>
      </c>
      <c r="BQ14" s="350">
        <v>5.6099777878232142E-3</v>
      </c>
      <c r="BR14" s="618">
        <v>0.16019750757651247</v>
      </c>
      <c r="BS14" s="617">
        <v>0.16937537977135381</v>
      </c>
      <c r="BT14" s="374">
        <v>89271.61</v>
      </c>
      <c r="BU14" s="697">
        <v>99042.66</v>
      </c>
      <c r="BV14" s="700">
        <v>9771.0500000000029</v>
      </c>
      <c r="BW14" s="350">
        <v>0.10945305007941497</v>
      </c>
      <c r="BX14" s="618">
        <v>0.17211584299786112</v>
      </c>
      <c r="BY14" s="617">
        <v>0.17660709927206447</v>
      </c>
      <c r="BZ14" s="374">
        <v>6946.93</v>
      </c>
      <c r="CA14" s="375">
        <v>6537.05</v>
      </c>
      <c r="CB14" s="700">
        <v>-409.88000000000011</v>
      </c>
      <c r="CC14" s="350">
        <v>-5.9001602146559716E-2</v>
      </c>
      <c r="CD14" s="618">
        <v>1.339369496301379E-2</v>
      </c>
      <c r="CE14" s="617">
        <v>1.1656486591701485E-2</v>
      </c>
      <c r="CF14" s="374">
        <v>53845.15</v>
      </c>
      <c r="CG14" s="697">
        <v>64259.13</v>
      </c>
      <c r="CH14" s="700">
        <v>10413.979999999996</v>
      </c>
      <c r="CI14" s="350">
        <v>0.19340609135641734</v>
      </c>
      <c r="CJ14" s="618">
        <v>0.1038135571162689</v>
      </c>
      <c r="CK14" s="617">
        <v>0.1145831357017925</v>
      </c>
      <c r="CL14" s="374">
        <v>72009.570000000007</v>
      </c>
      <c r="CM14" s="375">
        <v>87831.79</v>
      </c>
      <c r="CN14" s="700">
        <v>15822.219999999987</v>
      </c>
      <c r="CO14" s="350">
        <v>0.21972385059374727</v>
      </c>
      <c r="CP14" s="618">
        <v>0.13883459528133851</v>
      </c>
      <c r="CQ14" s="617">
        <v>0.15661652923874539</v>
      </c>
      <c r="CR14" s="374">
        <v>2110.2800000000002</v>
      </c>
      <c r="CS14" s="697">
        <v>1378.82</v>
      </c>
      <c r="CT14" s="700">
        <v>-731.46000000000026</v>
      </c>
      <c r="CU14" s="350">
        <v>-0.34661751047254402</v>
      </c>
      <c r="CV14" s="618">
        <v>4.0686240694160934E-3</v>
      </c>
      <c r="CW14" s="617">
        <v>2.4586314686853919E-3</v>
      </c>
      <c r="CX14" s="374">
        <v>-48777.61</v>
      </c>
      <c r="CY14" s="697">
        <v>-26436.37</v>
      </c>
      <c r="CZ14" s="700">
        <v>22341.24</v>
      </c>
      <c r="DA14" s="350">
        <v>0.45802244103390882</v>
      </c>
      <c r="DB14" s="618">
        <v>-5.0583480204240756E-2</v>
      </c>
      <c r="DC14" s="617">
        <v>-2.8824047441040241E-2</v>
      </c>
      <c r="DD14" s="798">
        <v>1.0940433298399224</v>
      </c>
      <c r="DE14" s="793">
        <v>1.0471397943167422</v>
      </c>
    </row>
    <row r="15" spans="1:116" s="699" customFormat="1" ht="19.5" customHeight="1">
      <c r="A15" s="705" t="s">
        <v>457</v>
      </c>
      <c r="B15" s="374">
        <v>851816.76</v>
      </c>
      <c r="C15" s="375">
        <v>815258.88</v>
      </c>
      <c r="D15" s="700">
        <v>-36557.880000000005</v>
      </c>
      <c r="E15" s="334">
        <v>-4.2917540152649737E-2</v>
      </c>
      <c r="F15" s="374">
        <v>586548.71</v>
      </c>
      <c r="G15" s="697">
        <v>609485.02</v>
      </c>
      <c r="H15" s="700">
        <v>22936.310000000056</v>
      </c>
      <c r="I15" s="350">
        <v>3.9103845271435442E-2</v>
      </c>
      <c r="J15" s="690">
        <v>0.68858554743628186</v>
      </c>
      <c r="K15" s="617">
        <v>0.74759691056661659</v>
      </c>
      <c r="L15" s="374">
        <v>-36752.93</v>
      </c>
      <c r="M15" s="375">
        <v>178.01</v>
      </c>
      <c r="N15" s="700">
        <v>36930.94</v>
      </c>
      <c r="O15" s="350">
        <v>1.0048434233678785</v>
      </c>
      <c r="P15" s="690">
        <v>-6.2659638276248195E-2</v>
      </c>
      <c r="Q15" s="617">
        <v>2.9206624307189698E-4</v>
      </c>
      <c r="R15" s="374">
        <v>623301.65</v>
      </c>
      <c r="S15" s="697">
        <v>609307.01</v>
      </c>
      <c r="T15" s="700">
        <v>-13994.640000000014</v>
      </c>
      <c r="U15" s="350">
        <v>-2.2452435349721942E-2</v>
      </c>
      <c r="V15" s="690">
        <v>1.0626596553251306</v>
      </c>
      <c r="W15" s="617">
        <v>0.99970793375692812</v>
      </c>
      <c r="X15" s="374">
        <v>18733.72</v>
      </c>
      <c r="Y15" s="375">
        <v>20410.150000000001</v>
      </c>
      <c r="Z15" s="700">
        <v>1676.4300000000003</v>
      </c>
      <c r="AA15" s="350">
        <v>8.9487298838671667E-2</v>
      </c>
      <c r="AB15" s="618">
        <v>3.193889898760497E-2</v>
      </c>
      <c r="AC15" s="617">
        <v>3.3487533458984767E-2</v>
      </c>
      <c r="AD15" s="374">
        <v>604567.92000000004</v>
      </c>
      <c r="AE15" s="375">
        <v>588896.85</v>
      </c>
      <c r="AF15" s="700">
        <v>-15671.070000000065</v>
      </c>
      <c r="AG15" s="350">
        <v>-2.5921107424952457E-2</v>
      </c>
      <c r="AH15" s="618">
        <v>1.0307207392886433</v>
      </c>
      <c r="AI15" s="617">
        <v>0.96622038389064913</v>
      </c>
      <c r="AJ15" s="374">
        <v>391790.39</v>
      </c>
      <c r="AK15" s="697">
        <v>357337.07</v>
      </c>
      <c r="AL15" s="700">
        <v>-34453.320000000007</v>
      </c>
      <c r="AM15" s="350">
        <v>-8.7938144679863148E-2</v>
      </c>
      <c r="AN15" s="618">
        <v>0.45994679653872977</v>
      </c>
      <c r="AO15" s="617">
        <v>0.43831116565084211</v>
      </c>
      <c r="AP15" s="374">
        <v>287821.84000000003</v>
      </c>
      <c r="AQ15" s="375">
        <v>282948.15999999997</v>
      </c>
      <c r="AR15" s="700">
        <v>-4873.6800000000512</v>
      </c>
      <c r="AS15" s="350">
        <v>-1.6932974926433836E-2</v>
      </c>
      <c r="AT15" s="618">
        <v>0.49070407127824056</v>
      </c>
      <c r="AU15" s="617">
        <v>0.46424136888548956</v>
      </c>
      <c r="AV15" s="374">
        <v>4084.54</v>
      </c>
      <c r="AW15" s="697">
        <v>21101</v>
      </c>
      <c r="AX15" s="700">
        <v>17016.46</v>
      </c>
      <c r="AY15" s="350">
        <v>4.1660652117496708</v>
      </c>
      <c r="AZ15" s="618">
        <v>1.4191209395367632E-2</v>
      </c>
      <c r="BA15" s="617">
        <v>7.4575498211403815E-2</v>
      </c>
      <c r="BB15" s="374">
        <v>291906.39</v>
      </c>
      <c r="BC15" s="375">
        <v>304049.15000000002</v>
      </c>
      <c r="BD15" s="700">
        <v>12142.760000000009</v>
      </c>
      <c r="BE15" s="350">
        <v>4.1598130140282331E-2</v>
      </c>
      <c r="BF15" s="618">
        <v>0.46832282571368133</v>
      </c>
      <c r="BG15" s="617">
        <v>0.49900812728217259</v>
      </c>
      <c r="BH15" s="374">
        <v>288097.96000000002</v>
      </c>
      <c r="BI15" s="375">
        <v>302162.96999999997</v>
      </c>
      <c r="BJ15" s="700">
        <v>14065.009999999951</v>
      </c>
      <c r="BK15" s="350">
        <v>4.8820234617419543E-2</v>
      </c>
      <c r="BL15" s="618">
        <v>0.47653530805934924</v>
      </c>
      <c r="BM15" s="617">
        <v>0.51309999365763292</v>
      </c>
      <c r="BN15" s="374">
        <v>215732.34</v>
      </c>
      <c r="BO15" s="375">
        <v>160514.54</v>
      </c>
      <c r="BP15" s="700">
        <v>-55217.799999999988</v>
      </c>
      <c r="BQ15" s="350">
        <v>-0.25595513403321907</v>
      </c>
      <c r="BR15" s="618">
        <v>0.25326144087608699</v>
      </c>
      <c r="BS15" s="617">
        <v>0.19688781556111357</v>
      </c>
      <c r="BT15" s="374">
        <v>118273.08</v>
      </c>
      <c r="BU15" s="697">
        <v>117257.14</v>
      </c>
      <c r="BV15" s="700">
        <v>-1015.9400000000023</v>
      </c>
      <c r="BW15" s="350">
        <v>-8.5897822226325918E-3</v>
      </c>
      <c r="BX15" s="618">
        <v>0.19563241132609219</v>
      </c>
      <c r="BY15" s="617">
        <v>0.19911320632806917</v>
      </c>
      <c r="BZ15" s="374">
        <v>2669.04</v>
      </c>
      <c r="CA15" s="375">
        <v>2316.0300000000002</v>
      </c>
      <c r="CB15" s="700">
        <v>-353.00999999999976</v>
      </c>
      <c r="CC15" s="350">
        <v>-0.13226103767646785</v>
      </c>
      <c r="CD15" s="618">
        <v>4.4147893259040274E-3</v>
      </c>
      <c r="CE15" s="617">
        <v>3.9328279646936477E-3</v>
      </c>
      <c r="CF15" s="374">
        <v>67093.63</v>
      </c>
      <c r="CG15" s="697">
        <v>71693.09</v>
      </c>
      <c r="CH15" s="700">
        <v>4599.4599999999919</v>
      </c>
      <c r="CI15" s="350">
        <v>6.855285665718179E-2</v>
      </c>
      <c r="CJ15" s="618">
        <v>0.11097782032496861</v>
      </c>
      <c r="CK15" s="617">
        <v>0.12174133721380917</v>
      </c>
      <c r="CL15" s="374">
        <v>89877.46</v>
      </c>
      <c r="CM15" s="375">
        <v>76103.86</v>
      </c>
      <c r="CN15" s="700">
        <v>-13773.600000000006</v>
      </c>
      <c r="CO15" s="350">
        <v>-0.15324865655972036</v>
      </c>
      <c r="CP15" s="618">
        <v>0.14866395821994657</v>
      </c>
      <c r="CQ15" s="617">
        <v>0.12923122275148866</v>
      </c>
      <c r="CR15" s="374">
        <v>20337.240000000002</v>
      </c>
      <c r="CS15" s="697">
        <v>-799.71</v>
      </c>
      <c r="CT15" s="700">
        <v>-21136.95</v>
      </c>
      <c r="CU15" s="350">
        <v>-1.0393224449335308</v>
      </c>
      <c r="CV15" s="618">
        <v>3.363929730178207E-2</v>
      </c>
      <c r="CW15" s="617">
        <v>-1.3579797548585971E-3</v>
      </c>
      <c r="CX15" s="374">
        <v>18219.52</v>
      </c>
      <c r="CY15" s="697">
        <v>20163.46</v>
      </c>
      <c r="CZ15" s="700">
        <v>1943.9399999999987</v>
      </c>
      <c r="DA15" s="350">
        <v>0.10669545630181249</v>
      </c>
      <c r="DB15" s="618">
        <v>2.1389013289665727E-2</v>
      </c>
      <c r="DC15" s="617">
        <v>2.4732585556136475E-2</v>
      </c>
      <c r="DD15" s="798">
        <v>0.96986358455804267</v>
      </c>
      <c r="DE15" s="793">
        <v>0.96576062514173755</v>
      </c>
    </row>
    <row r="16" spans="1:116" s="699" customFormat="1" ht="19.5" customHeight="1">
      <c r="A16" s="705" t="s">
        <v>39</v>
      </c>
      <c r="B16" s="374">
        <v>756699.5</v>
      </c>
      <c r="C16" s="375">
        <v>765590.78</v>
      </c>
      <c r="D16" s="700">
        <v>8891.2800000000279</v>
      </c>
      <c r="E16" s="334">
        <v>1.175008044805108E-2</v>
      </c>
      <c r="F16" s="374">
        <v>568716.46</v>
      </c>
      <c r="G16" s="697">
        <v>584953.61</v>
      </c>
      <c r="H16" s="700">
        <v>16237.150000000023</v>
      </c>
      <c r="I16" s="350">
        <v>2.8550518829717052E-2</v>
      </c>
      <c r="J16" s="690">
        <v>0.75157504399038189</v>
      </c>
      <c r="K16" s="617">
        <v>0.76405519146925982</v>
      </c>
      <c r="L16" s="374">
        <v>18420.32</v>
      </c>
      <c r="M16" s="375">
        <v>10576.41</v>
      </c>
      <c r="N16" s="700">
        <v>-7843.91</v>
      </c>
      <c r="O16" s="350">
        <v>-0.42582919297818933</v>
      </c>
      <c r="P16" s="690">
        <v>3.2389285866633789E-2</v>
      </c>
      <c r="Q16" s="617">
        <v>1.8080767122712518E-2</v>
      </c>
      <c r="R16" s="374">
        <v>550296.15</v>
      </c>
      <c r="S16" s="697">
        <v>574377.19999999995</v>
      </c>
      <c r="T16" s="700">
        <v>24081.04999999993</v>
      </c>
      <c r="U16" s="350">
        <v>4.376016441328897E-2</v>
      </c>
      <c r="V16" s="690">
        <v>0.96761073171682077</v>
      </c>
      <c r="W16" s="617">
        <v>0.98191923287728744</v>
      </c>
      <c r="X16" s="374">
        <v>39067.56</v>
      </c>
      <c r="Y16" s="375">
        <v>44704.52</v>
      </c>
      <c r="Z16" s="700">
        <v>5636.9599999999991</v>
      </c>
      <c r="AA16" s="350">
        <v>0.14428748557626839</v>
      </c>
      <c r="AB16" s="618">
        <v>6.8694266383638694E-2</v>
      </c>
      <c r="AC16" s="617">
        <v>7.6424043267294309E-2</v>
      </c>
      <c r="AD16" s="374">
        <v>511228.58</v>
      </c>
      <c r="AE16" s="375">
        <v>529672.68000000005</v>
      </c>
      <c r="AF16" s="700">
        <v>18444.100000000035</v>
      </c>
      <c r="AG16" s="350">
        <v>3.6077990788386742E-2</v>
      </c>
      <c r="AH16" s="618">
        <v>0.89891644774972757</v>
      </c>
      <c r="AI16" s="617">
        <v>0.90549518960999331</v>
      </c>
      <c r="AJ16" s="374">
        <v>274211.74</v>
      </c>
      <c r="AK16" s="697">
        <v>251482.98</v>
      </c>
      <c r="AL16" s="700">
        <v>-22728.75999999998</v>
      </c>
      <c r="AM16" s="350">
        <v>-8.2887625453235442E-2</v>
      </c>
      <c r="AN16" s="618">
        <v>0.36237864568431721</v>
      </c>
      <c r="AO16" s="617">
        <v>0.32848224739592607</v>
      </c>
      <c r="AP16" s="374">
        <v>196524.53</v>
      </c>
      <c r="AQ16" s="375">
        <v>185350.25</v>
      </c>
      <c r="AR16" s="700">
        <v>-11174.279999999999</v>
      </c>
      <c r="AS16" s="350">
        <v>-5.6859466856376654E-2</v>
      </c>
      <c r="AT16" s="618">
        <v>0.34555801321452873</v>
      </c>
      <c r="AU16" s="617">
        <v>0.31686316116589142</v>
      </c>
      <c r="AV16" s="374">
        <v>37980.339999999997</v>
      </c>
      <c r="AW16" s="697">
        <v>-7898.7</v>
      </c>
      <c r="AX16" s="700">
        <v>-45879.039999999994</v>
      </c>
      <c r="AY16" s="350">
        <v>-1.2079681224549332</v>
      </c>
      <c r="AZ16" s="618">
        <v>0.19326004748618403</v>
      </c>
      <c r="BA16" s="617">
        <v>-4.2614995124096139E-2</v>
      </c>
      <c r="BB16" s="374">
        <v>234504.87</v>
      </c>
      <c r="BC16" s="375">
        <v>177451.55</v>
      </c>
      <c r="BD16" s="700">
        <v>-57053.320000000007</v>
      </c>
      <c r="BE16" s="350">
        <v>-0.24329268726913864</v>
      </c>
      <c r="BF16" s="618">
        <v>0.42614303225635869</v>
      </c>
      <c r="BG16" s="617">
        <v>0.30894602014146799</v>
      </c>
      <c r="BH16" s="374">
        <v>214673.99</v>
      </c>
      <c r="BI16" s="375">
        <v>169124.69</v>
      </c>
      <c r="BJ16" s="700">
        <v>-45549.299999999988</v>
      </c>
      <c r="BK16" s="350">
        <v>-0.21217894165939707</v>
      </c>
      <c r="BL16" s="618">
        <v>0.41991781836610148</v>
      </c>
      <c r="BM16" s="617">
        <v>0.31930038377663728</v>
      </c>
      <c r="BN16" s="374">
        <v>154498.92000000001</v>
      </c>
      <c r="BO16" s="375">
        <v>164197.79999999999</v>
      </c>
      <c r="BP16" s="700">
        <v>9698.8799999999756</v>
      </c>
      <c r="BQ16" s="350">
        <v>6.2776361155145774E-2</v>
      </c>
      <c r="BR16" s="618">
        <v>0.20417473514915765</v>
      </c>
      <c r="BS16" s="617">
        <v>0.21447201858935655</v>
      </c>
      <c r="BT16" s="374">
        <v>84839.24</v>
      </c>
      <c r="BU16" s="697">
        <v>97536.93</v>
      </c>
      <c r="BV16" s="700">
        <v>12697.689999999988</v>
      </c>
      <c r="BW16" s="350">
        <v>0.14966765378850622</v>
      </c>
      <c r="BX16" s="618">
        <v>0.16595167664530805</v>
      </c>
      <c r="BY16" s="617">
        <v>0.18414566898183229</v>
      </c>
      <c r="BZ16" s="374">
        <v>943.6</v>
      </c>
      <c r="CA16" s="375">
        <v>1144.3900000000001</v>
      </c>
      <c r="CB16" s="700">
        <v>200.79000000000008</v>
      </c>
      <c r="CC16" s="350">
        <v>0.21279143704959735</v>
      </c>
      <c r="CD16" s="618">
        <v>1.8457497035866031E-3</v>
      </c>
      <c r="CE16" s="617">
        <v>2.1605607447980893E-3</v>
      </c>
      <c r="CF16" s="374">
        <v>50170.12</v>
      </c>
      <c r="CG16" s="697">
        <v>55583.74</v>
      </c>
      <c r="CH16" s="700">
        <v>5413.6199999999953</v>
      </c>
      <c r="CI16" s="350">
        <v>0.10790526313271714</v>
      </c>
      <c r="CJ16" s="618">
        <v>9.8136375708885448E-2</v>
      </c>
      <c r="CK16" s="617">
        <v>0.10493979036260657</v>
      </c>
      <c r="CL16" s="374">
        <v>120342.57</v>
      </c>
      <c r="CM16" s="375">
        <v>138924.71</v>
      </c>
      <c r="CN16" s="700">
        <v>18582.139999999985</v>
      </c>
      <c r="CO16" s="350">
        <v>0.15441036368094835</v>
      </c>
      <c r="CP16" s="618">
        <v>0.2353987525501802</v>
      </c>
      <c r="CQ16" s="617">
        <v>0.26228407702658929</v>
      </c>
      <c r="CR16" s="374">
        <v>3815.59</v>
      </c>
      <c r="CS16" s="697">
        <v>3088.91</v>
      </c>
      <c r="CT16" s="700">
        <v>-726.68000000000029</v>
      </c>
      <c r="CU16" s="350">
        <v>-0.19045023181211826</v>
      </c>
      <c r="CV16" s="618">
        <v>7.4635694272022117E-3</v>
      </c>
      <c r="CW16" s="617">
        <v>5.8317336661577474E-3</v>
      </c>
      <c r="CX16" s="374">
        <v>36443.47</v>
      </c>
      <c r="CY16" s="697">
        <v>64269.32</v>
      </c>
      <c r="CZ16" s="700">
        <v>27825.85</v>
      </c>
      <c r="DA16" s="350">
        <v>0.76353459206820862</v>
      </c>
      <c r="DB16" s="618">
        <v>4.8161086402197968E-2</v>
      </c>
      <c r="DC16" s="617">
        <v>8.3947353702457067E-2</v>
      </c>
      <c r="DD16" s="798">
        <v>0.92871394240126393</v>
      </c>
      <c r="DE16" s="793">
        <v>0.87866219567903703</v>
      </c>
      <c r="DF16" s="702"/>
      <c r="DG16" s="701"/>
    </row>
    <row r="17" spans="1:111" s="699" customFormat="1" ht="19.5" customHeight="1">
      <c r="A17" s="705" t="s">
        <v>246</v>
      </c>
      <c r="B17" s="374">
        <v>806479.89</v>
      </c>
      <c r="C17" s="375">
        <v>745084.42</v>
      </c>
      <c r="D17" s="700">
        <v>-61395.469999999972</v>
      </c>
      <c r="E17" s="334">
        <v>-7.6127713488305299E-2</v>
      </c>
      <c r="F17" s="374">
        <v>639675.94999999995</v>
      </c>
      <c r="G17" s="697">
        <v>611662.59</v>
      </c>
      <c r="H17" s="700">
        <v>-28013.359999999986</v>
      </c>
      <c r="I17" s="350">
        <v>-4.3793048652212091E-2</v>
      </c>
      <c r="J17" s="690">
        <v>0.79317036659153395</v>
      </c>
      <c r="K17" s="617">
        <v>0.82093058663070684</v>
      </c>
      <c r="L17" s="374">
        <v>-27478.31</v>
      </c>
      <c r="M17" s="375">
        <v>-43836.65</v>
      </c>
      <c r="N17" s="700">
        <v>-16358.34</v>
      </c>
      <c r="O17" s="350">
        <v>-0.59531827102904067</v>
      </c>
      <c r="P17" s="690">
        <v>-4.2956609514551866E-2</v>
      </c>
      <c r="Q17" s="617">
        <v>-7.1668025340572164E-2</v>
      </c>
      <c r="R17" s="374">
        <v>667154.26</v>
      </c>
      <c r="S17" s="697">
        <v>655499.24</v>
      </c>
      <c r="T17" s="700">
        <v>-11655.020000000019</v>
      </c>
      <c r="U17" s="350">
        <v>-1.7469752797501462E-2</v>
      </c>
      <c r="V17" s="690">
        <v>1.0429566095145519</v>
      </c>
      <c r="W17" s="617">
        <v>1.0716680253405722</v>
      </c>
      <c r="X17" s="374">
        <v>26204.42</v>
      </c>
      <c r="Y17" s="375">
        <v>26647.18</v>
      </c>
      <c r="Z17" s="700">
        <v>442.76000000000204</v>
      </c>
      <c r="AA17" s="350">
        <v>1.6896386182178504E-2</v>
      </c>
      <c r="AB17" s="618">
        <v>4.0965148056605852E-2</v>
      </c>
      <c r="AC17" s="617">
        <v>4.3565162289882733E-2</v>
      </c>
      <c r="AD17" s="374">
        <v>640949.85</v>
      </c>
      <c r="AE17" s="375">
        <v>628852.05000000005</v>
      </c>
      <c r="AF17" s="700">
        <v>-12097.79999999993</v>
      </c>
      <c r="AG17" s="350">
        <v>-1.887479964306089E-2</v>
      </c>
      <c r="AH17" s="618">
        <v>1.0019914770908613</v>
      </c>
      <c r="AI17" s="617">
        <v>1.0281028467018067</v>
      </c>
      <c r="AJ17" s="374">
        <v>393639.13</v>
      </c>
      <c r="AK17" s="697">
        <v>344142.8</v>
      </c>
      <c r="AL17" s="700">
        <v>-49496.330000000016</v>
      </c>
      <c r="AM17" s="350">
        <v>-0.12574037037425628</v>
      </c>
      <c r="AN17" s="618">
        <v>0.48809540681789348</v>
      </c>
      <c r="AO17" s="617">
        <v>0.46188430567371141</v>
      </c>
      <c r="AP17" s="374">
        <v>350014.83</v>
      </c>
      <c r="AQ17" s="375">
        <v>322874.56</v>
      </c>
      <c r="AR17" s="700">
        <v>-27140.270000000019</v>
      </c>
      <c r="AS17" s="350">
        <v>-7.7540343076320559E-2</v>
      </c>
      <c r="AT17" s="618">
        <v>0.54717522207924185</v>
      </c>
      <c r="AU17" s="617">
        <v>0.52786383420964167</v>
      </c>
      <c r="AV17" s="374">
        <v>54771.13</v>
      </c>
      <c r="AW17" s="697">
        <v>50539.9</v>
      </c>
      <c r="AX17" s="700">
        <v>-4231.2299999999959</v>
      </c>
      <c r="AY17" s="350">
        <v>-7.7252925035506778E-2</v>
      </c>
      <c r="AZ17" s="618">
        <v>0.156482312478017</v>
      </c>
      <c r="BA17" s="617">
        <v>0.15653106890799945</v>
      </c>
      <c r="BB17" s="374">
        <v>404785.96</v>
      </c>
      <c r="BC17" s="375">
        <v>373414.45</v>
      </c>
      <c r="BD17" s="700">
        <v>-31371.510000000009</v>
      </c>
      <c r="BE17" s="350">
        <v>-7.7501477571010641E-2</v>
      </c>
      <c r="BF17" s="618">
        <v>0.60673517995673143</v>
      </c>
      <c r="BG17" s="617">
        <v>0.56966419976322169</v>
      </c>
      <c r="BH17" s="374">
        <v>400355.76</v>
      </c>
      <c r="BI17" s="375">
        <v>366266.11</v>
      </c>
      <c r="BJ17" s="700">
        <v>-34089.650000000023</v>
      </c>
      <c r="BK17" s="350">
        <v>-8.5148394018360121E-2</v>
      </c>
      <c r="BL17" s="618">
        <v>0.62462883796602808</v>
      </c>
      <c r="BM17" s="617">
        <v>0.58243605948330768</v>
      </c>
      <c r="BN17" s="374">
        <v>99127.88</v>
      </c>
      <c r="BO17" s="375">
        <v>100364.17</v>
      </c>
      <c r="BP17" s="700">
        <v>1236.2899999999936</v>
      </c>
      <c r="BQ17" s="350">
        <v>1.2471667910178182E-2</v>
      </c>
      <c r="BR17" s="618">
        <v>0.12291426138350456</v>
      </c>
      <c r="BS17" s="617">
        <v>0.13470174292464737</v>
      </c>
      <c r="BT17" s="374">
        <v>74694.5</v>
      </c>
      <c r="BU17" s="697">
        <v>81049.75</v>
      </c>
      <c r="BV17" s="700">
        <v>6355.25</v>
      </c>
      <c r="BW17" s="350">
        <v>8.5083239060439519E-2</v>
      </c>
      <c r="BX17" s="618">
        <v>0.11653719865914627</v>
      </c>
      <c r="BY17" s="617">
        <v>0.12888524415242025</v>
      </c>
      <c r="BZ17" s="374">
        <v>1856.22</v>
      </c>
      <c r="CA17" s="375">
        <v>1774.08</v>
      </c>
      <c r="CB17" s="700">
        <v>-82.1400000000001</v>
      </c>
      <c r="CC17" s="350">
        <v>-4.4251220221741008E-2</v>
      </c>
      <c r="CD17" s="618">
        <v>2.896045611056778E-3</v>
      </c>
      <c r="CE17" s="617">
        <v>2.821140521049426E-3</v>
      </c>
      <c r="CF17" s="374">
        <v>34028.61</v>
      </c>
      <c r="CG17" s="697">
        <v>40892.14</v>
      </c>
      <c r="CH17" s="700">
        <v>6863.5299999999988</v>
      </c>
      <c r="CI17" s="350">
        <v>0.20169880579900262</v>
      </c>
      <c r="CJ17" s="618">
        <v>5.3090908750505213E-2</v>
      </c>
      <c r="CK17" s="617">
        <v>6.5026646569729715E-2</v>
      </c>
      <c r="CL17" s="374">
        <v>112179.7</v>
      </c>
      <c r="CM17" s="375">
        <v>99162.03</v>
      </c>
      <c r="CN17" s="700">
        <v>-13017.669999999998</v>
      </c>
      <c r="CO17" s="350">
        <v>-0.11604300956411899</v>
      </c>
      <c r="CP17" s="618">
        <v>0.17502102543592138</v>
      </c>
      <c r="CQ17" s="617">
        <v>0.15768737654588227</v>
      </c>
      <c r="CR17" s="374">
        <v>-17.100000000000001</v>
      </c>
      <c r="CS17" s="697">
        <v>5150.49</v>
      </c>
      <c r="CT17" s="700">
        <v>5167.59</v>
      </c>
      <c r="CU17" s="350">
        <v>302.19824561403505</v>
      </c>
      <c r="CV17" s="618">
        <v>-2.6679154383139339E-5</v>
      </c>
      <c r="CW17" s="617">
        <v>8.1903048578755525E-3</v>
      </c>
      <c r="CX17" s="374">
        <v>17852.16</v>
      </c>
      <c r="CY17" s="697">
        <v>34557.449999999997</v>
      </c>
      <c r="CZ17" s="700">
        <v>16705.289999999997</v>
      </c>
      <c r="DA17" s="350">
        <v>0.93575735373198521</v>
      </c>
      <c r="DB17" s="618">
        <v>2.2135902235578372E-2</v>
      </c>
      <c r="DC17" s="617">
        <v>4.6380583290145827E-2</v>
      </c>
      <c r="DD17" s="798">
        <v>0.97214733726827451</v>
      </c>
      <c r="DE17" s="793">
        <v>0.94504677213026489</v>
      </c>
      <c r="DF17" s="703"/>
    </row>
    <row r="18" spans="1:111" s="699" customFormat="1" ht="19.5" customHeight="1">
      <c r="A18" s="705" t="s">
        <v>459</v>
      </c>
      <c r="B18" s="374">
        <v>603754.25</v>
      </c>
      <c r="C18" s="375">
        <v>701420.34</v>
      </c>
      <c r="D18" s="700">
        <v>97666.089999999967</v>
      </c>
      <c r="E18" s="334">
        <v>0.16176464182239705</v>
      </c>
      <c r="F18" s="374">
        <v>366625.41</v>
      </c>
      <c r="G18" s="697">
        <v>409602.07</v>
      </c>
      <c r="H18" s="700">
        <v>42976.660000000033</v>
      </c>
      <c r="I18" s="350">
        <v>0.11722226236310253</v>
      </c>
      <c r="J18" s="690">
        <v>0.60724278131375464</v>
      </c>
      <c r="K18" s="617">
        <v>0.58396092420131418</v>
      </c>
      <c r="L18" s="374">
        <v>-6631.65</v>
      </c>
      <c r="M18" s="375">
        <v>19514.330000000002</v>
      </c>
      <c r="N18" s="700">
        <v>26145.980000000003</v>
      </c>
      <c r="O18" s="350">
        <v>3.9426055355756118</v>
      </c>
      <c r="P18" s="690">
        <v>-1.8088353450460514E-2</v>
      </c>
      <c r="Q18" s="617">
        <v>4.7642166456824793E-2</v>
      </c>
      <c r="R18" s="374">
        <v>373257.06</v>
      </c>
      <c r="S18" s="697">
        <v>390087.73</v>
      </c>
      <c r="T18" s="700">
        <v>16830.669999999984</v>
      </c>
      <c r="U18" s="350">
        <v>4.5091364112443001E-2</v>
      </c>
      <c r="V18" s="690">
        <v>1.0180883534504606</v>
      </c>
      <c r="W18" s="617">
        <v>0.95235780912923607</v>
      </c>
      <c r="X18" s="374">
        <v>54016.63</v>
      </c>
      <c r="Y18" s="375">
        <v>52657.31</v>
      </c>
      <c r="Z18" s="700">
        <v>-1359.3199999999997</v>
      </c>
      <c r="AA18" s="350">
        <v>-2.516484275305586E-2</v>
      </c>
      <c r="AB18" s="618">
        <v>0.14733465964620401</v>
      </c>
      <c r="AC18" s="617">
        <v>0.12855723605107758</v>
      </c>
      <c r="AD18" s="374">
        <v>319240.43</v>
      </c>
      <c r="AE18" s="375">
        <v>337430.42</v>
      </c>
      <c r="AF18" s="700">
        <v>18189.989999999991</v>
      </c>
      <c r="AG18" s="350">
        <v>5.6978967231688014E-2</v>
      </c>
      <c r="AH18" s="618">
        <v>0.87075369380425649</v>
      </c>
      <c r="AI18" s="617">
        <v>0.82380057307815846</v>
      </c>
      <c r="AJ18" s="374">
        <v>176804.14</v>
      </c>
      <c r="AK18" s="697">
        <v>180100.89</v>
      </c>
      <c r="AL18" s="700">
        <v>3296.75</v>
      </c>
      <c r="AM18" s="350">
        <v>1.8646339390016545E-2</v>
      </c>
      <c r="AN18" s="618">
        <v>0.29284123465797551</v>
      </c>
      <c r="AO18" s="617">
        <v>0.25676599284246593</v>
      </c>
      <c r="AP18" s="374">
        <v>140080.26</v>
      </c>
      <c r="AQ18" s="375">
        <v>136197.92000000001</v>
      </c>
      <c r="AR18" s="700">
        <v>-3882.3399999999965</v>
      </c>
      <c r="AS18" s="350">
        <v>-2.7715111322608885E-2</v>
      </c>
      <c r="AT18" s="618">
        <v>0.38208006368134717</v>
      </c>
      <c r="AU18" s="617">
        <v>0.33251277270156376</v>
      </c>
      <c r="AV18" s="374">
        <v>19497.12</v>
      </c>
      <c r="AW18" s="697">
        <v>23538.82</v>
      </c>
      <c r="AX18" s="700">
        <v>4041.7000000000007</v>
      </c>
      <c r="AY18" s="350">
        <v>0.20729728288075372</v>
      </c>
      <c r="AZ18" s="618">
        <v>0.13918534988441625</v>
      </c>
      <c r="BA18" s="617">
        <v>0.17282804318891212</v>
      </c>
      <c r="BB18" s="374">
        <v>159577.39000000001</v>
      </c>
      <c r="BC18" s="375">
        <v>159736.74</v>
      </c>
      <c r="BD18" s="700">
        <v>159.34999999997672</v>
      </c>
      <c r="BE18" s="350">
        <v>9.9857504875832791E-4</v>
      </c>
      <c r="BF18" s="618">
        <v>0.42752678274859696</v>
      </c>
      <c r="BG18" s="617">
        <v>0.40948927052896539</v>
      </c>
      <c r="BH18" s="374">
        <v>159577.39000000001</v>
      </c>
      <c r="BI18" s="375">
        <v>159736.74</v>
      </c>
      <c r="BJ18" s="700">
        <v>159.34999999997672</v>
      </c>
      <c r="BK18" s="350">
        <v>9.9857504875832791E-4</v>
      </c>
      <c r="BL18" s="618">
        <v>0.49986585345722034</v>
      </c>
      <c r="BM18" s="617">
        <v>0.47339164026764391</v>
      </c>
      <c r="BN18" s="374">
        <v>55228.58</v>
      </c>
      <c r="BO18" s="375">
        <v>56587.040000000001</v>
      </c>
      <c r="BP18" s="700">
        <v>1358.4599999999991</v>
      </c>
      <c r="BQ18" s="350">
        <v>2.4597047398285436E-2</v>
      </c>
      <c r="BR18" s="618">
        <v>9.1475264977430804E-2</v>
      </c>
      <c r="BS18" s="617">
        <v>8.0674934519292668E-2</v>
      </c>
      <c r="BT18" s="374">
        <v>7695.69</v>
      </c>
      <c r="BU18" s="697">
        <v>11743.63</v>
      </c>
      <c r="BV18" s="700">
        <v>4047.9399999999996</v>
      </c>
      <c r="BW18" s="350">
        <v>0.52600091739662069</v>
      </c>
      <c r="BX18" s="618">
        <v>2.4106251203834049E-2</v>
      </c>
      <c r="BY18" s="617">
        <v>3.4803115854225589E-2</v>
      </c>
      <c r="BZ18" s="374">
        <v>3112.07</v>
      </c>
      <c r="CA18" s="375">
        <v>3566.58</v>
      </c>
      <c r="CB18" s="700">
        <v>454.50999999999976</v>
      </c>
      <c r="CC18" s="350">
        <v>0.1460474860783979</v>
      </c>
      <c r="CD18" s="618">
        <v>9.7483580008960648E-3</v>
      </c>
      <c r="CE18" s="617">
        <v>1.056982355058563E-2</v>
      </c>
      <c r="CF18" s="374">
        <v>46064.69</v>
      </c>
      <c r="CG18" s="697">
        <v>48133.73</v>
      </c>
      <c r="CH18" s="700">
        <v>2069.0400000000009</v>
      </c>
      <c r="CI18" s="350">
        <v>4.4915964918031591E-2</v>
      </c>
      <c r="CJ18" s="618">
        <v>0.14429466217671741</v>
      </c>
      <c r="CK18" s="617">
        <v>0.14264786796637957</v>
      </c>
      <c r="CL18" s="374">
        <v>100616.25</v>
      </c>
      <c r="CM18" s="375">
        <v>111285.74</v>
      </c>
      <c r="CN18" s="700">
        <v>10669.490000000005</v>
      </c>
      <c r="CO18" s="350">
        <v>0.10604141975078583</v>
      </c>
      <c r="CP18" s="618">
        <v>0.31517389573745408</v>
      </c>
      <c r="CQ18" s="617">
        <v>0.32980351919663914</v>
      </c>
      <c r="CR18" s="374">
        <v>502.42</v>
      </c>
      <c r="CS18" s="697">
        <v>1063.4100000000001</v>
      </c>
      <c r="CT18" s="700">
        <v>560.99</v>
      </c>
      <c r="CU18" s="350">
        <v>1.116575773257434</v>
      </c>
      <c r="CV18" s="618">
        <v>1.5737981558288216E-3</v>
      </c>
      <c r="CW18" s="617">
        <v>3.1514941658194306E-3</v>
      </c>
      <c r="CX18" s="374">
        <v>1671.93</v>
      </c>
      <c r="CY18" s="697">
        <v>1900.59</v>
      </c>
      <c r="CZ18" s="700">
        <v>228.65999999999985</v>
      </c>
      <c r="DA18" s="350">
        <v>0.13676409897543548</v>
      </c>
      <c r="DB18" s="618">
        <v>2.7692227425314192E-3</v>
      </c>
      <c r="DC18" s="617">
        <v>2.7096305761535231E-3</v>
      </c>
      <c r="DD18" s="798">
        <v>0.99476278740759749</v>
      </c>
      <c r="DE18" s="793">
        <v>0.99436746100129336</v>
      </c>
      <c r="DF18" s="703"/>
    </row>
    <row r="19" spans="1:111" s="699" customFormat="1" ht="19.5" customHeight="1">
      <c r="A19" s="705" t="s">
        <v>17</v>
      </c>
      <c r="B19" s="374">
        <v>568725.41</v>
      </c>
      <c r="C19" s="375">
        <v>623443.56999999995</v>
      </c>
      <c r="D19" s="700">
        <v>54718.159999999916</v>
      </c>
      <c r="E19" s="334">
        <v>9.6211913584096614E-2</v>
      </c>
      <c r="F19" s="374">
        <v>160261.99</v>
      </c>
      <c r="G19" s="697">
        <v>180752.14</v>
      </c>
      <c r="H19" s="700">
        <v>20490.150000000023</v>
      </c>
      <c r="I19" s="350">
        <v>0.12785408442763019</v>
      </c>
      <c r="J19" s="690">
        <v>0.28179150637915051</v>
      </c>
      <c r="K19" s="617">
        <v>0.28992542179880054</v>
      </c>
      <c r="L19" s="374">
        <v>-11600.57</v>
      </c>
      <c r="M19" s="375">
        <v>4095.62</v>
      </c>
      <c r="N19" s="700">
        <v>15696.189999999999</v>
      </c>
      <c r="O19" s="350">
        <v>1.3530533413444339</v>
      </c>
      <c r="P19" s="690">
        <v>-7.2385036526752225E-2</v>
      </c>
      <c r="Q19" s="617">
        <v>2.2658763542163316E-2</v>
      </c>
      <c r="R19" s="374">
        <v>171862.56</v>
      </c>
      <c r="S19" s="697">
        <v>176656.52</v>
      </c>
      <c r="T19" s="700">
        <v>4793.9599999999919</v>
      </c>
      <c r="U19" s="350">
        <v>2.7894149836939424E-2</v>
      </c>
      <c r="V19" s="690">
        <v>1.0723850365267522</v>
      </c>
      <c r="W19" s="617">
        <v>0.97734123645783655</v>
      </c>
      <c r="X19" s="374">
        <v>2624.8</v>
      </c>
      <c r="Y19" s="375">
        <v>2627.93</v>
      </c>
      <c r="Z19" s="700">
        <v>3.1299999999996544</v>
      </c>
      <c r="AA19" s="350">
        <v>1.1924718073756683E-3</v>
      </c>
      <c r="AB19" s="618">
        <v>1.6378181751019068E-2</v>
      </c>
      <c r="AC19" s="617">
        <v>1.4538859678231193E-2</v>
      </c>
      <c r="AD19" s="374">
        <v>169237.76000000001</v>
      </c>
      <c r="AE19" s="375">
        <v>174028.59</v>
      </c>
      <c r="AF19" s="700">
        <v>4790.8299999999872</v>
      </c>
      <c r="AG19" s="350">
        <v>2.8308280610662696E-2</v>
      </c>
      <c r="AH19" s="618">
        <v>1.0560068547757333</v>
      </c>
      <c r="AI19" s="617">
        <v>0.96280237677960534</v>
      </c>
      <c r="AJ19" s="374">
        <v>198485.73</v>
      </c>
      <c r="AK19" s="697">
        <v>199405.84</v>
      </c>
      <c r="AL19" s="700">
        <v>920.10999999998603</v>
      </c>
      <c r="AM19" s="350">
        <v>4.6356481143505178E-3</v>
      </c>
      <c r="AN19" s="618">
        <v>0.34900098801634344</v>
      </c>
      <c r="AO19" s="617">
        <v>0.3198458522878021</v>
      </c>
      <c r="AP19" s="374">
        <v>65633.539999999994</v>
      </c>
      <c r="AQ19" s="375">
        <v>62819.75</v>
      </c>
      <c r="AR19" s="700">
        <v>-2813.7899999999936</v>
      </c>
      <c r="AS19" s="350">
        <v>-4.2871221025103837E-2</v>
      </c>
      <c r="AT19" s="618">
        <v>0.40953903043385392</v>
      </c>
      <c r="AU19" s="617">
        <v>0.34754636929886418</v>
      </c>
      <c r="AV19" s="374">
        <v>11653.97</v>
      </c>
      <c r="AW19" s="697">
        <v>32269.7</v>
      </c>
      <c r="AX19" s="700">
        <v>20615.730000000003</v>
      </c>
      <c r="AY19" s="350">
        <v>1.7689877355098738</v>
      </c>
      <c r="AZ19" s="618">
        <v>0.17756119813132129</v>
      </c>
      <c r="BA19" s="617">
        <v>0.51368717640550943</v>
      </c>
      <c r="BB19" s="374">
        <v>77287.509999999995</v>
      </c>
      <c r="BC19" s="375">
        <v>95089.45</v>
      </c>
      <c r="BD19" s="700">
        <v>17801.940000000002</v>
      </c>
      <c r="BE19" s="350">
        <v>0.23033398281300566</v>
      </c>
      <c r="BF19" s="618">
        <v>0.44970533430899667</v>
      </c>
      <c r="BG19" s="617">
        <v>0.53827308496737059</v>
      </c>
      <c r="BH19" s="374">
        <v>77287.509999999995</v>
      </c>
      <c r="BI19" s="375">
        <v>95089.45</v>
      </c>
      <c r="BJ19" s="700">
        <v>17801.940000000002</v>
      </c>
      <c r="BK19" s="350">
        <v>0.23033398281300566</v>
      </c>
      <c r="BL19" s="618">
        <v>0.45668005768925324</v>
      </c>
      <c r="BM19" s="617">
        <v>0.54640131256594104</v>
      </c>
      <c r="BN19" s="374">
        <v>138521.20000000001</v>
      </c>
      <c r="BO19" s="375">
        <v>151074.15</v>
      </c>
      <c r="BP19" s="700">
        <v>12552.949999999983</v>
      </c>
      <c r="BQ19" s="350">
        <v>9.0621146799190172E-2</v>
      </c>
      <c r="BR19" s="618">
        <v>0.24356428878393177</v>
      </c>
      <c r="BS19" s="617">
        <v>0.24232209179733782</v>
      </c>
      <c r="BT19" s="374">
        <v>-24084.35</v>
      </c>
      <c r="BU19" s="697">
        <v>-7688.63</v>
      </c>
      <c r="BV19" s="700">
        <v>16395.719999999998</v>
      </c>
      <c r="BW19" s="350">
        <v>0.68076240380163877</v>
      </c>
      <c r="BX19" s="618">
        <v>-0.14231073490927793</v>
      </c>
      <c r="BY19" s="617">
        <v>-4.4180269460322587E-2</v>
      </c>
      <c r="BZ19" s="374">
        <v>0</v>
      </c>
      <c r="CA19" s="375">
        <v>0</v>
      </c>
      <c r="CB19" s="700">
        <v>0</v>
      </c>
      <c r="CC19" s="350">
        <v>0</v>
      </c>
      <c r="CD19" s="618">
        <v>0</v>
      </c>
      <c r="CE19" s="617">
        <v>0</v>
      </c>
      <c r="CF19" s="374">
        <v>26662.67</v>
      </c>
      <c r="CG19" s="697">
        <v>30472.69</v>
      </c>
      <c r="CH19" s="700">
        <v>3810.0200000000004</v>
      </c>
      <c r="CI19" s="350">
        <v>0.14289716671286112</v>
      </c>
      <c r="CJ19" s="618">
        <v>0.15754563284222148</v>
      </c>
      <c r="CK19" s="617">
        <v>0.17510163128943354</v>
      </c>
      <c r="CL19" s="374">
        <v>61513.77</v>
      </c>
      <c r="CM19" s="375">
        <v>67481.72</v>
      </c>
      <c r="CN19" s="700">
        <v>5967.9500000000044</v>
      </c>
      <c r="CO19" s="350">
        <v>9.7018114805839481E-2</v>
      </c>
      <c r="CP19" s="618">
        <v>0.3634754442507393</v>
      </c>
      <c r="CQ19" s="617">
        <v>0.38776226366024114</v>
      </c>
      <c r="CR19" s="374">
        <v>4956.12</v>
      </c>
      <c r="CS19" s="697">
        <v>1065.02</v>
      </c>
      <c r="CT19" s="700">
        <v>-3891.1</v>
      </c>
      <c r="CU19" s="350">
        <v>-0.78511012646989986</v>
      </c>
      <c r="CV19" s="618">
        <v>2.9284953901540647E-2</v>
      </c>
      <c r="CW19" s="617">
        <v>6.1197990514087371E-3</v>
      </c>
      <c r="CX19" s="374">
        <v>22902.03</v>
      </c>
      <c r="CY19" s="697">
        <v>-12391.65</v>
      </c>
      <c r="CZ19" s="700">
        <v>-35293.68</v>
      </c>
      <c r="DA19" s="350">
        <v>-1.5410721233008604</v>
      </c>
      <c r="DB19" s="618">
        <v>4.0269046533370115E-2</v>
      </c>
      <c r="DC19" s="617">
        <v>-1.9876137306220034E-2</v>
      </c>
      <c r="DD19" s="798">
        <v>0.86467541286294503</v>
      </c>
      <c r="DE19" s="793">
        <v>1.0712046796448791</v>
      </c>
      <c r="DF19" s="704"/>
      <c r="DG19" s="701"/>
    </row>
    <row r="20" spans="1:111" s="699" customFormat="1" ht="19.5" customHeight="1">
      <c r="A20" s="705" t="s">
        <v>0</v>
      </c>
      <c r="B20" s="374">
        <v>418816.93</v>
      </c>
      <c r="C20" s="375">
        <v>437933.94</v>
      </c>
      <c r="D20" s="700">
        <v>19117.010000000009</v>
      </c>
      <c r="E20" s="334">
        <v>4.5645265581790141E-2</v>
      </c>
      <c r="F20" s="374">
        <v>322372.21000000002</v>
      </c>
      <c r="G20" s="697">
        <v>330851.67</v>
      </c>
      <c r="H20" s="700">
        <v>8479.4599999999627</v>
      </c>
      <c r="I20" s="350">
        <v>2.630332186511971E-2</v>
      </c>
      <c r="J20" s="690">
        <v>0.76972105688277703</v>
      </c>
      <c r="K20" s="617">
        <v>0.75548305299196494</v>
      </c>
      <c r="L20" s="374">
        <v>10900.07</v>
      </c>
      <c r="M20" s="375">
        <v>2592.16</v>
      </c>
      <c r="N20" s="700">
        <v>-8307.91</v>
      </c>
      <c r="O20" s="350">
        <v>-0.76218868319194277</v>
      </c>
      <c r="P20" s="690">
        <v>3.3812064631749739E-2</v>
      </c>
      <c r="Q20" s="617">
        <v>7.834810082717733E-3</v>
      </c>
      <c r="R20" s="374">
        <v>311472.15000000002</v>
      </c>
      <c r="S20" s="697">
        <v>328259.51</v>
      </c>
      <c r="T20" s="700">
        <v>16787.359999999986</v>
      </c>
      <c r="U20" s="350">
        <v>5.3896825125456592E-2</v>
      </c>
      <c r="V20" s="690">
        <v>0.96618796638829385</v>
      </c>
      <c r="W20" s="617">
        <v>0.99216518991728231</v>
      </c>
      <c r="X20" s="374">
        <v>69577.509999999995</v>
      </c>
      <c r="Y20" s="375">
        <v>73865.509999999995</v>
      </c>
      <c r="Z20" s="700">
        <v>4288</v>
      </c>
      <c r="AA20" s="350">
        <v>6.1629109751125045E-2</v>
      </c>
      <c r="AB20" s="618">
        <v>0.21582973917013501</v>
      </c>
      <c r="AC20" s="617">
        <v>0.22325868870482049</v>
      </c>
      <c r="AD20" s="374">
        <v>241894.64</v>
      </c>
      <c r="AE20" s="375">
        <v>254394</v>
      </c>
      <c r="AF20" s="700">
        <v>12499.359999999986</v>
      </c>
      <c r="AG20" s="350">
        <v>5.167274479500656E-2</v>
      </c>
      <c r="AH20" s="618">
        <v>0.75035822721815881</v>
      </c>
      <c r="AI20" s="617">
        <v>0.76890650121246185</v>
      </c>
      <c r="AJ20" s="374">
        <v>91504.24</v>
      </c>
      <c r="AK20" s="697">
        <v>102895.17</v>
      </c>
      <c r="AL20" s="700">
        <v>11390.929999999993</v>
      </c>
      <c r="AM20" s="350">
        <v>0.12448526975362008</v>
      </c>
      <c r="AN20" s="618">
        <v>0.2184826673554004</v>
      </c>
      <c r="AO20" s="617">
        <v>0.23495591595389934</v>
      </c>
      <c r="AP20" s="374">
        <v>48960.76</v>
      </c>
      <c r="AQ20" s="375">
        <v>54003.73</v>
      </c>
      <c r="AR20" s="700">
        <v>5042.9700000000012</v>
      </c>
      <c r="AS20" s="350">
        <v>0.10300023937536919</v>
      </c>
      <c r="AT20" s="618">
        <v>0.15187649084268151</v>
      </c>
      <c r="AU20" s="617">
        <v>0.16322640898261148</v>
      </c>
      <c r="AV20" s="374">
        <v>29964.68</v>
      </c>
      <c r="AW20" s="697">
        <v>17755.939999999999</v>
      </c>
      <c r="AX20" s="700">
        <v>-12208.740000000002</v>
      </c>
      <c r="AY20" s="350">
        <v>-0.40743768997366236</v>
      </c>
      <c r="AZ20" s="618">
        <v>0.61201419259014767</v>
      </c>
      <c r="BA20" s="617">
        <v>0.32879099277031415</v>
      </c>
      <c r="BB20" s="374">
        <v>78925.440000000002</v>
      </c>
      <c r="BC20" s="375">
        <v>71759.67</v>
      </c>
      <c r="BD20" s="700">
        <v>-7165.7700000000041</v>
      </c>
      <c r="BE20" s="350">
        <v>-9.0791638285450213E-2</v>
      </c>
      <c r="BF20" s="618">
        <v>0.25339485408245971</v>
      </c>
      <c r="BG20" s="617">
        <v>0.21860652262595529</v>
      </c>
      <c r="BH20" s="374">
        <v>83805.899999999994</v>
      </c>
      <c r="BI20" s="375">
        <v>73030.81</v>
      </c>
      <c r="BJ20" s="700">
        <v>-10775.089999999997</v>
      </c>
      <c r="BK20" s="350">
        <v>-0.12857197404955972</v>
      </c>
      <c r="BL20" s="618">
        <v>0.34645620919917858</v>
      </c>
      <c r="BM20" s="617">
        <v>0.28707756472243839</v>
      </c>
      <c r="BN20" s="374">
        <v>59573.26</v>
      </c>
      <c r="BO20" s="375">
        <v>63495.19</v>
      </c>
      <c r="BP20" s="700">
        <v>3921.9300000000003</v>
      </c>
      <c r="BQ20" s="350">
        <v>6.5833731442596896E-2</v>
      </c>
      <c r="BR20" s="618">
        <v>0.14224176658761145</v>
      </c>
      <c r="BS20" s="617">
        <v>0.14498805459106459</v>
      </c>
      <c r="BT20" s="374">
        <v>27469.19</v>
      </c>
      <c r="BU20" s="697">
        <v>30774.55</v>
      </c>
      <c r="BV20" s="700">
        <v>3305.3600000000006</v>
      </c>
      <c r="BW20" s="350">
        <v>0.12032972213596399</v>
      </c>
      <c r="BX20" s="618">
        <v>0.11355848976231965</v>
      </c>
      <c r="BY20" s="617">
        <v>0.12097199619487881</v>
      </c>
      <c r="BZ20" s="374">
        <v>2673.11</v>
      </c>
      <c r="CA20" s="375">
        <v>2674.4</v>
      </c>
      <c r="CB20" s="700">
        <v>1.2899999999999636</v>
      </c>
      <c r="CC20" s="350">
        <v>4.8258395651505685E-4</v>
      </c>
      <c r="CD20" s="618">
        <v>1.1050720263995928E-2</v>
      </c>
      <c r="CE20" s="617">
        <v>1.0512826560374852E-2</v>
      </c>
      <c r="CF20" s="374">
        <v>34985.440000000002</v>
      </c>
      <c r="CG20" s="697">
        <v>38189.11</v>
      </c>
      <c r="CH20" s="700">
        <v>3203.6699999999983</v>
      </c>
      <c r="CI20" s="350">
        <v>9.1571522324715604E-2</v>
      </c>
      <c r="CJ20" s="618">
        <v>0.1446309021150696</v>
      </c>
      <c r="CK20" s="617">
        <v>0.15011796661870958</v>
      </c>
      <c r="CL20" s="374">
        <v>75062.67</v>
      </c>
      <c r="CM20" s="375">
        <v>82131.81</v>
      </c>
      <c r="CN20" s="700">
        <v>7069.1399999999994</v>
      </c>
      <c r="CO20" s="350">
        <v>9.4176506111493224E-2</v>
      </c>
      <c r="CP20" s="618">
        <v>0.3103114231882112</v>
      </c>
      <c r="CQ20" s="617">
        <v>0.3228527795466874</v>
      </c>
      <c r="CR20" s="374">
        <v>6803.03</v>
      </c>
      <c r="CS20" s="697">
        <v>14574.94</v>
      </c>
      <c r="CT20" s="700">
        <v>7771.9100000000008</v>
      </c>
      <c r="CU20" s="350">
        <v>1.1424188927580801</v>
      </c>
      <c r="CV20" s="618">
        <v>2.8123938587477585E-2</v>
      </c>
      <c r="CW20" s="617">
        <v>5.729278206247003E-2</v>
      </c>
      <c r="CX20" s="374">
        <v>11095.3</v>
      </c>
      <c r="CY20" s="697">
        <v>13018.38</v>
      </c>
      <c r="CZ20" s="700">
        <v>1923.08</v>
      </c>
      <c r="DA20" s="350">
        <v>0.17332383982406965</v>
      </c>
      <c r="DB20" s="618">
        <v>2.6492004513762133E-2</v>
      </c>
      <c r="DC20" s="617">
        <v>2.9726812221952927E-2</v>
      </c>
      <c r="DD20" s="798">
        <v>0.95413168311625252</v>
      </c>
      <c r="DE20" s="793">
        <v>0.94882591570555908</v>
      </c>
      <c r="DF20" s="704"/>
      <c r="DG20" s="701"/>
    </row>
    <row r="21" spans="1:111" s="699" customFormat="1" ht="19.5" customHeight="1">
      <c r="A21" s="705" t="s">
        <v>6</v>
      </c>
      <c r="B21" s="374">
        <v>375371.79</v>
      </c>
      <c r="C21" s="375">
        <v>413048.14</v>
      </c>
      <c r="D21" s="700">
        <v>37676.350000000035</v>
      </c>
      <c r="E21" s="334">
        <v>0.10037075508524505</v>
      </c>
      <c r="F21" s="374">
        <v>223553.56</v>
      </c>
      <c r="G21" s="697">
        <v>247150.37</v>
      </c>
      <c r="H21" s="700">
        <v>23596.809999999998</v>
      </c>
      <c r="I21" s="350">
        <v>0.10555327322901947</v>
      </c>
      <c r="J21" s="690">
        <v>0.59555237222275015</v>
      </c>
      <c r="K21" s="617">
        <v>0.59835730043476287</v>
      </c>
      <c r="L21" s="374">
        <v>24472.75</v>
      </c>
      <c r="M21" s="375">
        <v>24198.240000000002</v>
      </c>
      <c r="N21" s="700">
        <v>-274.5099999999984</v>
      </c>
      <c r="O21" s="350">
        <v>-1.1216965808909844E-2</v>
      </c>
      <c r="P21" s="690">
        <v>0.1094715288810431</v>
      </c>
      <c r="Q21" s="617">
        <v>9.7908977437500905E-2</v>
      </c>
      <c r="R21" s="374">
        <v>199080.81</v>
      </c>
      <c r="S21" s="697">
        <v>222952.13</v>
      </c>
      <c r="T21" s="700">
        <v>23871.320000000007</v>
      </c>
      <c r="U21" s="350">
        <v>0.11990768974669135</v>
      </c>
      <c r="V21" s="690">
        <v>0.89052847111895694</v>
      </c>
      <c r="W21" s="617">
        <v>0.90209102256249918</v>
      </c>
      <c r="X21" s="374">
        <v>19230.07</v>
      </c>
      <c r="Y21" s="375">
        <v>23141.91</v>
      </c>
      <c r="Z21" s="700">
        <v>3911.84</v>
      </c>
      <c r="AA21" s="350">
        <v>0.20342307646306021</v>
      </c>
      <c r="AB21" s="618">
        <v>8.6019967653389193E-2</v>
      </c>
      <c r="AC21" s="617">
        <v>9.3634939733248226E-2</v>
      </c>
      <c r="AD21" s="374">
        <v>179850.74</v>
      </c>
      <c r="AE21" s="375">
        <v>199810.22</v>
      </c>
      <c r="AF21" s="700">
        <v>19959.48000000001</v>
      </c>
      <c r="AG21" s="350">
        <v>0.1109780254448773</v>
      </c>
      <c r="AH21" s="618">
        <v>0.80450850346556768</v>
      </c>
      <c r="AI21" s="617">
        <v>0.80845608282925085</v>
      </c>
      <c r="AJ21" s="374">
        <v>81289.009999999995</v>
      </c>
      <c r="AK21" s="697">
        <v>98327.22</v>
      </c>
      <c r="AL21" s="700">
        <v>17038.210000000006</v>
      </c>
      <c r="AM21" s="350">
        <v>0.2096004121590361</v>
      </c>
      <c r="AN21" s="618">
        <v>0.21655599106155526</v>
      </c>
      <c r="AO21" s="617">
        <v>0.23805268799903082</v>
      </c>
      <c r="AP21" s="374">
        <v>49522.82</v>
      </c>
      <c r="AQ21" s="375">
        <v>54415.41</v>
      </c>
      <c r="AR21" s="700">
        <v>4892.5900000000038</v>
      </c>
      <c r="AS21" s="350">
        <v>9.8794656685544241E-2</v>
      </c>
      <c r="AT21" s="618">
        <v>0.22152552614237053</v>
      </c>
      <c r="AU21" s="617">
        <v>0.22017126658560132</v>
      </c>
      <c r="AV21" s="374">
        <v>10632.69</v>
      </c>
      <c r="AW21" s="697">
        <v>20175.13</v>
      </c>
      <c r="AX21" s="700">
        <v>9542.44</v>
      </c>
      <c r="AY21" s="350">
        <v>0.89746244835502587</v>
      </c>
      <c r="AZ21" s="618">
        <v>0.21470283800478246</v>
      </c>
      <c r="BA21" s="617">
        <v>0.37076133396771244</v>
      </c>
      <c r="BB21" s="374">
        <v>60155.51</v>
      </c>
      <c r="BC21" s="375">
        <v>74590.55</v>
      </c>
      <c r="BD21" s="700">
        <v>14435.04</v>
      </c>
      <c r="BE21" s="350">
        <v>0.2399620583384631</v>
      </c>
      <c r="BF21" s="618">
        <v>0.30216629116588384</v>
      </c>
      <c r="BG21" s="617">
        <v>0.33455858887735229</v>
      </c>
      <c r="BH21" s="374">
        <v>57059.96</v>
      </c>
      <c r="BI21" s="375">
        <v>73613.100000000006</v>
      </c>
      <c r="BJ21" s="700">
        <v>16553.140000000007</v>
      </c>
      <c r="BK21" s="350">
        <v>0.29010079922944226</v>
      </c>
      <c r="BL21" s="618">
        <v>0.31726285919090463</v>
      </c>
      <c r="BM21" s="617">
        <v>0.36841508907802617</v>
      </c>
      <c r="BN21" s="374">
        <v>62500.29</v>
      </c>
      <c r="BO21" s="375">
        <v>77238.19</v>
      </c>
      <c r="BP21" s="700">
        <v>14737.900000000001</v>
      </c>
      <c r="BQ21" s="350">
        <v>0.2358053058633808</v>
      </c>
      <c r="BR21" s="618">
        <v>0.16650236289732909</v>
      </c>
      <c r="BS21" s="617">
        <v>0.18699561266635895</v>
      </c>
      <c r="BT21" s="374">
        <v>15214.29</v>
      </c>
      <c r="BU21" s="697">
        <v>30823.25</v>
      </c>
      <c r="BV21" s="700">
        <v>15608.96</v>
      </c>
      <c r="BW21" s="350">
        <v>1.025940743866457</v>
      </c>
      <c r="BX21" s="618">
        <v>8.4593980541864885E-2</v>
      </c>
      <c r="BY21" s="617">
        <v>0.15426262980942618</v>
      </c>
      <c r="BZ21" s="374">
        <v>1292.1500000000001</v>
      </c>
      <c r="CA21" s="375">
        <v>1545.05</v>
      </c>
      <c r="CB21" s="700">
        <v>252.89999999999986</v>
      </c>
      <c r="CC21" s="350">
        <v>0.1957203111093912</v>
      </c>
      <c r="CD21" s="618">
        <v>7.1845687151467939E-3</v>
      </c>
      <c r="CE21" s="617">
        <v>7.7325874522334243E-3</v>
      </c>
      <c r="CF21" s="374">
        <v>43038.61</v>
      </c>
      <c r="CG21" s="697">
        <v>51994.55</v>
      </c>
      <c r="CH21" s="700">
        <v>8955.9400000000023</v>
      </c>
      <c r="CI21" s="350">
        <v>0.20809082821215652</v>
      </c>
      <c r="CJ21" s="618">
        <v>0.2393018232785698</v>
      </c>
      <c r="CK21" s="617">
        <v>0.26021967244718514</v>
      </c>
      <c r="CL21" s="374">
        <v>53232.12</v>
      </c>
      <c r="CM21" s="375">
        <v>57504.4</v>
      </c>
      <c r="CN21" s="700">
        <v>4272.2799999999988</v>
      </c>
      <c r="CO21" s="350">
        <v>8.0257558782178856E-2</v>
      </c>
      <c r="CP21" s="618">
        <v>0.29597943272293459</v>
      </c>
      <c r="CQ21" s="617">
        <v>0.28779508875972409</v>
      </c>
      <c r="CR21" s="374">
        <v>903.2</v>
      </c>
      <c r="CS21" s="697">
        <v>1181.81</v>
      </c>
      <c r="CT21" s="700">
        <v>278.6099999999999</v>
      </c>
      <c r="CU21" s="350">
        <v>0.30846988485385285</v>
      </c>
      <c r="CV21" s="618">
        <v>5.021942083752339E-3</v>
      </c>
      <c r="CW21" s="617">
        <v>5.914662423173349E-3</v>
      </c>
      <c r="CX21" s="374">
        <v>9110.4</v>
      </c>
      <c r="CY21" s="697">
        <v>-16851.95</v>
      </c>
      <c r="CZ21" s="700">
        <v>-25962.35</v>
      </c>
      <c r="DA21" s="350">
        <v>-2.8497486389181592</v>
      </c>
      <c r="DB21" s="618">
        <v>2.4270337416671617E-2</v>
      </c>
      <c r="DC21" s="617">
        <v>-4.0798997424368016E-2</v>
      </c>
      <c r="DD21" s="798">
        <v>0.9493446621348347</v>
      </c>
      <c r="DE21" s="793">
        <v>1.0843397800172585</v>
      </c>
      <c r="DF21" s="704"/>
      <c r="DG21" s="701"/>
    </row>
    <row r="22" spans="1:111" s="699" customFormat="1" ht="19.5" customHeight="1">
      <c r="A22" s="705" t="s">
        <v>409</v>
      </c>
      <c r="B22" s="374">
        <v>301210.68</v>
      </c>
      <c r="C22" s="375">
        <v>312211.78000000003</v>
      </c>
      <c r="D22" s="700">
        <v>11001.100000000035</v>
      </c>
      <c r="E22" s="334">
        <v>3.6522941351216483E-2</v>
      </c>
      <c r="F22" s="374">
        <v>111774.45</v>
      </c>
      <c r="G22" s="697">
        <v>142724.47</v>
      </c>
      <c r="H22" s="700">
        <v>30950.020000000004</v>
      </c>
      <c r="I22" s="350">
        <v>0.27689709052471301</v>
      </c>
      <c r="J22" s="690">
        <v>0.37108395359686447</v>
      </c>
      <c r="K22" s="617">
        <v>0.45713992598229314</v>
      </c>
      <c r="L22" s="374">
        <v>6319.65</v>
      </c>
      <c r="M22" s="375">
        <v>1895.54</v>
      </c>
      <c r="N22" s="700">
        <v>-4424.1099999999997</v>
      </c>
      <c r="O22" s="350">
        <v>-0.70005617399697762</v>
      </c>
      <c r="P22" s="690">
        <v>5.6539307507216544E-2</v>
      </c>
      <c r="Q22" s="617">
        <v>1.3281114303664956E-2</v>
      </c>
      <c r="R22" s="374">
        <v>105454.81</v>
      </c>
      <c r="S22" s="697">
        <v>140828.93</v>
      </c>
      <c r="T22" s="700">
        <v>35374.119999999995</v>
      </c>
      <c r="U22" s="350">
        <v>0.33544339987905714</v>
      </c>
      <c r="V22" s="690">
        <v>0.94346078195866767</v>
      </c>
      <c r="W22" s="617">
        <v>0.98671888569633504</v>
      </c>
      <c r="X22" s="374">
        <v>0</v>
      </c>
      <c r="Y22" s="375">
        <v>0</v>
      </c>
      <c r="Z22" s="700">
        <v>0</v>
      </c>
      <c r="AA22" s="350">
        <v>0</v>
      </c>
      <c r="AB22" s="618">
        <v>0</v>
      </c>
      <c r="AC22" s="617">
        <v>0</v>
      </c>
      <c r="AD22" s="374">
        <v>105454.81</v>
      </c>
      <c r="AE22" s="375">
        <v>140828.93</v>
      </c>
      <c r="AF22" s="700">
        <v>35374.119999999995</v>
      </c>
      <c r="AG22" s="350">
        <v>0.33544339987905714</v>
      </c>
      <c r="AH22" s="618">
        <v>0.94346078195866767</v>
      </c>
      <c r="AI22" s="617">
        <v>0.98671888569633504</v>
      </c>
      <c r="AJ22" s="374">
        <v>83574.570000000007</v>
      </c>
      <c r="AK22" s="697">
        <v>81003.13</v>
      </c>
      <c r="AL22" s="700">
        <v>-2571.4400000000023</v>
      </c>
      <c r="AM22" s="350">
        <v>-3.0768210952207137E-2</v>
      </c>
      <c r="AN22" s="618">
        <v>0.27746217365200998</v>
      </c>
      <c r="AO22" s="617">
        <v>0.25944930713376668</v>
      </c>
      <c r="AP22" s="374">
        <v>35134.050000000003</v>
      </c>
      <c r="AQ22" s="375">
        <v>40766.06</v>
      </c>
      <c r="AR22" s="700">
        <v>5632.0099999999948</v>
      </c>
      <c r="AS22" s="350">
        <v>0.16030062005376536</v>
      </c>
      <c r="AT22" s="618">
        <v>0.31432988487082697</v>
      </c>
      <c r="AU22" s="617">
        <v>0.28562768528760341</v>
      </c>
      <c r="AV22" s="374">
        <v>10341.549999999999</v>
      </c>
      <c r="AW22" s="697">
        <v>5837.08</v>
      </c>
      <c r="AX22" s="700">
        <v>-4504.4699999999993</v>
      </c>
      <c r="AY22" s="350">
        <v>-0.43557010312767425</v>
      </c>
      <c r="AZ22" s="618">
        <v>0.2943455138249077</v>
      </c>
      <c r="BA22" s="617">
        <v>0.14318479637227635</v>
      </c>
      <c r="BB22" s="374">
        <v>45475.6</v>
      </c>
      <c r="BC22" s="375">
        <v>46603.14</v>
      </c>
      <c r="BD22" s="700">
        <v>1127.5400000000009</v>
      </c>
      <c r="BE22" s="350">
        <v>2.4794395236126646E-2</v>
      </c>
      <c r="BF22" s="618">
        <v>0.43123305613086782</v>
      </c>
      <c r="BG22" s="617">
        <v>0.33092021646404612</v>
      </c>
      <c r="BH22" s="374">
        <v>45475.6</v>
      </c>
      <c r="BI22" s="375">
        <v>46603.14</v>
      </c>
      <c r="BJ22" s="700">
        <v>1127.5400000000009</v>
      </c>
      <c r="BK22" s="350">
        <v>2.4794395236126646E-2</v>
      </c>
      <c r="BL22" s="618">
        <v>0.43123305613086782</v>
      </c>
      <c r="BM22" s="617">
        <v>0.33092021646404612</v>
      </c>
      <c r="BN22" s="374">
        <v>28713.3</v>
      </c>
      <c r="BO22" s="375">
        <v>32768.120000000003</v>
      </c>
      <c r="BP22" s="700">
        <v>4054.8200000000033</v>
      </c>
      <c r="BQ22" s="350">
        <v>0.14121748458031655</v>
      </c>
      <c r="BR22" s="618">
        <v>9.5326301178962181E-2</v>
      </c>
      <c r="BS22" s="617">
        <v>0.10495478421730275</v>
      </c>
      <c r="BT22" s="374">
        <v>-27709.11</v>
      </c>
      <c r="BU22" s="697">
        <v>-12014.83</v>
      </c>
      <c r="BV22" s="700">
        <v>15694.28</v>
      </c>
      <c r="BW22" s="350">
        <v>0.56639422919032767</v>
      </c>
      <c r="BX22" s="618">
        <v>-0.26275814256362512</v>
      </c>
      <c r="BY22" s="617">
        <v>-8.531506985105973E-2</v>
      </c>
      <c r="BZ22" s="374">
        <v>1667.03</v>
      </c>
      <c r="CA22" s="375">
        <v>1946.01</v>
      </c>
      <c r="CB22" s="700">
        <v>278.98</v>
      </c>
      <c r="CC22" s="350">
        <v>0.16735151736921353</v>
      </c>
      <c r="CD22" s="618">
        <v>1.5808003447163765E-2</v>
      </c>
      <c r="CE22" s="617">
        <v>1.3818254530514435E-2</v>
      </c>
      <c r="CF22" s="374">
        <v>14737.08</v>
      </c>
      <c r="CG22" s="697">
        <v>18457.32</v>
      </c>
      <c r="CH22" s="700">
        <v>3720.24</v>
      </c>
      <c r="CI22" s="350">
        <v>0.25244078202737585</v>
      </c>
      <c r="CJ22" s="618">
        <v>0.1397478218395159</v>
      </c>
      <c r="CK22" s="617">
        <v>0.13106199131101828</v>
      </c>
      <c r="CL22" s="374">
        <v>56138.67</v>
      </c>
      <c r="CM22" s="375">
        <v>62501.59</v>
      </c>
      <c r="CN22" s="700">
        <v>6362.9199999999983</v>
      </c>
      <c r="CO22" s="350">
        <v>0.11334290605744665</v>
      </c>
      <c r="CP22" s="618">
        <v>0.53234812143704013</v>
      </c>
      <c r="CQ22" s="617">
        <v>0.44381214854078632</v>
      </c>
      <c r="CR22" s="374">
        <v>571.84</v>
      </c>
      <c r="CS22" s="697">
        <v>-316.14999999999998</v>
      </c>
      <c r="CT22" s="700">
        <v>-887.99</v>
      </c>
      <c r="CU22" s="350">
        <v>-1.5528644376049243</v>
      </c>
      <c r="CV22" s="618">
        <v>5.4226070863908444E-3</v>
      </c>
      <c r="CW22" s="617">
        <v>-2.2449222613563848E-3</v>
      </c>
      <c r="CX22" s="374">
        <v>14573.69</v>
      </c>
      <c r="CY22" s="697">
        <v>23651.86</v>
      </c>
      <c r="CZ22" s="700">
        <v>9078.17</v>
      </c>
      <c r="DA22" s="350">
        <v>0.62291499270260309</v>
      </c>
      <c r="DB22" s="618">
        <v>4.8383709369136579E-2</v>
      </c>
      <c r="DC22" s="617">
        <v>7.5755821897559403E-2</v>
      </c>
      <c r="DD22" s="798">
        <v>0.86180146737735341</v>
      </c>
      <c r="DE22" s="793">
        <v>0.83205254772581183</v>
      </c>
      <c r="DF22" s="704"/>
      <c r="DG22" s="701"/>
    </row>
    <row r="23" spans="1:111" s="699" customFormat="1" ht="19.5" customHeight="1">
      <c r="A23" s="705" t="s">
        <v>124</v>
      </c>
      <c r="B23" s="374">
        <v>252584.54</v>
      </c>
      <c r="C23" s="375">
        <v>253258.46</v>
      </c>
      <c r="D23" s="700">
        <v>673.9199999999837</v>
      </c>
      <c r="E23" s="334">
        <v>2.6680967885048851E-3</v>
      </c>
      <c r="F23" s="374">
        <v>412118.48</v>
      </c>
      <c r="G23" s="697">
        <v>412785.26</v>
      </c>
      <c r="H23" s="700">
        <v>666.78000000002794</v>
      </c>
      <c r="I23" s="350">
        <v>1.6179327847662352E-3</v>
      </c>
      <c r="J23" s="690">
        <v>1.6316061149269072</v>
      </c>
      <c r="K23" s="617">
        <v>1.6298972204126962</v>
      </c>
      <c r="L23" s="374">
        <v>-106.53</v>
      </c>
      <c r="M23" s="375">
        <v>-2047.23</v>
      </c>
      <c r="N23" s="700">
        <v>-1940.7</v>
      </c>
      <c r="O23" s="350">
        <v>-18.217403548296254</v>
      </c>
      <c r="P23" s="690">
        <v>-2.5849362542538742E-4</v>
      </c>
      <c r="Q23" s="617">
        <v>-4.9595520925335363E-3</v>
      </c>
      <c r="R23" s="374">
        <v>412225.01</v>
      </c>
      <c r="S23" s="697">
        <v>414832.49</v>
      </c>
      <c r="T23" s="700">
        <v>2607.4799999999814</v>
      </c>
      <c r="U23" s="350">
        <v>6.3253804032898956E-3</v>
      </c>
      <c r="V23" s="690">
        <v>1.0002584936254255</v>
      </c>
      <c r="W23" s="617">
        <v>1.0049595520925334</v>
      </c>
      <c r="X23" s="374">
        <v>-4606.38</v>
      </c>
      <c r="Y23" s="375">
        <v>-2395.1</v>
      </c>
      <c r="Z23" s="700">
        <v>2211.2800000000002</v>
      </c>
      <c r="AA23" s="350">
        <v>0.4800472388296233</v>
      </c>
      <c r="AB23" s="618">
        <v>-1.1177319687289928E-2</v>
      </c>
      <c r="AC23" s="617">
        <v>-5.802290517834866E-3</v>
      </c>
      <c r="AD23" s="374">
        <v>416831.39</v>
      </c>
      <c r="AE23" s="375">
        <v>417227.59</v>
      </c>
      <c r="AF23" s="700">
        <v>396.20000000001164</v>
      </c>
      <c r="AG23" s="350">
        <v>9.5050423145917975E-4</v>
      </c>
      <c r="AH23" s="618">
        <v>1.0114358133127155</v>
      </c>
      <c r="AI23" s="617">
        <v>1.0107618426103684</v>
      </c>
      <c r="AJ23" s="374">
        <v>54613.440000000002</v>
      </c>
      <c r="AK23" s="697">
        <v>36937.269999999997</v>
      </c>
      <c r="AL23" s="700">
        <v>-17676.170000000006</v>
      </c>
      <c r="AM23" s="350">
        <v>-0.32365970720760318</v>
      </c>
      <c r="AN23" s="618">
        <v>0.21621845897615111</v>
      </c>
      <c r="AO23" s="617">
        <v>0.14584811895326222</v>
      </c>
      <c r="AP23" s="374">
        <v>94638.42</v>
      </c>
      <c r="AQ23" s="375">
        <v>63696.93</v>
      </c>
      <c r="AR23" s="700">
        <v>-30941.489999999998</v>
      </c>
      <c r="AS23" s="350">
        <v>-0.32694427907820101</v>
      </c>
      <c r="AT23" s="618">
        <v>0.22963886501765221</v>
      </c>
      <c r="AU23" s="617">
        <v>0.15431008849492348</v>
      </c>
      <c r="AV23" s="374">
        <v>-6529.68</v>
      </c>
      <c r="AW23" s="697">
        <v>-6895.09</v>
      </c>
      <c r="AX23" s="700">
        <v>-365.40999999999985</v>
      </c>
      <c r="AY23" s="350">
        <v>-5.5961394739098981E-2</v>
      </c>
      <c r="AZ23" s="618">
        <v>-6.899608002754061E-2</v>
      </c>
      <c r="BA23" s="617">
        <v>-0.10824838810912865</v>
      </c>
      <c r="BB23" s="374">
        <v>88108.74</v>
      </c>
      <c r="BC23" s="375">
        <v>56801.84</v>
      </c>
      <c r="BD23" s="700">
        <v>-31306.900000000009</v>
      </c>
      <c r="BE23" s="350">
        <v>-0.35532116337153391</v>
      </c>
      <c r="BF23" s="618">
        <v>0.21373943322846908</v>
      </c>
      <c r="BG23" s="617">
        <v>0.13692717270047966</v>
      </c>
      <c r="BH23" s="374">
        <v>83544.86</v>
      </c>
      <c r="BI23" s="375">
        <v>52979.94</v>
      </c>
      <c r="BJ23" s="700">
        <v>-30564.92</v>
      </c>
      <c r="BK23" s="350">
        <v>-0.36585039462631214</v>
      </c>
      <c r="BL23" s="618">
        <v>0.20042842742721462</v>
      </c>
      <c r="BM23" s="617">
        <v>0.12698091226421532</v>
      </c>
      <c r="BN23" s="374">
        <v>111200.92</v>
      </c>
      <c r="BO23" s="375">
        <v>109860.39</v>
      </c>
      <c r="BP23" s="700">
        <v>-1340.5299999999988</v>
      </c>
      <c r="BQ23" s="350">
        <v>-1.2055026163452593E-2</v>
      </c>
      <c r="BR23" s="618">
        <v>0.44025228147375922</v>
      </c>
      <c r="BS23" s="617">
        <v>0.43378764128945585</v>
      </c>
      <c r="BT23" s="374">
        <v>196584.19</v>
      </c>
      <c r="BU23" s="697">
        <v>200901.13</v>
      </c>
      <c r="BV23" s="700">
        <v>4316.9400000000023</v>
      </c>
      <c r="BW23" s="350">
        <v>2.1959751697224493E-2</v>
      </c>
      <c r="BX23" s="618">
        <v>0.47161560937145353</v>
      </c>
      <c r="BY23" s="617">
        <v>0.48151448949001668</v>
      </c>
      <c r="BZ23" s="374">
        <v>70.760000000000005</v>
      </c>
      <c r="CA23" s="375">
        <v>62.09</v>
      </c>
      <c r="CB23" s="700">
        <v>-8.6700000000000017</v>
      </c>
      <c r="CC23" s="350">
        <v>-0.12252685132843416</v>
      </c>
      <c r="CD23" s="618">
        <v>1.6975688899053404E-4</v>
      </c>
      <c r="CE23" s="617">
        <v>1.4881566197479893E-4</v>
      </c>
      <c r="CF23" s="374">
        <v>26220.97</v>
      </c>
      <c r="CG23" s="697">
        <v>24013.32</v>
      </c>
      <c r="CH23" s="700">
        <v>-2207.6500000000015</v>
      </c>
      <c r="CI23" s="350">
        <v>-8.4194062996143973E-2</v>
      </c>
      <c r="CJ23" s="618">
        <v>6.2905459207378792E-2</v>
      </c>
      <c r="CK23" s="617">
        <v>5.7554487228421297E-2</v>
      </c>
      <c r="CL23" s="374">
        <v>86473.75</v>
      </c>
      <c r="CM23" s="375">
        <v>104795.96</v>
      </c>
      <c r="CN23" s="700">
        <v>18322.210000000006</v>
      </c>
      <c r="CO23" s="350">
        <v>0.21188175602422707</v>
      </c>
      <c r="CP23" s="618">
        <v>0.2074549855758224</v>
      </c>
      <c r="CQ23" s="617">
        <v>0.25117217200329439</v>
      </c>
      <c r="CR23" s="374">
        <v>805.71</v>
      </c>
      <c r="CS23" s="697">
        <v>279.66000000000003</v>
      </c>
      <c r="CT23" s="700">
        <v>-526.04999999999995</v>
      </c>
      <c r="CU23" s="350">
        <v>-0.65290240905536723</v>
      </c>
      <c r="CV23" s="618">
        <v>1.9329398392956922E-3</v>
      </c>
      <c r="CW23" s="617">
        <v>6.7028165611003815E-4</v>
      </c>
      <c r="CX23" s="374">
        <v>23131.15</v>
      </c>
      <c r="CY23" s="697">
        <v>34195.49</v>
      </c>
      <c r="CZ23" s="700">
        <v>11064.339999999997</v>
      </c>
      <c r="DA23" s="350">
        <v>0.4783307358259315</v>
      </c>
      <c r="DB23" s="618">
        <v>9.1577853498080286E-2</v>
      </c>
      <c r="DC23" s="617">
        <v>0.1350221035064337</v>
      </c>
      <c r="DD23" s="798">
        <v>0.94450717831015552</v>
      </c>
      <c r="DE23" s="793">
        <v>0.91804115830403243</v>
      </c>
      <c r="DF23" s="704"/>
      <c r="DG23" s="701"/>
    </row>
    <row r="24" spans="1:111" s="699" customFormat="1" ht="19.5" customHeight="1">
      <c r="A24" s="705" t="s">
        <v>19</v>
      </c>
      <c r="B24" s="374">
        <v>245561.76</v>
      </c>
      <c r="C24" s="375">
        <v>248969.21</v>
      </c>
      <c r="D24" s="700">
        <v>3407.4499999999825</v>
      </c>
      <c r="E24" s="334">
        <v>1.3876142604613936E-2</v>
      </c>
      <c r="F24" s="374">
        <v>20188.7</v>
      </c>
      <c r="G24" s="697">
        <v>26834.799999999999</v>
      </c>
      <c r="H24" s="700">
        <v>6646.0999999999985</v>
      </c>
      <c r="I24" s="350">
        <v>0.32919900736550634</v>
      </c>
      <c r="J24" s="690">
        <v>8.2214348032038864E-2</v>
      </c>
      <c r="K24" s="617">
        <v>0.10778360906555473</v>
      </c>
      <c r="L24" s="374">
        <v>-1804.17</v>
      </c>
      <c r="M24" s="375">
        <v>-1714.88</v>
      </c>
      <c r="N24" s="700">
        <v>89.289999999999964</v>
      </c>
      <c r="O24" s="350">
        <v>4.949090163343807E-2</v>
      </c>
      <c r="P24" s="690">
        <v>-8.936533803563379E-2</v>
      </c>
      <c r="Q24" s="617">
        <v>-6.3905078480182453E-2</v>
      </c>
      <c r="R24" s="374">
        <v>21992.87</v>
      </c>
      <c r="S24" s="697">
        <v>28549.68</v>
      </c>
      <c r="T24" s="700">
        <v>6556.8100000000013</v>
      </c>
      <c r="U24" s="350">
        <v>0.29813344051958662</v>
      </c>
      <c r="V24" s="690">
        <v>1.0893653380356336</v>
      </c>
      <c r="W24" s="617">
        <v>1.0639050784801825</v>
      </c>
      <c r="X24" s="374">
        <v>248.95</v>
      </c>
      <c r="Y24" s="375">
        <v>1422.19</v>
      </c>
      <c r="Z24" s="700">
        <v>1173.24</v>
      </c>
      <c r="AA24" s="350">
        <v>4.7127535649728864</v>
      </c>
      <c r="AB24" s="618">
        <v>1.2331155547410183E-2</v>
      </c>
      <c r="AC24" s="617">
        <v>5.2997972781611939E-2</v>
      </c>
      <c r="AD24" s="374">
        <v>21743.93</v>
      </c>
      <c r="AE24" s="375">
        <v>27127.5</v>
      </c>
      <c r="AF24" s="700">
        <v>5383.57</v>
      </c>
      <c r="AG24" s="350">
        <v>0.24758955717756631</v>
      </c>
      <c r="AH24" s="618">
        <v>1.0770346778148172</v>
      </c>
      <c r="AI24" s="617">
        <v>1.0109074783490095</v>
      </c>
      <c r="AJ24" s="374">
        <v>42485.04</v>
      </c>
      <c r="AK24" s="697">
        <v>43506.89</v>
      </c>
      <c r="AL24" s="700">
        <v>1021.8499999999985</v>
      </c>
      <c r="AM24" s="350">
        <v>2.4051995714256088E-2</v>
      </c>
      <c r="AN24" s="618">
        <v>0.17301162852066218</v>
      </c>
      <c r="AO24" s="617">
        <v>0.17474807426990671</v>
      </c>
      <c r="AP24" s="374">
        <v>330.73</v>
      </c>
      <c r="AQ24" s="375">
        <v>403.46</v>
      </c>
      <c r="AR24" s="700">
        <v>72.729999999999961</v>
      </c>
      <c r="AS24" s="350">
        <v>0.21990747739848202</v>
      </c>
      <c r="AT24" s="618">
        <v>1.6381936429784978E-2</v>
      </c>
      <c r="AU24" s="617">
        <v>1.5034954611176531E-2</v>
      </c>
      <c r="AV24" s="374">
        <v>-389.05</v>
      </c>
      <c r="AW24" s="697">
        <v>101.83</v>
      </c>
      <c r="AX24" s="700">
        <v>490.88</v>
      </c>
      <c r="AY24" s="350">
        <v>1.2617401362292764</v>
      </c>
      <c r="AZ24" s="618">
        <v>-1.1763371934810873</v>
      </c>
      <c r="BA24" s="617">
        <v>0.25239181083626633</v>
      </c>
      <c r="BB24" s="374">
        <v>-58.32</v>
      </c>
      <c r="BC24" s="375">
        <v>505.29</v>
      </c>
      <c r="BD24" s="700">
        <v>563.61</v>
      </c>
      <c r="BE24" s="350">
        <v>9.6640946502057616</v>
      </c>
      <c r="BF24" s="618">
        <v>-2.651768504974567E-3</v>
      </c>
      <c r="BG24" s="617">
        <v>1.769862219121195E-2</v>
      </c>
      <c r="BH24" s="374">
        <v>-59.31</v>
      </c>
      <c r="BI24" s="375">
        <v>414.92</v>
      </c>
      <c r="BJ24" s="700">
        <v>474.23</v>
      </c>
      <c r="BK24" s="350">
        <v>7.9957848592142975</v>
      </c>
      <c r="BL24" s="618">
        <v>-2.7276577877136288E-3</v>
      </c>
      <c r="BM24" s="617">
        <v>1.5295180167726477E-2</v>
      </c>
      <c r="BN24" s="374">
        <v>79930.34</v>
      </c>
      <c r="BO24" s="375">
        <v>87068.71</v>
      </c>
      <c r="BP24" s="700">
        <v>7138.3700000000099</v>
      </c>
      <c r="BQ24" s="350">
        <v>8.9307389409328294E-2</v>
      </c>
      <c r="BR24" s="618">
        <v>0.32549994754883654</v>
      </c>
      <c r="BS24" s="617">
        <v>0.34971677823133235</v>
      </c>
      <c r="BT24" s="374">
        <v>-28360.29</v>
      </c>
      <c r="BU24" s="697">
        <v>-21837.97</v>
      </c>
      <c r="BV24" s="700">
        <v>6522.32</v>
      </c>
      <c r="BW24" s="350">
        <v>0.22998072304620296</v>
      </c>
      <c r="BX24" s="618">
        <v>-1.3042853798738314</v>
      </c>
      <c r="BY24" s="617">
        <v>-0.80501225693484479</v>
      </c>
      <c r="BZ24" s="374">
        <v>1020.51</v>
      </c>
      <c r="CA24" s="375">
        <v>1310.07</v>
      </c>
      <c r="CB24" s="700">
        <v>289.55999999999995</v>
      </c>
      <c r="CC24" s="350">
        <v>0.28374048269982649</v>
      </c>
      <c r="CD24" s="618">
        <v>4.693309811059914E-2</v>
      </c>
      <c r="CE24" s="617">
        <v>4.829306054741498E-2</v>
      </c>
      <c r="CF24" s="374">
        <v>9089.98</v>
      </c>
      <c r="CG24" s="697">
        <v>9858.61</v>
      </c>
      <c r="CH24" s="700">
        <v>768.63000000000102</v>
      </c>
      <c r="CI24" s="350">
        <v>8.4557941821654284E-2</v>
      </c>
      <c r="CJ24" s="618">
        <v>0.41804678363110992</v>
      </c>
      <c r="CK24" s="617">
        <v>0.36341756520136392</v>
      </c>
      <c r="CL24" s="374">
        <v>28545.81</v>
      </c>
      <c r="CM24" s="375">
        <v>27624.79</v>
      </c>
      <c r="CN24" s="700">
        <v>-921.02000000000044</v>
      </c>
      <c r="CO24" s="350">
        <v>-3.2264630080561747E-2</v>
      </c>
      <c r="CP24" s="618">
        <v>1.3128174161708579</v>
      </c>
      <c r="CQ24" s="617">
        <v>1.0183315823426413</v>
      </c>
      <c r="CR24" s="374">
        <v>105.86</v>
      </c>
      <c r="CS24" s="697">
        <v>-7.21</v>
      </c>
      <c r="CT24" s="700">
        <v>-113.07</v>
      </c>
      <c r="CU24" s="350">
        <v>-1.0681088229737388</v>
      </c>
      <c r="CV24" s="618">
        <v>4.8684851358517063E-3</v>
      </c>
      <c r="CW24" s="617">
        <v>-2.6578195558013085E-4</v>
      </c>
      <c r="CX24" s="374">
        <v>11401.38</v>
      </c>
      <c r="CY24" s="697">
        <v>9764.2800000000007</v>
      </c>
      <c r="CZ24" s="700">
        <v>-1637.0999999999985</v>
      </c>
      <c r="DA24" s="350">
        <v>-0.14358788146698021</v>
      </c>
      <c r="DB24" s="618">
        <v>4.6429786136082424E-2</v>
      </c>
      <c r="DC24" s="617">
        <v>3.9218825492517734E-2</v>
      </c>
      <c r="DD24" s="798">
        <v>0.47565228548840982</v>
      </c>
      <c r="DE24" s="793">
        <v>0.64005971799834116</v>
      </c>
      <c r="DF24" s="704"/>
      <c r="DG24" s="701"/>
    </row>
    <row r="25" spans="1:111" s="699" customFormat="1" ht="19.5" customHeight="1">
      <c r="A25" s="705" t="s">
        <v>40</v>
      </c>
      <c r="B25" s="374">
        <v>257556.57</v>
      </c>
      <c r="C25" s="375">
        <v>229208.02</v>
      </c>
      <c r="D25" s="700">
        <v>-28348.550000000017</v>
      </c>
      <c r="E25" s="334">
        <v>-0.11006727570568289</v>
      </c>
      <c r="F25" s="374">
        <v>137882.88</v>
      </c>
      <c r="G25" s="697">
        <v>123419.21</v>
      </c>
      <c r="H25" s="700">
        <v>-14463.669999999998</v>
      </c>
      <c r="I25" s="350">
        <v>-0.10489822956990744</v>
      </c>
      <c r="J25" s="690">
        <v>0.53534988449333676</v>
      </c>
      <c r="K25" s="617">
        <v>0.53845938724133657</v>
      </c>
      <c r="L25" s="374">
        <v>-2053.02</v>
      </c>
      <c r="M25" s="375">
        <v>-1899.05</v>
      </c>
      <c r="N25" s="700">
        <v>153.97000000000003</v>
      </c>
      <c r="O25" s="350">
        <v>7.499683393245074E-2</v>
      </c>
      <c r="P25" s="690">
        <v>-1.4889593254797114E-2</v>
      </c>
      <c r="Q25" s="617">
        <v>-1.538698878399886E-2</v>
      </c>
      <c r="R25" s="374">
        <v>139935.9</v>
      </c>
      <c r="S25" s="697">
        <v>125318.26</v>
      </c>
      <c r="T25" s="700">
        <v>-14617.64</v>
      </c>
      <c r="U25" s="350">
        <v>-0.10445954183308215</v>
      </c>
      <c r="V25" s="690">
        <v>1.014889593254797</v>
      </c>
      <c r="W25" s="617">
        <v>1.0153869887839988</v>
      </c>
      <c r="X25" s="374">
        <v>4881.2299999999996</v>
      </c>
      <c r="Y25" s="375">
        <v>5150.3500000000004</v>
      </c>
      <c r="Z25" s="700">
        <v>269.1200000000008</v>
      </c>
      <c r="AA25" s="350">
        <v>5.5133644593678401E-2</v>
      </c>
      <c r="AB25" s="618">
        <v>3.5401276793754231E-2</v>
      </c>
      <c r="AC25" s="617">
        <v>4.1730537733955679E-2</v>
      </c>
      <c r="AD25" s="374">
        <v>135054.67000000001</v>
      </c>
      <c r="AE25" s="375">
        <v>120167.91</v>
      </c>
      <c r="AF25" s="700">
        <v>-14886.760000000009</v>
      </c>
      <c r="AG25" s="350">
        <v>-0.11022765817724044</v>
      </c>
      <c r="AH25" s="618">
        <v>0.97948831646104295</v>
      </c>
      <c r="AI25" s="617">
        <v>0.97365645105004317</v>
      </c>
      <c r="AJ25" s="374">
        <v>125413.32</v>
      </c>
      <c r="AK25" s="697">
        <v>112826.62</v>
      </c>
      <c r="AL25" s="700">
        <v>-12586.700000000012</v>
      </c>
      <c r="AM25" s="350">
        <v>-0.10036174785899943</v>
      </c>
      <c r="AN25" s="618">
        <v>0.48693504498836898</v>
      </c>
      <c r="AO25" s="617">
        <v>0.49224551566738373</v>
      </c>
      <c r="AP25" s="374">
        <v>90071.94</v>
      </c>
      <c r="AQ25" s="375">
        <v>72946.320000000007</v>
      </c>
      <c r="AR25" s="700">
        <v>-17125.619999999995</v>
      </c>
      <c r="AS25" s="350">
        <v>-0.19013268727197388</v>
      </c>
      <c r="AT25" s="618">
        <v>0.6532496275099563</v>
      </c>
      <c r="AU25" s="617">
        <v>0.59104510553908096</v>
      </c>
      <c r="AV25" s="374">
        <v>2698.83</v>
      </c>
      <c r="AW25" s="697">
        <v>-5832.83</v>
      </c>
      <c r="AX25" s="700">
        <v>-8531.66</v>
      </c>
      <c r="AY25" s="350">
        <v>-3.1612439464508695</v>
      </c>
      <c r="AZ25" s="618">
        <v>2.9963049535737765E-2</v>
      </c>
      <c r="BA25" s="617">
        <v>-7.9960579231412893E-2</v>
      </c>
      <c r="BB25" s="374">
        <v>92770.77</v>
      </c>
      <c r="BC25" s="375">
        <v>67113.48</v>
      </c>
      <c r="BD25" s="700">
        <v>-25657.290000000008</v>
      </c>
      <c r="BE25" s="350">
        <v>-0.27656653060010183</v>
      </c>
      <c r="BF25" s="618">
        <v>0.66295189440308033</v>
      </c>
      <c r="BG25" s="617">
        <v>0.53554430136518016</v>
      </c>
      <c r="BH25" s="374">
        <v>91720.82</v>
      </c>
      <c r="BI25" s="375">
        <v>66576.34</v>
      </c>
      <c r="BJ25" s="700">
        <v>-25144.48000000001</v>
      </c>
      <c r="BK25" s="350">
        <v>-0.27414146537285655</v>
      </c>
      <c r="BL25" s="618">
        <v>0.67913845556025565</v>
      </c>
      <c r="BM25" s="617">
        <v>0.55402761019976132</v>
      </c>
      <c r="BN25" s="374">
        <v>40995.279999999999</v>
      </c>
      <c r="BO25" s="375">
        <v>39812.080000000002</v>
      </c>
      <c r="BP25" s="700">
        <v>-1183.1999999999971</v>
      </c>
      <c r="BQ25" s="350">
        <v>-2.8861859218914886E-2</v>
      </c>
      <c r="BR25" s="618">
        <v>0.15917000292401781</v>
      </c>
      <c r="BS25" s="617">
        <v>0.17369409674233913</v>
      </c>
      <c r="BT25" s="374">
        <v>12840.21</v>
      </c>
      <c r="BU25" s="697">
        <v>11460.17</v>
      </c>
      <c r="BV25" s="700">
        <v>-1380.0399999999991</v>
      </c>
      <c r="BW25" s="350">
        <v>-0.10747799296117425</v>
      </c>
      <c r="BX25" s="618">
        <v>9.5074165151045859E-2</v>
      </c>
      <c r="BY25" s="617">
        <v>9.5367973030403869E-2</v>
      </c>
      <c r="BZ25" s="374">
        <v>507.49</v>
      </c>
      <c r="CA25" s="375">
        <v>457.16</v>
      </c>
      <c r="CB25" s="700">
        <v>-50.329999999999984</v>
      </c>
      <c r="CC25" s="350">
        <v>-9.9174367967841695E-2</v>
      </c>
      <c r="CD25" s="618">
        <v>3.7576634706522919E-3</v>
      </c>
      <c r="CE25" s="617">
        <v>3.8043434391094927E-3</v>
      </c>
      <c r="CF25" s="374">
        <v>16146.43</v>
      </c>
      <c r="CG25" s="697">
        <v>19410.62</v>
      </c>
      <c r="CH25" s="700">
        <v>3264.1899999999987</v>
      </c>
      <c r="CI25" s="350">
        <v>0.20216171624315707</v>
      </c>
      <c r="CJ25" s="618">
        <v>0.11955476993131743</v>
      </c>
      <c r="CK25" s="617">
        <v>0.16152914700771612</v>
      </c>
      <c r="CL25" s="374">
        <v>18685.37</v>
      </c>
      <c r="CM25" s="375">
        <v>18772.54</v>
      </c>
      <c r="CN25" s="700">
        <v>87.170000000001892</v>
      </c>
      <c r="CO25" s="350">
        <v>4.6651471177719195E-3</v>
      </c>
      <c r="CP25" s="618">
        <v>0.13835411985383397</v>
      </c>
      <c r="CQ25" s="617">
        <v>0.15621924355678651</v>
      </c>
      <c r="CR25" s="374">
        <v>186.03</v>
      </c>
      <c r="CS25" s="697">
        <v>203.83</v>
      </c>
      <c r="CT25" s="700">
        <v>17.800000000000011</v>
      </c>
      <c r="CU25" s="350">
        <v>9.5683491909907062E-2</v>
      </c>
      <c r="CV25" s="618">
        <v>1.3774421869306702E-3</v>
      </c>
      <c r="CW25" s="617">
        <v>1.6962099116145067E-3</v>
      </c>
      <c r="CX25" s="374">
        <v>-5031.6899999999996</v>
      </c>
      <c r="CY25" s="697">
        <v>3287.25</v>
      </c>
      <c r="CZ25" s="700">
        <v>8318.9399999999987</v>
      </c>
      <c r="DA25" s="350">
        <v>1.6533093254950124</v>
      </c>
      <c r="DB25" s="618">
        <v>-1.9536251783443145E-2</v>
      </c>
      <c r="DC25" s="617">
        <v>1.4341775649909632E-2</v>
      </c>
      <c r="DD25" s="798">
        <v>1.0372566901981248</v>
      </c>
      <c r="DE25" s="793">
        <v>0.97264452714539185</v>
      </c>
      <c r="DF25" s="704"/>
      <c r="DG25" s="701"/>
    </row>
    <row r="26" spans="1:111" s="699" customFormat="1" ht="19.5" customHeight="1">
      <c r="A26" s="705" t="s">
        <v>454</v>
      </c>
      <c r="B26" s="374">
        <v>187924.92</v>
      </c>
      <c r="C26" s="375">
        <v>185698.36</v>
      </c>
      <c r="D26" s="700">
        <v>-2226.5600000000268</v>
      </c>
      <c r="E26" s="334">
        <v>-1.1848135947058148E-2</v>
      </c>
      <c r="F26" s="374">
        <v>127471.74</v>
      </c>
      <c r="G26" s="697">
        <v>116495.84</v>
      </c>
      <c r="H26" s="700">
        <v>-10975.900000000009</v>
      </c>
      <c r="I26" s="350">
        <v>-8.6104575021883345E-2</v>
      </c>
      <c r="J26" s="690">
        <v>0.67831206207244887</v>
      </c>
      <c r="K26" s="617">
        <v>0.62733908904742075</v>
      </c>
      <c r="L26" s="374">
        <v>-7095.11</v>
      </c>
      <c r="M26" s="375">
        <v>-11489.26</v>
      </c>
      <c r="N26" s="700">
        <v>-4394.1500000000005</v>
      </c>
      <c r="O26" s="350">
        <v>-0.61932091257218014</v>
      </c>
      <c r="P26" s="690">
        <v>-5.5660258501217599E-2</v>
      </c>
      <c r="Q26" s="617">
        <v>-9.862377918387473E-2</v>
      </c>
      <c r="R26" s="374">
        <v>134566.85999999999</v>
      </c>
      <c r="S26" s="697">
        <v>127985.1</v>
      </c>
      <c r="T26" s="700">
        <v>-6581.7599999999802</v>
      </c>
      <c r="U26" s="350">
        <v>-4.8910705057693855E-2</v>
      </c>
      <c r="V26" s="690">
        <v>1.055660336949978</v>
      </c>
      <c r="W26" s="617">
        <v>1.0986237791838749</v>
      </c>
      <c r="X26" s="374">
        <v>40453.949999999997</v>
      </c>
      <c r="Y26" s="375">
        <v>44825.08</v>
      </c>
      <c r="Z26" s="700">
        <v>4371.1300000000047</v>
      </c>
      <c r="AA26" s="350">
        <v>0.10805199492262202</v>
      </c>
      <c r="AB26" s="618">
        <v>0.31735622342646297</v>
      </c>
      <c r="AC26" s="617">
        <v>0.38477837491879541</v>
      </c>
      <c r="AD26" s="374">
        <v>94112.91</v>
      </c>
      <c r="AE26" s="375">
        <v>83160.009999999995</v>
      </c>
      <c r="AF26" s="700">
        <v>-10952.900000000009</v>
      </c>
      <c r="AG26" s="350">
        <v>-0.11638042007201783</v>
      </c>
      <c r="AH26" s="618">
        <v>0.7383041135235151</v>
      </c>
      <c r="AI26" s="617">
        <v>0.71384531842510424</v>
      </c>
      <c r="AJ26" s="374">
        <v>39316.839999999997</v>
      </c>
      <c r="AK26" s="697">
        <v>57421.84</v>
      </c>
      <c r="AL26" s="700">
        <v>18105</v>
      </c>
      <c r="AM26" s="350">
        <v>0.46048970364861475</v>
      </c>
      <c r="AN26" s="618">
        <v>0.2092156803898067</v>
      </c>
      <c r="AO26" s="617">
        <v>0.30922103997041223</v>
      </c>
      <c r="AP26" s="374">
        <v>26020.51</v>
      </c>
      <c r="AQ26" s="375">
        <v>44471.96</v>
      </c>
      <c r="AR26" s="700">
        <v>18451.45</v>
      </c>
      <c r="AS26" s="350">
        <v>0.7091117737507836</v>
      </c>
      <c r="AT26" s="618">
        <v>0.20412767567148607</v>
      </c>
      <c r="AU26" s="617">
        <v>0.38174719371953542</v>
      </c>
      <c r="AV26" s="374">
        <v>6798.72</v>
      </c>
      <c r="AW26" s="697">
        <v>4692.97</v>
      </c>
      <c r="AX26" s="700">
        <v>-2105.75</v>
      </c>
      <c r="AY26" s="350">
        <v>-0.30972741927892306</v>
      </c>
      <c r="AZ26" s="618">
        <v>0.26128311858606923</v>
      </c>
      <c r="BA26" s="617">
        <v>0.10552649354784453</v>
      </c>
      <c r="BB26" s="374">
        <v>32819.230000000003</v>
      </c>
      <c r="BC26" s="375">
        <v>49164.93</v>
      </c>
      <c r="BD26" s="700">
        <v>16345.699999999997</v>
      </c>
      <c r="BE26" s="350">
        <v>0.498052513724423</v>
      </c>
      <c r="BF26" s="618">
        <v>0.24388790821157608</v>
      </c>
      <c r="BG26" s="617">
        <v>0.38414573258918422</v>
      </c>
      <c r="BH26" s="374">
        <v>31039.34</v>
      </c>
      <c r="BI26" s="375">
        <v>36711.4</v>
      </c>
      <c r="BJ26" s="700">
        <v>5672.0600000000013</v>
      </c>
      <c r="BK26" s="350">
        <v>0.18273777728521293</v>
      </c>
      <c r="BL26" s="618">
        <v>0.32980958722878717</v>
      </c>
      <c r="BM26" s="617">
        <v>0.44145497337001288</v>
      </c>
      <c r="BN26" s="374">
        <v>33123.980000000003</v>
      </c>
      <c r="BO26" s="375">
        <v>38749.51</v>
      </c>
      <c r="BP26" s="700">
        <v>5625.5299999999988</v>
      </c>
      <c r="BQ26" s="350">
        <v>0.16983255031551156</v>
      </c>
      <c r="BR26" s="618">
        <v>0.17626177518127986</v>
      </c>
      <c r="BS26" s="617">
        <v>0.20866910187036658</v>
      </c>
      <c r="BT26" s="374">
        <v>11643.7</v>
      </c>
      <c r="BU26" s="697">
        <v>14333.73</v>
      </c>
      <c r="BV26" s="700">
        <v>2690.0299999999988</v>
      </c>
      <c r="BW26" s="350">
        <v>0.23102879668833778</v>
      </c>
      <c r="BX26" s="618">
        <v>0.12372053950940419</v>
      </c>
      <c r="BY26" s="617">
        <v>0.1723632548865735</v>
      </c>
      <c r="BZ26" s="374">
        <v>1629.13</v>
      </c>
      <c r="CA26" s="375">
        <v>1144.78</v>
      </c>
      <c r="CB26" s="700">
        <v>-484.35000000000014</v>
      </c>
      <c r="CC26" s="350">
        <v>-0.29730592402079642</v>
      </c>
      <c r="CD26" s="618">
        <v>1.7310377502937697E-2</v>
      </c>
      <c r="CE26" s="617">
        <v>1.376599161063112E-2</v>
      </c>
      <c r="CF26" s="374">
        <v>4343.24</v>
      </c>
      <c r="CG26" s="697">
        <v>4578.6000000000004</v>
      </c>
      <c r="CH26" s="700">
        <v>235.36000000000058</v>
      </c>
      <c r="CI26" s="350">
        <v>5.4189959569353893E-2</v>
      </c>
      <c r="CJ26" s="618">
        <v>4.6149247749325779E-2</v>
      </c>
      <c r="CK26" s="617">
        <v>5.5057713437023405E-2</v>
      </c>
      <c r="CL26" s="374">
        <v>13862.54</v>
      </c>
      <c r="CM26" s="375">
        <v>14522.89</v>
      </c>
      <c r="CN26" s="700">
        <v>660.34999999999854</v>
      </c>
      <c r="CO26" s="350">
        <v>4.763557039330444E-2</v>
      </c>
      <c r="CP26" s="618">
        <v>0.14729690113715535</v>
      </c>
      <c r="CQ26" s="617">
        <v>0.1746379058876977</v>
      </c>
      <c r="CR26" s="374">
        <v>-74.47</v>
      </c>
      <c r="CS26" s="697">
        <v>2623.43</v>
      </c>
      <c r="CT26" s="700">
        <v>2697.8999999999996</v>
      </c>
      <c r="CU26" s="350">
        <v>36.228011279709946</v>
      </c>
      <c r="CV26" s="618">
        <v>-7.9128357629149916E-4</v>
      </c>
      <c r="CW26" s="617">
        <v>3.1546773503273992E-2</v>
      </c>
      <c r="CX26" s="374">
        <v>31669.42</v>
      </c>
      <c r="CY26" s="697">
        <v>9245.18</v>
      </c>
      <c r="CZ26" s="700">
        <v>-22424.239999999998</v>
      </c>
      <c r="DA26" s="350">
        <v>-0.70807232971112188</v>
      </c>
      <c r="DB26" s="618">
        <v>0.16852166280022893</v>
      </c>
      <c r="DC26" s="617">
        <v>4.9786007803192235E-2</v>
      </c>
      <c r="DD26" s="798">
        <v>0.66349536955131871</v>
      </c>
      <c r="DE26" s="793">
        <v>0.88882661269521257</v>
      </c>
      <c r="DF26" s="704"/>
      <c r="DG26" s="701"/>
    </row>
    <row r="27" spans="1:111" s="699" customFormat="1" ht="19.5" customHeight="1">
      <c r="A27" s="705" t="s">
        <v>2</v>
      </c>
      <c r="B27" s="374">
        <v>156565.98000000001</v>
      </c>
      <c r="C27" s="375">
        <v>162701.56</v>
      </c>
      <c r="D27" s="700">
        <v>6135.5799999999872</v>
      </c>
      <c r="E27" s="334">
        <v>3.9188462270028181E-2</v>
      </c>
      <c r="F27" s="374">
        <v>40542.1</v>
      </c>
      <c r="G27" s="697">
        <v>41247.67</v>
      </c>
      <c r="H27" s="700">
        <v>705.56999999999971</v>
      </c>
      <c r="I27" s="350">
        <v>1.7403390549576854E-2</v>
      </c>
      <c r="J27" s="690">
        <v>0.25894578119716682</v>
      </c>
      <c r="K27" s="617">
        <v>0.25351736025149357</v>
      </c>
      <c r="L27" s="374">
        <v>2723.57</v>
      </c>
      <c r="M27" s="375">
        <v>2253.08</v>
      </c>
      <c r="N27" s="700">
        <v>-470.49000000000024</v>
      </c>
      <c r="O27" s="350">
        <v>-0.17274753356807432</v>
      </c>
      <c r="P27" s="690">
        <v>6.7178809188473229E-2</v>
      </c>
      <c r="Q27" s="617">
        <v>5.4623206595669528E-2</v>
      </c>
      <c r="R27" s="374">
        <v>37818.53</v>
      </c>
      <c r="S27" s="697">
        <v>38994.589999999997</v>
      </c>
      <c r="T27" s="700">
        <v>1176.0599999999977</v>
      </c>
      <c r="U27" s="350">
        <v>3.1097454078728014E-2</v>
      </c>
      <c r="V27" s="690">
        <v>0.93282119081152681</v>
      </c>
      <c r="W27" s="617">
        <v>0.94537679340433045</v>
      </c>
      <c r="X27" s="374">
        <v>6640.42</v>
      </c>
      <c r="Y27" s="375">
        <v>2382.11</v>
      </c>
      <c r="Z27" s="700">
        <v>-4258.3099999999995</v>
      </c>
      <c r="AA27" s="350">
        <v>-0.6412711846539827</v>
      </c>
      <c r="AB27" s="618">
        <v>0.16379072618339949</v>
      </c>
      <c r="AC27" s="617">
        <v>5.7751383290256156E-2</v>
      </c>
      <c r="AD27" s="374">
        <v>31178.1</v>
      </c>
      <c r="AE27" s="375">
        <v>36612.480000000003</v>
      </c>
      <c r="AF27" s="700">
        <v>5434.3800000000047</v>
      </c>
      <c r="AG27" s="350">
        <v>0.17430119218297474</v>
      </c>
      <c r="AH27" s="618">
        <v>0.76903021797094873</v>
      </c>
      <c r="AI27" s="617">
        <v>0.88762541011407448</v>
      </c>
      <c r="AJ27" s="374">
        <v>25547.05</v>
      </c>
      <c r="AK27" s="697">
        <v>40984.080000000002</v>
      </c>
      <c r="AL27" s="700">
        <v>15437.030000000002</v>
      </c>
      <c r="AM27" s="350">
        <v>0.60425880874699833</v>
      </c>
      <c r="AN27" s="618">
        <v>0.16317114356516019</v>
      </c>
      <c r="AO27" s="617">
        <v>0.25189727744466617</v>
      </c>
      <c r="AP27" s="374">
        <v>14722.75</v>
      </c>
      <c r="AQ27" s="375">
        <v>9970.5300000000007</v>
      </c>
      <c r="AR27" s="700">
        <v>-4752.2199999999993</v>
      </c>
      <c r="AS27" s="350">
        <v>-0.32278073050211403</v>
      </c>
      <c r="AT27" s="618">
        <v>0.36314719760446551</v>
      </c>
      <c r="AU27" s="617">
        <v>0.24172347189550344</v>
      </c>
      <c r="AV27" s="374">
        <v>-5921.69</v>
      </c>
      <c r="AW27" s="697">
        <v>-13747.31</v>
      </c>
      <c r="AX27" s="700">
        <v>-7825.62</v>
      </c>
      <c r="AY27" s="350">
        <v>-1.3215180125943777</v>
      </c>
      <c r="AZ27" s="618">
        <v>-0.4022135810225671</v>
      </c>
      <c r="BA27" s="617">
        <v>-1.3787943068222048</v>
      </c>
      <c r="BB27" s="374">
        <v>8801.07</v>
      </c>
      <c r="BC27" s="375">
        <v>-3776.78</v>
      </c>
      <c r="BD27" s="700">
        <v>-12577.85</v>
      </c>
      <c r="BE27" s="350">
        <v>-1.4291273674678193</v>
      </c>
      <c r="BF27" s="618">
        <v>0.23271845838534708</v>
      </c>
      <c r="BG27" s="617">
        <v>-9.6853948201532591E-2</v>
      </c>
      <c r="BH27" s="374">
        <v>3540.81</v>
      </c>
      <c r="BI27" s="375">
        <v>-4982.8100000000004</v>
      </c>
      <c r="BJ27" s="700">
        <v>-8523.6200000000008</v>
      </c>
      <c r="BK27" s="350">
        <v>-2.4072514481149798</v>
      </c>
      <c r="BL27" s="618">
        <v>0.11356721544930577</v>
      </c>
      <c r="BM27" s="617">
        <v>-0.13609594324121174</v>
      </c>
      <c r="BN27" s="374">
        <v>18766.64</v>
      </c>
      <c r="BO27" s="375">
        <v>18967.18</v>
      </c>
      <c r="BP27" s="700">
        <v>200.54000000000087</v>
      </c>
      <c r="BQ27" s="350">
        <v>1.0685983212764824E-2</v>
      </c>
      <c r="BR27" s="618">
        <v>0.11986409819042425</v>
      </c>
      <c r="BS27" s="617">
        <v>0.11657650977655039</v>
      </c>
      <c r="BT27" s="374">
        <v>-13607.28</v>
      </c>
      <c r="BU27" s="697">
        <v>-13983.51</v>
      </c>
      <c r="BV27" s="700">
        <v>-376.22999999999956</v>
      </c>
      <c r="BW27" s="350">
        <v>-2.7649170150096092E-2</v>
      </c>
      <c r="BX27" s="618">
        <v>-0.43643711451307171</v>
      </c>
      <c r="BY27" s="617">
        <v>-0.38193288190256436</v>
      </c>
      <c r="BZ27" s="374">
        <v>941.86</v>
      </c>
      <c r="CA27" s="375">
        <v>948.1</v>
      </c>
      <c r="CB27" s="700">
        <v>6.2400000000000091</v>
      </c>
      <c r="CC27" s="350">
        <v>6.6251884568831985E-3</v>
      </c>
      <c r="CD27" s="618">
        <v>3.0209024924546399E-2</v>
      </c>
      <c r="CE27" s="617">
        <v>2.589554162952086E-2</v>
      </c>
      <c r="CF27" s="374">
        <v>8498.48</v>
      </c>
      <c r="CG27" s="697">
        <v>8882.2999999999993</v>
      </c>
      <c r="CH27" s="700">
        <v>383.81999999999971</v>
      </c>
      <c r="CI27" s="350">
        <v>4.5163370390940469E-2</v>
      </c>
      <c r="CJ27" s="618">
        <v>0.27257850863266203</v>
      </c>
      <c r="CK27" s="617">
        <v>0.24260306868040621</v>
      </c>
      <c r="CL27" s="374">
        <v>26691.78</v>
      </c>
      <c r="CM27" s="375">
        <v>24457.49</v>
      </c>
      <c r="CN27" s="700">
        <v>-2234.2899999999972</v>
      </c>
      <c r="CO27" s="350">
        <v>-8.3707043891415159E-2</v>
      </c>
      <c r="CP27" s="618">
        <v>0.85610669027298003</v>
      </c>
      <c r="CQ27" s="617">
        <v>0.66800965135385526</v>
      </c>
      <c r="CR27" s="374">
        <v>912.12</v>
      </c>
      <c r="CS27" s="697">
        <v>858.81</v>
      </c>
      <c r="CT27" s="700">
        <v>-53.310000000000059</v>
      </c>
      <c r="CU27" s="350">
        <v>-5.8446257071438031E-2</v>
      </c>
      <c r="CV27" s="618">
        <v>2.9255150249694498E-2</v>
      </c>
      <c r="CW27" s="617">
        <v>2.3456755729193975E-2</v>
      </c>
      <c r="CX27" s="374">
        <v>4200.34</v>
      </c>
      <c r="CY27" s="697">
        <v>20432.099999999999</v>
      </c>
      <c r="CZ27" s="700">
        <v>16231.759999999998</v>
      </c>
      <c r="DA27" s="350">
        <v>3.8643919301770806</v>
      </c>
      <c r="DB27" s="618">
        <v>2.682792264322045E-2</v>
      </c>
      <c r="DC27" s="617">
        <v>0.12558023414157798</v>
      </c>
      <c r="DD27" s="798">
        <v>0.86527947501611713</v>
      </c>
      <c r="DE27" s="793">
        <v>0.44193619224920022</v>
      </c>
      <c r="DF27" s="704"/>
      <c r="DG27" s="701"/>
    </row>
    <row r="28" spans="1:111" s="699" customFormat="1" ht="19.5" customHeight="1">
      <c r="A28" s="705" t="s">
        <v>298</v>
      </c>
      <c r="B28" s="374">
        <v>101729.96</v>
      </c>
      <c r="C28" s="375">
        <v>123090.42</v>
      </c>
      <c r="D28" s="700">
        <v>21360.459999999992</v>
      </c>
      <c r="E28" s="334">
        <v>0.20997216552527878</v>
      </c>
      <c r="F28" s="374">
        <v>19660.169999999998</v>
      </c>
      <c r="G28" s="697">
        <v>32861.74</v>
      </c>
      <c r="H28" s="700">
        <v>13201.57</v>
      </c>
      <c r="I28" s="350">
        <v>0.67148808987918218</v>
      </c>
      <c r="J28" s="690">
        <v>0.19325840686460505</v>
      </c>
      <c r="K28" s="617">
        <v>0.26697236064350094</v>
      </c>
      <c r="L28" s="374">
        <v>2958.22</v>
      </c>
      <c r="M28" s="375">
        <v>4778.03</v>
      </c>
      <c r="N28" s="700">
        <v>1819.81</v>
      </c>
      <c r="O28" s="350">
        <v>0.61517060935292167</v>
      </c>
      <c r="P28" s="690">
        <v>0.15046767143926018</v>
      </c>
      <c r="Q28" s="617">
        <v>0.14539796127654836</v>
      </c>
      <c r="R28" s="374">
        <v>16701.95</v>
      </c>
      <c r="S28" s="697">
        <v>28083.71</v>
      </c>
      <c r="T28" s="700">
        <v>11381.759999999998</v>
      </c>
      <c r="U28" s="350">
        <v>0.68146294294977516</v>
      </c>
      <c r="V28" s="690">
        <v>0.8495323285607399</v>
      </c>
      <c r="W28" s="617">
        <v>0.85460203872345164</v>
      </c>
      <c r="X28" s="374">
        <v>2243.23</v>
      </c>
      <c r="Y28" s="375">
        <v>3047.19</v>
      </c>
      <c r="Z28" s="700">
        <v>803.96</v>
      </c>
      <c r="AA28" s="350">
        <v>0.3583939230484614</v>
      </c>
      <c r="AB28" s="618">
        <v>0.11410023412818913</v>
      </c>
      <c r="AC28" s="617">
        <v>9.2727591417861632E-2</v>
      </c>
      <c r="AD28" s="374">
        <v>14458.72</v>
      </c>
      <c r="AE28" s="375">
        <v>25036.52</v>
      </c>
      <c r="AF28" s="700">
        <v>10577.800000000001</v>
      </c>
      <c r="AG28" s="350">
        <v>0.73158619850166551</v>
      </c>
      <c r="AH28" s="618">
        <v>0.73543209443255075</v>
      </c>
      <c r="AI28" s="617">
        <v>0.76187444730559006</v>
      </c>
      <c r="AJ28" s="374">
        <v>5168.1499999999996</v>
      </c>
      <c r="AK28" s="697">
        <v>10208.1</v>
      </c>
      <c r="AL28" s="700">
        <v>5039.9500000000007</v>
      </c>
      <c r="AM28" s="350">
        <v>0.97519421843406273</v>
      </c>
      <c r="AN28" s="618">
        <v>5.0802634740051006E-2</v>
      </c>
      <c r="AO28" s="617">
        <v>8.2931718000474774E-2</v>
      </c>
      <c r="AP28" s="374">
        <v>955.09</v>
      </c>
      <c r="AQ28" s="375">
        <v>2490.5700000000002</v>
      </c>
      <c r="AR28" s="700">
        <v>1535.48</v>
      </c>
      <c r="AS28" s="350">
        <v>1.6076809515333632</v>
      </c>
      <c r="AT28" s="618">
        <v>4.857994615509429E-2</v>
      </c>
      <c r="AU28" s="617">
        <v>7.578935260275324E-2</v>
      </c>
      <c r="AV28" s="374">
        <v>5707.4</v>
      </c>
      <c r="AW28" s="697">
        <v>8164.76</v>
      </c>
      <c r="AX28" s="700">
        <v>2457.3600000000006</v>
      </c>
      <c r="AY28" s="350">
        <v>0.43055682096926812</v>
      </c>
      <c r="AZ28" s="618">
        <v>5.975771916782711</v>
      </c>
      <c r="BA28" s="617">
        <v>3.2782696330558867</v>
      </c>
      <c r="BB28" s="374">
        <v>6662.49</v>
      </c>
      <c r="BC28" s="375">
        <v>10655.33</v>
      </c>
      <c r="BD28" s="700">
        <v>3992.84</v>
      </c>
      <c r="BE28" s="350">
        <v>0.59930146236617243</v>
      </c>
      <c r="BF28" s="618">
        <v>0.3989049182879843</v>
      </c>
      <c r="BG28" s="617">
        <v>0.37941319006641216</v>
      </c>
      <c r="BH28" s="374">
        <v>6662.49</v>
      </c>
      <c r="BI28" s="375">
        <v>10655.33</v>
      </c>
      <c r="BJ28" s="700">
        <v>3992.84</v>
      </c>
      <c r="BK28" s="350">
        <v>0.59930146236617243</v>
      </c>
      <c r="BL28" s="618">
        <v>0.46079390153485233</v>
      </c>
      <c r="BM28" s="617">
        <v>0.42559149594272683</v>
      </c>
      <c r="BN28" s="374">
        <v>22454.03</v>
      </c>
      <c r="BO28" s="375">
        <v>27055.35</v>
      </c>
      <c r="BP28" s="700">
        <v>4601.32</v>
      </c>
      <c r="BQ28" s="350">
        <v>0.20492178909532052</v>
      </c>
      <c r="BR28" s="618">
        <v>0.2207218994286442</v>
      </c>
      <c r="BS28" s="617">
        <v>0.21980061486507235</v>
      </c>
      <c r="BT28" s="374">
        <v>-12436.4</v>
      </c>
      <c r="BU28" s="697">
        <v>-10274.959999999999</v>
      </c>
      <c r="BV28" s="700">
        <v>2161.4400000000005</v>
      </c>
      <c r="BW28" s="350">
        <v>0.17379949181435148</v>
      </c>
      <c r="BX28" s="618">
        <v>-0.86013146391935114</v>
      </c>
      <c r="BY28" s="617">
        <v>-0.41039888930250684</v>
      </c>
      <c r="BZ28" s="374">
        <v>0</v>
      </c>
      <c r="CA28" s="375">
        <v>17.36</v>
      </c>
      <c r="CB28" s="700">
        <v>17.36</v>
      </c>
      <c r="CC28" s="350" t="s">
        <v>551</v>
      </c>
      <c r="CD28" s="618">
        <v>0</v>
      </c>
      <c r="CE28" s="617">
        <v>6.9338710012413864E-4</v>
      </c>
      <c r="CF28" s="374">
        <v>8021.89</v>
      </c>
      <c r="CG28" s="697">
        <v>7733.9</v>
      </c>
      <c r="CH28" s="700">
        <v>-287.99000000000069</v>
      </c>
      <c r="CI28" s="350">
        <v>-3.5900517209784814E-2</v>
      </c>
      <c r="CJ28" s="618">
        <v>0.55481328914316075</v>
      </c>
      <c r="CK28" s="617">
        <v>0.30890475193836842</v>
      </c>
      <c r="CL28" s="374">
        <v>11160.79</v>
      </c>
      <c r="CM28" s="375">
        <v>15172.76</v>
      </c>
      <c r="CN28" s="700">
        <v>4011.9699999999993</v>
      </c>
      <c r="CO28" s="350">
        <v>0.35947007335502229</v>
      </c>
      <c r="CP28" s="618">
        <v>0.77190719510440764</v>
      </c>
      <c r="CQ28" s="617">
        <v>0.60602511850688512</v>
      </c>
      <c r="CR28" s="374">
        <v>673.61</v>
      </c>
      <c r="CS28" s="697">
        <v>1069.1099999999999</v>
      </c>
      <c r="CT28" s="700">
        <v>395.49999999999989</v>
      </c>
      <c r="CU28" s="350">
        <v>0.58713498908864159</v>
      </c>
      <c r="CV28" s="618">
        <v>4.6588494693859485E-2</v>
      </c>
      <c r="CW28" s="617">
        <v>4.2702020887886973E-2</v>
      </c>
      <c r="CX28" s="374">
        <v>376.34</v>
      </c>
      <c r="CY28" s="697">
        <v>663.03</v>
      </c>
      <c r="CZ28" s="700">
        <v>286.69</v>
      </c>
      <c r="DA28" s="350">
        <v>0.76178455651804222</v>
      </c>
      <c r="DB28" s="618">
        <v>3.6994018281340125E-3</v>
      </c>
      <c r="DC28" s="617">
        <v>5.3865280498677313E-3</v>
      </c>
      <c r="DD28" s="798">
        <v>0.97397141655692898</v>
      </c>
      <c r="DE28" s="793">
        <v>0.9735174856569524</v>
      </c>
      <c r="DF28" s="704"/>
      <c r="DG28" s="701"/>
    </row>
    <row r="29" spans="1:111" s="699" customFormat="1" ht="19.5" customHeight="1">
      <c r="A29" s="705" t="s">
        <v>267</v>
      </c>
      <c r="B29" s="374">
        <v>139894.78</v>
      </c>
      <c r="C29" s="375">
        <v>122202.85</v>
      </c>
      <c r="D29" s="700">
        <v>-17691.929999999993</v>
      </c>
      <c r="E29" s="334">
        <v>-0.12646597678626745</v>
      </c>
      <c r="F29" s="374">
        <v>7845.83</v>
      </c>
      <c r="G29" s="697">
        <v>8548.9599999999991</v>
      </c>
      <c r="H29" s="700">
        <v>703.1299999999992</v>
      </c>
      <c r="I29" s="350">
        <v>8.9618306794819566E-2</v>
      </c>
      <c r="J29" s="690">
        <v>5.6083793834194526E-2</v>
      </c>
      <c r="K29" s="617">
        <v>6.9957124567880363E-2</v>
      </c>
      <c r="L29" s="374">
        <v>-30.58</v>
      </c>
      <c r="M29" s="375">
        <v>164.06</v>
      </c>
      <c r="N29" s="700">
        <v>194.64</v>
      </c>
      <c r="O29" s="350">
        <v>6.3649444081098761</v>
      </c>
      <c r="P29" s="690">
        <v>-3.8976118524107709E-3</v>
      </c>
      <c r="Q29" s="617">
        <v>1.9190638393442011E-2</v>
      </c>
      <c r="R29" s="374">
        <v>7876.41</v>
      </c>
      <c r="S29" s="697">
        <v>8384.9</v>
      </c>
      <c r="T29" s="700">
        <v>508.48999999999978</v>
      </c>
      <c r="U29" s="350">
        <v>6.4558599666599353E-2</v>
      </c>
      <c r="V29" s="690">
        <v>1.0038976118524108</v>
      </c>
      <c r="W29" s="617">
        <v>0.98080936160655807</v>
      </c>
      <c r="X29" s="374">
        <v>879.06</v>
      </c>
      <c r="Y29" s="375">
        <v>930.42</v>
      </c>
      <c r="Z29" s="700">
        <v>51.360000000000014</v>
      </c>
      <c r="AA29" s="350">
        <v>5.8426046003685776E-2</v>
      </c>
      <c r="AB29" s="618">
        <v>0.11204168328908477</v>
      </c>
      <c r="AC29" s="617">
        <v>0.10883429095468923</v>
      </c>
      <c r="AD29" s="374">
        <v>6997.36</v>
      </c>
      <c r="AE29" s="375">
        <v>7454.48</v>
      </c>
      <c r="AF29" s="700">
        <v>457.11999999999989</v>
      </c>
      <c r="AG29" s="350">
        <v>6.5327494940949152E-2</v>
      </c>
      <c r="AH29" s="618">
        <v>0.8918572031257368</v>
      </c>
      <c r="AI29" s="617">
        <v>0.87197507065186886</v>
      </c>
      <c r="AJ29" s="374">
        <v>37122.92</v>
      </c>
      <c r="AK29" s="697">
        <v>12527.64</v>
      </c>
      <c r="AL29" s="700">
        <v>-24595.279999999999</v>
      </c>
      <c r="AM29" s="350">
        <v>-0.66253624445490822</v>
      </c>
      <c r="AN29" s="618">
        <v>0.26536315365019336</v>
      </c>
      <c r="AO29" s="617">
        <v>0.1025151213740105</v>
      </c>
      <c r="AP29" s="374">
        <v>3159.33</v>
      </c>
      <c r="AQ29" s="375">
        <v>1637.14</v>
      </c>
      <c r="AR29" s="700">
        <v>-1522.1899999999998</v>
      </c>
      <c r="AS29" s="350">
        <v>-0.48180785166475165</v>
      </c>
      <c r="AT29" s="618">
        <v>0.40267632615032445</v>
      </c>
      <c r="AU29" s="617">
        <v>0.19150165634182406</v>
      </c>
      <c r="AV29" s="374">
        <v>-205.67</v>
      </c>
      <c r="AW29" s="697">
        <v>-838.54</v>
      </c>
      <c r="AX29" s="700">
        <v>-632.87</v>
      </c>
      <c r="AY29" s="350">
        <v>-3.0771138231146984</v>
      </c>
      <c r="AZ29" s="618">
        <v>-6.5099245726150792E-2</v>
      </c>
      <c r="BA29" s="617">
        <v>-0.51219810156736745</v>
      </c>
      <c r="BB29" s="374">
        <v>2953.65</v>
      </c>
      <c r="BC29" s="375">
        <v>798.6</v>
      </c>
      <c r="BD29" s="700">
        <v>-2155.0500000000002</v>
      </c>
      <c r="BE29" s="350">
        <v>-0.72962267025544669</v>
      </c>
      <c r="BF29" s="618">
        <v>0.37499952389476932</v>
      </c>
      <c r="BG29" s="617">
        <v>9.5242638552636288E-2</v>
      </c>
      <c r="BH29" s="374">
        <v>2953.65</v>
      </c>
      <c r="BI29" s="375">
        <v>798.6</v>
      </c>
      <c r="BJ29" s="700">
        <v>-2155.0500000000002</v>
      </c>
      <c r="BK29" s="350">
        <v>-0.72962267025544669</v>
      </c>
      <c r="BL29" s="618">
        <v>0.42210919546800513</v>
      </c>
      <c r="BM29" s="617">
        <v>0.10713020894817614</v>
      </c>
      <c r="BN29" s="374">
        <v>21597.81</v>
      </c>
      <c r="BO29" s="375">
        <v>20590.07</v>
      </c>
      <c r="BP29" s="700">
        <v>-1007.7400000000016</v>
      </c>
      <c r="BQ29" s="350">
        <v>-4.6659360370333913E-2</v>
      </c>
      <c r="BR29" s="618">
        <v>0.15438610361301544</v>
      </c>
      <c r="BS29" s="617">
        <v>0.16849091490092089</v>
      </c>
      <c r="BT29" s="374">
        <v>-22480.03</v>
      </c>
      <c r="BU29" s="697">
        <v>-22584.9</v>
      </c>
      <c r="BV29" s="700">
        <v>-104.87000000000262</v>
      </c>
      <c r="BW29" s="350">
        <v>-4.6650293616157376E-3</v>
      </c>
      <c r="BX29" s="618">
        <v>-3.2126444830621836</v>
      </c>
      <c r="BY29" s="617">
        <v>-3.0297083096339388</v>
      </c>
      <c r="BZ29" s="374">
        <v>0</v>
      </c>
      <c r="CA29" s="375">
        <v>0</v>
      </c>
      <c r="CB29" s="700">
        <v>0</v>
      </c>
      <c r="CC29" s="350">
        <v>0</v>
      </c>
      <c r="CD29" s="618">
        <v>0</v>
      </c>
      <c r="CE29" s="617">
        <v>0</v>
      </c>
      <c r="CF29" s="374">
        <v>6764.51</v>
      </c>
      <c r="CG29" s="697">
        <v>8158.4</v>
      </c>
      <c r="CH29" s="700">
        <v>1393.8899999999994</v>
      </c>
      <c r="CI29" s="350">
        <v>0.20605927110758937</v>
      </c>
      <c r="CJ29" s="618">
        <v>0.96672316416477078</v>
      </c>
      <c r="CK29" s="617">
        <v>1.0944291218166793</v>
      </c>
      <c r="CL29" s="374">
        <v>16352.2</v>
      </c>
      <c r="CM29" s="375">
        <v>11322.57</v>
      </c>
      <c r="CN29" s="700">
        <v>-5029.630000000001</v>
      </c>
      <c r="CO29" s="350">
        <v>-0.30758124289086486</v>
      </c>
      <c r="CP29" s="618">
        <v>2.3369099203128041</v>
      </c>
      <c r="CQ29" s="617">
        <v>1.5188946780996126</v>
      </c>
      <c r="CR29" s="374">
        <v>301.24</v>
      </c>
      <c r="CS29" s="697">
        <v>1318.61</v>
      </c>
      <c r="CT29" s="700">
        <v>1017.3699999999999</v>
      </c>
      <c r="CU29" s="350">
        <v>3.3772739344044611</v>
      </c>
      <c r="CV29" s="618">
        <v>4.305052191112077E-2</v>
      </c>
      <c r="CW29" s="617">
        <v>0.17688826048228715</v>
      </c>
      <c r="CX29" s="374">
        <v>3105.78</v>
      </c>
      <c r="CY29" s="697">
        <v>8441.19</v>
      </c>
      <c r="CZ29" s="700">
        <v>5335.41</v>
      </c>
      <c r="DA29" s="350">
        <v>1.7178969534223285</v>
      </c>
      <c r="DB29" s="618">
        <v>2.2200828365432936E-2</v>
      </c>
      <c r="DC29" s="617">
        <v>6.9075230242175198E-2</v>
      </c>
      <c r="DD29" s="798">
        <v>0.55614831879451687</v>
      </c>
      <c r="DE29" s="793">
        <v>-0.13236604028718302</v>
      </c>
      <c r="DF29" s="704"/>
      <c r="DG29" s="701"/>
    </row>
    <row r="30" spans="1:111" s="699" customFormat="1" ht="19.5" customHeight="1">
      <c r="A30" s="705" t="s">
        <v>455</v>
      </c>
      <c r="B30" s="374">
        <v>63998.45</v>
      </c>
      <c r="C30" s="375">
        <v>96308.4</v>
      </c>
      <c r="D30" s="700">
        <v>32309.949999999997</v>
      </c>
      <c r="E30" s="334">
        <v>0.50485519571177118</v>
      </c>
      <c r="F30" s="374">
        <v>12356.94</v>
      </c>
      <c r="G30" s="697">
        <v>18514.669999999998</v>
      </c>
      <c r="H30" s="700">
        <v>6157.7299999999977</v>
      </c>
      <c r="I30" s="350">
        <v>0.49832159094403611</v>
      </c>
      <c r="J30" s="690">
        <v>0.19308186370138652</v>
      </c>
      <c r="K30" s="617">
        <v>0.19224356338595594</v>
      </c>
      <c r="L30" s="374">
        <v>15.56</v>
      </c>
      <c r="M30" s="375">
        <v>654</v>
      </c>
      <c r="N30" s="700">
        <v>638.44000000000005</v>
      </c>
      <c r="O30" s="350">
        <v>41.030848329048844</v>
      </c>
      <c r="P30" s="690">
        <v>1.2592114228927227E-3</v>
      </c>
      <c r="Q30" s="617">
        <v>3.5323340896705156E-2</v>
      </c>
      <c r="R30" s="374">
        <v>12341.38</v>
      </c>
      <c r="S30" s="697">
        <v>17860.669999999998</v>
      </c>
      <c r="T30" s="700">
        <v>5519.2899999999991</v>
      </c>
      <c r="U30" s="350">
        <v>0.4472182203286828</v>
      </c>
      <c r="V30" s="690">
        <v>0.99874078857710713</v>
      </c>
      <c r="W30" s="617">
        <v>0.96467665910329481</v>
      </c>
      <c r="X30" s="374">
        <v>0</v>
      </c>
      <c r="Y30" s="375">
        <v>0</v>
      </c>
      <c r="Z30" s="700">
        <v>0</v>
      </c>
      <c r="AA30" s="350">
        <v>0</v>
      </c>
      <c r="AB30" s="618">
        <v>0</v>
      </c>
      <c r="AC30" s="617">
        <v>0</v>
      </c>
      <c r="AD30" s="374">
        <v>12341.38</v>
      </c>
      <c r="AE30" s="375">
        <v>17860.669999999998</v>
      </c>
      <c r="AF30" s="700">
        <v>5519.2899999999991</v>
      </c>
      <c r="AG30" s="350">
        <v>0.4472182203286828</v>
      </c>
      <c r="AH30" s="618">
        <v>0.99874078857710713</v>
      </c>
      <c r="AI30" s="617">
        <v>0.96467665910329481</v>
      </c>
      <c r="AJ30" s="374">
        <v>3537.3</v>
      </c>
      <c r="AK30" s="697">
        <v>7005.48</v>
      </c>
      <c r="AL30" s="700">
        <v>3468.1799999999994</v>
      </c>
      <c r="AM30" s="350">
        <v>0.980459672631668</v>
      </c>
      <c r="AN30" s="618">
        <v>5.5271651110300336E-2</v>
      </c>
      <c r="AO30" s="617">
        <v>7.2740072517039012E-2</v>
      </c>
      <c r="AP30" s="374">
        <v>836.26</v>
      </c>
      <c r="AQ30" s="375">
        <v>695.21</v>
      </c>
      <c r="AR30" s="700">
        <v>-141.04999999999995</v>
      </c>
      <c r="AS30" s="350">
        <v>-0.1686676392509506</v>
      </c>
      <c r="AT30" s="618">
        <v>6.7675330623924695E-2</v>
      </c>
      <c r="AU30" s="617">
        <v>3.7549143462994483E-2</v>
      </c>
      <c r="AV30" s="374">
        <v>1734.53</v>
      </c>
      <c r="AW30" s="697">
        <v>1280.06</v>
      </c>
      <c r="AX30" s="700">
        <v>-454.47</v>
      </c>
      <c r="AY30" s="350">
        <v>-0.26201334078972405</v>
      </c>
      <c r="AZ30" s="618">
        <v>2.0741515796522614</v>
      </c>
      <c r="BA30" s="617">
        <v>1.8412565987255647</v>
      </c>
      <c r="BB30" s="374">
        <v>2570.79</v>
      </c>
      <c r="BC30" s="375">
        <v>1975.27</v>
      </c>
      <c r="BD30" s="700">
        <v>-595.52</v>
      </c>
      <c r="BE30" s="350">
        <v>-0.23164863718934647</v>
      </c>
      <c r="BF30" s="618">
        <v>0.20830652649865739</v>
      </c>
      <c r="BG30" s="617">
        <v>0.1105932756162003</v>
      </c>
      <c r="BH30" s="374">
        <v>2570.79</v>
      </c>
      <c r="BI30" s="375">
        <v>1975.27</v>
      </c>
      <c r="BJ30" s="700">
        <v>-595.52</v>
      </c>
      <c r="BK30" s="350">
        <v>-0.23164863718934647</v>
      </c>
      <c r="BL30" s="618">
        <v>0.20830652649865739</v>
      </c>
      <c r="BM30" s="617">
        <v>0.1105932756162003</v>
      </c>
      <c r="BN30" s="374">
        <v>8463.6</v>
      </c>
      <c r="BO30" s="375">
        <v>12889.85</v>
      </c>
      <c r="BP30" s="700">
        <v>4426.25</v>
      </c>
      <c r="BQ30" s="350">
        <v>0.52297485703483149</v>
      </c>
      <c r="BR30" s="618">
        <v>0.1322469528558895</v>
      </c>
      <c r="BS30" s="617">
        <v>0.13383931204339394</v>
      </c>
      <c r="BT30" s="374">
        <v>-4764.8</v>
      </c>
      <c r="BU30" s="697">
        <v>-4256.46</v>
      </c>
      <c r="BV30" s="700">
        <v>508.34000000000015</v>
      </c>
      <c r="BW30" s="350">
        <v>0.10668653458697115</v>
      </c>
      <c r="BX30" s="618">
        <v>-0.38608324190649673</v>
      </c>
      <c r="BY30" s="617">
        <v>-0.23831468808280992</v>
      </c>
      <c r="BZ30" s="374">
        <v>1020.59</v>
      </c>
      <c r="CA30" s="375">
        <v>1259.8499999999999</v>
      </c>
      <c r="CB30" s="700">
        <v>239.25999999999988</v>
      </c>
      <c r="CC30" s="350">
        <v>0.23443302403511682</v>
      </c>
      <c r="CD30" s="618">
        <v>8.2696586605387742E-2</v>
      </c>
      <c r="CE30" s="617">
        <v>7.0537667399935167E-2</v>
      </c>
      <c r="CF30" s="374">
        <v>1971.7</v>
      </c>
      <c r="CG30" s="697">
        <v>3055.66</v>
      </c>
      <c r="CH30" s="700">
        <v>1083.9599999999998</v>
      </c>
      <c r="CI30" s="350">
        <v>0.54975909113962562</v>
      </c>
      <c r="CJ30" s="618">
        <v>0.15976333278774335</v>
      </c>
      <c r="CK30" s="617">
        <v>0.17108316765272524</v>
      </c>
      <c r="CL30" s="374">
        <v>12513.74</v>
      </c>
      <c r="CM30" s="375">
        <v>14280.73</v>
      </c>
      <c r="CN30" s="700">
        <v>1766.9899999999998</v>
      </c>
      <c r="CO30" s="350">
        <v>0.1412039885757575</v>
      </c>
      <c r="CP30" s="618">
        <v>1.0139660232486156</v>
      </c>
      <c r="CQ30" s="617">
        <v>0.79956295032605162</v>
      </c>
      <c r="CR30" s="374">
        <v>490.02</v>
      </c>
      <c r="CS30" s="697">
        <v>429.58</v>
      </c>
      <c r="CT30" s="700">
        <v>-60.44</v>
      </c>
      <c r="CU30" s="350">
        <v>-0.12334190441206482</v>
      </c>
      <c r="CV30" s="618">
        <v>3.9705446230486378E-2</v>
      </c>
      <c r="CW30" s="617">
        <v>2.4051729302428188E-2</v>
      </c>
      <c r="CX30" s="374">
        <v>-1460.65</v>
      </c>
      <c r="CY30" s="697">
        <v>1116.05</v>
      </c>
      <c r="CZ30" s="700">
        <v>2576.6999999999998</v>
      </c>
      <c r="DA30" s="350">
        <v>1.7640776366686062</v>
      </c>
      <c r="DB30" s="618">
        <v>-2.2823208999592962E-2</v>
      </c>
      <c r="DC30" s="617">
        <v>1.1588293440655229E-2</v>
      </c>
      <c r="DD30" s="798">
        <v>1.1183538631822374</v>
      </c>
      <c r="DE30" s="793">
        <v>0.93751410221453069</v>
      </c>
      <c r="DF30" s="704"/>
      <c r="DG30" s="701"/>
    </row>
    <row r="31" spans="1:111" s="699" customFormat="1" ht="19.5" customHeight="1">
      <c r="A31" s="705" t="s">
        <v>265</v>
      </c>
      <c r="B31" s="374">
        <v>73734.350000000006</v>
      </c>
      <c r="C31" s="375">
        <v>83501.23</v>
      </c>
      <c r="D31" s="700">
        <v>9766.8799999999901</v>
      </c>
      <c r="E31" s="334">
        <v>0.13246037972803706</v>
      </c>
      <c r="F31" s="374">
        <v>6365.98</v>
      </c>
      <c r="G31" s="697">
        <v>7536.92</v>
      </c>
      <c r="H31" s="700">
        <v>1170.9400000000005</v>
      </c>
      <c r="I31" s="350">
        <v>0.18393711573080665</v>
      </c>
      <c r="J31" s="690">
        <v>8.633669382045138E-2</v>
      </c>
      <c r="K31" s="617">
        <v>9.0261185374155575E-2</v>
      </c>
      <c r="L31" s="374">
        <v>4.78</v>
      </c>
      <c r="M31" s="375">
        <v>196.65</v>
      </c>
      <c r="N31" s="700">
        <v>191.87</v>
      </c>
      <c r="O31" s="350">
        <v>40.140167364016733</v>
      </c>
      <c r="P31" s="690">
        <v>7.5086632380246259E-4</v>
      </c>
      <c r="Q31" s="617">
        <v>2.6091559947564787E-2</v>
      </c>
      <c r="R31" s="374">
        <v>6361.2</v>
      </c>
      <c r="S31" s="697">
        <v>7340.27</v>
      </c>
      <c r="T31" s="700">
        <v>979.07000000000062</v>
      </c>
      <c r="U31" s="350">
        <v>0.15391278375149353</v>
      </c>
      <c r="V31" s="690">
        <v>0.99924913367619761</v>
      </c>
      <c r="W31" s="617">
        <v>0.97390844005243526</v>
      </c>
      <c r="X31" s="374">
        <v>634.27</v>
      </c>
      <c r="Y31" s="375">
        <v>581.24</v>
      </c>
      <c r="Z31" s="700">
        <v>-53.029999999999973</v>
      </c>
      <c r="AA31" s="350">
        <v>-8.3607927223422168E-2</v>
      </c>
      <c r="AB31" s="618">
        <v>9.9634306108407511E-2</v>
      </c>
      <c r="AC31" s="617">
        <v>7.7119035361925034E-2</v>
      </c>
      <c r="AD31" s="374">
        <v>5726.93</v>
      </c>
      <c r="AE31" s="375">
        <v>6759.03</v>
      </c>
      <c r="AF31" s="700">
        <v>1032.0999999999995</v>
      </c>
      <c r="AG31" s="350">
        <v>0.18021872102505171</v>
      </c>
      <c r="AH31" s="618">
        <v>0.8996148275677901</v>
      </c>
      <c r="AI31" s="617">
        <v>0.89678940469051016</v>
      </c>
      <c r="AJ31" s="374">
        <v>50122.74</v>
      </c>
      <c r="AK31" s="697">
        <v>35692.76</v>
      </c>
      <c r="AL31" s="700">
        <v>-14429.979999999996</v>
      </c>
      <c r="AM31" s="350">
        <v>-0.28789288055680906</v>
      </c>
      <c r="AN31" s="618">
        <v>0.67977462336075378</v>
      </c>
      <c r="AO31" s="617">
        <v>0.42745190699586105</v>
      </c>
      <c r="AP31" s="374">
        <v>4871.32</v>
      </c>
      <c r="AQ31" s="375">
        <v>2854.19</v>
      </c>
      <c r="AR31" s="700">
        <v>-2017.1299999999997</v>
      </c>
      <c r="AS31" s="350">
        <v>-0.41408283586379047</v>
      </c>
      <c r="AT31" s="618">
        <v>0.76521132645719903</v>
      </c>
      <c r="AU31" s="617">
        <v>0.37869447997325167</v>
      </c>
      <c r="AV31" s="374">
        <v>1100.99</v>
      </c>
      <c r="AW31" s="697">
        <v>799.25</v>
      </c>
      <c r="AX31" s="700">
        <v>-301.74</v>
      </c>
      <c r="AY31" s="350">
        <v>-0.27406243471784486</v>
      </c>
      <c r="AZ31" s="618">
        <v>0.22601471469745368</v>
      </c>
      <c r="BA31" s="617">
        <v>0.28002690780922085</v>
      </c>
      <c r="BB31" s="374">
        <v>5972.31</v>
      </c>
      <c r="BC31" s="375">
        <v>3653.44</v>
      </c>
      <c r="BD31" s="700">
        <v>-2318.8700000000003</v>
      </c>
      <c r="BE31" s="350">
        <v>-0.38827020030775367</v>
      </c>
      <c r="BF31" s="618">
        <v>0.93886530843237137</v>
      </c>
      <c r="BG31" s="617">
        <v>0.49772556050390515</v>
      </c>
      <c r="BH31" s="374">
        <v>5972.31</v>
      </c>
      <c r="BI31" s="375">
        <v>3653.44</v>
      </c>
      <c r="BJ31" s="700">
        <v>-2318.8700000000003</v>
      </c>
      <c r="BK31" s="350">
        <v>-0.38827020030775367</v>
      </c>
      <c r="BL31" s="618">
        <v>1.042846690984524</v>
      </c>
      <c r="BM31" s="617">
        <v>0.54052726500696113</v>
      </c>
      <c r="BN31" s="374">
        <v>7299.88</v>
      </c>
      <c r="BO31" s="375">
        <v>8783.4599999999991</v>
      </c>
      <c r="BP31" s="700">
        <v>1483.579999999999</v>
      </c>
      <c r="BQ31" s="350">
        <v>0.203233477810594</v>
      </c>
      <c r="BR31" s="618">
        <v>9.9002432380566177E-2</v>
      </c>
      <c r="BS31" s="617">
        <v>0.10518958822522734</v>
      </c>
      <c r="BT31" s="374">
        <v>-14617.23</v>
      </c>
      <c r="BU31" s="697">
        <v>-16784.740000000002</v>
      </c>
      <c r="BV31" s="700">
        <v>-2167.510000000002</v>
      </c>
      <c r="BW31" s="350">
        <v>-0.14828459290850607</v>
      </c>
      <c r="BX31" s="618">
        <v>-2.5523674988169924</v>
      </c>
      <c r="BY31" s="617">
        <v>-2.4833060365170745</v>
      </c>
      <c r="BZ31" s="374">
        <v>0</v>
      </c>
      <c r="CA31" s="375">
        <v>0</v>
      </c>
      <c r="CB31" s="700">
        <v>0</v>
      </c>
      <c r="CC31" s="350">
        <v>0</v>
      </c>
      <c r="CD31" s="618">
        <v>0</v>
      </c>
      <c r="CE31" s="617">
        <v>0</v>
      </c>
      <c r="CF31" s="374">
        <v>10366.69</v>
      </c>
      <c r="CG31" s="697">
        <v>8094.03</v>
      </c>
      <c r="CH31" s="700">
        <v>-2272.6600000000008</v>
      </c>
      <c r="CI31" s="350">
        <v>-0.21922715929578299</v>
      </c>
      <c r="CJ31" s="618">
        <v>1.8101653067175607</v>
      </c>
      <c r="CK31" s="617">
        <v>1.1975135485417285</v>
      </c>
      <c r="CL31" s="374">
        <v>9286.7900000000009</v>
      </c>
      <c r="CM31" s="375">
        <v>10086.73</v>
      </c>
      <c r="CN31" s="700">
        <v>799.93999999999869</v>
      </c>
      <c r="CO31" s="350">
        <v>8.6137405928205402E-2</v>
      </c>
      <c r="CP31" s="618">
        <v>1.6216000544794507</v>
      </c>
      <c r="CQ31" s="617">
        <v>1.4923339591627793</v>
      </c>
      <c r="CR31" s="374">
        <v>154.94</v>
      </c>
      <c r="CS31" s="697">
        <v>28.93</v>
      </c>
      <c r="CT31" s="700">
        <v>-126.00999999999999</v>
      </c>
      <c r="CU31" s="350">
        <v>-0.81328256099135143</v>
      </c>
      <c r="CV31" s="618">
        <v>2.7054634856720789E-2</v>
      </c>
      <c r="CW31" s="617">
        <v>4.2801999695222543E-3</v>
      </c>
      <c r="CX31" s="374">
        <v>-5436.57</v>
      </c>
      <c r="CY31" s="697">
        <v>1680.64</v>
      </c>
      <c r="CZ31" s="700">
        <v>7117.21</v>
      </c>
      <c r="DA31" s="350">
        <v>1.309136091322286</v>
      </c>
      <c r="DB31" s="618">
        <v>-7.3731849538240982E-2</v>
      </c>
      <c r="DC31" s="617">
        <v>2.0127128666248391E-2</v>
      </c>
      <c r="DD31" s="798">
        <v>1.9492991882212634</v>
      </c>
      <c r="DE31" s="793">
        <v>0.75134893616391707</v>
      </c>
      <c r="DF31" s="704"/>
      <c r="DG31" s="701"/>
    </row>
    <row r="32" spans="1:111" s="699" customFormat="1" ht="19.5" customHeight="1">
      <c r="A32" s="705" t="s">
        <v>4</v>
      </c>
      <c r="B32" s="374">
        <v>45152</v>
      </c>
      <c r="C32" s="375">
        <v>53499.1</v>
      </c>
      <c r="D32" s="700">
        <v>8347.0999999999985</v>
      </c>
      <c r="E32" s="334">
        <v>0.18486667257264347</v>
      </c>
      <c r="F32" s="374">
        <v>11196.49</v>
      </c>
      <c r="G32" s="697">
        <v>12517.78</v>
      </c>
      <c r="H32" s="700">
        <v>1321.2900000000009</v>
      </c>
      <c r="I32" s="350">
        <v>0.11800930470174142</v>
      </c>
      <c r="J32" s="690">
        <v>0.24797329021970232</v>
      </c>
      <c r="K32" s="617">
        <v>0.2339811323928814</v>
      </c>
      <c r="L32" s="374">
        <v>1169.6099999999999</v>
      </c>
      <c r="M32" s="375">
        <v>-122.87</v>
      </c>
      <c r="N32" s="700">
        <v>-1292.48</v>
      </c>
      <c r="O32" s="350">
        <v>-1.1050521113875567</v>
      </c>
      <c r="P32" s="690">
        <v>0.10446220199366051</v>
      </c>
      <c r="Q32" s="617">
        <v>-9.8156382361728675E-3</v>
      </c>
      <c r="R32" s="374">
        <v>10026.879999999999</v>
      </c>
      <c r="S32" s="697">
        <v>12640.66</v>
      </c>
      <c r="T32" s="700">
        <v>2613.7800000000007</v>
      </c>
      <c r="U32" s="350">
        <v>0.2606772994191614</v>
      </c>
      <c r="V32" s="690">
        <v>0.89553779800633948</v>
      </c>
      <c r="W32" s="617">
        <v>1.009816437099869</v>
      </c>
      <c r="X32" s="374">
        <v>2347.7199999999998</v>
      </c>
      <c r="Y32" s="375">
        <v>2468.1999999999998</v>
      </c>
      <c r="Z32" s="700">
        <v>120.48000000000002</v>
      </c>
      <c r="AA32" s="350">
        <v>5.1317874363211981E-2</v>
      </c>
      <c r="AB32" s="618">
        <v>0.20968357047610456</v>
      </c>
      <c r="AC32" s="617">
        <v>0.19717553751543801</v>
      </c>
      <c r="AD32" s="374">
        <v>7679.16</v>
      </c>
      <c r="AE32" s="375">
        <v>10172.459999999999</v>
      </c>
      <c r="AF32" s="700">
        <v>2493.2999999999993</v>
      </c>
      <c r="AG32" s="350">
        <v>0.32468394980701004</v>
      </c>
      <c r="AH32" s="618">
        <v>0.68585422753023495</v>
      </c>
      <c r="AI32" s="617">
        <v>0.81264089958443098</v>
      </c>
      <c r="AJ32" s="374">
        <v>32650.74</v>
      </c>
      <c r="AK32" s="697">
        <v>26174.39</v>
      </c>
      <c r="AL32" s="700">
        <v>-6476.3500000000022</v>
      </c>
      <c r="AM32" s="350">
        <v>-0.19835231912048554</v>
      </c>
      <c r="AN32" s="618">
        <v>0.72312942948263648</v>
      </c>
      <c r="AO32" s="617">
        <v>0.48924916493922327</v>
      </c>
      <c r="AP32" s="374">
        <v>8022.25</v>
      </c>
      <c r="AQ32" s="375">
        <v>4911.7700000000004</v>
      </c>
      <c r="AR32" s="700">
        <v>-3110.4799999999996</v>
      </c>
      <c r="AS32" s="350">
        <v>-0.38773162142790357</v>
      </c>
      <c r="AT32" s="618">
        <v>0.71649686642867538</v>
      </c>
      <c r="AU32" s="617">
        <v>0.39238347374694238</v>
      </c>
      <c r="AV32" s="374">
        <v>-2602.35</v>
      </c>
      <c r="AW32" s="697">
        <v>2744.25</v>
      </c>
      <c r="AX32" s="700">
        <v>5346.6</v>
      </c>
      <c r="AY32" s="350">
        <v>2.0545276384806042</v>
      </c>
      <c r="AZ32" s="618">
        <v>-0.32439153604038767</v>
      </c>
      <c r="BA32" s="617">
        <v>0.55870897863702895</v>
      </c>
      <c r="BB32" s="374">
        <v>5419.9</v>
      </c>
      <c r="BC32" s="375">
        <v>7656.02</v>
      </c>
      <c r="BD32" s="700">
        <v>2236.1200000000008</v>
      </c>
      <c r="BE32" s="350">
        <v>0.41257587778372312</v>
      </c>
      <c r="BF32" s="618">
        <v>0.54053703644603301</v>
      </c>
      <c r="BG32" s="617">
        <v>0.60566615983659089</v>
      </c>
      <c r="BH32" s="374">
        <v>5419.9</v>
      </c>
      <c r="BI32" s="375">
        <v>7656.02</v>
      </c>
      <c r="BJ32" s="700">
        <v>2236.1200000000008</v>
      </c>
      <c r="BK32" s="350">
        <v>0.41257587778372312</v>
      </c>
      <c r="BL32" s="618">
        <v>0.70579334198011234</v>
      </c>
      <c r="BM32" s="617">
        <v>0.75262227622423694</v>
      </c>
      <c r="BN32" s="374">
        <v>5580.81</v>
      </c>
      <c r="BO32" s="375">
        <v>6761.78</v>
      </c>
      <c r="BP32" s="700">
        <v>1180.9699999999993</v>
      </c>
      <c r="BQ32" s="350">
        <v>0.21161265121012887</v>
      </c>
      <c r="BR32" s="618">
        <v>0.12360050496102055</v>
      </c>
      <c r="BS32" s="617">
        <v>0.12639053741090972</v>
      </c>
      <c r="BT32" s="374">
        <v>-3827.15</v>
      </c>
      <c r="BU32" s="697">
        <v>-2809.4</v>
      </c>
      <c r="BV32" s="700">
        <v>1017.75</v>
      </c>
      <c r="BW32" s="350">
        <v>0.26592895496648944</v>
      </c>
      <c r="BX32" s="618">
        <v>-0.49838133337500456</v>
      </c>
      <c r="BY32" s="617">
        <v>-0.27617705058560077</v>
      </c>
      <c r="BZ32" s="374">
        <v>0</v>
      </c>
      <c r="CA32" s="375">
        <v>0</v>
      </c>
      <c r="CB32" s="700">
        <v>0</v>
      </c>
      <c r="CC32" s="350">
        <v>0</v>
      </c>
      <c r="CD32" s="618">
        <v>0</v>
      </c>
      <c r="CE32" s="617">
        <v>0</v>
      </c>
      <c r="CF32" s="374">
        <v>4561.43</v>
      </c>
      <c r="CG32" s="697">
        <v>5110.63</v>
      </c>
      <c r="CH32" s="700">
        <v>549.19999999999982</v>
      </c>
      <c r="CI32" s="350">
        <v>0.12040083921051069</v>
      </c>
      <c r="CJ32" s="618">
        <v>0.59400116679428483</v>
      </c>
      <c r="CK32" s="617">
        <v>0.50239863317231037</v>
      </c>
      <c r="CL32" s="374">
        <v>5604.32</v>
      </c>
      <c r="CM32" s="375">
        <v>4988.6499999999996</v>
      </c>
      <c r="CN32" s="700">
        <v>-615.67000000000007</v>
      </c>
      <c r="CO32" s="350">
        <v>-0.10985632512062125</v>
      </c>
      <c r="CP32" s="618">
        <v>0.72980898952489592</v>
      </c>
      <c r="CQ32" s="617">
        <v>0.49040743340352283</v>
      </c>
      <c r="CR32" s="374">
        <v>-1042.72</v>
      </c>
      <c r="CS32" s="697">
        <v>187.75</v>
      </c>
      <c r="CT32" s="700">
        <v>1230.47</v>
      </c>
      <c r="CU32" s="350">
        <v>1.1800579254258095</v>
      </c>
      <c r="CV32" s="618">
        <v>-0.13578568489261847</v>
      </c>
      <c r="CW32" s="617">
        <v>1.845669582382236E-2</v>
      </c>
      <c r="CX32" s="374">
        <v>-3036.62</v>
      </c>
      <c r="CY32" s="697">
        <v>-4961.2</v>
      </c>
      <c r="CZ32" s="700">
        <v>-1924.58</v>
      </c>
      <c r="DA32" s="350">
        <v>-0.6337902009471057</v>
      </c>
      <c r="DB32" s="618">
        <v>-6.7253277817150958E-2</v>
      </c>
      <c r="DC32" s="617">
        <v>-9.2734270296135818E-2</v>
      </c>
      <c r="DD32" s="798">
        <v>1.3954364800316703</v>
      </c>
      <c r="DE32" s="793">
        <v>1.4877089710846738</v>
      </c>
      <c r="DF32" s="704"/>
      <c r="DG32" s="701"/>
    </row>
    <row r="33" spans="1:111" s="699" customFormat="1" ht="19.5" customHeight="1">
      <c r="A33" s="705" t="s">
        <v>22</v>
      </c>
      <c r="B33" s="374">
        <v>31779.08</v>
      </c>
      <c r="C33" s="375">
        <v>36055.589999999997</v>
      </c>
      <c r="D33" s="700">
        <v>4276.5099999999948</v>
      </c>
      <c r="E33" s="334">
        <v>0.13456997496466211</v>
      </c>
      <c r="F33" s="374">
        <v>3675.34</v>
      </c>
      <c r="G33" s="697">
        <v>2107</v>
      </c>
      <c r="H33" s="700">
        <v>-1568.3400000000001</v>
      </c>
      <c r="I33" s="350">
        <v>-0.42671970484363353</v>
      </c>
      <c r="J33" s="690">
        <v>0.11565281310849779</v>
      </c>
      <c r="K33" s="617">
        <v>5.8437540475693231E-2</v>
      </c>
      <c r="L33" s="374">
        <v>619.71</v>
      </c>
      <c r="M33" s="375">
        <v>-669.79</v>
      </c>
      <c r="N33" s="700">
        <v>-1289.5</v>
      </c>
      <c r="O33" s="350">
        <v>-2.0808119927062658</v>
      </c>
      <c r="P33" s="690">
        <v>0.16861297186110674</v>
      </c>
      <c r="Q33" s="617">
        <v>-0.31788799240626481</v>
      </c>
      <c r="R33" s="374">
        <v>3055.63</v>
      </c>
      <c r="S33" s="697">
        <v>2776.79</v>
      </c>
      <c r="T33" s="700">
        <v>-278.84000000000015</v>
      </c>
      <c r="U33" s="350">
        <v>-9.125450398117578E-2</v>
      </c>
      <c r="V33" s="690">
        <v>0.83138702813889331</v>
      </c>
      <c r="W33" s="617">
        <v>1.3178879924062648</v>
      </c>
      <c r="X33" s="374">
        <v>776.18</v>
      </c>
      <c r="Y33" s="375">
        <v>329.37</v>
      </c>
      <c r="Z33" s="700">
        <v>-446.80999999999995</v>
      </c>
      <c r="AA33" s="350">
        <v>-0.5756525548197583</v>
      </c>
      <c r="AB33" s="618">
        <v>0.21118590388916397</v>
      </c>
      <c r="AC33" s="617">
        <v>0.1563217845277646</v>
      </c>
      <c r="AD33" s="374">
        <v>2279.4499999999998</v>
      </c>
      <c r="AE33" s="375">
        <v>2447.42</v>
      </c>
      <c r="AF33" s="700">
        <v>167.97000000000025</v>
      </c>
      <c r="AG33" s="350">
        <v>7.3688828445458446E-2</v>
      </c>
      <c r="AH33" s="618">
        <v>0.62020112424972917</v>
      </c>
      <c r="AI33" s="617">
        <v>1.1615662078785003</v>
      </c>
      <c r="AJ33" s="374">
        <v>1982.91</v>
      </c>
      <c r="AK33" s="697">
        <v>410.72</v>
      </c>
      <c r="AL33" s="700">
        <v>-1572.19</v>
      </c>
      <c r="AM33" s="350">
        <v>-0.79287007478907257</v>
      </c>
      <c r="AN33" s="618">
        <v>6.2396708778227686E-2</v>
      </c>
      <c r="AO33" s="617">
        <v>1.1391298824953358E-2</v>
      </c>
      <c r="AP33" s="374">
        <v>417.23</v>
      </c>
      <c r="AQ33" s="375">
        <v>67.36</v>
      </c>
      <c r="AR33" s="700">
        <v>-349.87</v>
      </c>
      <c r="AS33" s="350">
        <v>-0.83855427462071275</v>
      </c>
      <c r="AT33" s="618">
        <v>0.11352147012249207</v>
      </c>
      <c r="AU33" s="617">
        <v>3.1969625059326053E-2</v>
      </c>
      <c r="AV33" s="374">
        <v>-143.19999999999999</v>
      </c>
      <c r="AW33" s="697">
        <v>-114.02</v>
      </c>
      <c r="AX33" s="700">
        <v>29.179999999999993</v>
      </c>
      <c r="AY33" s="350">
        <v>0.20377094972067036</v>
      </c>
      <c r="AZ33" s="618">
        <v>-0.34321597200584802</v>
      </c>
      <c r="BA33" s="617">
        <v>-1.6926959619952493</v>
      </c>
      <c r="BB33" s="374">
        <v>274.02999999999997</v>
      </c>
      <c r="BC33" s="375">
        <v>-46.66</v>
      </c>
      <c r="BD33" s="700">
        <v>-320.68999999999994</v>
      </c>
      <c r="BE33" s="350">
        <v>-1.1702733277378388</v>
      </c>
      <c r="BF33" s="618">
        <v>8.9680360514852897E-2</v>
      </c>
      <c r="BG33" s="617">
        <v>-1.6803575351394956E-2</v>
      </c>
      <c r="BH33" s="374">
        <v>274.02999999999997</v>
      </c>
      <c r="BI33" s="375">
        <v>-46.66</v>
      </c>
      <c r="BJ33" s="700">
        <v>-320.68999999999994</v>
      </c>
      <c r="BK33" s="350">
        <v>-1.1702733277378388</v>
      </c>
      <c r="BL33" s="618">
        <v>0.12021759634999671</v>
      </c>
      <c r="BM33" s="617">
        <v>-1.9064974544622498E-2</v>
      </c>
      <c r="BN33" s="374">
        <v>7553.52</v>
      </c>
      <c r="BO33" s="375">
        <v>9939.49</v>
      </c>
      <c r="BP33" s="700">
        <v>2385.9699999999993</v>
      </c>
      <c r="BQ33" s="350">
        <v>0.31587524756669727</v>
      </c>
      <c r="BR33" s="618">
        <v>0.2376884415785479</v>
      </c>
      <c r="BS33" s="617">
        <v>0.27567126207059711</v>
      </c>
      <c r="BT33" s="374">
        <v>-8107.69</v>
      </c>
      <c r="BU33" s="697">
        <v>-8399.18</v>
      </c>
      <c r="BV33" s="700">
        <v>-291.49000000000069</v>
      </c>
      <c r="BW33" s="350">
        <v>-3.595228727294713E-2</v>
      </c>
      <c r="BX33" s="618">
        <v>-3.5568624010177894</v>
      </c>
      <c r="BY33" s="617">
        <v>-3.4318506835769913</v>
      </c>
      <c r="BZ33" s="374">
        <v>0</v>
      </c>
      <c r="CA33" s="375">
        <v>0</v>
      </c>
      <c r="CB33" s="700">
        <v>0</v>
      </c>
      <c r="CC33" s="350">
        <v>0</v>
      </c>
      <c r="CD33" s="618">
        <v>0</v>
      </c>
      <c r="CE33" s="617">
        <v>0</v>
      </c>
      <c r="CF33" s="374">
        <v>4155.84</v>
      </c>
      <c r="CG33" s="697">
        <v>6628.94</v>
      </c>
      <c r="CH33" s="700">
        <v>2473.0999999999995</v>
      </c>
      <c r="CI33" s="350">
        <v>0.5950902825902824</v>
      </c>
      <c r="CJ33" s="618">
        <v>1.823176643488561</v>
      </c>
      <c r="CK33" s="617">
        <v>2.7085420565330018</v>
      </c>
      <c r="CL33" s="374">
        <v>5294.24</v>
      </c>
      <c r="CM33" s="375">
        <v>7333.25</v>
      </c>
      <c r="CN33" s="700">
        <v>2039.0100000000002</v>
      </c>
      <c r="CO33" s="350">
        <v>0.38513743237934062</v>
      </c>
      <c r="CP33" s="618">
        <v>2.322595362916493</v>
      </c>
      <c r="CQ33" s="617">
        <v>2.9963185722107362</v>
      </c>
      <c r="CR33" s="374">
        <v>12.92</v>
      </c>
      <c r="CS33" s="697">
        <v>14.81</v>
      </c>
      <c r="CT33" s="700">
        <v>1.8900000000000006</v>
      </c>
      <c r="CU33" s="350">
        <v>0.14628482972136228</v>
      </c>
      <c r="CV33" s="618">
        <v>5.6680339555594556E-3</v>
      </c>
      <c r="CW33" s="617">
        <v>6.0512703173137431E-3</v>
      </c>
      <c r="CX33" s="374">
        <v>650.1</v>
      </c>
      <c r="CY33" s="697">
        <v>-3083.75</v>
      </c>
      <c r="CZ33" s="700">
        <v>-3733.85</v>
      </c>
      <c r="DA33" s="350">
        <v>-5.7435009998461775</v>
      </c>
      <c r="DB33" s="618">
        <v>2.0456854005842837E-2</v>
      </c>
      <c r="DC33" s="617">
        <v>-8.5527653270962983E-2</v>
      </c>
      <c r="DD33" s="798">
        <v>0.71479962271600606</v>
      </c>
      <c r="DE33" s="793">
        <v>2.2599962409394383</v>
      </c>
      <c r="DF33" s="704"/>
      <c r="DG33" s="701"/>
    </row>
    <row r="34" spans="1:111" s="699" customFormat="1" ht="19.5" customHeight="1">
      <c r="A34" s="705" t="s">
        <v>470</v>
      </c>
      <c r="B34" s="374">
        <v>11628.57</v>
      </c>
      <c r="C34" s="375">
        <v>23731</v>
      </c>
      <c r="D34" s="700">
        <v>12102.43</v>
      </c>
      <c r="E34" s="334">
        <v>1.0407496364557294</v>
      </c>
      <c r="F34" s="374">
        <v>-0.13</v>
      </c>
      <c r="G34" s="697">
        <v>1452.1</v>
      </c>
      <c r="H34" s="700">
        <v>1452.23</v>
      </c>
      <c r="I34" s="350">
        <v>11171</v>
      </c>
      <c r="J34" s="690">
        <v>-1.1179362552747243E-5</v>
      </c>
      <c r="K34" s="617">
        <v>6.1190004635287176E-2</v>
      </c>
      <c r="L34" s="374">
        <v>42.35</v>
      </c>
      <c r="M34" s="375">
        <v>365.1</v>
      </c>
      <c r="N34" s="700">
        <v>322.75</v>
      </c>
      <c r="O34" s="350">
        <v>7.6210153482880756</v>
      </c>
      <c r="P34" s="690" t="s">
        <v>509</v>
      </c>
      <c r="Q34" s="617">
        <v>0.2514289649473177</v>
      </c>
      <c r="R34" s="374">
        <v>-42.49</v>
      </c>
      <c r="S34" s="697">
        <v>1087</v>
      </c>
      <c r="T34" s="700">
        <v>1129.49</v>
      </c>
      <c r="U34" s="350">
        <v>26.582489997646505</v>
      </c>
      <c r="V34" s="690" t="s">
        <v>509</v>
      </c>
      <c r="W34" s="617">
        <v>0.74857103505268241</v>
      </c>
      <c r="X34" s="374">
        <v>0</v>
      </c>
      <c r="Y34" s="375">
        <v>0</v>
      </c>
      <c r="Z34" s="700">
        <v>0</v>
      </c>
      <c r="AA34" s="350">
        <v>0</v>
      </c>
      <c r="AB34" s="618" t="s">
        <v>509</v>
      </c>
      <c r="AC34" s="617">
        <v>0</v>
      </c>
      <c r="AD34" s="374">
        <v>-42.49</v>
      </c>
      <c r="AE34" s="375">
        <v>1087</v>
      </c>
      <c r="AF34" s="700">
        <v>1129.49</v>
      </c>
      <c r="AG34" s="350">
        <v>26.582489997646505</v>
      </c>
      <c r="AH34" s="618" t="s">
        <v>509</v>
      </c>
      <c r="AI34" s="617">
        <v>0.74857103505268241</v>
      </c>
      <c r="AJ34" s="374">
        <v>4127.53</v>
      </c>
      <c r="AK34" s="697">
        <v>3859.11</v>
      </c>
      <c r="AL34" s="700">
        <v>-268.41999999999962</v>
      </c>
      <c r="AM34" s="350">
        <v>-6.5031629085675849E-2</v>
      </c>
      <c r="AN34" s="618">
        <v>0.3549473409026217</v>
      </c>
      <c r="AO34" s="617">
        <v>0.16261893725506721</v>
      </c>
      <c r="AP34" s="374">
        <v>-29.44</v>
      </c>
      <c r="AQ34" s="375">
        <v>-22.19</v>
      </c>
      <c r="AR34" s="700">
        <v>7.25</v>
      </c>
      <c r="AS34" s="350">
        <v>0.24626358695652173</v>
      </c>
      <c r="AT34" s="618" t="s">
        <v>509</v>
      </c>
      <c r="AU34" s="617">
        <v>-1.5281316713724952E-2</v>
      </c>
      <c r="AV34" s="374">
        <v>-97.61</v>
      </c>
      <c r="AW34" s="697">
        <v>-262.97000000000003</v>
      </c>
      <c r="AX34" s="700">
        <v>-165.36</v>
      </c>
      <c r="AY34" s="350">
        <v>-1.6940887204179902</v>
      </c>
      <c r="AZ34" s="618" t="s">
        <v>509</v>
      </c>
      <c r="BA34" s="617" t="s">
        <v>509</v>
      </c>
      <c r="BB34" s="374">
        <v>-127.05</v>
      </c>
      <c r="BC34" s="375">
        <v>-285.16000000000003</v>
      </c>
      <c r="BD34" s="700">
        <v>-158.11000000000001</v>
      </c>
      <c r="BE34" s="350">
        <v>-1.2444706808343173</v>
      </c>
      <c r="BF34" s="618" t="s">
        <v>509</v>
      </c>
      <c r="BG34" s="617">
        <v>-0.26233670653173874</v>
      </c>
      <c r="BH34" s="374">
        <v>-127.05</v>
      </c>
      <c r="BI34" s="375">
        <v>-285.16000000000003</v>
      </c>
      <c r="BJ34" s="700">
        <v>-158.11000000000001</v>
      </c>
      <c r="BK34" s="350">
        <v>-1.2444706808343173</v>
      </c>
      <c r="BL34" s="618" t="s">
        <v>509</v>
      </c>
      <c r="BM34" s="617">
        <v>-0.26233670653173874</v>
      </c>
      <c r="BN34" s="374">
        <v>3543.38</v>
      </c>
      <c r="BO34" s="375">
        <v>7070.71</v>
      </c>
      <c r="BP34" s="700">
        <v>3527.33</v>
      </c>
      <c r="BQ34" s="350">
        <v>0.99547042654188933</v>
      </c>
      <c r="BR34" s="618">
        <v>0.30471330524733481</v>
      </c>
      <c r="BS34" s="617">
        <v>0.29795246723694746</v>
      </c>
      <c r="BT34" s="374">
        <v>-4730.8599999999997</v>
      </c>
      <c r="BU34" s="697">
        <v>-9176.01</v>
      </c>
      <c r="BV34" s="700">
        <v>-4445.1500000000005</v>
      </c>
      <c r="BW34" s="350">
        <v>-0.93960717501680469</v>
      </c>
      <c r="BX34" s="618" t="s">
        <v>509</v>
      </c>
      <c r="BY34" s="617">
        <v>-8.4415915363385459</v>
      </c>
      <c r="BZ34" s="374">
        <v>0</v>
      </c>
      <c r="CA34" s="375">
        <v>-0.89</v>
      </c>
      <c r="CB34" s="700">
        <v>-0.89</v>
      </c>
      <c r="CC34" s="350" t="s">
        <v>551</v>
      </c>
      <c r="CD34" s="618" t="s">
        <v>509</v>
      </c>
      <c r="CE34" s="617">
        <v>-8.1876724931002757E-4</v>
      </c>
      <c r="CF34" s="374">
        <v>3605.73</v>
      </c>
      <c r="CG34" s="697">
        <v>4080.21</v>
      </c>
      <c r="CH34" s="700">
        <v>474.48</v>
      </c>
      <c r="CI34" s="350">
        <v>0.13159055170520256</v>
      </c>
      <c r="CJ34" s="618" t="s">
        <v>509</v>
      </c>
      <c r="CK34" s="617">
        <v>3.7536430542778287</v>
      </c>
      <c r="CL34" s="374">
        <v>4299.66</v>
      </c>
      <c r="CM34" s="375">
        <v>4284.13</v>
      </c>
      <c r="CN34" s="700">
        <v>-15.529999999999745</v>
      </c>
      <c r="CO34" s="350">
        <v>-3.6119135001371609E-3</v>
      </c>
      <c r="CP34" s="618" t="s">
        <v>509</v>
      </c>
      <c r="CQ34" s="617">
        <v>3.9412419503219871</v>
      </c>
      <c r="CR34" s="374">
        <v>-380.87</v>
      </c>
      <c r="CS34" s="697">
        <v>25.68</v>
      </c>
      <c r="CT34" s="700">
        <v>406.55</v>
      </c>
      <c r="CU34" s="350">
        <v>1.0674245805655473</v>
      </c>
      <c r="CV34" s="618" t="s">
        <v>509</v>
      </c>
      <c r="CW34" s="617">
        <v>2.3624655013799449E-2</v>
      </c>
      <c r="CX34" s="374">
        <v>-2709.09</v>
      </c>
      <c r="CY34" s="697">
        <v>2159.04</v>
      </c>
      <c r="CZ34" s="700">
        <v>4868.13</v>
      </c>
      <c r="DA34" s="350">
        <v>1.796961341262195</v>
      </c>
      <c r="DB34" s="618">
        <v>-0.23296845613863099</v>
      </c>
      <c r="DC34" s="617">
        <v>9.0979731153343721E-2</v>
      </c>
      <c r="DD34" s="798">
        <v>-62.75853141915745</v>
      </c>
      <c r="DE34" s="793">
        <v>-0.98623735050597972</v>
      </c>
      <c r="DF34" s="704"/>
      <c r="DG34" s="701"/>
    </row>
    <row r="35" spans="1:111" s="699" customFormat="1" ht="19.5" customHeight="1">
      <c r="A35" s="705" t="s">
        <v>456</v>
      </c>
      <c r="B35" s="374">
        <v>0</v>
      </c>
      <c r="C35" s="375">
        <v>16423.330000000002</v>
      </c>
      <c r="D35" s="700">
        <v>16423.330000000002</v>
      </c>
      <c r="E35" s="334" t="s">
        <v>551</v>
      </c>
      <c r="F35" s="374">
        <v>0</v>
      </c>
      <c r="G35" s="697">
        <v>24.75</v>
      </c>
      <c r="H35" s="700">
        <v>24.75</v>
      </c>
      <c r="I35" s="350" t="s">
        <v>551</v>
      </c>
      <c r="J35" s="690" t="s">
        <v>509</v>
      </c>
      <c r="K35" s="617">
        <v>1.5070025384620535E-3</v>
      </c>
      <c r="L35" s="374">
        <v>0</v>
      </c>
      <c r="M35" s="375">
        <v>1040.97</v>
      </c>
      <c r="N35" s="700">
        <v>1040.97</v>
      </c>
      <c r="O35" s="350" t="s">
        <v>551</v>
      </c>
      <c r="P35" s="690" t="s">
        <v>509</v>
      </c>
      <c r="Q35" s="617">
        <v>42.059393939393942</v>
      </c>
      <c r="R35" s="374">
        <v>0</v>
      </c>
      <c r="S35" s="697">
        <v>-1016.22</v>
      </c>
      <c r="T35" s="700">
        <v>-1016.22</v>
      </c>
      <c r="U35" s="350" t="s">
        <v>551</v>
      </c>
      <c r="V35" s="690" t="s">
        <v>509</v>
      </c>
      <c r="W35" s="617">
        <v>-41.059393939393942</v>
      </c>
      <c r="X35" s="374">
        <v>0</v>
      </c>
      <c r="Y35" s="375">
        <v>0</v>
      </c>
      <c r="Z35" s="700">
        <v>0</v>
      </c>
      <c r="AA35" s="350">
        <v>0</v>
      </c>
      <c r="AB35" s="618" t="s">
        <v>509</v>
      </c>
      <c r="AC35" s="617">
        <v>0</v>
      </c>
      <c r="AD35" s="374">
        <v>0</v>
      </c>
      <c r="AE35" s="375">
        <v>-1016.22</v>
      </c>
      <c r="AF35" s="700">
        <v>-1016.22</v>
      </c>
      <c r="AG35" s="350" t="s">
        <v>551</v>
      </c>
      <c r="AH35" s="618" t="s">
        <v>509</v>
      </c>
      <c r="AI35" s="617">
        <v>-41.059393939393942</v>
      </c>
      <c r="AJ35" s="374">
        <v>0</v>
      </c>
      <c r="AK35" s="697">
        <v>5.79</v>
      </c>
      <c r="AL35" s="700">
        <v>5.79</v>
      </c>
      <c r="AM35" s="350" t="s">
        <v>551</v>
      </c>
      <c r="AN35" s="618" t="s">
        <v>509</v>
      </c>
      <c r="AO35" s="617">
        <v>3.5254726051294101E-4</v>
      </c>
      <c r="AP35" s="374">
        <v>0</v>
      </c>
      <c r="AQ35" s="375">
        <v>0.25</v>
      </c>
      <c r="AR35" s="700">
        <v>0.25</v>
      </c>
      <c r="AS35" s="350" t="s">
        <v>551</v>
      </c>
      <c r="AT35" s="618" t="s">
        <v>509</v>
      </c>
      <c r="AU35" s="617">
        <v>1.0101010101010102E-2</v>
      </c>
      <c r="AV35" s="374">
        <v>0</v>
      </c>
      <c r="AW35" s="697">
        <v>659.91</v>
      </c>
      <c r="AX35" s="700">
        <v>659.91</v>
      </c>
      <c r="AY35" s="350" t="s">
        <v>551</v>
      </c>
      <c r="AZ35" s="618" t="s">
        <v>509</v>
      </c>
      <c r="BA35" s="617">
        <v>2639.64</v>
      </c>
      <c r="BB35" s="374">
        <v>0</v>
      </c>
      <c r="BC35" s="375">
        <v>660.16</v>
      </c>
      <c r="BD35" s="700">
        <v>660.16</v>
      </c>
      <c r="BE35" s="350" t="s">
        <v>551</v>
      </c>
      <c r="BF35" s="618" t="s">
        <v>509</v>
      </c>
      <c r="BG35" s="617" t="s">
        <v>509</v>
      </c>
      <c r="BH35" s="374">
        <v>0</v>
      </c>
      <c r="BI35" s="375">
        <v>660.16</v>
      </c>
      <c r="BJ35" s="700">
        <v>660.16</v>
      </c>
      <c r="BK35" s="350" t="s">
        <v>551</v>
      </c>
      <c r="BL35" s="618" t="s">
        <v>509</v>
      </c>
      <c r="BM35" s="617" t="s">
        <v>509</v>
      </c>
      <c r="BN35" s="374">
        <v>0</v>
      </c>
      <c r="BO35" s="375">
        <v>2344.41</v>
      </c>
      <c r="BP35" s="700">
        <v>2344.41</v>
      </c>
      <c r="BQ35" s="350" t="s">
        <v>551</v>
      </c>
      <c r="BR35" s="618" t="s">
        <v>509</v>
      </c>
      <c r="BS35" s="617">
        <v>0.14274876045235646</v>
      </c>
      <c r="BT35" s="374">
        <v>0</v>
      </c>
      <c r="BU35" s="697">
        <v>-1967.81</v>
      </c>
      <c r="BV35" s="700">
        <v>-1967.81</v>
      </c>
      <c r="BW35" s="350" t="s">
        <v>551</v>
      </c>
      <c r="BX35" s="618" t="s">
        <v>509</v>
      </c>
      <c r="BY35" s="617" t="s">
        <v>509</v>
      </c>
      <c r="BZ35" s="374">
        <v>0</v>
      </c>
      <c r="CA35" s="375">
        <v>304.94</v>
      </c>
      <c r="CB35" s="700">
        <v>304.94</v>
      </c>
      <c r="CC35" s="350" t="s">
        <v>551</v>
      </c>
      <c r="CD35" s="618" t="s">
        <v>509</v>
      </c>
      <c r="CE35" s="617" t="s">
        <v>509</v>
      </c>
      <c r="CF35" s="374">
        <v>0</v>
      </c>
      <c r="CG35" s="697">
        <v>7183.4</v>
      </c>
      <c r="CH35" s="700">
        <v>7183.4</v>
      </c>
      <c r="CI35" s="350" t="s">
        <v>551</v>
      </c>
      <c r="CJ35" s="618" t="s">
        <v>509</v>
      </c>
      <c r="CK35" s="617" t="s">
        <v>509</v>
      </c>
      <c r="CL35" s="374">
        <v>0</v>
      </c>
      <c r="CM35" s="375">
        <v>1654.21</v>
      </c>
      <c r="CN35" s="700">
        <v>1654.21</v>
      </c>
      <c r="CO35" s="350" t="s">
        <v>551</v>
      </c>
      <c r="CP35" s="618" t="s">
        <v>509</v>
      </c>
      <c r="CQ35" s="617" t="s">
        <v>509</v>
      </c>
      <c r="CR35" s="374">
        <v>0</v>
      </c>
      <c r="CS35" s="697">
        <v>2.42</v>
      </c>
      <c r="CT35" s="700">
        <v>2.42</v>
      </c>
      <c r="CU35" s="350" t="s">
        <v>551</v>
      </c>
      <c r="CV35" s="618" t="s">
        <v>509</v>
      </c>
      <c r="CW35" s="617" t="s">
        <v>509</v>
      </c>
      <c r="CX35" s="374">
        <v>0</v>
      </c>
      <c r="CY35" s="697">
        <v>-8853.5400000000009</v>
      </c>
      <c r="CZ35" s="700">
        <v>-8853.5400000000009</v>
      </c>
      <c r="DA35" s="350" t="s">
        <v>551</v>
      </c>
      <c r="DB35" s="618" t="s">
        <v>509</v>
      </c>
      <c r="DC35" s="617">
        <v>-0.53908312138890224</v>
      </c>
      <c r="DD35" s="798" t="s">
        <v>548</v>
      </c>
      <c r="DE35" s="793">
        <v>-7.7122276672374088</v>
      </c>
      <c r="DF35" s="704"/>
      <c r="DG35" s="701"/>
    </row>
    <row r="36" spans="1:111" s="699" customFormat="1" ht="19.5" customHeight="1">
      <c r="A36" s="705" t="s">
        <v>266</v>
      </c>
      <c r="B36" s="374">
        <v>14812.64</v>
      </c>
      <c r="C36" s="375">
        <v>15715.54</v>
      </c>
      <c r="D36" s="700">
        <v>902.90000000000146</v>
      </c>
      <c r="E36" s="334">
        <v>6.0954698149688472E-2</v>
      </c>
      <c r="F36" s="374">
        <v>2862.4</v>
      </c>
      <c r="G36" s="697">
        <v>3042.49</v>
      </c>
      <c r="H36" s="700">
        <v>180.08999999999969</v>
      </c>
      <c r="I36" s="350">
        <v>6.2915735047512467E-2</v>
      </c>
      <c r="J36" s="690">
        <v>0.19324036768597633</v>
      </c>
      <c r="K36" s="617">
        <v>0.19359754739576238</v>
      </c>
      <c r="L36" s="374">
        <v>150.09</v>
      </c>
      <c r="M36" s="375">
        <v>134.63999999999999</v>
      </c>
      <c r="N36" s="700">
        <v>-15.450000000000017</v>
      </c>
      <c r="O36" s="350">
        <v>-0.10293823705776545</v>
      </c>
      <c r="P36" s="690">
        <v>5.2435019564002233E-2</v>
      </c>
      <c r="Q36" s="617">
        <v>4.4253226797787336E-2</v>
      </c>
      <c r="R36" s="374">
        <v>2712.31</v>
      </c>
      <c r="S36" s="697">
        <v>2907.85</v>
      </c>
      <c r="T36" s="700">
        <v>195.53999999999996</v>
      </c>
      <c r="U36" s="350">
        <v>7.2093529131994488E-2</v>
      </c>
      <c r="V36" s="690">
        <v>0.94756498043599768</v>
      </c>
      <c r="W36" s="617">
        <v>0.95574677320221268</v>
      </c>
      <c r="X36" s="374">
        <v>223.67</v>
      </c>
      <c r="Y36" s="375">
        <v>1131.57</v>
      </c>
      <c r="Z36" s="700">
        <v>907.9</v>
      </c>
      <c r="AA36" s="350">
        <v>4.0591049313721106</v>
      </c>
      <c r="AB36" s="618">
        <v>7.8140721073225256E-2</v>
      </c>
      <c r="AC36" s="617">
        <v>0.37192233992552154</v>
      </c>
      <c r="AD36" s="374">
        <v>2488.64</v>
      </c>
      <c r="AE36" s="375">
        <v>1776.27</v>
      </c>
      <c r="AF36" s="700">
        <v>-712.36999999999989</v>
      </c>
      <c r="AG36" s="350">
        <v>-0.28624871415712999</v>
      </c>
      <c r="AH36" s="618">
        <v>0.86942425936277246</v>
      </c>
      <c r="AI36" s="617">
        <v>0.5838211464951405</v>
      </c>
      <c r="AJ36" s="374">
        <v>6029.83</v>
      </c>
      <c r="AK36" s="697">
        <v>28901.74</v>
      </c>
      <c r="AL36" s="700">
        <v>22871.910000000003</v>
      </c>
      <c r="AM36" s="350">
        <v>3.7931268377383778</v>
      </c>
      <c r="AN36" s="618">
        <v>0.40707328335799697</v>
      </c>
      <c r="AO36" s="617">
        <v>1.8390548463495369</v>
      </c>
      <c r="AP36" s="374">
        <v>1175.82</v>
      </c>
      <c r="AQ36" s="375">
        <v>2792.81</v>
      </c>
      <c r="AR36" s="700">
        <v>1616.99</v>
      </c>
      <c r="AS36" s="350">
        <v>1.3752019866986445</v>
      </c>
      <c r="AT36" s="618">
        <v>0.41078116266070425</v>
      </c>
      <c r="AU36" s="617">
        <v>0.91793563824367541</v>
      </c>
      <c r="AV36" s="374">
        <v>-720.96</v>
      </c>
      <c r="AW36" s="697">
        <v>-3287.18</v>
      </c>
      <c r="AX36" s="700">
        <v>-2566.2199999999998</v>
      </c>
      <c r="AY36" s="350">
        <v>-3.5594485130936526</v>
      </c>
      <c r="AZ36" s="618">
        <v>-0.61315507475634035</v>
      </c>
      <c r="BA36" s="617">
        <v>-1.1770152641962754</v>
      </c>
      <c r="BB36" s="374">
        <v>454.85</v>
      </c>
      <c r="BC36" s="375">
        <v>-494.37</v>
      </c>
      <c r="BD36" s="700">
        <v>-949.22</v>
      </c>
      <c r="BE36" s="350">
        <v>-2.0868857865230295</v>
      </c>
      <c r="BF36" s="618">
        <v>0.16769838255951569</v>
      </c>
      <c r="BG36" s="617">
        <v>-0.17001220833261688</v>
      </c>
      <c r="BH36" s="374">
        <v>454.85</v>
      </c>
      <c r="BI36" s="375">
        <v>-494.37</v>
      </c>
      <c r="BJ36" s="700">
        <v>-949.22</v>
      </c>
      <c r="BK36" s="350">
        <v>-2.0868857865230295</v>
      </c>
      <c r="BL36" s="618">
        <v>0.18277050919377655</v>
      </c>
      <c r="BM36" s="617">
        <v>-0.27831917444983029</v>
      </c>
      <c r="BN36" s="374">
        <v>1466.51</v>
      </c>
      <c r="BO36" s="375">
        <v>1997.16</v>
      </c>
      <c r="BP36" s="700">
        <v>530.65000000000009</v>
      </c>
      <c r="BQ36" s="350">
        <v>0.3618454698570075</v>
      </c>
      <c r="BR36" s="618">
        <v>9.9003958781149079E-2</v>
      </c>
      <c r="BS36" s="617">
        <v>0.12708185655726753</v>
      </c>
      <c r="BT36" s="374">
        <v>-2191.4499999999998</v>
      </c>
      <c r="BU36" s="697">
        <v>-2403.34</v>
      </c>
      <c r="BV36" s="700">
        <v>-211.89000000000033</v>
      </c>
      <c r="BW36" s="350">
        <v>-9.6689406557302404E-2</v>
      </c>
      <c r="BX36" s="618">
        <v>-0.88058136170759926</v>
      </c>
      <c r="BY36" s="617">
        <v>-1.3530262854183206</v>
      </c>
      <c r="BZ36" s="374">
        <v>0</v>
      </c>
      <c r="CA36" s="375">
        <v>0</v>
      </c>
      <c r="CB36" s="700">
        <v>0</v>
      </c>
      <c r="CC36" s="350">
        <v>0</v>
      </c>
      <c r="CD36" s="618">
        <v>0</v>
      </c>
      <c r="CE36" s="617">
        <v>0</v>
      </c>
      <c r="CF36" s="374">
        <v>2760.97</v>
      </c>
      <c r="CG36" s="697">
        <v>3211.63</v>
      </c>
      <c r="CH36" s="700">
        <v>450.66000000000031</v>
      </c>
      <c r="CI36" s="350">
        <v>0.16322524330217292</v>
      </c>
      <c r="CJ36" s="618">
        <v>1.1094292464960782</v>
      </c>
      <c r="CK36" s="617">
        <v>1.8080753489052903</v>
      </c>
      <c r="CL36" s="374">
        <v>4859.87</v>
      </c>
      <c r="CM36" s="375">
        <v>5588.79</v>
      </c>
      <c r="CN36" s="700">
        <v>728.92000000000007</v>
      </c>
      <c r="CO36" s="350">
        <v>0.14998755110733417</v>
      </c>
      <c r="CP36" s="618">
        <v>1.9528216214478591</v>
      </c>
      <c r="CQ36" s="617">
        <v>3.1463628840210105</v>
      </c>
      <c r="CR36" s="374">
        <v>-33.33</v>
      </c>
      <c r="CS36" s="697">
        <v>58.3</v>
      </c>
      <c r="CT36" s="700">
        <v>91.63</v>
      </c>
      <c r="CU36" s="350">
        <v>2.7491749174917492</v>
      </c>
      <c r="CV36" s="618">
        <v>-1.3392857142857142E-2</v>
      </c>
      <c r="CW36" s="617">
        <v>3.2821586808311799E-2</v>
      </c>
      <c r="CX36" s="374">
        <v>-3362.28</v>
      </c>
      <c r="CY36" s="697">
        <v>-4184.74</v>
      </c>
      <c r="CZ36" s="700">
        <v>-822.45999999999958</v>
      </c>
      <c r="DA36" s="350">
        <v>-0.24461377398669937</v>
      </c>
      <c r="DB36" s="618">
        <v>-0.22698722172414912</v>
      </c>
      <c r="DC36" s="617">
        <v>-0.26628038234766349</v>
      </c>
      <c r="DD36" s="798">
        <v>2.3510471582872574</v>
      </c>
      <c r="DE36" s="793">
        <v>3.3559143598664618</v>
      </c>
      <c r="DF36" s="704"/>
      <c r="DG36" s="701"/>
    </row>
    <row r="37" spans="1:111" s="699" customFormat="1" ht="19.5" customHeight="1">
      <c r="A37" s="705" t="s">
        <v>315</v>
      </c>
      <c r="B37" s="374">
        <v>15057.74</v>
      </c>
      <c r="C37" s="375">
        <v>9476.89</v>
      </c>
      <c r="D37" s="700">
        <v>-5580.85</v>
      </c>
      <c r="E37" s="334">
        <v>-0.37062998829837679</v>
      </c>
      <c r="F37" s="374">
        <v>15057.74</v>
      </c>
      <c r="G37" s="697">
        <v>9476.89</v>
      </c>
      <c r="H37" s="700">
        <v>-5580.85</v>
      </c>
      <c r="I37" s="350">
        <v>-0.37062998829837679</v>
      </c>
      <c r="J37" s="690">
        <v>1</v>
      </c>
      <c r="K37" s="617">
        <v>1</v>
      </c>
      <c r="L37" s="374">
        <v>-278.14999999999998</v>
      </c>
      <c r="M37" s="375">
        <v>-77.86</v>
      </c>
      <c r="N37" s="700">
        <v>200.28999999999996</v>
      </c>
      <c r="O37" s="350">
        <v>0.72007909401402115</v>
      </c>
      <c r="P37" s="690">
        <v>-1.8472227571999515E-2</v>
      </c>
      <c r="Q37" s="617">
        <v>-8.2157754284369663E-3</v>
      </c>
      <c r="R37" s="374">
        <v>15335.89</v>
      </c>
      <c r="S37" s="697">
        <v>9554.75</v>
      </c>
      <c r="T37" s="700">
        <v>-5781.1399999999994</v>
      </c>
      <c r="U37" s="350">
        <v>-0.3769680142463202</v>
      </c>
      <c r="V37" s="690">
        <v>1.0184722275719995</v>
      </c>
      <c r="W37" s="617">
        <v>1.0082157754284371</v>
      </c>
      <c r="X37" s="374">
        <v>0</v>
      </c>
      <c r="Y37" s="375">
        <v>0</v>
      </c>
      <c r="Z37" s="700">
        <v>0</v>
      </c>
      <c r="AA37" s="350">
        <v>0</v>
      </c>
      <c r="AB37" s="618">
        <v>0</v>
      </c>
      <c r="AC37" s="617">
        <v>0</v>
      </c>
      <c r="AD37" s="374">
        <v>15335.89</v>
      </c>
      <c r="AE37" s="375">
        <v>9554.75</v>
      </c>
      <c r="AF37" s="700">
        <v>-5781.1399999999994</v>
      </c>
      <c r="AG37" s="350">
        <v>-0.3769680142463202</v>
      </c>
      <c r="AH37" s="618">
        <v>1.0184722275719995</v>
      </c>
      <c r="AI37" s="617">
        <v>1.0082157754284371</v>
      </c>
      <c r="AJ37" s="374">
        <v>1630.98</v>
      </c>
      <c r="AK37" s="697">
        <v>1157.3699999999999</v>
      </c>
      <c r="AL37" s="700">
        <v>-473.61000000000013</v>
      </c>
      <c r="AM37" s="350">
        <v>-0.2903836956921606</v>
      </c>
      <c r="AN37" s="618">
        <v>0.1083150592319963</v>
      </c>
      <c r="AO37" s="617">
        <v>0.12212550741857296</v>
      </c>
      <c r="AP37" s="374">
        <v>1630.98</v>
      </c>
      <c r="AQ37" s="375">
        <v>1157.3699999999999</v>
      </c>
      <c r="AR37" s="700">
        <v>-473.61000000000013</v>
      </c>
      <c r="AS37" s="350">
        <v>-0.2903836956921606</v>
      </c>
      <c r="AT37" s="618">
        <v>0.1083150592319963</v>
      </c>
      <c r="AU37" s="617">
        <v>0.12212550741857296</v>
      </c>
      <c r="AV37" s="374">
        <v>-442.18</v>
      </c>
      <c r="AW37" s="697">
        <v>-301.83</v>
      </c>
      <c r="AX37" s="700">
        <v>140.35000000000002</v>
      </c>
      <c r="AY37" s="350">
        <v>0.31740467682844098</v>
      </c>
      <c r="AZ37" s="618">
        <v>-0.27111307312168142</v>
      </c>
      <c r="BA37" s="617">
        <v>-0.26078954871821458</v>
      </c>
      <c r="BB37" s="374">
        <v>1188.8</v>
      </c>
      <c r="BC37" s="375">
        <v>855.54</v>
      </c>
      <c r="BD37" s="700">
        <v>-333.26</v>
      </c>
      <c r="BE37" s="350">
        <v>-0.28033310901749664</v>
      </c>
      <c r="BF37" s="618">
        <v>7.7517509580467783E-2</v>
      </c>
      <c r="BG37" s="617">
        <v>8.954080431199142E-2</v>
      </c>
      <c r="BH37" s="374">
        <v>1188.8</v>
      </c>
      <c r="BI37" s="375">
        <v>855.54</v>
      </c>
      <c r="BJ37" s="700">
        <v>-333.26</v>
      </c>
      <c r="BK37" s="350">
        <v>-0.28033310901749664</v>
      </c>
      <c r="BL37" s="618">
        <v>7.7517509580467783E-2</v>
      </c>
      <c r="BM37" s="617">
        <v>8.954080431199142E-2</v>
      </c>
      <c r="BN37" s="374">
        <v>5482.66</v>
      </c>
      <c r="BO37" s="375">
        <v>3062.09</v>
      </c>
      <c r="BP37" s="700">
        <v>-2420.5699999999997</v>
      </c>
      <c r="BQ37" s="350">
        <v>-0.4414955514294156</v>
      </c>
      <c r="BR37" s="618">
        <v>0.36410908941182407</v>
      </c>
      <c r="BS37" s="617">
        <v>0.32311127384616689</v>
      </c>
      <c r="BT37" s="374">
        <v>5482.66</v>
      </c>
      <c r="BU37" s="697">
        <v>3062.09</v>
      </c>
      <c r="BV37" s="700">
        <v>-2420.5699999999997</v>
      </c>
      <c r="BW37" s="350">
        <v>-0.4414955514294156</v>
      </c>
      <c r="BX37" s="618">
        <v>0.3575051725071059</v>
      </c>
      <c r="BY37" s="617">
        <v>0.32047829613543005</v>
      </c>
      <c r="BZ37" s="374">
        <v>-0.1</v>
      </c>
      <c r="CA37" s="375">
        <v>-0.24</v>
      </c>
      <c r="CB37" s="700">
        <v>-0.13999999999999999</v>
      </c>
      <c r="CC37" s="350">
        <v>-1.3999999999999997</v>
      </c>
      <c r="CD37" s="618">
        <v>-6.5206518826100092E-6</v>
      </c>
      <c r="CE37" s="617">
        <v>-2.5118396609016458E-5</v>
      </c>
      <c r="CF37" s="374">
        <v>967.71</v>
      </c>
      <c r="CG37" s="697">
        <v>1313.95</v>
      </c>
      <c r="CH37" s="700">
        <v>346.24</v>
      </c>
      <c r="CI37" s="350">
        <v>0.35779314050697009</v>
      </c>
      <c r="CJ37" s="618">
        <v>6.3101000333205315E-2</v>
      </c>
      <c r="CK37" s="617">
        <v>0.13751798843507157</v>
      </c>
      <c r="CL37" s="374">
        <v>1549.96</v>
      </c>
      <c r="CM37" s="375">
        <v>1834.8</v>
      </c>
      <c r="CN37" s="700">
        <v>284.83999999999992</v>
      </c>
      <c r="CO37" s="350">
        <v>0.18377248445121158</v>
      </c>
      <c r="CP37" s="618">
        <v>0.10106749591970209</v>
      </c>
      <c r="CQ37" s="617">
        <v>0.1920301420759308</v>
      </c>
      <c r="CR37" s="374">
        <v>-9.2100000000000009</v>
      </c>
      <c r="CS37" s="697">
        <v>-2.0099999999999998</v>
      </c>
      <c r="CT37" s="700">
        <v>7.2000000000000011</v>
      </c>
      <c r="CU37" s="350">
        <v>0.78175895765472314</v>
      </c>
      <c r="CV37" s="618">
        <v>-6.0055203838838185E-4</v>
      </c>
      <c r="CW37" s="617">
        <v>-2.1036657160051282E-4</v>
      </c>
      <c r="CX37" s="374">
        <v>6156.07</v>
      </c>
      <c r="CY37" s="697">
        <v>2490.62</v>
      </c>
      <c r="CZ37" s="700">
        <v>-3665.45</v>
      </c>
      <c r="DA37" s="350">
        <v>-0.59542045493309859</v>
      </c>
      <c r="DB37" s="618">
        <v>0.40883094010123694</v>
      </c>
      <c r="DC37" s="617">
        <v>0.26280984584605288</v>
      </c>
      <c r="DD37" s="798">
        <v>0.59858410565021003</v>
      </c>
      <c r="DE37" s="793">
        <v>0.73933174599021434</v>
      </c>
      <c r="DF37" s="704"/>
      <c r="DG37" s="701"/>
    </row>
    <row r="38" spans="1:111" s="699" customFormat="1" ht="19.5" customHeight="1">
      <c r="A38" s="705" t="s">
        <v>466</v>
      </c>
      <c r="B38" s="374">
        <v>9433.93</v>
      </c>
      <c r="C38" s="375">
        <v>8207.27</v>
      </c>
      <c r="D38" s="700">
        <v>-1226.6599999999999</v>
      </c>
      <c r="E38" s="334">
        <v>-0.13002640469030402</v>
      </c>
      <c r="F38" s="374">
        <v>1454.75</v>
      </c>
      <c r="G38" s="697">
        <v>1210.45</v>
      </c>
      <c r="H38" s="700">
        <v>-244.29999999999995</v>
      </c>
      <c r="I38" s="350">
        <v>-0.16793263447327716</v>
      </c>
      <c r="J38" s="690">
        <v>0.15420402737777364</v>
      </c>
      <c r="K38" s="617">
        <v>0.14748509553115713</v>
      </c>
      <c r="L38" s="374">
        <v>-106.52</v>
      </c>
      <c r="M38" s="375">
        <v>-15.11</v>
      </c>
      <c r="N38" s="700">
        <v>91.41</v>
      </c>
      <c r="O38" s="350">
        <v>0.85814870446864444</v>
      </c>
      <c r="P38" s="690">
        <v>-7.3222203127685168E-2</v>
      </c>
      <c r="Q38" s="617">
        <v>-1.2482960882316494E-2</v>
      </c>
      <c r="R38" s="374">
        <v>1561.27</v>
      </c>
      <c r="S38" s="697">
        <v>1225.56</v>
      </c>
      <c r="T38" s="700">
        <v>-335.71000000000004</v>
      </c>
      <c r="U38" s="350">
        <v>-0.21502366663037145</v>
      </c>
      <c r="V38" s="690">
        <v>1.0732222031276852</v>
      </c>
      <c r="W38" s="617">
        <v>1.0124829608823165</v>
      </c>
      <c r="X38" s="374">
        <v>0</v>
      </c>
      <c r="Y38" s="375">
        <v>0</v>
      </c>
      <c r="Z38" s="700">
        <v>0</v>
      </c>
      <c r="AA38" s="350">
        <v>0</v>
      </c>
      <c r="AB38" s="618">
        <v>0</v>
      </c>
      <c r="AC38" s="617">
        <v>0</v>
      </c>
      <c r="AD38" s="374">
        <v>1561.27</v>
      </c>
      <c r="AE38" s="375">
        <v>1225.56</v>
      </c>
      <c r="AF38" s="700">
        <v>-335.71000000000004</v>
      </c>
      <c r="AG38" s="350">
        <v>-0.21502366663037145</v>
      </c>
      <c r="AH38" s="618">
        <v>1.0732222031276852</v>
      </c>
      <c r="AI38" s="617">
        <v>1.0124829608823165</v>
      </c>
      <c r="AJ38" s="374">
        <v>2054.85</v>
      </c>
      <c r="AK38" s="697">
        <v>2022.22</v>
      </c>
      <c r="AL38" s="700">
        <v>-32.629999999999882</v>
      </c>
      <c r="AM38" s="350">
        <v>-1.5879504586709434E-2</v>
      </c>
      <c r="AN38" s="618">
        <v>0.21781484492676964</v>
      </c>
      <c r="AO38" s="617">
        <v>0.24639374603248096</v>
      </c>
      <c r="AP38" s="374">
        <v>311.45999999999998</v>
      </c>
      <c r="AQ38" s="375">
        <v>281.17</v>
      </c>
      <c r="AR38" s="700">
        <v>-30.289999999999964</v>
      </c>
      <c r="AS38" s="350">
        <v>-9.7251653502857402E-2</v>
      </c>
      <c r="AT38" s="618">
        <v>0.21409864237841553</v>
      </c>
      <c r="AU38" s="617">
        <v>0.23228551365194763</v>
      </c>
      <c r="AV38" s="374">
        <v>135.71</v>
      </c>
      <c r="AW38" s="697">
        <v>27.18</v>
      </c>
      <c r="AX38" s="700">
        <v>-108.53</v>
      </c>
      <c r="AY38" s="350">
        <v>-0.7997199911576155</v>
      </c>
      <c r="AZ38" s="618">
        <v>0.43572208309253202</v>
      </c>
      <c r="BA38" s="617">
        <v>9.6667496532346978E-2</v>
      </c>
      <c r="BB38" s="374">
        <v>447.17</v>
      </c>
      <c r="BC38" s="375">
        <v>308.35000000000002</v>
      </c>
      <c r="BD38" s="700">
        <v>-138.82</v>
      </c>
      <c r="BE38" s="350">
        <v>-0.31044121922311424</v>
      </c>
      <c r="BF38" s="618">
        <v>0.28641426530965175</v>
      </c>
      <c r="BG38" s="617">
        <v>0.25159926890564316</v>
      </c>
      <c r="BH38" s="374">
        <v>447.17</v>
      </c>
      <c r="BI38" s="375">
        <v>308.35000000000002</v>
      </c>
      <c r="BJ38" s="700">
        <v>-138.82</v>
      </c>
      <c r="BK38" s="350">
        <v>-0.31044121922311424</v>
      </c>
      <c r="BL38" s="618">
        <v>0.28641426530965175</v>
      </c>
      <c r="BM38" s="617">
        <v>0.25159926890564316</v>
      </c>
      <c r="BN38" s="374">
        <v>2080.19</v>
      </c>
      <c r="BO38" s="375">
        <v>1840.24</v>
      </c>
      <c r="BP38" s="700">
        <v>-239.95000000000005</v>
      </c>
      <c r="BQ38" s="350">
        <v>-0.1153500401405641</v>
      </c>
      <c r="BR38" s="618">
        <v>0.22050089411305787</v>
      </c>
      <c r="BS38" s="617">
        <v>0.22422072138482102</v>
      </c>
      <c r="BT38" s="374">
        <v>-3970.4</v>
      </c>
      <c r="BU38" s="697">
        <v>-3668.28</v>
      </c>
      <c r="BV38" s="700">
        <v>302.11999999999989</v>
      </c>
      <c r="BW38" s="350">
        <v>7.6093088857545815E-2</v>
      </c>
      <c r="BX38" s="618">
        <v>-2.5430578951750817</v>
      </c>
      <c r="BY38" s="617">
        <v>-2.9931459904043867</v>
      </c>
      <c r="BZ38" s="374">
        <v>0</v>
      </c>
      <c r="CA38" s="375">
        <v>0</v>
      </c>
      <c r="CB38" s="700">
        <v>0</v>
      </c>
      <c r="CC38" s="350">
        <v>0</v>
      </c>
      <c r="CD38" s="618">
        <v>0</v>
      </c>
      <c r="CE38" s="617">
        <v>0</v>
      </c>
      <c r="CF38" s="374">
        <v>925.85</v>
      </c>
      <c r="CG38" s="697">
        <v>873.83</v>
      </c>
      <c r="CH38" s="700">
        <v>-52.019999999999982</v>
      </c>
      <c r="CI38" s="350">
        <v>-5.6186207268996036E-2</v>
      </c>
      <c r="CJ38" s="618">
        <v>0.59301081811602097</v>
      </c>
      <c r="CK38" s="617">
        <v>0.71300466725415323</v>
      </c>
      <c r="CL38" s="374">
        <v>339.56</v>
      </c>
      <c r="CM38" s="375">
        <v>1059.3800000000001</v>
      </c>
      <c r="CN38" s="700">
        <v>719.82000000000016</v>
      </c>
      <c r="CO38" s="350">
        <v>2.1198609965838147</v>
      </c>
      <c r="CP38" s="618">
        <v>0.21748960781927534</v>
      </c>
      <c r="CQ38" s="617">
        <v>0.86440484350011437</v>
      </c>
      <c r="CR38" s="374">
        <v>-35.909999999999997</v>
      </c>
      <c r="CS38" s="697">
        <v>48.17</v>
      </c>
      <c r="CT38" s="700">
        <v>84.08</v>
      </c>
      <c r="CU38" s="350">
        <v>2.3414090782511838</v>
      </c>
      <c r="CV38" s="618">
        <v>-2.3000505998321878E-2</v>
      </c>
      <c r="CW38" s="617">
        <v>3.9304481216749898E-2</v>
      </c>
      <c r="CX38" s="374">
        <v>3854.99</v>
      </c>
      <c r="CY38" s="697">
        <v>2604.11</v>
      </c>
      <c r="CZ38" s="700">
        <v>-1250.8799999999997</v>
      </c>
      <c r="DA38" s="350">
        <v>-0.32448333199307905</v>
      </c>
      <c r="DB38" s="618">
        <v>0.40863033751575428</v>
      </c>
      <c r="DC38" s="617">
        <v>0.31729308283996993</v>
      </c>
      <c r="DD38" s="798">
        <v>-1.4691373048864065</v>
      </c>
      <c r="DE38" s="793">
        <v>-1.1248327295277261</v>
      </c>
      <c r="DF38" s="704"/>
      <c r="DG38" s="701"/>
    </row>
    <row r="39" spans="1:111" s="699" customFormat="1" ht="19.5" customHeight="1">
      <c r="A39" s="705" t="s">
        <v>458</v>
      </c>
      <c r="B39" s="374">
        <v>0</v>
      </c>
      <c r="C39" s="375">
        <v>7749.02</v>
      </c>
      <c r="D39" s="700">
        <v>7749.02</v>
      </c>
      <c r="E39" s="334" t="s">
        <v>551</v>
      </c>
      <c r="F39" s="374">
        <v>0</v>
      </c>
      <c r="G39" s="697">
        <v>7749.02</v>
      </c>
      <c r="H39" s="700">
        <v>7749.02</v>
      </c>
      <c r="I39" s="350" t="s">
        <v>551</v>
      </c>
      <c r="J39" s="690" t="s">
        <v>509</v>
      </c>
      <c r="K39" s="617">
        <v>1</v>
      </c>
      <c r="L39" s="374">
        <v>0</v>
      </c>
      <c r="M39" s="375">
        <v>6112.58</v>
      </c>
      <c r="N39" s="700">
        <v>6112.58</v>
      </c>
      <c r="O39" s="350" t="s">
        <v>551</v>
      </c>
      <c r="P39" s="690" t="s">
        <v>509</v>
      </c>
      <c r="Q39" s="617">
        <v>0.7888197475293649</v>
      </c>
      <c r="R39" s="374">
        <v>0</v>
      </c>
      <c r="S39" s="697">
        <v>1636.44</v>
      </c>
      <c r="T39" s="700">
        <v>1636.44</v>
      </c>
      <c r="U39" s="350" t="s">
        <v>551</v>
      </c>
      <c r="V39" s="690" t="s">
        <v>509</v>
      </c>
      <c r="W39" s="617">
        <v>0.21118025247063499</v>
      </c>
      <c r="X39" s="374">
        <v>0</v>
      </c>
      <c r="Y39" s="375">
        <v>211.77</v>
      </c>
      <c r="Z39" s="700">
        <v>211.77</v>
      </c>
      <c r="AA39" s="350" t="s">
        <v>551</v>
      </c>
      <c r="AB39" s="618" t="s">
        <v>509</v>
      </c>
      <c r="AC39" s="617">
        <v>2.7328617038025454E-2</v>
      </c>
      <c r="AD39" s="374">
        <v>0</v>
      </c>
      <c r="AE39" s="375">
        <v>1424.67</v>
      </c>
      <c r="AF39" s="700">
        <v>1424.67</v>
      </c>
      <c r="AG39" s="350" t="s">
        <v>551</v>
      </c>
      <c r="AH39" s="618" t="s">
        <v>509</v>
      </c>
      <c r="AI39" s="617">
        <v>0.18385163543260954</v>
      </c>
      <c r="AJ39" s="374">
        <v>0</v>
      </c>
      <c r="AK39" s="697">
        <v>403.12</v>
      </c>
      <c r="AL39" s="700">
        <v>403.12</v>
      </c>
      <c r="AM39" s="350" t="s">
        <v>551</v>
      </c>
      <c r="AN39" s="618" t="s">
        <v>509</v>
      </c>
      <c r="AO39" s="617">
        <v>5.202206214463248E-2</v>
      </c>
      <c r="AP39" s="374">
        <v>0</v>
      </c>
      <c r="AQ39" s="375">
        <v>403.12</v>
      </c>
      <c r="AR39" s="700">
        <v>403.12</v>
      </c>
      <c r="AS39" s="350" t="s">
        <v>551</v>
      </c>
      <c r="AT39" s="618" t="s">
        <v>509</v>
      </c>
      <c r="AU39" s="617">
        <v>5.202206214463248E-2</v>
      </c>
      <c r="AV39" s="374">
        <v>0</v>
      </c>
      <c r="AW39" s="697">
        <v>1260.56</v>
      </c>
      <c r="AX39" s="700">
        <v>1260.56</v>
      </c>
      <c r="AY39" s="350" t="s">
        <v>551</v>
      </c>
      <c r="AZ39" s="618" t="s">
        <v>509</v>
      </c>
      <c r="BA39" s="617">
        <v>3.1270093272474697</v>
      </c>
      <c r="BB39" s="374">
        <v>0</v>
      </c>
      <c r="BC39" s="375">
        <v>1663.68</v>
      </c>
      <c r="BD39" s="700">
        <v>1663.68</v>
      </c>
      <c r="BE39" s="350" t="s">
        <v>551</v>
      </c>
      <c r="BF39" s="618" t="s">
        <v>509</v>
      </c>
      <c r="BG39" s="617">
        <v>1.0166458898584734</v>
      </c>
      <c r="BH39" s="374">
        <v>0</v>
      </c>
      <c r="BI39" s="375">
        <v>1663.68</v>
      </c>
      <c r="BJ39" s="700">
        <v>1663.68</v>
      </c>
      <c r="BK39" s="350" t="s">
        <v>551</v>
      </c>
      <c r="BL39" s="618" t="s">
        <v>509</v>
      </c>
      <c r="BM39" s="617">
        <v>1.1677651666701763</v>
      </c>
      <c r="BN39" s="374">
        <v>0</v>
      </c>
      <c r="BO39" s="375">
        <v>1222.44</v>
      </c>
      <c r="BP39" s="700">
        <v>1222.44</v>
      </c>
      <c r="BQ39" s="350" t="s">
        <v>551</v>
      </c>
      <c r="BR39" s="618" t="s">
        <v>509</v>
      </c>
      <c r="BS39" s="617">
        <v>0.15775414181406164</v>
      </c>
      <c r="BT39" s="374">
        <v>0</v>
      </c>
      <c r="BU39" s="697">
        <v>1222.44</v>
      </c>
      <c r="BV39" s="700">
        <v>1222.44</v>
      </c>
      <c r="BW39" s="350" t="s">
        <v>551</v>
      </c>
      <c r="BX39" s="618" t="s">
        <v>509</v>
      </c>
      <c r="BY39" s="617">
        <v>0.85805133820463686</v>
      </c>
      <c r="BZ39" s="374">
        <v>0</v>
      </c>
      <c r="CA39" s="375">
        <v>0</v>
      </c>
      <c r="CB39" s="700">
        <v>0</v>
      </c>
      <c r="CC39" s="350">
        <v>0</v>
      </c>
      <c r="CD39" s="618" t="s">
        <v>509</v>
      </c>
      <c r="CE39" s="617">
        <v>0</v>
      </c>
      <c r="CF39" s="374">
        <v>0</v>
      </c>
      <c r="CG39" s="697">
        <v>5631.88</v>
      </c>
      <c r="CH39" s="700">
        <v>5631.88</v>
      </c>
      <c r="CI39" s="350" t="s">
        <v>551</v>
      </c>
      <c r="CJ39" s="618" t="s">
        <v>509</v>
      </c>
      <c r="CK39" s="617">
        <v>3.953111948731987</v>
      </c>
      <c r="CL39" s="374">
        <v>0</v>
      </c>
      <c r="CM39" s="375">
        <v>3889.09</v>
      </c>
      <c r="CN39" s="700">
        <v>3889.09</v>
      </c>
      <c r="CO39" s="350" t="s">
        <v>551</v>
      </c>
      <c r="CP39" s="618" t="s">
        <v>509</v>
      </c>
      <c r="CQ39" s="617">
        <v>2.7298181333221025</v>
      </c>
      <c r="CR39" s="374">
        <v>0</v>
      </c>
      <c r="CS39" s="697">
        <v>0</v>
      </c>
      <c r="CT39" s="700">
        <v>0</v>
      </c>
      <c r="CU39" s="350">
        <v>0</v>
      </c>
      <c r="CV39" s="618" t="s">
        <v>509</v>
      </c>
      <c r="CW39" s="617">
        <v>0</v>
      </c>
      <c r="CX39" s="374">
        <v>0</v>
      </c>
      <c r="CY39" s="697">
        <v>-10982.41</v>
      </c>
      <c r="CZ39" s="700">
        <v>-10982.41</v>
      </c>
      <c r="DA39" s="350" t="s">
        <v>551</v>
      </c>
      <c r="DB39" s="618" t="s">
        <v>509</v>
      </c>
      <c r="DC39" s="617">
        <v>-1.4172643766566611</v>
      </c>
      <c r="DD39" s="798" t="s">
        <v>548</v>
      </c>
      <c r="DE39" s="793">
        <v>8.7087395677595509</v>
      </c>
      <c r="DF39" s="704"/>
      <c r="DG39" s="701"/>
    </row>
    <row r="40" spans="1:111" s="699" customFormat="1" ht="19.5" customHeight="1">
      <c r="A40" s="705" t="s">
        <v>244</v>
      </c>
      <c r="B40" s="374">
        <v>6535.47</v>
      </c>
      <c r="C40" s="375">
        <v>6638.04</v>
      </c>
      <c r="D40" s="700">
        <v>102.56999999999971</v>
      </c>
      <c r="E40" s="334">
        <v>1.5694357100560434E-2</v>
      </c>
      <c r="F40" s="374">
        <v>6535.47</v>
      </c>
      <c r="G40" s="697">
        <v>6638.04</v>
      </c>
      <c r="H40" s="700">
        <v>102.56999999999971</v>
      </c>
      <c r="I40" s="350">
        <v>1.5694357100560434E-2</v>
      </c>
      <c r="J40" s="690">
        <v>1</v>
      </c>
      <c r="K40" s="617">
        <v>1</v>
      </c>
      <c r="L40" s="374">
        <v>-142.44</v>
      </c>
      <c r="M40" s="375">
        <v>107.08</v>
      </c>
      <c r="N40" s="700">
        <v>249.51999999999998</v>
      </c>
      <c r="O40" s="350">
        <v>1.7517551249648975</v>
      </c>
      <c r="P40" s="690">
        <v>-2.1794912990190454E-2</v>
      </c>
      <c r="Q40" s="617">
        <v>1.613126766334641E-2</v>
      </c>
      <c r="R40" s="374">
        <v>6677.91</v>
      </c>
      <c r="S40" s="697">
        <v>6530.97</v>
      </c>
      <c r="T40" s="700">
        <v>-146.9399999999996</v>
      </c>
      <c r="U40" s="350">
        <v>-2.2003890438774945E-2</v>
      </c>
      <c r="V40" s="690">
        <v>1.0217949129901904</v>
      </c>
      <c r="W40" s="617">
        <v>0.98387023880543056</v>
      </c>
      <c r="X40" s="374">
        <v>0</v>
      </c>
      <c r="Y40" s="375">
        <v>0</v>
      </c>
      <c r="Z40" s="700">
        <v>0</v>
      </c>
      <c r="AA40" s="350">
        <v>0</v>
      </c>
      <c r="AB40" s="618">
        <v>0</v>
      </c>
      <c r="AC40" s="617">
        <v>0</v>
      </c>
      <c r="AD40" s="374">
        <v>6677.91</v>
      </c>
      <c r="AE40" s="375">
        <v>6530.97</v>
      </c>
      <c r="AF40" s="700">
        <v>-146.9399999999996</v>
      </c>
      <c r="AG40" s="350">
        <v>-2.2003890438774945E-2</v>
      </c>
      <c r="AH40" s="618">
        <v>1.0217949129901904</v>
      </c>
      <c r="AI40" s="617">
        <v>0.98387023880543056</v>
      </c>
      <c r="AJ40" s="374">
        <v>879.46</v>
      </c>
      <c r="AK40" s="697">
        <v>890.43</v>
      </c>
      <c r="AL40" s="700">
        <v>10.969999999999914</v>
      </c>
      <c r="AM40" s="350">
        <v>1.2473563322948075E-2</v>
      </c>
      <c r="AN40" s="618">
        <v>0.1345672155177822</v>
      </c>
      <c r="AO40" s="617">
        <v>0.13414049930401142</v>
      </c>
      <c r="AP40" s="374">
        <v>879.46</v>
      </c>
      <c r="AQ40" s="375">
        <v>890.43</v>
      </c>
      <c r="AR40" s="700">
        <v>10.969999999999914</v>
      </c>
      <c r="AS40" s="350">
        <v>1.2473563322948075E-2</v>
      </c>
      <c r="AT40" s="618">
        <v>0.1345672155177822</v>
      </c>
      <c r="AU40" s="617">
        <v>0.13414049930401142</v>
      </c>
      <c r="AV40" s="374">
        <v>-375.37</v>
      </c>
      <c r="AW40" s="697">
        <v>-81.48</v>
      </c>
      <c r="AX40" s="700">
        <v>293.89</v>
      </c>
      <c r="AY40" s="350">
        <v>0.78293417161733747</v>
      </c>
      <c r="AZ40" s="618">
        <v>-0.42681872967502782</v>
      </c>
      <c r="BA40" s="617">
        <v>-9.150635086418922E-2</v>
      </c>
      <c r="BB40" s="374">
        <v>504.09</v>
      </c>
      <c r="BC40" s="375">
        <v>808.95</v>
      </c>
      <c r="BD40" s="700">
        <v>304.86000000000007</v>
      </c>
      <c r="BE40" s="350">
        <v>0.60477295721002222</v>
      </c>
      <c r="BF40" s="618">
        <v>7.548619253628755E-2</v>
      </c>
      <c r="BG40" s="617">
        <v>0.12386368334259688</v>
      </c>
      <c r="BH40" s="374">
        <v>504.09</v>
      </c>
      <c r="BI40" s="375">
        <v>808.95</v>
      </c>
      <c r="BJ40" s="700">
        <v>304.86000000000007</v>
      </c>
      <c r="BK40" s="350">
        <v>0.60477295721002222</v>
      </c>
      <c r="BL40" s="618">
        <v>7.548619253628755E-2</v>
      </c>
      <c r="BM40" s="617">
        <v>0.12386368334259688</v>
      </c>
      <c r="BN40" s="374">
        <v>0</v>
      </c>
      <c r="BO40" s="375">
        <v>0</v>
      </c>
      <c r="BP40" s="700">
        <v>0</v>
      </c>
      <c r="BQ40" s="350">
        <v>0</v>
      </c>
      <c r="BR40" s="618">
        <v>0</v>
      </c>
      <c r="BS40" s="617">
        <v>0</v>
      </c>
      <c r="BT40" s="374">
        <v>0</v>
      </c>
      <c r="BU40" s="697">
        <v>0</v>
      </c>
      <c r="BV40" s="700">
        <v>0</v>
      </c>
      <c r="BW40" s="350">
        <v>0</v>
      </c>
      <c r="BX40" s="618">
        <v>0</v>
      </c>
      <c r="BY40" s="617">
        <v>0</v>
      </c>
      <c r="BZ40" s="374">
        <v>0</v>
      </c>
      <c r="CA40" s="375">
        <v>0</v>
      </c>
      <c r="CB40" s="700">
        <v>0</v>
      </c>
      <c r="CC40" s="350">
        <v>0</v>
      </c>
      <c r="CD40" s="618">
        <v>0</v>
      </c>
      <c r="CE40" s="617">
        <v>0</v>
      </c>
      <c r="CF40" s="374">
        <v>473.64</v>
      </c>
      <c r="CG40" s="697">
        <v>390.78</v>
      </c>
      <c r="CH40" s="700">
        <v>-82.860000000000014</v>
      </c>
      <c r="CI40" s="350">
        <v>-0.17494299467950344</v>
      </c>
      <c r="CJ40" s="618">
        <v>7.0926382655651238E-2</v>
      </c>
      <c r="CK40" s="617">
        <v>5.9834909668854699E-2</v>
      </c>
      <c r="CL40" s="374">
        <v>5705.46</v>
      </c>
      <c r="CM40" s="375">
        <v>4931.8999999999996</v>
      </c>
      <c r="CN40" s="700">
        <v>-773.5600000000004</v>
      </c>
      <c r="CO40" s="350">
        <v>-0.13558240702765428</v>
      </c>
      <c r="CP40" s="618">
        <v>0.85437809134894005</v>
      </c>
      <c r="CQ40" s="617">
        <v>0.75515581912028373</v>
      </c>
      <c r="CR40" s="374">
        <v>4.93</v>
      </c>
      <c r="CS40" s="697">
        <v>-0.01</v>
      </c>
      <c r="CT40" s="700">
        <v>-4.9399999999999995</v>
      </c>
      <c r="CU40" s="350">
        <v>-1.0020283975659228</v>
      </c>
      <c r="CV40" s="618">
        <v>7.3825493305540208E-4</v>
      </c>
      <c r="CW40" s="617">
        <v>-1.5311661208059446E-6</v>
      </c>
      <c r="CX40" s="374">
        <v>-10.210000000000001</v>
      </c>
      <c r="CY40" s="697">
        <v>399.35</v>
      </c>
      <c r="CZ40" s="700">
        <v>409.56</v>
      </c>
      <c r="DA40" s="350">
        <v>40.113614103819785</v>
      </c>
      <c r="DB40" s="618">
        <v>-1.5622441844274399E-3</v>
      </c>
      <c r="DC40" s="617">
        <v>6.0160830606624853E-2</v>
      </c>
      <c r="DD40" s="798">
        <v>1.0015304189484435</v>
      </c>
      <c r="DE40" s="793">
        <v>0.93885288096561459</v>
      </c>
      <c r="DF40" s="704"/>
      <c r="DG40" s="701"/>
    </row>
    <row r="41" spans="1:111" s="699" customFormat="1" ht="19.5" customHeight="1" thickBot="1">
      <c r="A41" s="705" t="s">
        <v>94</v>
      </c>
      <c r="B41" s="374">
        <v>-3.17</v>
      </c>
      <c r="C41" s="375">
        <v>-0.88</v>
      </c>
      <c r="D41" s="700">
        <v>2.29</v>
      </c>
      <c r="E41" s="334">
        <v>0.72239747634069407</v>
      </c>
      <c r="F41" s="374">
        <v>-3.17</v>
      </c>
      <c r="G41" s="697">
        <v>-0.88</v>
      </c>
      <c r="H41" s="700">
        <v>2.29</v>
      </c>
      <c r="I41" s="350">
        <v>0.72239747634069407</v>
      </c>
      <c r="J41" s="690" t="s">
        <v>509</v>
      </c>
      <c r="K41" s="617" t="s">
        <v>509</v>
      </c>
      <c r="L41" s="374">
        <v>0</v>
      </c>
      <c r="M41" s="375">
        <v>0</v>
      </c>
      <c r="N41" s="700">
        <v>0</v>
      </c>
      <c r="O41" s="350">
        <v>0</v>
      </c>
      <c r="P41" s="690" t="s">
        <v>509</v>
      </c>
      <c r="Q41" s="617" t="s">
        <v>509</v>
      </c>
      <c r="R41" s="374">
        <v>-3.17</v>
      </c>
      <c r="S41" s="697">
        <v>-0.88</v>
      </c>
      <c r="T41" s="700">
        <v>2.29</v>
      </c>
      <c r="U41" s="350">
        <v>0.72239747634069407</v>
      </c>
      <c r="V41" s="690" t="s">
        <v>509</v>
      </c>
      <c r="W41" s="617" t="s">
        <v>509</v>
      </c>
      <c r="X41" s="374">
        <v>0</v>
      </c>
      <c r="Y41" s="375">
        <v>0</v>
      </c>
      <c r="Z41" s="700">
        <v>0</v>
      </c>
      <c r="AA41" s="350">
        <v>0</v>
      </c>
      <c r="AB41" s="618" t="s">
        <v>509</v>
      </c>
      <c r="AC41" s="617" t="s">
        <v>509</v>
      </c>
      <c r="AD41" s="374">
        <v>-3.17</v>
      </c>
      <c r="AE41" s="375">
        <v>-0.88</v>
      </c>
      <c r="AF41" s="700">
        <v>2.29</v>
      </c>
      <c r="AG41" s="350">
        <v>0.72239747634069407</v>
      </c>
      <c r="AH41" s="618" t="s">
        <v>509</v>
      </c>
      <c r="AI41" s="617" t="s">
        <v>509</v>
      </c>
      <c r="AJ41" s="374">
        <v>1425.64</v>
      </c>
      <c r="AK41" s="697">
        <v>130.47999999999999</v>
      </c>
      <c r="AL41" s="700">
        <v>-1295.1600000000001</v>
      </c>
      <c r="AM41" s="350">
        <v>-0.90847619314834038</v>
      </c>
      <c r="AN41" s="618" t="s">
        <v>509</v>
      </c>
      <c r="AO41" s="617" t="s">
        <v>509</v>
      </c>
      <c r="AP41" s="374">
        <v>706.5</v>
      </c>
      <c r="AQ41" s="375">
        <v>75.88</v>
      </c>
      <c r="AR41" s="700">
        <v>-630.62</v>
      </c>
      <c r="AS41" s="350">
        <v>-0.89259731068648263</v>
      </c>
      <c r="AT41" s="618" t="s">
        <v>509</v>
      </c>
      <c r="AU41" s="617" t="s">
        <v>509</v>
      </c>
      <c r="AV41" s="374">
        <v>-2620.6</v>
      </c>
      <c r="AW41" s="697">
        <v>-579.09</v>
      </c>
      <c r="AX41" s="700">
        <v>2041.5099999999998</v>
      </c>
      <c r="AY41" s="350">
        <v>0.77902388765931463</v>
      </c>
      <c r="AZ41" s="618">
        <v>-3.7092710544939842</v>
      </c>
      <c r="BA41" s="617">
        <v>-7.6316552451238806</v>
      </c>
      <c r="BB41" s="374">
        <v>-1914.09</v>
      </c>
      <c r="BC41" s="375">
        <v>-503.21</v>
      </c>
      <c r="BD41" s="700">
        <v>1410.8799999999999</v>
      </c>
      <c r="BE41" s="350">
        <v>0.73710222612311849</v>
      </c>
      <c r="BF41" s="618" t="s">
        <v>509</v>
      </c>
      <c r="BG41" s="617" t="s">
        <v>509</v>
      </c>
      <c r="BH41" s="374">
        <v>-1914.09</v>
      </c>
      <c r="BI41" s="375">
        <v>-503.21</v>
      </c>
      <c r="BJ41" s="700">
        <v>1410.8799999999999</v>
      </c>
      <c r="BK41" s="350">
        <v>0.73710222612311849</v>
      </c>
      <c r="BL41" s="618" t="s">
        <v>509</v>
      </c>
      <c r="BM41" s="617" t="s">
        <v>509</v>
      </c>
      <c r="BN41" s="374">
        <v>0</v>
      </c>
      <c r="BO41" s="375">
        <v>0</v>
      </c>
      <c r="BP41" s="700">
        <v>0</v>
      </c>
      <c r="BQ41" s="350">
        <v>0</v>
      </c>
      <c r="BR41" s="618" t="s">
        <v>509</v>
      </c>
      <c r="BS41" s="617" t="s">
        <v>509</v>
      </c>
      <c r="BT41" s="374">
        <v>48.03</v>
      </c>
      <c r="BU41" s="697">
        <v>0</v>
      </c>
      <c r="BV41" s="700">
        <v>-48.03</v>
      </c>
      <c r="BW41" s="350">
        <v>-1</v>
      </c>
      <c r="BX41" s="618" t="s">
        <v>509</v>
      </c>
      <c r="BY41" s="617" t="s">
        <v>509</v>
      </c>
      <c r="BZ41" s="374">
        <v>-0.08</v>
      </c>
      <c r="CA41" s="375">
        <v>-0.01</v>
      </c>
      <c r="CB41" s="700">
        <v>7.0000000000000007E-2</v>
      </c>
      <c r="CC41" s="350">
        <v>0.87500000000000011</v>
      </c>
      <c r="CD41" s="618" t="s">
        <v>509</v>
      </c>
      <c r="CE41" s="617" t="s">
        <v>509</v>
      </c>
      <c r="CF41" s="374">
        <v>23.31</v>
      </c>
      <c r="CG41" s="697">
        <v>1.91</v>
      </c>
      <c r="CH41" s="700">
        <v>-21.4</v>
      </c>
      <c r="CI41" s="350">
        <v>-0.91806091806091805</v>
      </c>
      <c r="CJ41" s="618" t="s">
        <v>509</v>
      </c>
      <c r="CK41" s="617" t="s">
        <v>509</v>
      </c>
      <c r="CL41" s="374">
        <v>17.600000000000001</v>
      </c>
      <c r="CM41" s="375">
        <v>3.2</v>
      </c>
      <c r="CN41" s="700">
        <v>-14.400000000000002</v>
      </c>
      <c r="CO41" s="350">
        <v>-0.81818181818181823</v>
      </c>
      <c r="CP41" s="618" t="s">
        <v>509</v>
      </c>
      <c r="CQ41" s="617" t="s">
        <v>509</v>
      </c>
      <c r="CR41" s="374">
        <v>-0.31</v>
      </c>
      <c r="CS41" s="697">
        <v>-0.23</v>
      </c>
      <c r="CT41" s="700">
        <v>7.9999999999999988E-2</v>
      </c>
      <c r="CU41" s="350">
        <v>0.2580645161290322</v>
      </c>
      <c r="CV41" s="618" t="s">
        <v>509</v>
      </c>
      <c r="CW41" s="617" t="s">
        <v>509</v>
      </c>
      <c r="CX41" s="374">
        <v>1822.37</v>
      </c>
      <c r="CY41" s="697">
        <v>497.46</v>
      </c>
      <c r="CZ41" s="700">
        <v>-1324.9099999999999</v>
      </c>
      <c r="DA41" s="350">
        <v>-0.72702579607873263</v>
      </c>
      <c r="DB41" s="618" t="s">
        <v>509</v>
      </c>
      <c r="DC41" s="617" t="s">
        <v>509</v>
      </c>
      <c r="DD41" s="798">
        <v>575.88012618296534</v>
      </c>
      <c r="DE41" s="793">
        <v>566.28409090909088</v>
      </c>
      <c r="DF41" s="704"/>
      <c r="DG41" s="701"/>
    </row>
    <row r="42" spans="1:111" s="2" customFormat="1" ht="24" customHeight="1" thickTop="1" thickBot="1">
      <c r="A42" s="19" t="s">
        <v>8</v>
      </c>
      <c r="B42" s="20">
        <v>12608194.6</v>
      </c>
      <c r="C42" s="21">
        <v>12916661.059999999</v>
      </c>
      <c r="D42" s="855">
        <v>308466.45999999996</v>
      </c>
      <c r="E42" s="163">
        <v>2.4465553537696749E-2</v>
      </c>
      <c r="F42" s="20">
        <v>7325242.9899999993</v>
      </c>
      <c r="G42" s="27">
        <v>7515158.54</v>
      </c>
      <c r="H42" s="855">
        <v>189915.55000000016</v>
      </c>
      <c r="I42" s="166">
        <v>2.5926177501451153E-2</v>
      </c>
      <c r="J42" s="165">
        <v>0.580990635249237</v>
      </c>
      <c r="K42" s="163">
        <v>0.58181897822439266</v>
      </c>
      <c r="L42" s="20">
        <v>25782.37999999999</v>
      </c>
      <c r="M42" s="21">
        <v>19866.28</v>
      </c>
      <c r="N42" s="855">
        <v>-5916.0999999999913</v>
      </c>
      <c r="O42" s="166">
        <v>-0.22946291226799054</v>
      </c>
      <c r="P42" s="167">
        <v>3.5196620829092786E-3</v>
      </c>
      <c r="Q42" s="248">
        <v>2.6434944644561018E-3</v>
      </c>
      <c r="R42" s="62">
        <v>7299460.6599999983</v>
      </c>
      <c r="S42" s="65">
        <v>7495292.2699999986</v>
      </c>
      <c r="T42" s="855">
        <v>195831.60999999981</v>
      </c>
      <c r="U42" s="166">
        <v>2.6828230073644974E-2</v>
      </c>
      <c r="V42" s="165">
        <v>0.99648034474280267</v>
      </c>
      <c r="W42" s="163">
        <v>0.9973565068661876</v>
      </c>
      <c r="X42" s="62">
        <v>485969.45999999996</v>
      </c>
      <c r="Y42" s="63">
        <v>552626.47</v>
      </c>
      <c r="Z42" s="855">
        <v>66657.010000000024</v>
      </c>
      <c r="AA42" s="166">
        <v>0.13716296081650894</v>
      </c>
      <c r="AB42" s="164">
        <v>6.6341752848802088E-2</v>
      </c>
      <c r="AC42" s="163">
        <v>7.3534905093299602E-2</v>
      </c>
      <c r="AD42" s="62">
        <v>6813491.1999999993</v>
      </c>
      <c r="AE42" s="63">
        <v>6942665.7599999998</v>
      </c>
      <c r="AF42" s="855">
        <v>129174.56000000016</v>
      </c>
      <c r="AG42" s="283">
        <v>1.8958644872103237E-2</v>
      </c>
      <c r="AH42" s="164">
        <v>0.93013859189400072</v>
      </c>
      <c r="AI42" s="163">
        <v>0.92382159645031248</v>
      </c>
      <c r="AJ42" s="62">
        <v>5093094.8500000006</v>
      </c>
      <c r="AK42" s="65">
        <v>4404327.9000000013</v>
      </c>
      <c r="AL42" s="855">
        <v>-688766.95</v>
      </c>
      <c r="AM42" s="166">
        <v>-0.13523544530100381</v>
      </c>
      <c r="AN42" s="165">
        <v>0.40395116125507774</v>
      </c>
      <c r="AO42" s="163">
        <v>0.34098037252360958</v>
      </c>
      <c r="AP42" s="62">
        <v>2989294.0999999996</v>
      </c>
      <c r="AQ42" s="63">
        <v>2857883.4300000006</v>
      </c>
      <c r="AR42" s="855">
        <v>-131410.6700000001</v>
      </c>
      <c r="AS42" s="166">
        <v>-4.3960435341574122E-2</v>
      </c>
      <c r="AT42" s="164">
        <v>0.40808122052480883</v>
      </c>
      <c r="AU42" s="163">
        <v>0.38028252029397647</v>
      </c>
      <c r="AV42" s="62">
        <v>440847.50000000006</v>
      </c>
      <c r="AW42" s="65">
        <v>431038.64</v>
      </c>
      <c r="AX42" s="855">
        <v>-9808.8599999999788</v>
      </c>
      <c r="AY42" s="166">
        <v>-2.2250007088619177E-2</v>
      </c>
      <c r="AZ42" s="164">
        <v>0.14747545248224325</v>
      </c>
      <c r="BA42" s="163">
        <v>0.15082443023227154</v>
      </c>
      <c r="BB42" s="62">
        <v>3430141.6299999994</v>
      </c>
      <c r="BC42" s="63">
        <v>3288922.06</v>
      </c>
      <c r="BD42" s="855">
        <v>-141219.57000000007</v>
      </c>
      <c r="BE42" s="283">
        <v>-4.1170186316767159E-2</v>
      </c>
      <c r="BF42" s="164">
        <v>0.46991713357627718</v>
      </c>
      <c r="BG42" s="163">
        <v>0.43879837390250304</v>
      </c>
      <c r="BH42" s="62">
        <v>3383451.8200000003</v>
      </c>
      <c r="BI42" s="63">
        <v>3246712.4900000007</v>
      </c>
      <c r="BJ42" s="855">
        <v>-136739.3300000001</v>
      </c>
      <c r="BK42" s="166">
        <v>-4.0414150185829924E-2</v>
      </c>
      <c r="BL42" s="164">
        <v>0.49658122696335188</v>
      </c>
      <c r="BM42" s="163">
        <v>0.46764637708844575</v>
      </c>
      <c r="BN42" s="62">
        <v>2001705.1700000004</v>
      </c>
      <c r="BO42" s="63">
        <v>2045190.32</v>
      </c>
      <c r="BP42" s="855">
        <v>43485.14999999998</v>
      </c>
      <c r="BQ42" s="166">
        <v>2.1724053397933554E-2</v>
      </c>
      <c r="BR42" s="164">
        <v>0.158762236268149</v>
      </c>
      <c r="BS42" s="163">
        <v>0.15833738382541412</v>
      </c>
      <c r="BT42" s="62">
        <v>719616.86</v>
      </c>
      <c r="BU42" s="65">
        <v>800457.10999999987</v>
      </c>
      <c r="BV42" s="855">
        <v>80840.249999999985</v>
      </c>
      <c r="BW42" s="283">
        <v>0.11233790436761013</v>
      </c>
      <c r="BX42" s="164">
        <v>0.10561646575547057</v>
      </c>
      <c r="BY42" s="163">
        <v>0.11529535450371442</v>
      </c>
      <c r="BZ42" s="62">
        <v>51369.06</v>
      </c>
      <c r="CA42" s="63">
        <v>49838.860000000008</v>
      </c>
      <c r="CB42" s="855">
        <v>-1530.1999999999989</v>
      </c>
      <c r="CC42" s="289">
        <v>-2.9788358984960791E-2</v>
      </c>
      <c r="CD42" s="164">
        <v>7.5393155274053932E-3</v>
      </c>
      <c r="CE42" s="163">
        <v>7.1786345076764882E-3</v>
      </c>
      <c r="CF42" s="62">
        <v>730157.99999999988</v>
      </c>
      <c r="CG42" s="65">
        <v>830220.18</v>
      </c>
      <c r="CH42" s="855">
        <v>100062.17999999996</v>
      </c>
      <c r="CI42" s="166">
        <v>0.13704181834616641</v>
      </c>
      <c r="CJ42" s="164">
        <v>0.1071635639596922</v>
      </c>
      <c r="CK42" s="163">
        <v>0.11958233461032987</v>
      </c>
      <c r="CL42" s="62">
        <v>1576705.6099999999</v>
      </c>
      <c r="CM42" s="63">
        <v>1652903.89</v>
      </c>
      <c r="CN42" s="855">
        <v>76198.279999999955</v>
      </c>
      <c r="CO42" s="283">
        <v>4.8327525136414043E-2</v>
      </c>
      <c r="CP42" s="164">
        <v>0.23140935589672443</v>
      </c>
      <c r="CQ42" s="163">
        <v>0.23807913950332529</v>
      </c>
      <c r="CR42" s="62">
        <v>56427.959999999992</v>
      </c>
      <c r="CS42" s="65">
        <v>30649.930000000004</v>
      </c>
      <c r="CT42" s="855">
        <v>-25778.03</v>
      </c>
      <c r="CU42" s="166">
        <v>-0.45683079806535609</v>
      </c>
      <c r="CV42" s="164">
        <v>8.2817983238901074E-3</v>
      </c>
      <c r="CW42" s="163">
        <v>4.414720664876139E-3</v>
      </c>
      <c r="CX42" s="62">
        <v>295761.87</v>
      </c>
      <c r="CY42" s="65">
        <v>331883.27999999997</v>
      </c>
      <c r="CZ42" s="855">
        <v>36121.409999999989</v>
      </c>
      <c r="DA42" s="166">
        <v>0.12213004333520062</v>
      </c>
      <c r="DB42" s="164">
        <v>2.3457908081463145E-2</v>
      </c>
      <c r="DC42" s="163">
        <v>2.5694200572295579E-2</v>
      </c>
      <c r="DD42" s="821">
        <v>0.95659172936188741</v>
      </c>
      <c r="DE42" s="820">
        <v>0.95219656375910566</v>
      </c>
      <c r="DF42" s="281"/>
      <c r="DG42" s="282"/>
    </row>
    <row r="43" spans="1:111" ht="13.5" thickTop="1">
      <c r="A43" s="5"/>
      <c r="B43" s="4" t="s">
        <v>547</v>
      </c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11"/>
      <c r="Y43" s="5"/>
      <c r="Z43" s="5"/>
      <c r="AA43" s="5"/>
      <c r="AB43" s="5"/>
      <c r="AC43" s="5"/>
      <c r="AD43" s="11"/>
      <c r="AE43" s="5"/>
      <c r="AF43" s="5"/>
      <c r="AG43" s="5"/>
      <c r="AH43" s="5"/>
      <c r="AI43" s="5"/>
      <c r="AJ43" s="9"/>
      <c r="AK43" s="6"/>
      <c r="AL43" s="6"/>
      <c r="AM43" s="6"/>
      <c r="AN43" s="9"/>
      <c r="AO43" s="6"/>
      <c r="AP43" s="9"/>
      <c r="AQ43" s="6"/>
      <c r="AR43" s="6"/>
      <c r="AS43" s="6"/>
      <c r="AT43" s="5"/>
      <c r="AU43" s="5"/>
      <c r="AV43" s="5"/>
      <c r="AW43" s="5"/>
      <c r="AX43" s="5"/>
      <c r="AY43" s="5"/>
      <c r="AZ43" s="5"/>
      <c r="BA43" s="5"/>
      <c r="BB43" s="11"/>
      <c r="BC43" s="5"/>
      <c r="BD43" s="5"/>
      <c r="BE43" s="5"/>
      <c r="BF43" s="5"/>
      <c r="BG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11"/>
      <c r="CM43" s="5"/>
      <c r="CN43" s="5"/>
      <c r="CO43" s="5"/>
      <c r="CP43" s="5"/>
      <c r="CQ43" s="5"/>
      <c r="CR43" s="5"/>
      <c r="CS43" s="5"/>
      <c r="CT43" s="5"/>
      <c r="CU43" s="245"/>
      <c r="CV43" s="5"/>
      <c r="CW43" s="5"/>
      <c r="CX43" s="5"/>
      <c r="CY43" s="5"/>
      <c r="CZ43" s="5"/>
      <c r="DA43" s="245"/>
      <c r="DB43" s="5"/>
      <c r="DC43" s="5"/>
      <c r="DD43" s="5"/>
      <c r="DE43" s="5"/>
    </row>
    <row r="44" spans="1:111" ht="15">
      <c r="AJ44" s="41"/>
      <c r="AK44" s="42"/>
      <c r="AL44" s="42"/>
      <c r="AM44" s="42"/>
      <c r="AN44" s="41"/>
      <c r="AT44" s="34"/>
      <c r="AU44" s="34"/>
      <c r="AV44" s="34"/>
      <c r="AW44" s="34"/>
      <c r="AX44" s="34"/>
      <c r="AY44" s="34"/>
      <c r="DF44" s="284"/>
      <c r="DG44" s="284"/>
    </row>
    <row r="45" spans="1:111" ht="15">
      <c r="B45" s="34" t="s">
        <v>291</v>
      </c>
      <c r="AJ45" s="41"/>
      <c r="AK45" s="42"/>
      <c r="AL45" s="42"/>
      <c r="AM45" s="42"/>
      <c r="AN45" s="41"/>
      <c r="AT45" s="34"/>
      <c r="AU45" s="34"/>
      <c r="AV45" s="34"/>
      <c r="AW45" s="34"/>
      <c r="AX45" s="34"/>
      <c r="AY45" s="34"/>
      <c r="DF45" s="284"/>
      <c r="DG45" s="284"/>
    </row>
    <row r="46" spans="1:111">
      <c r="B46" s="34" t="s">
        <v>44</v>
      </c>
      <c r="X46" s="34" t="s">
        <v>45</v>
      </c>
      <c r="AJ46" s="42"/>
      <c r="AK46" s="41"/>
      <c r="AL46" s="41"/>
      <c r="AM46" s="41"/>
      <c r="AN46" s="42"/>
      <c r="AO46" s="41"/>
      <c r="AP46" s="42"/>
      <c r="AQ46" s="34"/>
      <c r="AR46" s="34"/>
      <c r="AS46" s="34"/>
      <c r="AT46" s="34"/>
      <c r="AU46" s="34"/>
      <c r="AV46" s="34"/>
      <c r="AW46" s="34"/>
      <c r="AX46" s="34"/>
      <c r="AY46" s="34"/>
      <c r="BB46" s="34" t="s">
        <v>52</v>
      </c>
      <c r="CL46" s="5" t="s">
        <v>390</v>
      </c>
    </row>
    <row r="47" spans="1:111">
      <c r="B47" s="34" t="s">
        <v>407</v>
      </c>
      <c r="X47" s="34" t="s">
        <v>47</v>
      </c>
      <c r="AJ47" s="42"/>
      <c r="AK47" s="41"/>
      <c r="AL47" s="41"/>
      <c r="AM47" s="41"/>
      <c r="AN47" s="42"/>
      <c r="AO47" s="41"/>
      <c r="AP47" s="42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111">
      <c r="B48" s="34" t="s">
        <v>406</v>
      </c>
      <c r="X48" s="34" t="s">
        <v>48</v>
      </c>
      <c r="AJ48" s="42"/>
      <c r="AK48" s="41"/>
      <c r="AL48" s="41"/>
      <c r="AM48" s="41"/>
      <c r="AN48" s="42"/>
      <c r="AO48" s="41"/>
      <c r="AP48" s="42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>
      <c r="X49" s="34" t="s">
        <v>49</v>
      </c>
      <c r="AJ49" s="42"/>
      <c r="AK49" s="41"/>
      <c r="AL49" s="41"/>
      <c r="AM49" s="41"/>
      <c r="AN49" s="42"/>
      <c r="AO49" s="41"/>
      <c r="AP49" s="42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>
      <c r="E50" s="306"/>
    </row>
    <row r="52" spans="1:51">
      <c r="A52" s="285"/>
    </row>
    <row r="53" spans="1:51">
      <c r="A53" s="285"/>
    </row>
    <row r="54" spans="1:51">
      <c r="A54" s="285"/>
    </row>
    <row r="55" spans="1:51">
      <c r="A55" s="286"/>
    </row>
    <row r="58" spans="1:51">
      <c r="A58" s="285"/>
    </row>
    <row r="59" spans="1:51">
      <c r="A59" s="285"/>
    </row>
    <row r="60" spans="1:51">
      <c r="A60" s="285"/>
    </row>
    <row r="61" spans="1:51">
      <c r="A61" s="285"/>
    </row>
    <row r="62" spans="1:51">
      <c r="A62" s="285"/>
    </row>
    <row r="63" spans="1:51">
      <c r="A63" s="285"/>
    </row>
    <row r="64" spans="1:51">
      <c r="A64" s="285"/>
    </row>
    <row r="65" spans="1:109">
      <c r="A65" s="285"/>
    </row>
    <row r="66" spans="1:109">
      <c r="A66" s="285"/>
    </row>
    <row r="71" spans="1:109">
      <c r="A71" s="285"/>
    </row>
    <row r="72" spans="1:109">
      <c r="A72" s="102"/>
    </row>
    <row r="75" spans="1:109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27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275"/>
      <c r="CV75" s="5"/>
      <c r="CW75" s="5"/>
      <c r="CX75" s="5"/>
      <c r="CY75" s="5"/>
      <c r="CZ75" s="5"/>
      <c r="DA75" s="275"/>
      <c r="DB75" s="5"/>
      <c r="DC75" s="5"/>
      <c r="DD75" s="5"/>
      <c r="DE75" s="5"/>
    </row>
    <row r="76" spans="1:109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27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275"/>
      <c r="CV76" s="5"/>
      <c r="CW76" s="5"/>
      <c r="CX76" s="5"/>
      <c r="CY76" s="5"/>
      <c r="CZ76" s="5"/>
      <c r="DA76" s="275"/>
      <c r="DB76" s="5"/>
      <c r="DC76" s="5"/>
      <c r="DD76" s="5"/>
      <c r="DE76" s="5"/>
    </row>
    <row r="77" spans="1:109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27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275"/>
      <c r="CV77" s="5"/>
      <c r="CW77" s="5"/>
      <c r="CX77" s="5"/>
      <c r="CY77" s="5"/>
      <c r="CZ77" s="5"/>
      <c r="DA77" s="275"/>
      <c r="DB77" s="5"/>
      <c r="DC77" s="5"/>
      <c r="DD77" s="5"/>
      <c r="DE77" s="5"/>
    </row>
    <row r="78" spans="1:109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27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275"/>
      <c r="CV78" s="5"/>
      <c r="CW78" s="5"/>
      <c r="CX78" s="5"/>
      <c r="CY78" s="5"/>
      <c r="CZ78" s="5"/>
      <c r="DA78" s="275"/>
      <c r="DB78" s="5"/>
      <c r="DC78" s="5"/>
      <c r="DD78" s="5"/>
      <c r="DE78" s="5"/>
    </row>
    <row r="79" spans="1:10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27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275"/>
      <c r="CV79" s="5"/>
      <c r="CW79" s="5"/>
      <c r="CX79" s="5"/>
      <c r="CY79" s="5"/>
      <c r="CZ79" s="5"/>
      <c r="DA79" s="275"/>
      <c r="DB79" s="5"/>
      <c r="DC79" s="5"/>
      <c r="DD79" s="5"/>
      <c r="DE79" s="5"/>
    </row>
    <row r="80" spans="1:109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27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275"/>
      <c r="CV80" s="5"/>
      <c r="CW80" s="5"/>
      <c r="CX80" s="5"/>
      <c r="CY80" s="5"/>
      <c r="CZ80" s="5"/>
      <c r="DA80" s="275"/>
      <c r="DB80" s="5"/>
      <c r="DC80" s="5"/>
      <c r="DD80" s="5"/>
      <c r="DE80" s="5"/>
    </row>
    <row r="81" spans="41:105" s="5" customFormat="1">
      <c r="AO81" s="42"/>
      <c r="AP81" s="41"/>
      <c r="AQ81" s="42"/>
      <c r="AR81" s="42"/>
      <c r="AS81" s="42"/>
      <c r="AT81" s="41"/>
      <c r="AU81" s="42"/>
      <c r="AV81" s="41"/>
      <c r="AW81" s="42"/>
      <c r="AX81" s="42"/>
      <c r="AY81" s="42"/>
      <c r="BK81" s="275"/>
      <c r="CU81" s="275"/>
      <c r="DA81" s="275"/>
    </row>
    <row r="82" spans="41:105" s="5" customFormat="1">
      <c r="AO82" s="42"/>
      <c r="AP82" s="41"/>
      <c r="AQ82" s="42"/>
      <c r="AR82" s="42"/>
      <c r="AS82" s="42"/>
      <c r="AT82" s="41"/>
      <c r="AU82" s="42"/>
      <c r="AV82" s="41"/>
      <c r="AW82" s="42"/>
      <c r="AX82" s="42"/>
      <c r="AY82" s="42"/>
      <c r="BK82" s="275"/>
      <c r="CU82" s="275"/>
      <c r="DA82" s="275"/>
    </row>
    <row r="83" spans="41:105" s="5" customFormat="1">
      <c r="AO83" s="42"/>
      <c r="AP83" s="41"/>
      <c r="AQ83" s="42"/>
      <c r="AR83" s="42"/>
      <c r="AS83" s="42"/>
      <c r="AT83" s="41"/>
      <c r="AU83" s="42"/>
      <c r="AV83" s="41"/>
      <c r="AW83" s="42"/>
      <c r="AX83" s="42"/>
      <c r="AY83" s="42"/>
      <c r="BK83" s="275"/>
      <c r="CU83" s="275"/>
      <c r="DA83" s="275"/>
    </row>
    <row r="84" spans="41:105" s="5" customFormat="1">
      <c r="AO84" s="42"/>
      <c r="AP84" s="41"/>
      <c r="AQ84" s="42"/>
      <c r="AR84" s="42"/>
      <c r="AS84" s="42"/>
      <c r="AT84" s="41"/>
      <c r="AU84" s="42"/>
      <c r="AV84" s="41"/>
      <c r="AW84" s="42"/>
      <c r="AX84" s="42"/>
      <c r="AY84" s="42"/>
      <c r="BK84" s="275"/>
      <c r="CU84" s="275"/>
      <c r="DA84" s="275"/>
    </row>
    <row r="85" spans="41:105" s="5" customFormat="1">
      <c r="AO85" s="42"/>
      <c r="AP85" s="41"/>
      <c r="AQ85" s="42"/>
      <c r="AR85" s="42"/>
      <c r="AS85" s="42"/>
      <c r="AT85" s="41"/>
      <c r="AU85" s="42"/>
      <c r="AV85" s="41"/>
      <c r="AW85" s="42"/>
      <c r="AX85" s="42"/>
      <c r="AY85" s="42"/>
      <c r="BK85" s="275"/>
      <c r="CU85" s="275"/>
      <c r="DA85" s="275"/>
    </row>
    <row r="86" spans="41:105" s="5" customFormat="1">
      <c r="AO86" s="42"/>
      <c r="AP86" s="41"/>
      <c r="AQ86" s="42"/>
      <c r="AR86" s="42"/>
      <c r="AS86" s="42"/>
      <c r="AT86" s="41"/>
      <c r="AU86" s="42"/>
      <c r="AV86" s="41"/>
      <c r="AW86" s="42"/>
      <c r="AX86" s="42"/>
      <c r="AY86" s="42"/>
      <c r="BK86" s="275"/>
      <c r="CU86" s="275"/>
      <c r="DA86" s="275"/>
    </row>
    <row r="87" spans="41:105" s="5" customFormat="1">
      <c r="AO87" s="42"/>
      <c r="AP87" s="41"/>
      <c r="AQ87" s="42"/>
      <c r="AR87" s="42"/>
      <c r="AS87" s="42"/>
      <c r="AT87" s="41"/>
      <c r="AU87" s="42"/>
      <c r="AV87" s="41"/>
      <c r="AW87" s="42"/>
      <c r="AX87" s="42"/>
      <c r="AY87" s="42"/>
      <c r="BK87" s="275"/>
      <c r="CU87" s="275"/>
      <c r="DA87" s="275"/>
    </row>
    <row r="88" spans="41:105" s="5" customFormat="1">
      <c r="AO88" s="42"/>
      <c r="AP88" s="41"/>
      <c r="AQ88" s="42"/>
      <c r="AR88" s="42"/>
      <c r="AS88" s="42"/>
      <c r="AT88" s="41"/>
      <c r="AU88" s="42"/>
      <c r="AV88" s="41"/>
      <c r="AW88" s="42"/>
      <c r="AX88" s="42"/>
      <c r="AY88" s="42"/>
      <c r="BK88" s="275"/>
      <c r="CU88" s="275"/>
      <c r="DA88" s="275"/>
    </row>
    <row r="89" spans="41:105" s="5" customFormat="1">
      <c r="AO89" s="42"/>
      <c r="AP89" s="41"/>
      <c r="AQ89" s="42"/>
      <c r="AR89" s="42"/>
      <c r="AS89" s="42"/>
      <c r="AT89" s="41"/>
      <c r="AU89" s="42"/>
      <c r="AV89" s="41"/>
      <c r="AW89" s="42"/>
      <c r="AX89" s="42"/>
      <c r="AY89" s="42"/>
      <c r="BK89" s="275"/>
      <c r="CU89" s="275"/>
      <c r="DA89" s="275"/>
    </row>
    <row r="90" spans="41:105" s="5" customFormat="1">
      <c r="AO90" s="42"/>
      <c r="AP90" s="41"/>
      <c r="AQ90" s="42"/>
      <c r="AR90" s="42"/>
      <c r="AS90" s="42"/>
      <c r="AT90" s="41"/>
      <c r="AU90" s="42"/>
      <c r="AV90" s="41"/>
      <c r="AW90" s="42"/>
      <c r="AX90" s="42"/>
      <c r="AY90" s="42"/>
      <c r="BK90" s="275"/>
      <c r="CU90" s="275"/>
      <c r="DA90" s="275"/>
    </row>
  </sheetData>
  <sortState xmlns:xlrd2="http://schemas.microsoft.com/office/spreadsheetml/2017/richdata2" ref="A10:DE41">
    <sortCondition descending="1" ref="C10:C41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DL67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16" s="31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30"/>
      <c r="DG1" s="30"/>
      <c r="DH1" s="30"/>
      <c r="DI1" s="30"/>
    </row>
    <row r="2" spans="1:116" s="33" customFormat="1" ht="22.5" customHeight="1">
      <c r="A2" s="32"/>
      <c r="B2" s="1340" t="s">
        <v>69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69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69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69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32"/>
      <c r="DG2" s="32"/>
      <c r="DH2" s="32"/>
      <c r="DI2" s="32"/>
    </row>
    <row r="3" spans="1:116" s="172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97"/>
      <c r="DG3" s="97"/>
      <c r="DH3" s="97"/>
      <c r="DI3" s="97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35"/>
      <c r="DG4" s="35"/>
      <c r="DH4" s="35"/>
      <c r="DI4" s="35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37" customFormat="1" ht="30.6" customHeight="1" thickTop="1">
      <c r="A6" s="1391" t="s">
        <v>274</v>
      </c>
      <c r="B6" s="1109" t="s">
        <v>9</v>
      </c>
      <c r="C6" s="1110"/>
      <c r="D6" s="1110"/>
      <c r="E6" s="1264"/>
      <c r="F6" s="1109" t="s">
        <v>30</v>
      </c>
      <c r="G6" s="1110"/>
      <c r="H6" s="1110"/>
      <c r="I6" s="1110"/>
      <c r="J6" s="1110"/>
      <c r="K6" s="1111"/>
      <c r="L6" s="1259" t="s">
        <v>31</v>
      </c>
      <c r="M6" s="1110"/>
      <c r="N6" s="1110"/>
      <c r="O6" s="1110"/>
      <c r="P6" s="1110"/>
      <c r="Q6" s="1264"/>
      <c r="R6" s="1109" t="s">
        <v>28</v>
      </c>
      <c r="S6" s="1110"/>
      <c r="T6" s="1110"/>
      <c r="U6" s="1110"/>
      <c r="V6" s="1110"/>
      <c r="W6" s="1111"/>
      <c r="X6" s="1109" t="s">
        <v>50</v>
      </c>
      <c r="Y6" s="1110"/>
      <c r="Z6" s="1110"/>
      <c r="AA6" s="1110"/>
      <c r="AB6" s="1110"/>
      <c r="AC6" s="1111"/>
      <c r="AD6" s="1109" t="s">
        <v>87</v>
      </c>
      <c r="AE6" s="1110"/>
      <c r="AF6" s="1110"/>
      <c r="AG6" s="1110"/>
      <c r="AH6" s="1110"/>
      <c r="AI6" s="1111"/>
      <c r="AJ6" s="1087" t="s">
        <v>10</v>
      </c>
      <c r="AK6" s="1088"/>
      <c r="AL6" s="1088"/>
      <c r="AM6" s="1088"/>
      <c r="AN6" s="1088"/>
      <c r="AO6" s="1089"/>
      <c r="AP6" s="1109" t="s">
        <v>43</v>
      </c>
      <c r="AQ6" s="1110"/>
      <c r="AR6" s="1110"/>
      <c r="AS6" s="1110"/>
      <c r="AT6" s="1110"/>
      <c r="AU6" s="1111"/>
      <c r="AV6" s="1109" t="s">
        <v>31</v>
      </c>
      <c r="AW6" s="1110"/>
      <c r="AX6" s="1110"/>
      <c r="AY6" s="1110"/>
      <c r="AZ6" s="1110"/>
      <c r="BA6" s="1111"/>
      <c r="BB6" s="1109" t="s">
        <v>29</v>
      </c>
      <c r="BC6" s="1110"/>
      <c r="BD6" s="1110"/>
      <c r="BE6" s="1110"/>
      <c r="BF6" s="1110"/>
      <c r="BG6" s="1111"/>
      <c r="BH6" s="1259" t="s">
        <v>85</v>
      </c>
      <c r="BI6" s="1110"/>
      <c r="BJ6" s="1110"/>
      <c r="BK6" s="1110"/>
      <c r="BL6" s="1110"/>
      <c r="BM6" s="1264"/>
      <c r="BN6" s="1109" t="s">
        <v>51</v>
      </c>
      <c r="BO6" s="1110"/>
      <c r="BP6" s="1110"/>
      <c r="BQ6" s="1110"/>
      <c r="BR6" s="1110"/>
      <c r="BS6" s="1111"/>
      <c r="BT6" s="1087" t="s">
        <v>54</v>
      </c>
      <c r="BU6" s="1088"/>
      <c r="BV6" s="1088"/>
      <c r="BW6" s="1088"/>
      <c r="BX6" s="1088"/>
      <c r="BY6" s="1089"/>
      <c r="BZ6" s="1109" t="s">
        <v>141</v>
      </c>
      <c r="CA6" s="1110"/>
      <c r="CB6" s="1110"/>
      <c r="CC6" s="1110"/>
      <c r="CD6" s="1110"/>
      <c r="CE6" s="1111"/>
      <c r="CF6" s="1109" t="s">
        <v>34</v>
      </c>
      <c r="CG6" s="1110"/>
      <c r="CH6" s="1110"/>
      <c r="CI6" s="1110"/>
      <c r="CJ6" s="1110"/>
      <c r="CK6" s="1111"/>
      <c r="CL6" s="1259" t="s">
        <v>32</v>
      </c>
      <c r="CM6" s="1110"/>
      <c r="CN6" s="1110"/>
      <c r="CO6" s="1110"/>
      <c r="CP6" s="1110"/>
      <c r="CQ6" s="1264"/>
      <c r="CR6" s="1109" t="s">
        <v>75</v>
      </c>
      <c r="CS6" s="1110"/>
      <c r="CT6" s="1110"/>
      <c r="CU6" s="1110"/>
      <c r="CV6" s="1110"/>
      <c r="CW6" s="1111"/>
      <c r="CX6" s="1109" t="s">
        <v>285</v>
      </c>
      <c r="CY6" s="1110"/>
      <c r="CZ6" s="1110"/>
      <c r="DA6" s="1110"/>
      <c r="DB6" s="1110"/>
      <c r="DC6" s="1111"/>
      <c r="DD6" s="1109" t="s">
        <v>286</v>
      </c>
      <c r="DE6" s="1111"/>
    </row>
    <row r="7" spans="1:116" s="108" customFormat="1" ht="30.6" customHeight="1">
      <c r="A7" s="1392"/>
      <c r="B7" s="1390" t="s">
        <v>35</v>
      </c>
      <c r="C7" s="1247"/>
      <c r="D7" s="1246" t="s">
        <v>84</v>
      </c>
      <c r="E7" s="1260"/>
      <c r="F7" s="1390" t="s">
        <v>35</v>
      </c>
      <c r="G7" s="1247"/>
      <c r="H7" s="1246" t="s">
        <v>84</v>
      </c>
      <c r="I7" s="1247"/>
      <c r="J7" s="1246" t="s">
        <v>98</v>
      </c>
      <c r="K7" s="1260"/>
      <c r="L7" s="1390" t="s">
        <v>35</v>
      </c>
      <c r="M7" s="1247"/>
      <c r="N7" s="1246" t="s">
        <v>84</v>
      </c>
      <c r="O7" s="1247"/>
      <c r="P7" s="1246" t="s">
        <v>99</v>
      </c>
      <c r="Q7" s="1260"/>
      <c r="R7" s="1390" t="s">
        <v>35</v>
      </c>
      <c r="S7" s="1247"/>
      <c r="T7" s="1246" t="s">
        <v>84</v>
      </c>
      <c r="U7" s="1247"/>
      <c r="V7" s="1246" t="s">
        <v>99</v>
      </c>
      <c r="W7" s="1260"/>
      <c r="X7" s="1390" t="s">
        <v>35</v>
      </c>
      <c r="Y7" s="1247"/>
      <c r="Z7" s="1246" t="s">
        <v>84</v>
      </c>
      <c r="AA7" s="1247"/>
      <c r="AB7" s="1246" t="s">
        <v>99</v>
      </c>
      <c r="AC7" s="1260"/>
      <c r="AD7" s="1390" t="s">
        <v>35</v>
      </c>
      <c r="AE7" s="1247"/>
      <c r="AF7" s="1246" t="s">
        <v>84</v>
      </c>
      <c r="AG7" s="1247"/>
      <c r="AH7" s="1246" t="s">
        <v>99</v>
      </c>
      <c r="AI7" s="1260"/>
      <c r="AJ7" s="1390" t="s">
        <v>35</v>
      </c>
      <c r="AK7" s="1247"/>
      <c r="AL7" s="1246" t="s">
        <v>84</v>
      </c>
      <c r="AM7" s="1247"/>
      <c r="AN7" s="1246" t="s">
        <v>100</v>
      </c>
      <c r="AO7" s="1260"/>
      <c r="AP7" s="1390" t="s">
        <v>35</v>
      </c>
      <c r="AQ7" s="1247"/>
      <c r="AR7" s="1246" t="s">
        <v>84</v>
      </c>
      <c r="AS7" s="1247"/>
      <c r="AT7" s="1246" t="s">
        <v>101</v>
      </c>
      <c r="AU7" s="1260"/>
      <c r="AV7" s="1390" t="s">
        <v>35</v>
      </c>
      <c r="AW7" s="1247"/>
      <c r="AX7" s="1246" t="s">
        <v>84</v>
      </c>
      <c r="AY7" s="1247"/>
      <c r="AZ7" s="1246" t="s">
        <v>102</v>
      </c>
      <c r="BA7" s="1260"/>
      <c r="BB7" s="1390" t="s">
        <v>35</v>
      </c>
      <c r="BC7" s="1247"/>
      <c r="BD7" s="1246" t="s">
        <v>84</v>
      </c>
      <c r="BE7" s="1247"/>
      <c r="BF7" s="1246" t="s">
        <v>103</v>
      </c>
      <c r="BG7" s="1260"/>
      <c r="BH7" s="1390" t="s">
        <v>35</v>
      </c>
      <c r="BI7" s="1247"/>
      <c r="BJ7" s="1246" t="s">
        <v>84</v>
      </c>
      <c r="BK7" s="1247"/>
      <c r="BL7" s="1246" t="s">
        <v>149</v>
      </c>
      <c r="BM7" s="1260"/>
      <c r="BN7" s="1390" t="s">
        <v>35</v>
      </c>
      <c r="BO7" s="1247"/>
      <c r="BP7" s="1246" t="s">
        <v>84</v>
      </c>
      <c r="BQ7" s="1247"/>
      <c r="BR7" s="1246" t="s">
        <v>105</v>
      </c>
      <c r="BS7" s="1260"/>
      <c r="BT7" s="1390" t="s">
        <v>35</v>
      </c>
      <c r="BU7" s="1247"/>
      <c r="BV7" s="1246" t="s">
        <v>84</v>
      </c>
      <c r="BW7" s="1247"/>
      <c r="BX7" s="1246" t="s">
        <v>106</v>
      </c>
      <c r="BY7" s="1260"/>
      <c r="BZ7" s="1390" t="s">
        <v>35</v>
      </c>
      <c r="CA7" s="1247"/>
      <c r="CB7" s="1246" t="s">
        <v>84</v>
      </c>
      <c r="CC7" s="1247"/>
      <c r="CD7" s="1246" t="s">
        <v>106</v>
      </c>
      <c r="CE7" s="1260"/>
      <c r="CF7" s="1390" t="s">
        <v>35</v>
      </c>
      <c r="CG7" s="1247"/>
      <c r="CH7" s="1246" t="s">
        <v>84</v>
      </c>
      <c r="CI7" s="1247"/>
      <c r="CJ7" s="1246" t="s">
        <v>110</v>
      </c>
      <c r="CK7" s="1260"/>
      <c r="CL7" s="1390" t="s">
        <v>35</v>
      </c>
      <c r="CM7" s="1247"/>
      <c r="CN7" s="1246" t="s">
        <v>84</v>
      </c>
      <c r="CO7" s="1247"/>
      <c r="CP7" s="1246" t="s">
        <v>110</v>
      </c>
      <c r="CQ7" s="1260"/>
      <c r="CR7" s="1390" t="s">
        <v>35</v>
      </c>
      <c r="CS7" s="1247"/>
      <c r="CT7" s="1246" t="s">
        <v>84</v>
      </c>
      <c r="CU7" s="1247"/>
      <c r="CV7" s="1246" t="s">
        <v>110</v>
      </c>
      <c r="CW7" s="1260"/>
      <c r="CX7" s="1390" t="s">
        <v>35</v>
      </c>
      <c r="CY7" s="1247"/>
      <c r="CZ7" s="1246" t="s">
        <v>84</v>
      </c>
      <c r="DA7" s="1247"/>
      <c r="DB7" s="1246" t="s">
        <v>147</v>
      </c>
      <c r="DC7" s="1260"/>
      <c r="DD7" s="1390" t="s">
        <v>36</v>
      </c>
      <c r="DE7" s="1260"/>
      <c r="DF7" s="290"/>
      <c r="DG7" s="290"/>
      <c r="DH7" s="290"/>
      <c r="DI7" s="290"/>
      <c r="DJ7" s="290"/>
      <c r="DK7" s="290"/>
      <c r="DL7" s="290"/>
    </row>
    <row r="8" spans="1:116" s="36" customFormat="1" ht="12" customHeight="1">
      <c r="A8" s="1392"/>
      <c r="B8" s="68">
        <v>45535</v>
      </c>
      <c r="C8" s="71">
        <v>45900</v>
      </c>
      <c r="D8" s="1388" t="s">
        <v>35</v>
      </c>
      <c r="E8" s="1388" t="s">
        <v>36</v>
      </c>
      <c r="F8" s="68">
        <v>45535</v>
      </c>
      <c r="G8" s="69">
        <v>45900</v>
      </c>
      <c r="H8" s="1388" t="s">
        <v>35</v>
      </c>
      <c r="I8" s="1386" t="s">
        <v>36</v>
      </c>
      <c r="J8" s="77">
        <v>45535</v>
      </c>
      <c r="K8" s="70">
        <v>45900</v>
      </c>
      <c r="L8" s="68">
        <v>45535</v>
      </c>
      <c r="M8" s="71">
        <v>45900</v>
      </c>
      <c r="N8" s="1388" t="s">
        <v>35</v>
      </c>
      <c r="O8" s="1388" t="s">
        <v>36</v>
      </c>
      <c r="P8" s="69">
        <v>45535</v>
      </c>
      <c r="Q8" s="70">
        <v>45900</v>
      </c>
      <c r="R8" s="68">
        <v>45535</v>
      </c>
      <c r="S8" s="69">
        <v>45900</v>
      </c>
      <c r="T8" s="1388" t="s">
        <v>35</v>
      </c>
      <c r="U8" s="1388" t="s">
        <v>36</v>
      </c>
      <c r="V8" s="77">
        <v>45535</v>
      </c>
      <c r="W8" s="70">
        <v>45900</v>
      </c>
      <c r="X8" s="68">
        <v>45535</v>
      </c>
      <c r="Y8" s="71">
        <v>45900</v>
      </c>
      <c r="Z8" s="1386" t="s">
        <v>35</v>
      </c>
      <c r="AA8" s="1386" t="s">
        <v>36</v>
      </c>
      <c r="AB8" s="69">
        <v>45535</v>
      </c>
      <c r="AC8" s="70">
        <v>45900</v>
      </c>
      <c r="AD8" s="68">
        <v>45535</v>
      </c>
      <c r="AE8" s="71">
        <v>45900</v>
      </c>
      <c r="AF8" s="1386" t="s">
        <v>35</v>
      </c>
      <c r="AG8" s="1386" t="s">
        <v>36</v>
      </c>
      <c r="AH8" s="69">
        <v>45535</v>
      </c>
      <c r="AI8" s="70">
        <v>45900</v>
      </c>
      <c r="AJ8" s="68">
        <v>45535</v>
      </c>
      <c r="AK8" s="69">
        <v>45900</v>
      </c>
      <c r="AL8" s="1386" t="s">
        <v>35</v>
      </c>
      <c r="AM8" s="1386" t="s">
        <v>36</v>
      </c>
      <c r="AN8" s="69">
        <v>45535</v>
      </c>
      <c r="AO8" s="70">
        <v>45900</v>
      </c>
      <c r="AP8" s="68">
        <v>45535</v>
      </c>
      <c r="AQ8" s="71">
        <v>45900</v>
      </c>
      <c r="AR8" s="1386" t="s">
        <v>35</v>
      </c>
      <c r="AS8" s="1386" t="s">
        <v>36</v>
      </c>
      <c r="AT8" s="69">
        <v>45535</v>
      </c>
      <c r="AU8" s="70">
        <v>45900</v>
      </c>
      <c r="AV8" s="68">
        <v>45535</v>
      </c>
      <c r="AW8" s="69">
        <v>45900</v>
      </c>
      <c r="AX8" s="1386" t="s">
        <v>35</v>
      </c>
      <c r="AY8" s="1386" t="s">
        <v>36</v>
      </c>
      <c r="AZ8" s="77">
        <v>45535</v>
      </c>
      <c r="BA8" s="70">
        <v>45900</v>
      </c>
      <c r="BB8" s="68">
        <v>45535</v>
      </c>
      <c r="BC8" s="71">
        <v>45900</v>
      </c>
      <c r="BD8" s="1386" t="s">
        <v>35</v>
      </c>
      <c r="BE8" s="1386" t="s">
        <v>36</v>
      </c>
      <c r="BF8" s="69">
        <v>45535</v>
      </c>
      <c r="BG8" s="70">
        <v>45900</v>
      </c>
      <c r="BH8" s="68">
        <v>45535</v>
      </c>
      <c r="BI8" s="71">
        <v>45900</v>
      </c>
      <c r="BJ8" s="1386" t="s">
        <v>35</v>
      </c>
      <c r="BK8" s="1386" t="s">
        <v>36</v>
      </c>
      <c r="BL8" s="69">
        <v>45535</v>
      </c>
      <c r="BM8" s="70">
        <v>45900</v>
      </c>
      <c r="BN8" s="68">
        <v>45535</v>
      </c>
      <c r="BO8" s="71">
        <v>45900</v>
      </c>
      <c r="BP8" s="1386" t="s">
        <v>35</v>
      </c>
      <c r="BQ8" s="1386" t="s">
        <v>36</v>
      </c>
      <c r="BR8" s="69">
        <v>45535</v>
      </c>
      <c r="BS8" s="70">
        <v>45900</v>
      </c>
      <c r="BT8" s="68">
        <v>45535</v>
      </c>
      <c r="BU8" s="69">
        <v>45900</v>
      </c>
      <c r="BV8" s="1386" t="s">
        <v>35</v>
      </c>
      <c r="BW8" s="1386" t="s">
        <v>36</v>
      </c>
      <c r="BX8" s="77">
        <v>45535</v>
      </c>
      <c r="BY8" s="70">
        <v>45900</v>
      </c>
      <c r="BZ8" s="68">
        <v>45535</v>
      </c>
      <c r="CA8" s="71">
        <v>45900</v>
      </c>
      <c r="CB8" s="1386" t="s">
        <v>35</v>
      </c>
      <c r="CC8" s="1386" t="s">
        <v>36</v>
      </c>
      <c r="CD8" s="69">
        <v>45535</v>
      </c>
      <c r="CE8" s="70">
        <v>45900</v>
      </c>
      <c r="CF8" s="68">
        <v>45535</v>
      </c>
      <c r="CG8" s="69">
        <v>45900</v>
      </c>
      <c r="CH8" s="1386" t="s">
        <v>35</v>
      </c>
      <c r="CI8" s="1386" t="s">
        <v>36</v>
      </c>
      <c r="CJ8" s="77">
        <v>45535</v>
      </c>
      <c r="CK8" s="70">
        <v>45900</v>
      </c>
      <c r="CL8" s="68">
        <v>45535</v>
      </c>
      <c r="CM8" s="71">
        <v>45900</v>
      </c>
      <c r="CN8" s="1386" t="s">
        <v>35</v>
      </c>
      <c r="CO8" s="1386" t="s">
        <v>36</v>
      </c>
      <c r="CP8" s="69">
        <v>45535</v>
      </c>
      <c r="CQ8" s="71">
        <v>45900</v>
      </c>
      <c r="CR8" s="68">
        <v>45535</v>
      </c>
      <c r="CS8" s="69">
        <v>45900</v>
      </c>
      <c r="CT8" s="1386" t="s">
        <v>35</v>
      </c>
      <c r="CU8" s="1386" t="s">
        <v>36</v>
      </c>
      <c r="CV8" s="77">
        <v>45535</v>
      </c>
      <c r="CW8" s="70">
        <v>45900</v>
      </c>
      <c r="CX8" s="68">
        <v>45535</v>
      </c>
      <c r="CY8" s="69">
        <v>45900</v>
      </c>
      <c r="CZ8" s="1386" t="s">
        <v>35</v>
      </c>
      <c r="DA8" s="1386" t="s">
        <v>36</v>
      </c>
      <c r="DB8" s="77">
        <v>45535</v>
      </c>
      <c r="DC8" s="70">
        <v>45900</v>
      </c>
      <c r="DD8" s="69">
        <v>45535</v>
      </c>
      <c r="DE8" s="70">
        <v>45900</v>
      </c>
    </row>
    <row r="9" spans="1:116" s="129" customFormat="1" ht="12" customHeight="1" thickBot="1">
      <c r="A9" s="1393"/>
      <c r="B9" s="1384">
        <v>1</v>
      </c>
      <c r="C9" s="1381"/>
      <c r="D9" s="1389"/>
      <c r="E9" s="1389"/>
      <c r="F9" s="1384">
        <v>2</v>
      </c>
      <c r="G9" s="1385"/>
      <c r="H9" s="1389"/>
      <c r="I9" s="1387"/>
      <c r="J9" s="1376" t="s">
        <v>37</v>
      </c>
      <c r="K9" s="1377"/>
      <c r="L9" s="1380">
        <v>3</v>
      </c>
      <c r="M9" s="1381"/>
      <c r="N9" s="1389"/>
      <c r="O9" s="1389"/>
      <c r="P9" s="1382" t="s">
        <v>41</v>
      </c>
      <c r="Q9" s="1383"/>
      <c r="R9" s="1384">
        <v>4</v>
      </c>
      <c r="S9" s="1385"/>
      <c r="T9" s="1389"/>
      <c r="U9" s="1389"/>
      <c r="V9" s="1376" t="s">
        <v>42</v>
      </c>
      <c r="W9" s="1377"/>
      <c r="X9" s="1384">
        <v>5</v>
      </c>
      <c r="Y9" s="1381"/>
      <c r="Z9" s="1387"/>
      <c r="AA9" s="1387"/>
      <c r="AB9" s="1382" t="s">
        <v>53</v>
      </c>
      <c r="AC9" s="1377"/>
      <c r="AD9" s="1384">
        <v>6</v>
      </c>
      <c r="AE9" s="1381"/>
      <c r="AF9" s="1387"/>
      <c r="AG9" s="1387"/>
      <c r="AH9" s="1382" t="s">
        <v>88</v>
      </c>
      <c r="AI9" s="1377"/>
      <c r="AJ9" s="1378">
        <v>7</v>
      </c>
      <c r="AK9" s="1380"/>
      <c r="AL9" s="1387"/>
      <c r="AM9" s="1387"/>
      <c r="AN9" s="1382" t="s">
        <v>89</v>
      </c>
      <c r="AO9" s="1377"/>
      <c r="AP9" s="1384">
        <v>8</v>
      </c>
      <c r="AQ9" s="1381"/>
      <c r="AR9" s="1387"/>
      <c r="AS9" s="1387"/>
      <c r="AT9" s="1382" t="s">
        <v>90</v>
      </c>
      <c r="AU9" s="1377"/>
      <c r="AV9" s="1384">
        <v>9</v>
      </c>
      <c r="AW9" s="1385"/>
      <c r="AX9" s="1387"/>
      <c r="AY9" s="1387"/>
      <c r="AZ9" s="1376" t="s">
        <v>91</v>
      </c>
      <c r="BA9" s="1377"/>
      <c r="BB9" s="1380">
        <v>10</v>
      </c>
      <c r="BC9" s="1381"/>
      <c r="BD9" s="1387"/>
      <c r="BE9" s="1387"/>
      <c r="BF9" s="1382" t="s">
        <v>92</v>
      </c>
      <c r="BG9" s="1383"/>
      <c r="BH9" s="1384">
        <v>11</v>
      </c>
      <c r="BI9" s="1385"/>
      <c r="BJ9" s="1387"/>
      <c r="BK9" s="1387"/>
      <c r="BL9" s="1382" t="s">
        <v>136</v>
      </c>
      <c r="BM9" s="1383"/>
      <c r="BN9" s="1384">
        <v>12</v>
      </c>
      <c r="BO9" s="1385"/>
      <c r="BP9" s="1387"/>
      <c r="BQ9" s="1387"/>
      <c r="BR9" s="1382" t="s">
        <v>137</v>
      </c>
      <c r="BS9" s="1383"/>
      <c r="BT9" s="1384">
        <v>13</v>
      </c>
      <c r="BU9" s="1385"/>
      <c r="BV9" s="1387"/>
      <c r="BW9" s="1387"/>
      <c r="BX9" s="1376" t="s">
        <v>138</v>
      </c>
      <c r="BY9" s="1377"/>
      <c r="BZ9" s="1384">
        <v>14</v>
      </c>
      <c r="CA9" s="1381"/>
      <c r="CB9" s="1387"/>
      <c r="CC9" s="1387"/>
      <c r="CD9" s="1382" t="s">
        <v>107</v>
      </c>
      <c r="CE9" s="1377"/>
      <c r="CF9" s="1384">
        <v>15</v>
      </c>
      <c r="CG9" s="1385"/>
      <c r="CH9" s="1387"/>
      <c r="CI9" s="1387"/>
      <c r="CJ9" s="1376" t="s">
        <v>108</v>
      </c>
      <c r="CK9" s="1377"/>
      <c r="CL9" s="1380">
        <v>16</v>
      </c>
      <c r="CM9" s="1381"/>
      <c r="CN9" s="1387"/>
      <c r="CO9" s="1387"/>
      <c r="CP9" s="1382" t="s">
        <v>109</v>
      </c>
      <c r="CQ9" s="1383"/>
      <c r="CR9" s="1384">
        <v>17</v>
      </c>
      <c r="CS9" s="1385"/>
      <c r="CT9" s="1387"/>
      <c r="CU9" s="1387"/>
      <c r="CV9" s="1376" t="s">
        <v>111</v>
      </c>
      <c r="CW9" s="1377"/>
      <c r="CX9" s="1384">
        <v>18</v>
      </c>
      <c r="CY9" s="1385"/>
      <c r="CZ9" s="1387"/>
      <c r="DA9" s="1387"/>
      <c r="DB9" s="1376" t="s">
        <v>112</v>
      </c>
      <c r="DC9" s="1377"/>
      <c r="DD9" s="1378">
        <v>19</v>
      </c>
      <c r="DE9" s="1379"/>
    </row>
    <row r="10" spans="1:116" s="42" customFormat="1" ht="19.5" customHeight="1">
      <c r="A10" s="705" t="s">
        <v>315</v>
      </c>
      <c r="B10" s="374">
        <v>857679.04</v>
      </c>
      <c r="C10" s="375">
        <v>882494.29</v>
      </c>
      <c r="D10" s="696">
        <v>24815.25</v>
      </c>
      <c r="E10" s="334">
        <v>2.8933026042002843E-2</v>
      </c>
      <c r="F10" s="374">
        <v>851442.01</v>
      </c>
      <c r="G10" s="697">
        <v>880168.77</v>
      </c>
      <c r="H10" s="696">
        <v>28726.760000000009</v>
      </c>
      <c r="I10" s="389">
        <v>3.3738950700823431E-2</v>
      </c>
      <c r="J10" s="695">
        <v>0.99272801396662325</v>
      </c>
      <c r="K10" s="617">
        <v>0.99736483280815336</v>
      </c>
      <c r="L10" s="374">
        <v>-20542.64</v>
      </c>
      <c r="M10" s="375">
        <v>-18478.060000000001</v>
      </c>
      <c r="N10" s="696">
        <v>2064.5799999999981</v>
      </c>
      <c r="O10" s="389">
        <v>0.10050217498821953</v>
      </c>
      <c r="P10" s="695">
        <v>-2.4126880936964808E-2</v>
      </c>
      <c r="Q10" s="617">
        <v>-2.0993769183607822E-2</v>
      </c>
      <c r="R10" s="374">
        <v>871984.66</v>
      </c>
      <c r="S10" s="697">
        <v>898646.83</v>
      </c>
      <c r="T10" s="696">
        <v>26662.169999999925</v>
      </c>
      <c r="U10" s="389">
        <v>3.057642092006518E-2</v>
      </c>
      <c r="V10" s="695">
        <v>1.0241268926817459</v>
      </c>
      <c r="W10" s="617">
        <v>1.0209937691836077</v>
      </c>
      <c r="X10" s="374">
        <v>27435.98</v>
      </c>
      <c r="Y10" s="375">
        <v>31704.11</v>
      </c>
      <c r="Z10" s="696">
        <v>4268.130000000001</v>
      </c>
      <c r="AA10" s="389">
        <v>0.15556688698562987</v>
      </c>
      <c r="AB10" s="616">
        <v>3.2222957850059568E-2</v>
      </c>
      <c r="AC10" s="617">
        <v>3.6020489570426362E-2</v>
      </c>
      <c r="AD10" s="374">
        <v>844548.68</v>
      </c>
      <c r="AE10" s="375">
        <v>866942.72</v>
      </c>
      <c r="AF10" s="696">
        <v>22394.039999999921</v>
      </c>
      <c r="AG10" s="389">
        <v>2.6515984845302133E-2</v>
      </c>
      <c r="AH10" s="616">
        <v>0.99190393483168637</v>
      </c>
      <c r="AI10" s="617">
        <v>0.98497327961318137</v>
      </c>
      <c r="AJ10" s="374">
        <v>313641.87</v>
      </c>
      <c r="AK10" s="697">
        <v>278210.59000000003</v>
      </c>
      <c r="AL10" s="696">
        <v>-35431.27999999997</v>
      </c>
      <c r="AM10" s="389">
        <v>-0.11296731523759876</v>
      </c>
      <c r="AN10" s="616">
        <v>0.36568676086569629</v>
      </c>
      <c r="AO10" s="617">
        <v>0.31525483298027912</v>
      </c>
      <c r="AP10" s="374">
        <v>308232.52</v>
      </c>
      <c r="AQ10" s="375">
        <v>275981.89</v>
      </c>
      <c r="AR10" s="696">
        <v>-32250.630000000005</v>
      </c>
      <c r="AS10" s="389">
        <v>-0.10463084816618312</v>
      </c>
      <c r="AT10" s="616">
        <v>0.36201234656016096</v>
      </c>
      <c r="AU10" s="617">
        <v>0.31355564910579592</v>
      </c>
      <c r="AV10" s="374">
        <v>-8964.2000000000007</v>
      </c>
      <c r="AW10" s="697">
        <v>9649.35</v>
      </c>
      <c r="AX10" s="696">
        <v>18613.550000000003</v>
      </c>
      <c r="AY10" s="389">
        <v>2.0764318065192655</v>
      </c>
      <c r="AZ10" s="616">
        <v>-2.9082589987584697E-2</v>
      </c>
      <c r="BA10" s="617">
        <v>3.4963707220064331E-2</v>
      </c>
      <c r="BB10" s="374">
        <v>299268.32</v>
      </c>
      <c r="BC10" s="375">
        <v>285631.24</v>
      </c>
      <c r="BD10" s="696">
        <v>-13637.080000000016</v>
      </c>
      <c r="BE10" s="389">
        <v>-4.5568070820192451E-2</v>
      </c>
      <c r="BF10" s="616">
        <v>0.3432036522293867</v>
      </c>
      <c r="BG10" s="617">
        <v>0.31784593286775409</v>
      </c>
      <c r="BH10" s="374">
        <v>268297.52</v>
      </c>
      <c r="BI10" s="375">
        <v>264742.81</v>
      </c>
      <c r="BJ10" s="696">
        <v>-3554.710000000021</v>
      </c>
      <c r="BK10" s="389">
        <v>-1.3249134766508542E-2</v>
      </c>
      <c r="BL10" s="616">
        <v>0.31768153376309816</v>
      </c>
      <c r="BM10" s="617">
        <v>0.30537520402732027</v>
      </c>
      <c r="BN10" s="374">
        <v>333305.59000000003</v>
      </c>
      <c r="BO10" s="375">
        <v>398203.94</v>
      </c>
      <c r="BP10" s="696">
        <v>64898.349999999977</v>
      </c>
      <c r="BQ10" s="389">
        <v>0.19471125581782164</v>
      </c>
      <c r="BR10" s="616">
        <v>0.3886134258335146</v>
      </c>
      <c r="BS10" s="617">
        <v>0.45122551444497161</v>
      </c>
      <c r="BT10" s="374">
        <v>332533.32</v>
      </c>
      <c r="BU10" s="697">
        <v>397557.87</v>
      </c>
      <c r="BV10" s="696">
        <v>65024.549999999988</v>
      </c>
      <c r="BW10" s="389">
        <v>0.19554296092794546</v>
      </c>
      <c r="BX10" s="616">
        <v>0.39374085576689316</v>
      </c>
      <c r="BY10" s="617">
        <v>0.45857455265325953</v>
      </c>
      <c r="BZ10" s="374">
        <v>-3.74</v>
      </c>
      <c r="CA10" s="375">
        <v>-8.17</v>
      </c>
      <c r="CB10" s="696">
        <v>-4.43</v>
      </c>
      <c r="CC10" s="389">
        <v>-1.1844919786096255</v>
      </c>
      <c r="CD10" s="616">
        <v>-4.4284007406180541E-6</v>
      </c>
      <c r="CE10" s="617">
        <v>-9.4239213405010196E-6</v>
      </c>
      <c r="CF10" s="374">
        <v>36623.699999999997</v>
      </c>
      <c r="CG10" s="697">
        <v>48026.92</v>
      </c>
      <c r="CH10" s="696">
        <v>11403.220000000001</v>
      </c>
      <c r="CI10" s="389">
        <v>0.3113617684723281</v>
      </c>
      <c r="CJ10" s="616">
        <v>4.3364818236410002E-2</v>
      </c>
      <c r="CK10" s="617">
        <v>5.5398031371668939E-2</v>
      </c>
      <c r="CL10" s="374">
        <v>68803.070000000007</v>
      </c>
      <c r="CM10" s="375">
        <v>64824.11</v>
      </c>
      <c r="CN10" s="696">
        <v>-3978.9600000000064</v>
      </c>
      <c r="CO10" s="389">
        <v>-5.7831140383706806E-2</v>
      </c>
      <c r="CP10" s="616">
        <v>8.1467263675079102E-2</v>
      </c>
      <c r="CQ10" s="617">
        <v>7.4773232999753442E-2</v>
      </c>
      <c r="CR10" s="374">
        <v>-358.87</v>
      </c>
      <c r="CS10" s="697">
        <v>263.37</v>
      </c>
      <c r="CT10" s="696">
        <v>622.24</v>
      </c>
      <c r="CU10" s="389">
        <v>1.7338869228411402</v>
      </c>
      <c r="CV10" s="616">
        <v>-4.2492518015657779E-4</v>
      </c>
      <c r="CW10" s="617">
        <v>3.0379169687243007E-4</v>
      </c>
      <c r="CX10" s="374">
        <v>138653.70000000001</v>
      </c>
      <c r="CY10" s="697">
        <v>91535.8</v>
      </c>
      <c r="CZ10" s="696">
        <v>-47117.900000000009</v>
      </c>
      <c r="DA10" s="389">
        <v>-0.33982432491884462</v>
      </c>
      <c r="DB10" s="616">
        <v>0.16166152317305085</v>
      </c>
      <c r="DC10" s="617">
        <v>0.1037239572394287</v>
      </c>
      <c r="DD10" s="794">
        <v>0.83582509417929574</v>
      </c>
      <c r="DE10" s="793">
        <v>0.89441540036232159</v>
      </c>
    </row>
    <row r="11" spans="1:116" s="42" customFormat="1" ht="19.5" customHeight="1">
      <c r="A11" s="705" t="s">
        <v>460</v>
      </c>
      <c r="B11" s="374">
        <v>630723.74</v>
      </c>
      <c r="C11" s="375">
        <v>748715.96</v>
      </c>
      <c r="D11" s="700">
        <v>117992.21999999997</v>
      </c>
      <c r="E11" s="334">
        <v>0.18707432829466666</v>
      </c>
      <c r="F11" s="374">
        <v>304138.8</v>
      </c>
      <c r="G11" s="697">
        <v>416586.16</v>
      </c>
      <c r="H11" s="700">
        <v>112447.35999999999</v>
      </c>
      <c r="I11" s="350">
        <v>0.36972382346481275</v>
      </c>
      <c r="J11" s="690">
        <v>0.48220604475740836</v>
      </c>
      <c r="K11" s="617">
        <v>0.55640080117966229</v>
      </c>
      <c r="L11" s="374">
        <v>4204.7</v>
      </c>
      <c r="M11" s="375">
        <v>19038.72</v>
      </c>
      <c r="N11" s="700">
        <v>14834.02</v>
      </c>
      <c r="O11" s="350">
        <v>3.5279615668180848</v>
      </c>
      <c r="P11" s="690">
        <v>1.3824937824440683E-2</v>
      </c>
      <c r="Q11" s="617">
        <v>4.5701758310933809E-2</v>
      </c>
      <c r="R11" s="374">
        <v>299934.11</v>
      </c>
      <c r="S11" s="697">
        <v>397547.44</v>
      </c>
      <c r="T11" s="700">
        <v>97613.330000000016</v>
      </c>
      <c r="U11" s="350">
        <v>0.32544924616943377</v>
      </c>
      <c r="V11" s="690">
        <v>0.986175095055284</v>
      </c>
      <c r="W11" s="617">
        <v>0.9542982416890663</v>
      </c>
      <c r="X11" s="374">
        <v>29516.27</v>
      </c>
      <c r="Y11" s="375">
        <v>26405.95</v>
      </c>
      <c r="Z11" s="700">
        <v>-3110.3199999999997</v>
      </c>
      <c r="AA11" s="350">
        <v>-0.10537645847527481</v>
      </c>
      <c r="AB11" s="618">
        <v>9.7048683035508787E-2</v>
      </c>
      <c r="AC11" s="617">
        <v>6.3386527291257114E-2</v>
      </c>
      <c r="AD11" s="374">
        <v>270417.83</v>
      </c>
      <c r="AE11" s="375">
        <v>371141.49</v>
      </c>
      <c r="AF11" s="700">
        <v>100723.65999999997</v>
      </c>
      <c r="AG11" s="350">
        <v>0.37247418189843462</v>
      </c>
      <c r="AH11" s="618">
        <v>0.88912637914005066</v>
      </c>
      <c r="AI11" s="617">
        <v>0.89091171439780914</v>
      </c>
      <c r="AJ11" s="374">
        <v>248816.56</v>
      </c>
      <c r="AK11" s="697">
        <v>286679.05</v>
      </c>
      <c r="AL11" s="700">
        <v>37862.489999999991</v>
      </c>
      <c r="AM11" s="350">
        <v>0.15217029766829021</v>
      </c>
      <c r="AN11" s="618">
        <v>0.39449372874406152</v>
      </c>
      <c r="AO11" s="617">
        <v>0.38289426874244809</v>
      </c>
      <c r="AP11" s="374">
        <v>107957.29</v>
      </c>
      <c r="AQ11" s="375">
        <v>121539.01</v>
      </c>
      <c r="AR11" s="700">
        <v>13581.720000000001</v>
      </c>
      <c r="AS11" s="350">
        <v>0.12580641844566495</v>
      </c>
      <c r="AT11" s="618">
        <v>0.35496059693797699</v>
      </c>
      <c r="AU11" s="617">
        <v>0.29174999476698893</v>
      </c>
      <c r="AV11" s="374">
        <v>13926.2</v>
      </c>
      <c r="AW11" s="697">
        <v>23426.48</v>
      </c>
      <c r="AX11" s="700">
        <v>9500.2799999999988</v>
      </c>
      <c r="AY11" s="350">
        <v>0.68218753141560495</v>
      </c>
      <c r="AZ11" s="618">
        <v>0.12899730995470526</v>
      </c>
      <c r="BA11" s="617">
        <v>0.19274864917856416</v>
      </c>
      <c r="BB11" s="374">
        <v>121883.49</v>
      </c>
      <c r="BC11" s="375">
        <v>144965.49</v>
      </c>
      <c r="BD11" s="700">
        <v>23081.999999999985</v>
      </c>
      <c r="BE11" s="350">
        <v>0.1893775768974123</v>
      </c>
      <c r="BF11" s="618">
        <v>0.40636755185997353</v>
      </c>
      <c r="BG11" s="617">
        <v>0.36464953717221771</v>
      </c>
      <c r="BH11" s="374">
        <v>91241.41</v>
      </c>
      <c r="BI11" s="375">
        <v>116564.4</v>
      </c>
      <c r="BJ11" s="700">
        <v>25322.989999999991</v>
      </c>
      <c r="BK11" s="350">
        <v>0.27753834580153891</v>
      </c>
      <c r="BL11" s="618">
        <v>0.33740900147005837</v>
      </c>
      <c r="BM11" s="617">
        <v>0.31406997907994605</v>
      </c>
      <c r="BN11" s="374">
        <v>255846.64</v>
      </c>
      <c r="BO11" s="375">
        <v>329616.83</v>
      </c>
      <c r="BP11" s="700">
        <v>73770.19</v>
      </c>
      <c r="BQ11" s="350">
        <v>0.28833753689319508</v>
      </c>
      <c r="BR11" s="618">
        <v>0.40563978137242784</v>
      </c>
      <c r="BS11" s="617">
        <v>0.44024282586416352</v>
      </c>
      <c r="BT11" s="374">
        <v>123856.05</v>
      </c>
      <c r="BU11" s="697">
        <v>203886.15</v>
      </c>
      <c r="BV11" s="700">
        <v>80030.099999999991</v>
      </c>
      <c r="BW11" s="350">
        <v>0.64615414426667073</v>
      </c>
      <c r="BX11" s="618">
        <v>0.45801732082533164</v>
      </c>
      <c r="BY11" s="617">
        <v>0.54934884806330864</v>
      </c>
      <c r="BZ11" s="374">
        <v>0</v>
      </c>
      <c r="CA11" s="375">
        <v>0</v>
      </c>
      <c r="CB11" s="700">
        <v>0</v>
      </c>
      <c r="CC11" s="350">
        <v>0</v>
      </c>
      <c r="CD11" s="618">
        <v>0</v>
      </c>
      <c r="CE11" s="617">
        <v>0</v>
      </c>
      <c r="CF11" s="374">
        <v>3123.16</v>
      </c>
      <c r="CG11" s="697">
        <v>3278.79</v>
      </c>
      <c r="CH11" s="700">
        <v>155.63000000000011</v>
      </c>
      <c r="CI11" s="350">
        <v>4.9830940457741557E-2</v>
      </c>
      <c r="CJ11" s="618">
        <v>1.1549386369974197E-2</v>
      </c>
      <c r="CK11" s="617">
        <v>8.8343397015515565E-3</v>
      </c>
      <c r="CL11" s="374">
        <v>15978.38</v>
      </c>
      <c r="CM11" s="375">
        <v>21124.14</v>
      </c>
      <c r="CN11" s="700">
        <v>5145.76</v>
      </c>
      <c r="CO11" s="350">
        <v>0.32204516352721618</v>
      </c>
      <c r="CP11" s="618">
        <v>5.9087745804335456E-2</v>
      </c>
      <c r="CQ11" s="617">
        <v>5.691667617112816E-2</v>
      </c>
      <c r="CR11" s="374">
        <v>165.47</v>
      </c>
      <c r="CS11" s="697">
        <v>-17.649999999999999</v>
      </c>
      <c r="CT11" s="700">
        <v>-183.12</v>
      </c>
      <c r="CU11" s="350">
        <v>-1.1066658608811266</v>
      </c>
      <c r="CV11" s="618">
        <v>6.1190491766020014E-4</v>
      </c>
      <c r="CW11" s="617">
        <v>-4.7555987340569222E-5</v>
      </c>
      <c r="CX11" s="374">
        <v>36053.360000000001</v>
      </c>
      <c r="CY11" s="697">
        <v>26305.66</v>
      </c>
      <c r="CZ11" s="700">
        <v>-9747.7000000000007</v>
      </c>
      <c r="DA11" s="350">
        <v>-0.27036869795214652</v>
      </c>
      <c r="DB11" s="618">
        <v>5.7161888341161857E-2</v>
      </c>
      <c r="DC11" s="617">
        <v>3.5134365240457814E-2</v>
      </c>
      <c r="DD11" s="798">
        <v>0.86667535938735984</v>
      </c>
      <c r="DE11" s="793">
        <v>0.9291222870285939</v>
      </c>
    </row>
    <row r="12" spans="1:116" s="42" customFormat="1" ht="19.5" customHeight="1">
      <c r="A12" s="705" t="s">
        <v>21</v>
      </c>
      <c r="B12" s="374">
        <v>504691.24</v>
      </c>
      <c r="C12" s="375">
        <v>535398.06000000006</v>
      </c>
      <c r="D12" s="700">
        <v>30706.820000000065</v>
      </c>
      <c r="E12" s="334">
        <v>6.0842783797872273E-2</v>
      </c>
      <c r="F12" s="374">
        <v>491741.96</v>
      </c>
      <c r="G12" s="697">
        <v>519426.63</v>
      </c>
      <c r="H12" s="700">
        <v>27684.669999999984</v>
      </c>
      <c r="I12" s="350">
        <v>5.6299181790384498E-2</v>
      </c>
      <c r="J12" s="690">
        <v>0.97434217403892331</v>
      </c>
      <c r="K12" s="617">
        <v>0.97016905515122698</v>
      </c>
      <c r="L12" s="374">
        <v>2417.98</v>
      </c>
      <c r="M12" s="375">
        <v>3189.85</v>
      </c>
      <c r="N12" s="700">
        <v>771.86999999999989</v>
      </c>
      <c r="O12" s="350">
        <v>0.31922100265510878</v>
      </c>
      <c r="P12" s="690">
        <v>4.917172412946009E-3</v>
      </c>
      <c r="Q12" s="617">
        <v>6.1410983106507267E-3</v>
      </c>
      <c r="R12" s="374">
        <v>489323.98</v>
      </c>
      <c r="S12" s="697">
        <v>516236.78</v>
      </c>
      <c r="T12" s="700">
        <v>26912.800000000047</v>
      </c>
      <c r="U12" s="350">
        <v>5.4999961375283603E-2</v>
      </c>
      <c r="V12" s="690">
        <v>0.99508282758705391</v>
      </c>
      <c r="W12" s="617">
        <v>0.99385890168934932</v>
      </c>
      <c r="X12" s="374">
        <v>1285.6400000000001</v>
      </c>
      <c r="Y12" s="375">
        <v>1390.95</v>
      </c>
      <c r="Z12" s="700">
        <v>105.30999999999995</v>
      </c>
      <c r="AA12" s="350">
        <v>8.1912510500606647E-2</v>
      </c>
      <c r="AB12" s="618">
        <v>2.6144606411053475E-3</v>
      </c>
      <c r="AC12" s="617">
        <v>2.6778565434737145E-3</v>
      </c>
      <c r="AD12" s="374">
        <v>488038.34</v>
      </c>
      <c r="AE12" s="375">
        <v>514845.83</v>
      </c>
      <c r="AF12" s="700">
        <v>26807.489999999991</v>
      </c>
      <c r="AG12" s="350">
        <v>5.4929065613984321E-2</v>
      </c>
      <c r="AH12" s="618">
        <v>0.99246836694594864</v>
      </c>
      <c r="AI12" s="617">
        <v>0.99118104514587557</v>
      </c>
      <c r="AJ12" s="374">
        <v>133317.51</v>
      </c>
      <c r="AK12" s="697">
        <v>141565.07999999999</v>
      </c>
      <c r="AL12" s="700">
        <v>8247.5699999999779</v>
      </c>
      <c r="AM12" s="350">
        <v>6.1864116724052058E-2</v>
      </c>
      <c r="AN12" s="618">
        <v>0.26415657620687061</v>
      </c>
      <c r="AO12" s="617">
        <v>0.26441089457813871</v>
      </c>
      <c r="AP12" s="374">
        <v>128214.08</v>
      </c>
      <c r="AQ12" s="375">
        <v>136990.39000000001</v>
      </c>
      <c r="AR12" s="700">
        <v>8776.3100000000122</v>
      </c>
      <c r="AS12" s="350">
        <v>6.8450438516581114E-2</v>
      </c>
      <c r="AT12" s="618">
        <v>0.26073447138820532</v>
      </c>
      <c r="AU12" s="617">
        <v>0.26373385977534503</v>
      </c>
      <c r="AV12" s="374">
        <v>4927.3100000000004</v>
      </c>
      <c r="AW12" s="697">
        <v>-917.55</v>
      </c>
      <c r="AX12" s="700">
        <v>-5844.8600000000006</v>
      </c>
      <c r="AY12" s="350">
        <v>-1.186217226032054</v>
      </c>
      <c r="AZ12" s="618">
        <v>3.8430334640314076E-2</v>
      </c>
      <c r="BA12" s="617">
        <v>-6.6979150873283872E-3</v>
      </c>
      <c r="BB12" s="374">
        <v>133141.39000000001</v>
      </c>
      <c r="BC12" s="375">
        <v>136072.84</v>
      </c>
      <c r="BD12" s="700">
        <v>2931.4499999999825</v>
      </c>
      <c r="BE12" s="350">
        <v>2.2017570944692571E-2</v>
      </c>
      <c r="BF12" s="618">
        <v>0.27209251016065067</v>
      </c>
      <c r="BG12" s="617">
        <v>0.26358610093608592</v>
      </c>
      <c r="BH12" s="374">
        <v>133141.39000000001</v>
      </c>
      <c r="BI12" s="375">
        <v>136072.84</v>
      </c>
      <c r="BJ12" s="700">
        <v>2931.4499999999825</v>
      </c>
      <c r="BK12" s="350">
        <v>2.2017570944692571E-2</v>
      </c>
      <c r="BL12" s="618">
        <v>0.27280928379520347</v>
      </c>
      <c r="BM12" s="617">
        <v>0.2642982269080435</v>
      </c>
      <c r="BN12" s="374">
        <v>35164.32</v>
      </c>
      <c r="BO12" s="375">
        <v>42349.01</v>
      </c>
      <c r="BP12" s="700">
        <v>7184.6900000000023</v>
      </c>
      <c r="BQ12" s="350">
        <v>0.20431761512806168</v>
      </c>
      <c r="BR12" s="618">
        <v>6.9674916489535263E-2</v>
      </c>
      <c r="BS12" s="617">
        <v>7.909817603747013E-2</v>
      </c>
      <c r="BT12" s="374">
        <v>32243.77</v>
      </c>
      <c r="BU12" s="697">
        <v>39291.15</v>
      </c>
      <c r="BV12" s="700">
        <v>7047.380000000001</v>
      </c>
      <c r="BW12" s="350">
        <v>0.21856563298894641</v>
      </c>
      <c r="BX12" s="618">
        <v>6.6068108501475514E-2</v>
      </c>
      <c r="BY12" s="617">
        <v>7.6316341146241778E-2</v>
      </c>
      <c r="BZ12" s="374">
        <v>0</v>
      </c>
      <c r="CA12" s="375">
        <v>0</v>
      </c>
      <c r="CB12" s="700">
        <v>0</v>
      </c>
      <c r="CC12" s="350">
        <v>0</v>
      </c>
      <c r="CD12" s="618">
        <v>0</v>
      </c>
      <c r="CE12" s="617">
        <v>0</v>
      </c>
      <c r="CF12" s="374">
        <v>72714.87</v>
      </c>
      <c r="CG12" s="697">
        <v>85148.160000000003</v>
      </c>
      <c r="CH12" s="700">
        <v>12433.290000000008</v>
      </c>
      <c r="CI12" s="350">
        <v>0.1709868971779776</v>
      </c>
      <c r="CJ12" s="618">
        <v>0.14899417533466733</v>
      </c>
      <c r="CK12" s="617">
        <v>0.16538574275720558</v>
      </c>
      <c r="CL12" s="374">
        <v>58166.720000000001</v>
      </c>
      <c r="CM12" s="375">
        <v>54662.94</v>
      </c>
      <c r="CN12" s="700">
        <v>-3503.7799999999988</v>
      </c>
      <c r="CO12" s="350">
        <v>-6.0236850212630158E-2</v>
      </c>
      <c r="CP12" s="618">
        <v>0.11918473454360164</v>
      </c>
      <c r="CQ12" s="617">
        <v>0.10617341505902844</v>
      </c>
      <c r="CR12" s="374">
        <v>1337.53</v>
      </c>
      <c r="CS12" s="697">
        <v>77.16</v>
      </c>
      <c r="CT12" s="700">
        <v>-1260.3699999999999</v>
      </c>
      <c r="CU12" s="350">
        <v>-0.94231157431982826</v>
      </c>
      <c r="CV12" s="618">
        <v>2.7406248451709754E-3</v>
      </c>
      <c r="CW12" s="617">
        <v>1.4987010771748893E-4</v>
      </c>
      <c r="CX12" s="374">
        <v>190434.06</v>
      </c>
      <c r="CY12" s="697">
        <v>199593.59</v>
      </c>
      <c r="CZ12" s="700">
        <v>9159.5299999999988</v>
      </c>
      <c r="DA12" s="350">
        <v>4.8098171093973414E-2</v>
      </c>
      <c r="DB12" s="618">
        <v>0.3773278490032837</v>
      </c>
      <c r="DC12" s="617">
        <v>0.37279475760521052</v>
      </c>
      <c r="DD12" s="798">
        <v>0.60979694751031233</v>
      </c>
      <c r="DE12" s="793">
        <v>0.61232357655494651</v>
      </c>
    </row>
    <row r="13" spans="1:116" s="42" customFormat="1" ht="19.5" customHeight="1">
      <c r="A13" s="705" t="s">
        <v>3</v>
      </c>
      <c r="B13" s="374">
        <v>279315.34000000003</v>
      </c>
      <c r="C13" s="375">
        <v>426202.17</v>
      </c>
      <c r="D13" s="700">
        <v>146886.82999999996</v>
      </c>
      <c r="E13" s="334">
        <v>0.5258817149104662</v>
      </c>
      <c r="F13" s="374">
        <v>52403.31</v>
      </c>
      <c r="G13" s="697">
        <v>170302.73</v>
      </c>
      <c r="H13" s="700">
        <v>117899.42000000001</v>
      </c>
      <c r="I13" s="350">
        <v>2.2498468131116147</v>
      </c>
      <c r="J13" s="690">
        <v>0.18761343361950689</v>
      </c>
      <c r="K13" s="617">
        <v>0.39958203403797782</v>
      </c>
      <c r="L13" s="374">
        <v>-185.24</v>
      </c>
      <c r="M13" s="375">
        <v>379.73</v>
      </c>
      <c r="N13" s="700">
        <v>564.97</v>
      </c>
      <c r="O13" s="350">
        <v>3.0499352191751243</v>
      </c>
      <c r="P13" s="690">
        <v>-3.5348912120245842E-3</v>
      </c>
      <c r="Q13" s="617">
        <v>2.2297352485189169E-3</v>
      </c>
      <c r="R13" s="374">
        <v>52588.55</v>
      </c>
      <c r="S13" s="697">
        <v>169923</v>
      </c>
      <c r="T13" s="700">
        <v>117334.45</v>
      </c>
      <c r="U13" s="350">
        <v>2.2311786501053934</v>
      </c>
      <c r="V13" s="690">
        <v>1.0035348912120248</v>
      </c>
      <c r="W13" s="617">
        <v>0.99777026475148101</v>
      </c>
      <c r="X13" s="374">
        <v>2960.75</v>
      </c>
      <c r="Y13" s="375">
        <v>11306.07</v>
      </c>
      <c r="Z13" s="700">
        <v>8345.32</v>
      </c>
      <c r="AA13" s="350">
        <v>2.8186506797264204</v>
      </c>
      <c r="AB13" s="618">
        <v>5.6499293651488813E-2</v>
      </c>
      <c r="AC13" s="617">
        <v>6.6388072581103075E-2</v>
      </c>
      <c r="AD13" s="374">
        <v>49627.81</v>
      </c>
      <c r="AE13" s="375">
        <v>158616.93</v>
      </c>
      <c r="AF13" s="700">
        <v>108989.12</v>
      </c>
      <c r="AG13" s="350">
        <v>2.1961299521377229</v>
      </c>
      <c r="AH13" s="618">
        <v>0.94703578838817626</v>
      </c>
      <c r="AI13" s="617">
        <v>0.93138219217037788</v>
      </c>
      <c r="AJ13" s="374">
        <v>68591.44</v>
      </c>
      <c r="AK13" s="697">
        <v>94680.52</v>
      </c>
      <c r="AL13" s="700">
        <v>26089.08</v>
      </c>
      <c r="AM13" s="350">
        <v>0.38035474980551509</v>
      </c>
      <c r="AN13" s="618">
        <v>0.24556989959806719</v>
      </c>
      <c r="AO13" s="617">
        <v>0.22214931472545063</v>
      </c>
      <c r="AP13" s="374">
        <v>15620.96</v>
      </c>
      <c r="AQ13" s="375">
        <v>18839.09</v>
      </c>
      <c r="AR13" s="700">
        <v>3218.130000000001</v>
      </c>
      <c r="AS13" s="350">
        <v>0.20601358687302196</v>
      </c>
      <c r="AT13" s="618">
        <v>0.29809109386410898</v>
      </c>
      <c r="AU13" s="617">
        <v>0.11062118616654001</v>
      </c>
      <c r="AV13" s="374">
        <v>2323.5100000000002</v>
      </c>
      <c r="AW13" s="697">
        <v>2983.82</v>
      </c>
      <c r="AX13" s="700">
        <v>660.31</v>
      </c>
      <c r="AY13" s="350">
        <v>0.28418642484861262</v>
      </c>
      <c r="AZ13" s="618">
        <v>0.14874309901568153</v>
      </c>
      <c r="BA13" s="617">
        <v>0.15838450795659451</v>
      </c>
      <c r="BB13" s="374">
        <v>17944.47</v>
      </c>
      <c r="BC13" s="375">
        <v>21822.91</v>
      </c>
      <c r="BD13" s="700">
        <v>3878.4399999999987</v>
      </c>
      <c r="BE13" s="350">
        <v>0.21613566742288842</v>
      </c>
      <c r="BF13" s="618">
        <v>0.34122389759748084</v>
      </c>
      <c r="BG13" s="617">
        <v>0.12842822925678102</v>
      </c>
      <c r="BH13" s="374">
        <v>17944.47</v>
      </c>
      <c r="BI13" s="375">
        <v>21822.91</v>
      </c>
      <c r="BJ13" s="700">
        <v>3878.4399999999987</v>
      </c>
      <c r="BK13" s="350">
        <v>0.21613566742288842</v>
      </c>
      <c r="BL13" s="618">
        <v>0.36158093617268228</v>
      </c>
      <c r="BM13" s="617">
        <v>0.13758247622117009</v>
      </c>
      <c r="BN13" s="374">
        <v>98085.35</v>
      </c>
      <c r="BO13" s="375">
        <v>202860.17</v>
      </c>
      <c r="BP13" s="700">
        <v>104774.82</v>
      </c>
      <c r="BQ13" s="350">
        <v>1.0682005008902962</v>
      </c>
      <c r="BR13" s="618">
        <v>0.35116349141439923</v>
      </c>
      <c r="BS13" s="617">
        <v>0.4759716967184846</v>
      </c>
      <c r="BT13" s="374">
        <v>20665.62</v>
      </c>
      <c r="BU13" s="697">
        <v>111899.91</v>
      </c>
      <c r="BV13" s="700">
        <v>91234.290000000008</v>
      </c>
      <c r="BW13" s="350">
        <v>4.4147860069042215</v>
      </c>
      <c r="BX13" s="618">
        <v>0.41641208830290921</v>
      </c>
      <c r="BY13" s="617">
        <v>0.70547267558387372</v>
      </c>
      <c r="BZ13" s="374">
        <v>0</v>
      </c>
      <c r="CA13" s="375">
        <v>0</v>
      </c>
      <c r="CB13" s="700">
        <v>0</v>
      </c>
      <c r="CC13" s="350">
        <v>0</v>
      </c>
      <c r="CD13" s="618">
        <v>0</v>
      </c>
      <c r="CE13" s="617">
        <v>0</v>
      </c>
      <c r="CF13" s="374">
        <v>8075.9</v>
      </c>
      <c r="CG13" s="697">
        <v>9460.1200000000008</v>
      </c>
      <c r="CH13" s="700">
        <v>1384.2200000000012</v>
      </c>
      <c r="CI13" s="350">
        <v>0.17140132988273768</v>
      </c>
      <c r="CJ13" s="618">
        <v>0.16272932454605593</v>
      </c>
      <c r="CK13" s="617">
        <v>5.9641300585000612E-2</v>
      </c>
      <c r="CL13" s="374">
        <v>10720.25</v>
      </c>
      <c r="CM13" s="375">
        <v>15988.19</v>
      </c>
      <c r="CN13" s="700">
        <v>5267.9400000000005</v>
      </c>
      <c r="CO13" s="350">
        <v>0.49140085352487123</v>
      </c>
      <c r="CP13" s="618">
        <v>0.21601295725118638</v>
      </c>
      <c r="CQ13" s="617">
        <v>0.10079749998943997</v>
      </c>
      <c r="CR13" s="374">
        <v>3</v>
      </c>
      <c r="CS13" s="697">
        <v>6.36</v>
      </c>
      <c r="CT13" s="700">
        <v>3.3600000000000003</v>
      </c>
      <c r="CU13" s="350">
        <v>1.1200000000000001</v>
      </c>
      <c r="CV13" s="618">
        <v>6.0449977542833346E-5</v>
      </c>
      <c r="CW13" s="617">
        <v>4.0096602550560022E-5</v>
      </c>
      <c r="CX13" s="374">
        <v>-7781.43</v>
      </c>
      <c r="CY13" s="697">
        <v>-560.55999999999995</v>
      </c>
      <c r="CZ13" s="700">
        <v>7220.8700000000008</v>
      </c>
      <c r="DA13" s="350">
        <v>0.92796182706777552</v>
      </c>
      <c r="DB13" s="618">
        <v>-2.785894251278859E-2</v>
      </c>
      <c r="DC13" s="617">
        <v>-1.3152443592673402E-3</v>
      </c>
      <c r="DD13" s="798">
        <v>1.1567957562503766</v>
      </c>
      <c r="DE13" s="793">
        <v>1.0035340489820348</v>
      </c>
    </row>
    <row r="14" spans="1:116" s="42" customFormat="1" ht="19.5" customHeight="1">
      <c r="A14" s="705" t="s">
        <v>264</v>
      </c>
      <c r="B14" s="374">
        <v>301346.24</v>
      </c>
      <c r="C14" s="375">
        <v>272044.5</v>
      </c>
      <c r="D14" s="700">
        <v>-29301.739999999991</v>
      </c>
      <c r="E14" s="334">
        <v>-9.7236122806775321E-2</v>
      </c>
      <c r="F14" s="374">
        <v>252551.39</v>
      </c>
      <c r="G14" s="697">
        <v>226921.8</v>
      </c>
      <c r="H14" s="700">
        <v>-25629.590000000026</v>
      </c>
      <c r="I14" s="350">
        <v>-0.10148267249687291</v>
      </c>
      <c r="J14" s="690">
        <v>0.83807712351081609</v>
      </c>
      <c r="K14" s="617">
        <v>0.83413485661353193</v>
      </c>
      <c r="L14" s="374">
        <v>-1178.8499999999999</v>
      </c>
      <c r="M14" s="375">
        <v>456.19</v>
      </c>
      <c r="N14" s="700">
        <v>1635.04</v>
      </c>
      <c r="O14" s="350">
        <v>1.3869788353055945</v>
      </c>
      <c r="P14" s="690">
        <v>-4.6677628660052109E-3</v>
      </c>
      <c r="Q14" s="617">
        <v>2.0103401259817261E-3</v>
      </c>
      <c r="R14" s="374">
        <v>253730.24</v>
      </c>
      <c r="S14" s="697">
        <v>226465.6</v>
      </c>
      <c r="T14" s="700">
        <v>-27264.639999999985</v>
      </c>
      <c r="U14" s="350">
        <v>-0.10745522488766016</v>
      </c>
      <c r="V14" s="690">
        <v>1.004667762866005</v>
      </c>
      <c r="W14" s="617">
        <v>0.99798961580597378</v>
      </c>
      <c r="X14" s="374">
        <v>2812.81</v>
      </c>
      <c r="Y14" s="375">
        <v>3236.36</v>
      </c>
      <c r="Z14" s="700">
        <v>423.55000000000018</v>
      </c>
      <c r="AA14" s="350">
        <v>0.15057895840813998</v>
      </c>
      <c r="AB14" s="618">
        <v>1.1137574812001628E-2</v>
      </c>
      <c r="AC14" s="617">
        <v>1.4262005677726865E-2</v>
      </c>
      <c r="AD14" s="374">
        <v>250917.43</v>
      </c>
      <c r="AE14" s="375">
        <v>223229.24</v>
      </c>
      <c r="AF14" s="700">
        <v>-27688.190000000002</v>
      </c>
      <c r="AG14" s="350">
        <v>-0.11034781441847226</v>
      </c>
      <c r="AH14" s="618">
        <v>0.9935301880540035</v>
      </c>
      <c r="AI14" s="617">
        <v>0.98372761012824683</v>
      </c>
      <c r="AJ14" s="374">
        <v>97807.12</v>
      </c>
      <c r="AK14" s="697">
        <v>98279.55</v>
      </c>
      <c r="AL14" s="700">
        <v>472.43000000000757</v>
      </c>
      <c r="AM14" s="350">
        <v>4.8302209491497923E-3</v>
      </c>
      <c r="AN14" s="618">
        <v>0.32456724862404124</v>
      </c>
      <c r="AO14" s="617">
        <v>0.36126277134806989</v>
      </c>
      <c r="AP14" s="374">
        <v>81486.070000000007</v>
      </c>
      <c r="AQ14" s="375">
        <v>90374.17</v>
      </c>
      <c r="AR14" s="700">
        <v>8888.0999999999913</v>
      </c>
      <c r="AS14" s="350">
        <v>0.10907508485806212</v>
      </c>
      <c r="AT14" s="618">
        <v>0.32265144135615331</v>
      </c>
      <c r="AU14" s="617">
        <v>0.39826129530084814</v>
      </c>
      <c r="AV14" s="374">
        <v>13815.16</v>
      </c>
      <c r="AW14" s="697">
        <v>7308.22</v>
      </c>
      <c r="AX14" s="700">
        <v>-6506.94</v>
      </c>
      <c r="AY14" s="350">
        <v>-0.47099997394166987</v>
      </c>
      <c r="AZ14" s="618">
        <v>0.16954014348710153</v>
      </c>
      <c r="BA14" s="617">
        <v>8.0866247512978551E-2</v>
      </c>
      <c r="BB14" s="374">
        <v>95301.22</v>
      </c>
      <c r="BC14" s="375">
        <v>97682.38</v>
      </c>
      <c r="BD14" s="700">
        <v>2381.1600000000035</v>
      </c>
      <c r="BE14" s="350">
        <v>2.4985619281683944E-2</v>
      </c>
      <c r="BF14" s="618">
        <v>0.37560055908196044</v>
      </c>
      <c r="BG14" s="617">
        <v>0.43133429536318102</v>
      </c>
      <c r="BH14" s="374">
        <v>91373.9</v>
      </c>
      <c r="BI14" s="375">
        <v>95421.84</v>
      </c>
      <c r="BJ14" s="700">
        <v>4047.9400000000023</v>
      </c>
      <c r="BK14" s="350">
        <v>4.4300834264489122E-2</v>
      </c>
      <c r="BL14" s="618">
        <v>0.36415923756273127</v>
      </c>
      <c r="BM14" s="617">
        <v>0.42746120535105525</v>
      </c>
      <c r="BN14" s="374">
        <v>166131.74</v>
      </c>
      <c r="BO14" s="375">
        <v>158402.65</v>
      </c>
      <c r="BP14" s="700">
        <v>-7729.0899999999965</v>
      </c>
      <c r="BQ14" s="350">
        <v>-4.6523861123708189E-2</v>
      </c>
      <c r="BR14" s="618">
        <v>0.55129853287699893</v>
      </c>
      <c r="BS14" s="617">
        <v>0.58226742316054902</v>
      </c>
      <c r="BT14" s="374">
        <v>130606.34</v>
      </c>
      <c r="BU14" s="697">
        <v>121312.71</v>
      </c>
      <c r="BV14" s="700">
        <v>-9293.6299999999901</v>
      </c>
      <c r="BW14" s="350">
        <v>-7.115757167684196E-2</v>
      </c>
      <c r="BX14" s="618">
        <v>0.52051521490555674</v>
      </c>
      <c r="BY14" s="617">
        <v>0.54344453262484793</v>
      </c>
      <c r="BZ14" s="374">
        <v>-0.41</v>
      </c>
      <c r="CA14" s="375">
        <v>-0.03</v>
      </c>
      <c r="CB14" s="700">
        <v>0.38</v>
      </c>
      <c r="CC14" s="350">
        <v>0.92682926829268297</v>
      </c>
      <c r="CD14" s="618">
        <v>-1.6340036640738747E-6</v>
      </c>
      <c r="CE14" s="617">
        <v>-1.3439099644831475E-7</v>
      </c>
      <c r="CF14" s="374">
        <v>13513.33</v>
      </c>
      <c r="CG14" s="697">
        <v>4188.3599999999997</v>
      </c>
      <c r="CH14" s="700">
        <v>-9324.9700000000012</v>
      </c>
      <c r="CI14" s="350">
        <v>-0.69005715097611031</v>
      </c>
      <c r="CJ14" s="618">
        <v>5.38556847166815E-2</v>
      </c>
      <c r="CK14" s="617">
        <v>1.8762595796142117E-2</v>
      </c>
      <c r="CL14" s="374">
        <v>16685.580000000002</v>
      </c>
      <c r="CM14" s="375">
        <v>10309.18</v>
      </c>
      <c r="CN14" s="700">
        <v>-6376.4000000000015</v>
      </c>
      <c r="CO14" s="350">
        <v>-0.38215033579893543</v>
      </c>
      <c r="CP14" s="618">
        <v>6.6498289895604315E-2</v>
      </c>
      <c r="CQ14" s="617">
        <v>4.618203242550125E-2</v>
      </c>
      <c r="CR14" s="374">
        <v>542.14</v>
      </c>
      <c r="CS14" s="697">
        <v>-205.89</v>
      </c>
      <c r="CT14" s="700">
        <v>-748.03</v>
      </c>
      <c r="CU14" s="350">
        <v>-1.3797727524255727</v>
      </c>
      <c r="CV14" s="618">
        <v>2.1606310888805133E-3</v>
      </c>
      <c r="CW14" s="617">
        <v>-9.2232540862478406E-4</v>
      </c>
      <c r="CX14" s="374">
        <v>-1803.45</v>
      </c>
      <c r="CY14" s="697">
        <v>-7796.92</v>
      </c>
      <c r="CZ14" s="700">
        <v>-5993.47</v>
      </c>
      <c r="DA14" s="350">
        <v>-3.323335828550833</v>
      </c>
      <c r="DB14" s="618">
        <v>-5.9846441090487812E-3</v>
      </c>
      <c r="DC14" s="617">
        <v>-2.8660458123579046E-2</v>
      </c>
      <c r="DD14" s="798">
        <v>1.0071874241657903</v>
      </c>
      <c r="DE14" s="793">
        <v>1.0349278616009265</v>
      </c>
    </row>
    <row r="15" spans="1:116" s="42" customFormat="1" ht="19.5" customHeight="1">
      <c r="A15" s="705" t="s">
        <v>133</v>
      </c>
      <c r="B15" s="374">
        <v>267499.78000000003</v>
      </c>
      <c r="C15" s="375">
        <v>253301.54</v>
      </c>
      <c r="D15" s="700">
        <v>-14198.24000000002</v>
      </c>
      <c r="E15" s="334">
        <v>-5.3077576362866613E-2</v>
      </c>
      <c r="F15" s="374">
        <v>266874.19</v>
      </c>
      <c r="G15" s="697">
        <v>253301.54</v>
      </c>
      <c r="H15" s="700">
        <v>-13572.649999999994</v>
      </c>
      <c r="I15" s="350">
        <v>-5.0857859278186451E-2</v>
      </c>
      <c r="J15" s="690">
        <v>0.99766134387101169</v>
      </c>
      <c r="K15" s="617">
        <v>1</v>
      </c>
      <c r="L15" s="374">
        <v>-7282.59</v>
      </c>
      <c r="M15" s="375">
        <v>-8416.48</v>
      </c>
      <c r="N15" s="700">
        <v>-1133.8899999999994</v>
      </c>
      <c r="O15" s="350">
        <v>-0.15569872806240628</v>
      </c>
      <c r="P15" s="690">
        <v>-2.7288476266663329E-2</v>
      </c>
      <c r="Q15" s="617">
        <v>-3.3227117371651189E-2</v>
      </c>
      <c r="R15" s="374">
        <v>274156.78000000003</v>
      </c>
      <c r="S15" s="697">
        <v>261718.01</v>
      </c>
      <c r="T15" s="700">
        <v>-12438.770000000019</v>
      </c>
      <c r="U15" s="350">
        <v>-4.5371009974657629E-2</v>
      </c>
      <c r="V15" s="690">
        <v>1.0272884762666634</v>
      </c>
      <c r="W15" s="617">
        <v>1.0332270778930124</v>
      </c>
      <c r="X15" s="374">
        <v>2780.38</v>
      </c>
      <c r="Y15" s="375">
        <v>3339.04</v>
      </c>
      <c r="Z15" s="700">
        <v>558.65999999999985</v>
      </c>
      <c r="AA15" s="350">
        <v>0.20092936936677713</v>
      </c>
      <c r="AB15" s="618">
        <v>1.0418317335220764E-2</v>
      </c>
      <c r="AC15" s="617">
        <v>1.3182075403094667E-2</v>
      </c>
      <c r="AD15" s="374">
        <v>271376.40999999997</v>
      </c>
      <c r="AE15" s="375">
        <v>258378.98</v>
      </c>
      <c r="AF15" s="700">
        <v>-12997.429999999964</v>
      </c>
      <c r="AG15" s="350">
        <v>-4.7894472478281977E-2</v>
      </c>
      <c r="AH15" s="618">
        <v>1.0168701964022822</v>
      </c>
      <c r="AI15" s="617">
        <v>1.0200450419685565</v>
      </c>
      <c r="AJ15" s="374">
        <v>74457.070000000007</v>
      </c>
      <c r="AK15" s="697">
        <v>88009.9</v>
      </c>
      <c r="AL15" s="700">
        <v>13552.829999999987</v>
      </c>
      <c r="AM15" s="350">
        <v>0.1820220698988019</v>
      </c>
      <c r="AN15" s="618">
        <v>0.27834441583465974</v>
      </c>
      <c r="AO15" s="617">
        <v>0.34745110511369176</v>
      </c>
      <c r="AP15" s="374">
        <v>73274.22</v>
      </c>
      <c r="AQ15" s="375">
        <v>88000.03</v>
      </c>
      <c r="AR15" s="700">
        <v>14725.809999999998</v>
      </c>
      <c r="AS15" s="350">
        <v>0.20096849887996074</v>
      </c>
      <c r="AT15" s="618">
        <v>0.274564655353146</v>
      </c>
      <c r="AU15" s="617">
        <v>0.34741213969721618</v>
      </c>
      <c r="AV15" s="374">
        <v>14074.01</v>
      </c>
      <c r="AW15" s="697">
        <v>-630.86</v>
      </c>
      <c r="AX15" s="700">
        <v>-14704.87</v>
      </c>
      <c r="AY15" s="350">
        <v>-1.0448244672271798</v>
      </c>
      <c r="AZ15" s="618">
        <v>0.19207314659917227</v>
      </c>
      <c r="BA15" s="617">
        <v>-7.1688611924336848E-3</v>
      </c>
      <c r="BB15" s="374">
        <v>87348.23</v>
      </c>
      <c r="BC15" s="375">
        <v>87369.17</v>
      </c>
      <c r="BD15" s="700">
        <v>20.940000000002328</v>
      </c>
      <c r="BE15" s="350">
        <v>2.397301009992112E-4</v>
      </c>
      <c r="BF15" s="618">
        <v>0.31860685699620483</v>
      </c>
      <c r="BG15" s="617">
        <v>0.33382941433797392</v>
      </c>
      <c r="BH15" s="374">
        <v>80781.38</v>
      </c>
      <c r="BI15" s="375">
        <v>81603.73</v>
      </c>
      <c r="BJ15" s="700">
        <v>822.34999999999127</v>
      </c>
      <c r="BK15" s="350">
        <v>1.0179944932854467E-2</v>
      </c>
      <c r="BL15" s="618">
        <v>0.2976728154079421</v>
      </c>
      <c r="BM15" s="617">
        <v>0.31582960038003088</v>
      </c>
      <c r="BN15" s="374">
        <v>73112.600000000006</v>
      </c>
      <c r="BO15" s="375">
        <v>91519.37</v>
      </c>
      <c r="BP15" s="700">
        <v>18406.76999999999</v>
      </c>
      <c r="BQ15" s="350">
        <v>0.25175920429583942</v>
      </c>
      <c r="BR15" s="618">
        <v>0.27331835562631118</v>
      </c>
      <c r="BS15" s="617">
        <v>0.36130601495750869</v>
      </c>
      <c r="BT15" s="374">
        <v>70678.039999999994</v>
      </c>
      <c r="BU15" s="697">
        <v>91524.37</v>
      </c>
      <c r="BV15" s="700">
        <v>20846.330000000002</v>
      </c>
      <c r="BW15" s="350">
        <v>0.29494776595389466</v>
      </c>
      <c r="BX15" s="618">
        <v>0.26044282920538303</v>
      </c>
      <c r="BY15" s="617">
        <v>0.35422529340428544</v>
      </c>
      <c r="BZ15" s="374">
        <v>0</v>
      </c>
      <c r="CA15" s="375">
        <v>0</v>
      </c>
      <c r="CB15" s="700">
        <v>0</v>
      </c>
      <c r="CC15" s="350">
        <v>0</v>
      </c>
      <c r="CD15" s="618">
        <v>0</v>
      </c>
      <c r="CE15" s="617">
        <v>0</v>
      </c>
      <c r="CF15" s="374">
        <v>6395.67</v>
      </c>
      <c r="CG15" s="697">
        <v>7142.19</v>
      </c>
      <c r="CH15" s="700">
        <v>746.51999999999953</v>
      </c>
      <c r="CI15" s="350">
        <v>0.11672272021539565</v>
      </c>
      <c r="CJ15" s="618">
        <v>2.3567523794717458E-2</v>
      </c>
      <c r="CK15" s="617">
        <v>2.7642302791039734E-2</v>
      </c>
      <c r="CL15" s="374">
        <v>7435.47</v>
      </c>
      <c r="CM15" s="375">
        <v>13289.92</v>
      </c>
      <c r="CN15" s="700">
        <v>5854.45</v>
      </c>
      <c r="CO15" s="350">
        <v>0.78736784628275003</v>
      </c>
      <c r="CP15" s="618">
        <v>2.7399102228524583E-2</v>
      </c>
      <c r="CQ15" s="617">
        <v>5.1435763079488897E-2</v>
      </c>
      <c r="CR15" s="374">
        <v>1216.1400000000001</v>
      </c>
      <c r="CS15" s="697">
        <v>217.89</v>
      </c>
      <c r="CT15" s="700">
        <v>-998.25000000000011</v>
      </c>
      <c r="CU15" s="350">
        <v>-0.82083477231239832</v>
      </c>
      <c r="CV15" s="618">
        <v>4.4813769922006121E-3</v>
      </c>
      <c r="CW15" s="617">
        <v>8.4329615358029507E-4</v>
      </c>
      <c r="CX15" s="374">
        <v>104869.71</v>
      </c>
      <c r="CY15" s="697">
        <v>64600.87</v>
      </c>
      <c r="CZ15" s="700">
        <v>-40268.840000000004</v>
      </c>
      <c r="DA15" s="350">
        <v>-0.3839892376931337</v>
      </c>
      <c r="DB15" s="618">
        <v>0.39203662148806251</v>
      </c>
      <c r="DC15" s="617">
        <v>0.25503544115839172</v>
      </c>
      <c r="DD15" s="798">
        <v>0.61356364762876781</v>
      </c>
      <c r="DE15" s="793">
        <v>0.74997625580842531</v>
      </c>
      <c r="DF15" s="826"/>
      <c r="DG15" s="815"/>
    </row>
    <row r="16" spans="1:116" s="42" customFormat="1" ht="19.5" customHeight="1">
      <c r="A16" s="705" t="s">
        <v>20</v>
      </c>
      <c r="B16" s="374">
        <v>191056.19</v>
      </c>
      <c r="C16" s="375">
        <v>218486.08</v>
      </c>
      <c r="D16" s="700">
        <v>27429.889999999985</v>
      </c>
      <c r="E16" s="334">
        <v>0.14356975296115757</v>
      </c>
      <c r="F16" s="374">
        <v>170090.86</v>
      </c>
      <c r="G16" s="697">
        <v>195706.8</v>
      </c>
      <c r="H16" s="700">
        <v>25615.940000000002</v>
      </c>
      <c r="I16" s="350">
        <v>0.15060150792347105</v>
      </c>
      <c r="J16" s="690">
        <v>0.89026615677827547</v>
      </c>
      <c r="K16" s="617">
        <v>0.89574036020967562</v>
      </c>
      <c r="L16" s="374">
        <v>9104.82</v>
      </c>
      <c r="M16" s="375">
        <v>6349.21</v>
      </c>
      <c r="N16" s="700">
        <v>-2755.6099999999997</v>
      </c>
      <c r="O16" s="350">
        <v>-0.30265397888151546</v>
      </c>
      <c r="P16" s="690">
        <v>5.3529154946950118E-2</v>
      </c>
      <c r="Q16" s="617">
        <v>3.2442459842989615E-2</v>
      </c>
      <c r="R16" s="374">
        <v>160986.03</v>
      </c>
      <c r="S16" s="697">
        <v>189357.59</v>
      </c>
      <c r="T16" s="700">
        <v>28371.559999999998</v>
      </c>
      <c r="U16" s="350">
        <v>0.1762361616097993</v>
      </c>
      <c r="V16" s="690">
        <v>0.94647078626094316</v>
      </c>
      <c r="W16" s="617">
        <v>0.96755754015701045</v>
      </c>
      <c r="X16" s="374">
        <v>500.9</v>
      </c>
      <c r="Y16" s="375">
        <v>1075.7</v>
      </c>
      <c r="Z16" s="700">
        <v>574.80000000000007</v>
      </c>
      <c r="AA16" s="350">
        <v>1.1475344380115793</v>
      </c>
      <c r="AB16" s="618">
        <v>2.9448966276024472E-3</v>
      </c>
      <c r="AC16" s="617">
        <v>5.4964876028834979E-3</v>
      </c>
      <c r="AD16" s="374">
        <v>160485.14000000001</v>
      </c>
      <c r="AE16" s="375">
        <v>188281.89</v>
      </c>
      <c r="AF16" s="700">
        <v>27796.75</v>
      </c>
      <c r="AG16" s="350">
        <v>0.17320450977579605</v>
      </c>
      <c r="AH16" s="618">
        <v>0.94352594842544757</v>
      </c>
      <c r="AI16" s="617">
        <v>0.96206105255412699</v>
      </c>
      <c r="AJ16" s="374">
        <v>64346.400000000001</v>
      </c>
      <c r="AK16" s="697">
        <v>81189.47</v>
      </c>
      <c r="AL16" s="700">
        <v>16843.07</v>
      </c>
      <c r="AM16" s="350">
        <v>0.26175621324580706</v>
      </c>
      <c r="AN16" s="618">
        <v>0.33679306595614622</v>
      </c>
      <c r="AO16" s="617">
        <v>0.37160019530763699</v>
      </c>
      <c r="AP16" s="374">
        <v>52538.74</v>
      </c>
      <c r="AQ16" s="375">
        <v>55403.64</v>
      </c>
      <c r="AR16" s="700">
        <v>2864.9000000000015</v>
      </c>
      <c r="AS16" s="350">
        <v>5.4529286389433808E-2</v>
      </c>
      <c r="AT16" s="618">
        <v>0.30888632111096387</v>
      </c>
      <c r="AU16" s="617">
        <v>0.28309511984253999</v>
      </c>
      <c r="AV16" s="374">
        <v>1247.79</v>
      </c>
      <c r="AW16" s="697">
        <v>11938.69</v>
      </c>
      <c r="AX16" s="700">
        <v>10690.900000000001</v>
      </c>
      <c r="AY16" s="350">
        <v>8.5678679906073949</v>
      </c>
      <c r="AZ16" s="618">
        <v>2.3749903404611531E-2</v>
      </c>
      <c r="BA16" s="617">
        <v>0.21548566123092275</v>
      </c>
      <c r="BB16" s="374">
        <v>53786.53</v>
      </c>
      <c r="BC16" s="375">
        <v>67342.33</v>
      </c>
      <c r="BD16" s="700">
        <v>13555.800000000003</v>
      </c>
      <c r="BE16" s="350">
        <v>0.25202964385321014</v>
      </c>
      <c r="BF16" s="618">
        <v>0.33410681659768865</v>
      </c>
      <c r="BG16" s="617">
        <v>0.35563575772167361</v>
      </c>
      <c r="BH16" s="374">
        <v>53786.53</v>
      </c>
      <c r="BI16" s="375">
        <v>67342.33</v>
      </c>
      <c r="BJ16" s="700">
        <v>13555.800000000003</v>
      </c>
      <c r="BK16" s="350">
        <v>0.25202964385321014</v>
      </c>
      <c r="BL16" s="618">
        <v>0.33514959702811109</v>
      </c>
      <c r="BM16" s="617">
        <v>0.35766759086601474</v>
      </c>
      <c r="BN16" s="374">
        <v>82175.27</v>
      </c>
      <c r="BO16" s="375">
        <v>89897.34</v>
      </c>
      <c r="BP16" s="700">
        <v>7722.0699999999924</v>
      </c>
      <c r="BQ16" s="350">
        <v>9.3970728663258327E-2</v>
      </c>
      <c r="BR16" s="618">
        <v>0.43011048215710784</v>
      </c>
      <c r="BS16" s="617">
        <v>0.41145568633022295</v>
      </c>
      <c r="BT16" s="374">
        <v>81845.83</v>
      </c>
      <c r="BU16" s="697">
        <v>89462.39</v>
      </c>
      <c r="BV16" s="700">
        <v>7616.5599999999977</v>
      </c>
      <c r="BW16" s="350">
        <v>9.3059841900314258E-2</v>
      </c>
      <c r="BX16" s="618">
        <v>0.50999008381710598</v>
      </c>
      <c r="BY16" s="617">
        <v>0.47515132761839174</v>
      </c>
      <c r="BZ16" s="374">
        <v>0</v>
      </c>
      <c r="CA16" s="375">
        <v>-1751.53</v>
      </c>
      <c r="CB16" s="700">
        <v>-1751.53</v>
      </c>
      <c r="CC16" s="350" t="s">
        <v>551</v>
      </c>
      <c r="CD16" s="618">
        <v>0</v>
      </c>
      <c r="CE16" s="617">
        <v>-9.3027003287464334E-3</v>
      </c>
      <c r="CF16" s="374">
        <v>6824.35</v>
      </c>
      <c r="CG16" s="697">
        <v>6920.09</v>
      </c>
      <c r="CH16" s="700">
        <v>95.739999999999782</v>
      </c>
      <c r="CI16" s="350">
        <v>1.4029174939737817E-2</v>
      </c>
      <c r="CJ16" s="618">
        <v>4.2523251685483154E-2</v>
      </c>
      <c r="CK16" s="617">
        <v>3.6753880046562097E-2</v>
      </c>
      <c r="CL16" s="374">
        <v>19702.41</v>
      </c>
      <c r="CM16" s="375">
        <v>29848.05</v>
      </c>
      <c r="CN16" s="700">
        <v>10145.64</v>
      </c>
      <c r="CO16" s="350">
        <v>0.51494411089810843</v>
      </c>
      <c r="CP16" s="618">
        <v>0.1227678151385231</v>
      </c>
      <c r="CQ16" s="617">
        <v>0.15852852337524334</v>
      </c>
      <c r="CR16" s="374">
        <v>800.38</v>
      </c>
      <c r="CS16" s="697">
        <v>-631.57000000000005</v>
      </c>
      <c r="CT16" s="700">
        <v>-1431.95</v>
      </c>
      <c r="CU16" s="350">
        <v>-1.7890876833504086</v>
      </c>
      <c r="CV16" s="618">
        <v>4.9872530254202966E-3</v>
      </c>
      <c r="CW16" s="617">
        <v>-3.3543852783717012E-3</v>
      </c>
      <c r="CX16" s="374">
        <v>-2474.37</v>
      </c>
      <c r="CY16" s="697">
        <v>-2907.87</v>
      </c>
      <c r="CZ16" s="700">
        <v>-433.5</v>
      </c>
      <c r="DA16" s="350">
        <v>-0.17519611052510337</v>
      </c>
      <c r="DB16" s="618">
        <v>-1.2951006716924481E-2</v>
      </c>
      <c r="DC16" s="617">
        <v>-1.3309177408464649E-2</v>
      </c>
      <c r="DD16" s="798">
        <v>1.0154180006946436</v>
      </c>
      <c r="DE16" s="793">
        <v>1.0154442362990939</v>
      </c>
      <c r="DF16" s="814"/>
      <c r="DG16" s="815"/>
    </row>
    <row r="17" spans="1:111" s="42" customFormat="1" ht="19.5" customHeight="1">
      <c r="A17" s="705" t="s">
        <v>94</v>
      </c>
      <c r="B17" s="374">
        <v>136939.4</v>
      </c>
      <c r="C17" s="375">
        <v>151836.54999999999</v>
      </c>
      <c r="D17" s="700">
        <v>14897.149999999994</v>
      </c>
      <c r="E17" s="334">
        <v>0.10878644130177287</v>
      </c>
      <c r="F17" s="374">
        <v>136939.4</v>
      </c>
      <c r="G17" s="697">
        <v>151825.34</v>
      </c>
      <c r="H17" s="700">
        <v>14885.940000000002</v>
      </c>
      <c r="I17" s="350">
        <v>0.1087045802741943</v>
      </c>
      <c r="J17" s="690">
        <v>1</v>
      </c>
      <c r="K17" s="617">
        <v>0.99992617060911893</v>
      </c>
      <c r="L17" s="374">
        <v>998.74</v>
      </c>
      <c r="M17" s="375">
        <v>1166.03</v>
      </c>
      <c r="N17" s="700">
        <v>167.28999999999996</v>
      </c>
      <c r="O17" s="350">
        <v>0.16750105132466905</v>
      </c>
      <c r="P17" s="690">
        <v>7.2932990797389217E-3</v>
      </c>
      <c r="Q17" s="617">
        <v>7.6800750125110865E-3</v>
      </c>
      <c r="R17" s="374">
        <v>135940.67000000001</v>
      </c>
      <c r="S17" s="697">
        <v>150659.31</v>
      </c>
      <c r="T17" s="700">
        <v>14718.639999999985</v>
      </c>
      <c r="U17" s="350">
        <v>0.10827252800799042</v>
      </c>
      <c r="V17" s="690">
        <v>0.99270677394526352</v>
      </c>
      <c r="W17" s="617">
        <v>0.99231992498748889</v>
      </c>
      <c r="X17" s="374">
        <v>2237.66</v>
      </c>
      <c r="Y17" s="375">
        <v>3227.64</v>
      </c>
      <c r="Z17" s="700">
        <v>989.98</v>
      </c>
      <c r="AA17" s="350">
        <v>0.44241752545069407</v>
      </c>
      <c r="AB17" s="618">
        <v>1.6340512664726147E-2</v>
      </c>
      <c r="AC17" s="617">
        <v>2.1258901840759913E-2</v>
      </c>
      <c r="AD17" s="374">
        <v>133703</v>
      </c>
      <c r="AE17" s="375">
        <v>147431.67999999999</v>
      </c>
      <c r="AF17" s="700">
        <v>13728.679999999993</v>
      </c>
      <c r="AG17" s="350">
        <v>0.1026804185395989</v>
      </c>
      <c r="AH17" s="618">
        <v>0.97636618825553501</v>
      </c>
      <c r="AI17" s="617">
        <v>0.97106108901188692</v>
      </c>
      <c r="AJ17" s="374">
        <v>86967.4</v>
      </c>
      <c r="AK17" s="697">
        <v>112302.66</v>
      </c>
      <c r="AL17" s="700">
        <v>25335.260000000009</v>
      </c>
      <c r="AM17" s="350">
        <v>0.29131904598734709</v>
      </c>
      <c r="AN17" s="618">
        <v>0.63507945850500291</v>
      </c>
      <c r="AO17" s="617">
        <v>0.73962863355364705</v>
      </c>
      <c r="AP17" s="374">
        <v>86967.4</v>
      </c>
      <c r="AQ17" s="375">
        <v>112302.66</v>
      </c>
      <c r="AR17" s="700">
        <v>25335.260000000009</v>
      </c>
      <c r="AS17" s="350">
        <v>0.29131904598734709</v>
      </c>
      <c r="AT17" s="618">
        <v>0.63507945850500291</v>
      </c>
      <c r="AU17" s="617">
        <v>0.73968324391699047</v>
      </c>
      <c r="AV17" s="374">
        <v>7679.99</v>
      </c>
      <c r="AW17" s="697">
        <v>3718.15</v>
      </c>
      <c r="AX17" s="700">
        <v>-3961.8399999999997</v>
      </c>
      <c r="AY17" s="350">
        <v>-0.51586525503288416</v>
      </c>
      <c r="AZ17" s="618">
        <v>8.8308837564420692E-2</v>
      </c>
      <c r="BA17" s="617">
        <v>3.3108298592393094E-2</v>
      </c>
      <c r="BB17" s="374">
        <v>94647.4</v>
      </c>
      <c r="BC17" s="375">
        <v>116020.81</v>
      </c>
      <c r="BD17" s="700">
        <v>21373.410000000003</v>
      </c>
      <c r="BE17" s="350">
        <v>0.22582141717574919</v>
      </c>
      <c r="BF17" s="618">
        <v>0.69624049962384316</v>
      </c>
      <c r="BG17" s="617">
        <v>0.77008722527668549</v>
      </c>
      <c r="BH17" s="374">
        <v>90857.97</v>
      </c>
      <c r="BI17" s="375">
        <v>113679.11</v>
      </c>
      <c r="BJ17" s="700">
        <v>22821.14</v>
      </c>
      <c r="BK17" s="350">
        <v>0.2511737825531431</v>
      </c>
      <c r="BL17" s="618">
        <v>0.67955072062706146</v>
      </c>
      <c r="BM17" s="617">
        <v>0.77106297642406307</v>
      </c>
      <c r="BN17" s="374">
        <v>22646.32</v>
      </c>
      <c r="BO17" s="375">
        <v>28332.12</v>
      </c>
      <c r="BP17" s="700">
        <v>5685.7999999999993</v>
      </c>
      <c r="BQ17" s="350">
        <v>0.2510694894358112</v>
      </c>
      <c r="BR17" s="618">
        <v>0.16537475700930485</v>
      </c>
      <c r="BS17" s="617">
        <v>0.18659617858809358</v>
      </c>
      <c r="BT17" s="374">
        <v>22646.32</v>
      </c>
      <c r="BU17" s="697">
        <v>28329.88</v>
      </c>
      <c r="BV17" s="700">
        <v>5683.5600000000013</v>
      </c>
      <c r="BW17" s="350">
        <v>0.25097057711804838</v>
      </c>
      <c r="BX17" s="618">
        <v>0.16937780004936315</v>
      </c>
      <c r="BY17" s="617">
        <v>0.19215598709856663</v>
      </c>
      <c r="BZ17" s="374">
        <v>-1.1299999999999999</v>
      </c>
      <c r="CA17" s="375">
        <v>-7.0000000000000007E-2</v>
      </c>
      <c r="CB17" s="700">
        <v>1.0599999999999998</v>
      </c>
      <c r="CC17" s="350">
        <v>0.93805309734513265</v>
      </c>
      <c r="CD17" s="618">
        <v>-8.4515680276433586E-6</v>
      </c>
      <c r="CE17" s="617">
        <v>-4.7479619034389362E-7</v>
      </c>
      <c r="CF17" s="374">
        <v>3561.14</v>
      </c>
      <c r="CG17" s="697">
        <v>4378.96</v>
      </c>
      <c r="CH17" s="700">
        <v>817.82000000000016</v>
      </c>
      <c r="CI17" s="350">
        <v>0.22965117911679972</v>
      </c>
      <c r="CJ17" s="618">
        <v>2.6634705279612272E-2</v>
      </c>
      <c r="CK17" s="617">
        <v>2.9701621795261372E-2</v>
      </c>
      <c r="CL17" s="374">
        <v>13754.4</v>
      </c>
      <c r="CM17" s="375">
        <v>14863.43</v>
      </c>
      <c r="CN17" s="700">
        <v>1109.0300000000007</v>
      </c>
      <c r="CO17" s="350">
        <v>8.0630925376606807E-2</v>
      </c>
      <c r="CP17" s="618">
        <v>0.10287278520302461</v>
      </c>
      <c r="CQ17" s="617">
        <v>0.10081571342061625</v>
      </c>
      <c r="CR17" s="374">
        <v>257.06</v>
      </c>
      <c r="CS17" s="697">
        <v>281.07</v>
      </c>
      <c r="CT17" s="700">
        <v>24.009999999999991</v>
      </c>
      <c r="CU17" s="350">
        <v>9.3402318524857975E-2</v>
      </c>
      <c r="CV17" s="618">
        <v>1.9226195373327449E-3</v>
      </c>
      <c r="CW17" s="617">
        <v>1.9064423602851166E-3</v>
      </c>
      <c r="CX17" s="374">
        <v>2627.24</v>
      </c>
      <c r="CY17" s="697">
        <v>-14100.7</v>
      </c>
      <c r="CZ17" s="700">
        <v>-16727.940000000002</v>
      </c>
      <c r="DA17" s="350">
        <v>-6.3671152997061569</v>
      </c>
      <c r="DB17" s="618">
        <v>1.9185420704340751E-2</v>
      </c>
      <c r="DC17" s="617">
        <v>-9.2867626404841266E-2</v>
      </c>
      <c r="DD17" s="798">
        <v>0.98035017912836664</v>
      </c>
      <c r="DE17" s="793">
        <v>1.095642266302602</v>
      </c>
      <c r="DF17" s="814"/>
      <c r="DG17" s="815"/>
    </row>
    <row r="18" spans="1:111" s="42" customFormat="1" ht="19.5" customHeight="1">
      <c r="A18" s="705" t="s">
        <v>244</v>
      </c>
      <c r="B18" s="374">
        <v>160498.69</v>
      </c>
      <c r="C18" s="375">
        <v>132314.69</v>
      </c>
      <c r="D18" s="700">
        <v>-28184</v>
      </c>
      <c r="E18" s="334">
        <v>-0.17560267937389396</v>
      </c>
      <c r="F18" s="374">
        <v>149768.64000000001</v>
      </c>
      <c r="G18" s="697">
        <v>120152.61</v>
      </c>
      <c r="H18" s="700">
        <v>-29616.030000000013</v>
      </c>
      <c r="I18" s="350">
        <v>-0.19774520219987315</v>
      </c>
      <c r="J18" s="690">
        <v>0.9331455602534825</v>
      </c>
      <c r="K18" s="617">
        <v>0.90808216381718465</v>
      </c>
      <c r="L18" s="374">
        <v>-342.58</v>
      </c>
      <c r="M18" s="375">
        <v>641.20000000000005</v>
      </c>
      <c r="N18" s="700">
        <v>983.78</v>
      </c>
      <c r="O18" s="350">
        <v>2.8716796076828772</v>
      </c>
      <c r="P18" s="690">
        <v>-2.2873947443203058E-3</v>
      </c>
      <c r="Q18" s="617">
        <v>5.3365465802199391E-3</v>
      </c>
      <c r="R18" s="374">
        <v>150111.21</v>
      </c>
      <c r="S18" s="697">
        <v>119511.42</v>
      </c>
      <c r="T18" s="700">
        <v>-30599.789999999994</v>
      </c>
      <c r="U18" s="350">
        <v>-0.20384746748760466</v>
      </c>
      <c r="V18" s="690">
        <v>1.002287327974668</v>
      </c>
      <c r="W18" s="617">
        <v>0.99466353664726881</v>
      </c>
      <c r="X18" s="374">
        <v>785.26</v>
      </c>
      <c r="Y18" s="375">
        <v>948.81</v>
      </c>
      <c r="Z18" s="700">
        <v>163.54999999999995</v>
      </c>
      <c r="AA18" s="350">
        <v>0.20827496625321543</v>
      </c>
      <c r="AB18" s="618">
        <v>5.243153706944257E-3</v>
      </c>
      <c r="AC18" s="617">
        <v>7.8967073624118516E-3</v>
      </c>
      <c r="AD18" s="374">
        <v>149325.95000000001</v>
      </c>
      <c r="AE18" s="375">
        <v>118562.61</v>
      </c>
      <c r="AF18" s="700">
        <v>-30763.340000000011</v>
      </c>
      <c r="AG18" s="350">
        <v>-0.20601469469974917</v>
      </c>
      <c r="AH18" s="618">
        <v>0.99704417426772385</v>
      </c>
      <c r="AI18" s="617">
        <v>0.98676682928485693</v>
      </c>
      <c r="AJ18" s="374">
        <v>60553.33</v>
      </c>
      <c r="AK18" s="697">
        <v>51683.79</v>
      </c>
      <c r="AL18" s="700">
        <v>-8869.5400000000009</v>
      </c>
      <c r="AM18" s="350">
        <v>-0.1464748511766405</v>
      </c>
      <c r="AN18" s="618">
        <v>0.37728239401829389</v>
      </c>
      <c r="AO18" s="617">
        <v>0.39061263719092715</v>
      </c>
      <c r="AP18" s="374">
        <v>60553.33</v>
      </c>
      <c r="AQ18" s="375">
        <v>51683.79</v>
      </c>
      <c r="AR18" s="700">
        <v>-8869.5400000000009</v>
      </c>
      <c r="AS18" s="350">
        <v>-0.1464748511766405</v>
      </c>
      <c r="AT18" s="618">
        <v>0.40431247823309335</v>
      </c>
      <c r="AU18" s="617">
        <v>0.43015120520478084</v>
      </c>
      <c r="AV18" s="374">
        <v>-1661.2</v>
      </c>
      <c r="AW18" s="697">
        <v>-3622.42</v>
      </c>
      <c r="AX18" s="700">
        <v>-1961.22</v>
      </c>
      <c r="AY18" s="350">
        <v>-1.1806043823741874</v>
      </c>
      <c r="AZ18" s="618">
        <v>-2.74336688007084E-2</v>
      </c>
      <c r="BA18" s="617">
        <v>-7.0088126277117066E-2</v>
      </c>
      <c r="BB18" s="374">
        <v>58892.14</v>
      </c>
      <c r="BC18" s="375">
        <v>48061.37</v>
      </c>
      <c r="BD18" s="700">
        <v>-10830.769999999997</v>
      </c>
      <c r="BE18" s="350">
        <v>-0.18390858270730182</v>
      </c>
      <c r="BF18" s="618">
        <v>0.39232339809931588</v>
      </c>
      <c r="BG18" s="617">
        <v>0.40214876536484967</v>
      </c>
      <c r="BH18" s="374">
        <v>45771.07</v>
      </c>
      <c r="BI18" s="375">
        <v>36460.230000000003</v>
      </c>
      <c r="BJ18" s="700">
        <v>-9310.8399999999965</v>
      </c>
      <c r="BK18" s="350">
        <v>-0.2034219431619142</v>
      </c>
      <c r="BL18" s="618">
        <v>0.30651785573773344</v>
      </c>
      <c r="BM18" s="617">
        <v>0.30751878690929629</v>
      </c>
      <c r="BN18" s="374">
        <v>20996.92</v>
      </c>
      <c r="BO18" s="375">
        <v>20379.599999999999</v>
      </c>
      <c r="BP18" s="700">
        <v>-617.31999999999971</v>
      </c>
      <c r="BQ18" s="350">
        <v>-2.9400502549897782E-2</v>
      </c>
      <c r="BR18" s="618">
        <v>0.13082299924067914</v>
      </c>
      <c r="BS18" s="617">
        <v>0.15402371422250996</v>
      </c>
      <c r="BT18" s="374">
        <v>17526.099999999999</v>
      </c>
      <c r="BU18" s="697">
        <v>16336.58</v>
      </c>
      <c r="BV18" s="700">
        <v>-1189.5199999999986</v>
      </c>
      <c r="BW18" s="350">
        <v>-6.7871346163721466E-2</v>
      </c>
      <c r="BX18" s="618">
        <v>0.11736807969411879</v>
      </c>
      <c r="BY18" s="617">
        <v>0.13778863336426214</v>
      </c>
      <c r="BZ18" s="374">
        <v>0</v>
      </c>
      <c r="CA18" s="375">
        <v>0</v>
      </c>
      <c r="CB18" s="700">
        <v>0</v>
      </c>
      <c r="CC18" s="350">
        <v>0</v>
      </c>
      <c r="CD18" s="618">
        <v>0</v>
      </c>
      <c r="CE18" s="617">
        <v>0</v>
      </c>
      <c r="CF18" s="374">
        <v>9742.0400000000009</v>
      </c>
      <c r="CG18" s="697">
        <v>9614.74</v>
      </c>
      <c r="CH18" s="700">
        <v>-127.30000000000109</v>
      </c>
      <c r="CI18" s="350">
        <v>-1.3067078353199235E-2</v>
      </c>
      <c r="CJ18" s="618">
        <v>6.5240100598723802E-2</v>
      </c>
      <c r="CK18" s="617">
        <v>8.1094199933689048E-2</v>
      </c>
      <c r="CL18" s="374">
        <v>81376.95</v>
      </c>
      <c r="CM18" s="375">
        <v>60208.81</v>
      </c>
      <c r="CN18" s="700">
        <v>-21168.14</v>
      </c>
      <c r="CO18" s="350">
        <v>-0.2601245192895531</v>
      </c>
      <c r="CP18" s="618">
        <v>0.544961877021375</v>
      </c>
      <c r="CQ18" s="617">
        <v>0.50782291314268468</v>
      </c>
      <c r="CR18" s="374">
        <v>131.77000000000001</v>
      </c>
      <c r="CS18" s="697">
        <v>36.979999999999997</v>
      </c>
      <c r="CT18" s="700">
        <v>-94.79000000000002</v>
      </c>
      <c r="CU18" s="350">
        <v>-0.71935949002049038</v>
      </c>
      <c r="CV18" s="618">
        <v>8.8243202202966059E-4</v>
      </c>
      <c r="CW18" s="617">
        <v>3.1190271536701153E-4</v>
      </c>
      <c r="CX18" s="374">
        <v>-5221.9799999999996</v>
      </c>
      <c r="CY18" s="697">
        <v>-4094.74</v>
      </c>
      <c r="CZ18" s="700">
        <v>1127.2399999999998</v>
      </c>
      <c r="DA18" s="350">
        <v>0.21586448052271359</v>
      </c>
      <c r="DB18" s="618">
        <v>-3.2535966492935234E-2</v>
      </c>
      <c r="DC18" s="617">
        <v>-3.0946979507717545E-2</v>
      </c>
      <c r="DD18" s="798">
        <v>1.0349703450739807</v>
      </c>
      <c r="DE18" s="793">
        <v>1.0345365204089216</v>
      </c>
      <c r="DF18" s="814"/>
      <c r="DG18" s="815"/>
    </row>
    <row r="19" spans="1:111" s="42" customFormat="1" ht="19.5" customHeight="1">
      <c r="A19" s="705" t="s">
        <v>40</v>
      </c>
      <c r="B19" s="374">
        <v>123890</v>
      </c>
      <c r="C19" s="375">
        <v>131839.29</v>
      </c>
      <c r="D19" s="700">
        <v>7949.2900000000081</v>
      </c>
      <c r="E19" s="334">
        <v>6.4164097182984978E-2</v>
      </c>
      <c r="F19" s="374">
        <v>73446.91</v>
      </c>
      <c r="G19" s="697">
        <v>79529.179999999993</v>
      </c>
      <c r="H19" s="700">
        <v>6082.2699999999895</v>
      </c>
      <c r="I19" s="350">
        <v>8.2811788814532689E-2</v>
      </c>
      <c r="J19" s="690">
        <v>0.59283969650496415</v>
      </c>
      <c r="K19" s="617">
        <v>0.60322821823448824</v>
      </c>
      <c r="L19" s="374">
        <v>503.06</v>
      </c>
      <c r="M19" s="375">
        <v>32.119999999999997</v>
      </c>
      <c r="N19" s="700">
        <v>-470.94</v>
      </c>
      <c r="O19" s="350">
        <v>-0.93615075736492659</v>
      </c>
      <c r="P19" s="690">
        <v>6.849301080195205E-3</v>
      </c>
      <c r="Q19" s="617">
        <v>4.038769166235588E-4</v>
      </c>
      <c r="R19" s="374">
        <v>72943.86</v>
      </c>
      <c r="S19" s="697">
        <v>79497.06</v>
      </c>
      <c r="T19" s="700">
        <v>6553.1999999999971</v>
      </c>
      <c r="U19" s="350">
        <v>8.983895286046005E-2</v>
      </c>
      <c r="V19" s="690">
        <v>0.9931508350725714</v>
      </c>
      <c r="W19" s="617">
        <v>0.99959612308337653</v>
      </c>
      <c r="X19" s="374">
        <v>398.78</v>
      </c>
      <c r="Y19" s="375">
        <v>449.94</v>
      </c>
      <c r="Z19" s="700">
        <v>51.160000000000025</v>
      </c>
      <c r="AA19" s="350">
        <v>0.12829128842971069</v>
      </c>
      <c r="AB19" s="618">
        <v>5.4295000293409206E-3</v>
      </c>
      <c r="AC19" s="617">
        <v>5.657546073026278E-3</v>
      </c>
      <c r="AD19" s="374">
        <v>72545.070000000007</v>
      </c>
      <c r="AE19" s="375">
        <v>79047.12</v>
      </c>
      <c r="AF19" s="700">
        <v>6502.0499999999884</v>
      </c>
      <c r="AG19" s="350">
        <v>8.962773073345974E-2</v>
      </c>
      <c r="AH19" s="618">
        <v>0.98772119889046395</v>
      </c>
      <c r="AI19" s="617">
        <v>0.99393857701035015</v>
      </c>
      <c r="AJ19" s="374">
        <v>53736.73</v>
      </c>
      <c r="AK19" s="697">
        <v>55116.69</v>
      </c>
      <c r="AL19" s="700">
        <v>1379.9599999999991</v>
      </c>
      <c r="AM19" s="350">
        <v>2.5680014396112286E-2</v>
      </c>
      <c r="AN19" s="618">
        <v>0.43374550004035839</v>
      </c>
      <c r="AO19" s="617">
        <v>0.41805966946575635</v>
      </c>
      <c r="AP19" s="374">
        <v>27211.18</v>
      </c>
      <c r="AQ19" s="375">
        <v>27799.83</v>
      </c>
      <c r="AR19" s="700">
        <v>588.65000000000146</v>
      </c>
      <c r="AS19" s="350">
        <v>2.1632652461231063E-2</v>
      </c>
      <c r="AT19" s="618">
        <v>0.37048774414063163</v>
      </c>
      <c r="AU19" s="617">
        <v>0.34955509411765601</v>
      </c>
      <c r="AV19" s="374">
        <v>-991.12</v>
      </c>
      <c r="AW19" s="697">
        <v>43.2</v>
      </c>
      <c r="AX19" s="700">
        <v>1034.32</v>
      </c>
      <c r="AY19" s="350">
        <v>1.0435870530309144</v>
      </c>
      <c r="AZ19" s="618">
        <v>-3.6423264261233802E-2</v>
      </c>
      <c r="BA19" s="617">
        <v>1.5539663372042202E-3</v>
      </c>
      <c r="BB19" s="374">
        <v>26220.07</v>
      </c>
      <c r="BC19" s="375">
        <v>27843.03</v>
      </c>
      <c r="BD19" s="700">
        <v>1622.9599999999991</v>
      </c>
      <c r="BE19" s="350">
        <v>6.189762269894776E-2</v>
      </c>
      <c r="BF19" s="618">
        <v>0.35945547712994624</v>
      </c>
      <c r="BG19" s="617">
        <v>0.35023974471508756</v>
      </c>
      <c r="BH19" s="374">
        <v>25854.400000000001</v>
      </c>
      <c r="BI19" s="375">
        <v>27641.07</v>
      </c>
      <c r="BJ19" s="700">
        <v>1786.6699999999983</v>
      </c>
      <c r="BK19" s="350">
        <v>6.9105065288693535E-2</v>
      </c>
      <c r="BL19" s="618">
        <v>0.35639086157060706</v>
      </c>
      <c r="BM19" s="617">
        <v>0.3496783943551644</v>
      </c>
      <c r="BN19" s="374">
        <v>37337.379999999997</v>
      </c>
      <c r="BO19" s="375">
        <v>44722.25</v>
      </c>
      <c r="BP19" s="700">
        <v>7384.8700000000026</v>
      </c>
      <c r="BQ19" s="350">
        <v>0.19778757909633732</v>
      </c>
      <c r="BR19" s="618">
        <v>0.3013752522398902</v>
      </c>
      <c r="BS19" s="617">
        <v>0.33921792206253537</v>
      </c>
      <c r="BT19" s="374">
        <v>20853.72</v>
      </c>
      <c r="BU19" s="697">
        <v>25644.87</v>
      </c>
      <c r="BV19" s="700">
        <v>4791.1499999999978</v>
      </c>
      <c r="BW19" s="350">
        <v>0.22975037547257743</v>
      </c>
      <c r="BX19" s="618">
        <v>0.28745881698094716</v>
      </c>
      <c r="BY19" s="617">
        <v>0.32442510239462236</v>
      </c>
      <c r="BZ19" s="374">
        <v>0</v>
      </c>
      <c r="CA19" s="375">
        <v>0</v>
      </c>
      <c r="CB19" s="700">
        <v>0</v>
      </c>
      <c r="CC19" s="350">
        <v>0</v>
      </c>
      <c r="CD19" s="618">
        <v>0</v>
      </c>
      <c r="CE19" s="617">
        <v>0</v>
      </c>
      <c r="CF19" s="374">
        <v>10652.99</v>
      </c>
      <c r="CG19" s="697">
        <v>11200.57</v>
      </c>
      <c r="CH19" s="700">
        <v>547.57999999999993</v>
      </c>
      <c r="CI19" s="350">
        <v>5.1401531401043268E-2</v>
      </c>
      <c r="CJ19" s="618">
        <v>0.14684650521393114</v>
      </c>
      <c r="CK19" s="617">
        <v>0.14169485238677892</v>
      </c>
      <c r="CL19" s="374">
        <v>6208.3</v>
      </c>
      <c r="CM19" s="375">
        <v>8675.77</v>
      </c>
      <c r="CN19" s="700">
        <v>2467.4700000000003</v>
      </c>
      <c r="CO19" s="350">
        <v>0.39744696615820757</v>
      </c>
      <c r="CP19" s="618">
        <v>8.5578523805959511E-2</v>
      </c>
      <c r="CQ19" s="617">
        <v>0.10975440977482799</v>
      </c>
      <c r="CR19" s="374">
        <v>238.32</v>
      </c>
      <c r="CS19" s="697">
        <v>-102.3</v>
      </c>
      <c r="CT19" s="700">
        <v>-340.62</v>
      </c>
      <c r="CU19" s="350">
        <v>-1.4292547834843907</v>
      </c>
      <c r="CV19" s="618">
        <v>3.2851301956149464E-3</v>
      </c>
      <c r="CW19" s="617">
        <v>-1.2941647968958262E-3</v>
      </c>
      <c r="CX19" s="374">
        <v>8737.34</v>
      </c>
      <c r="CY19" s="697">
        <v>5987.15</v>
      </c>
      <c r="CZ19" s="700">
        <v>-2750.1900000000005</v>
      </c>
      <c r="DA19" s="350">
        <v>-0.31476284544266336</v>
      </c>
      <c r="DB19" s="618">
        <v>7.0524981838727907E-2</v>
      </c>
      <c r="DC19" s="617">
        <v>4.5412486672220392E-2</v>
      </c>
      <c r="DD19" s="798">
        <v>0.87955983776705982</v>
      </c>
      <c r="DE19" s="793">
        <v>0.92425846760767505</v>
      </c>
      <c r="DF19" s="814"/>
      <c r="DG19" s="815"/>
    </row>
    <row r="20" spans="1:111" s="42" customFormat="1" ht="19.5" customHeight="1">
      <c r="A20" s="705" t="s">
        <v>457</v>
      </c>
      <c r="B20" s="374">
        <v>125516.63</v>
      </c>
      <c r="C20" s="375">
        <v>128101.29</v>
      </c>
      <c r="D20" s="700">
        <v>2584.6599999999889</v>
      </c>
      <c r="E20" s="334">
        <v>2.0592171730550675E-2</v>
      </c>
      <c r="F20" s="374">
        <v>124664.4</v>
      </c>
      <c r="G20" s="697">
        <v>127436</v>
      </c>
      <c r="H20" s="700">
        <v>2771.6000000000058</v>
      </c>
      <c r="I20" s="350">
        <v>2.2232489788584438E-2</v>
      </c>
      <c r="J20" s="690">
        <v>0.9932102224223196</v>
      </c>
      <c r="K20" s="617">
        <v>0.99480653161260124</v>
      </c>
      <c r="L20" s="374">
        <v>-40683.47</v>
      </c>
      <c r="M20" s="375">
        <v>2829.44</v>
      </c>
      <c r="N20" s="700">
        <v>43512.91</v>
      </c>
      <c r="O20" s="350">
        <v>1.0695476565789497</v>
      </c>
      <c r="P20" s="690">
        <v>-0.32634392817837332</v>
      </c>
      <c r="Q20" s="617">
        <v>2.2202831225085533E-2</v>
      </c>
      <c r="R20" s="374">
        <v>165347.87</v>
      </c>
      <c r="S20" s="697">
        <v>124606.56</v>
      </c>
      <c r="T20" s="700">
        <v>-40741.31</v>
      </c>
      <c r="U20" s="350">
        <v>-0.24639754960254401</v>
      </c>
      <c r="V20" s="690">
        <v>1.3263439281783733</v>
      </c>
      <c r="W20" s="617">
        <v>0.9777971687749144</v>
      </c>
      <c r="X20" s="374">
        <v>1265.0899999999999</v>
      </c>
      <c r="Y20" s="375">
        <v>3503.22</v>
      </c>
      <c r="Z20" s="700">
        <v>2238.13</v>
      </c>
      <c r="AA20" s="350">
        <v>1.769146859116743</v>
      </c>
      <c r="AB20" s="618">
        <v>1.0147965257122322E-2</v>
      </c>
      <c r="AC20" s="617">
        <v>2.7490034213252142E-2</v>
      </c>
      <c r="AD20" s="374">
        <v>164082.79</v>
      </c>
      <c r="AE20" s="375">
        <v>121103.34</v>
      </c>
      <c r="AF20" s="700">
        <v>-42979.450000000012</v>
      </c>
      <c r="AG20" s="350">
        <v>-0.26193758650739674</v>
      </c>
      <c r="AH20" s="618">
        <v>1.3161960431366133</v>
      </c>
      <c r="AI20" s="617">
        <v>0.95030713456166227</v>
      </c>
      <c r="AJ20" s="374">
        <v>35225.49</v>
      </c>
      <c r="AK20" s="697">
        <v>37841.64</v>
      </c>
      <c r="AL20" s="700">
        <v>2616.1500000000015</v>
      </c>
      <c r="AM20" s="350">
        <v>7.4268661699241137E-2</v>
      </c>
      <c r="AN20" s="618">
        <v>0.28064400709292464</v>
      </c>
      <c r="AO20" s="617">
        <v>0.29540405096623151</v>
      </c>
      <c r="AP20" s="374">
        <v>35076.11</v>
      </c>
      <c r="AQ20" s="375">
        <v>37633.08</v>
      </c>
      <c r="AR20" s="700">
        <v>2556.9700000000012</v>
      </c>
      <c r="AS20" s="350">
        <v>7.2897764318791372E-2</v>
      </c>
      <c r="AT20" s="618">
        <v>0.2813642868373008</v>
      </c>
      <c r="AU20" s="617">
        <v>0.29530964562603973</v>
      </c>
      <c r="AV20" s="374">
        <v>-319.27</v>
      </c>
      <c r="AW20" s="697">
        <v>4785.2</v>
      </c>
      <c r="AX20" s="700">
        <v>5104.4699999999993</v>
      </c>
      <c r="AY20" s="350">
        <v>15.98794124095593</v>
      </c>
      <c r="AZ20" s="618">
        <v>-9.102206601587233E-3</v>
      </c>
      <c r="BA20" s="617">
        <v>0.12715408890263566</v>
      </c>
      <c r="BB20" s="374">
        <v>34756.839999999997</v>
      </c>
      <c r="BC20" s="375">
        <v>42418.28</v>
      </c>
      <c r="BD20" s="700">
        <v>7661.4400000000023</v>
      </c>
      <c r="BE20" s="350">
        <v>0.22042970534720657</v>
      </c>
      <c r="BF20" s="618">
        <v>0.2102043407030281</v>
      </c>
      <c r="BG20" s="617">
        <v>0.34041771155547507</v>
      </c>
      <c r="BH20" s="374">
        <v>32452.38</v>
      </c>
      <c r="BI20" s="375">
        <v>41876.81</v>
      </c>
      <c r="BJ20" s="700">
        <v>9424.4299999999967</v>
      </c>
      <c r="BK20" s="350">
        <v>0.29040797624087961</v>
      </c>
      <c r="BL20" s="618">
        <v>0.19778052286897363</v>
      </c>
      <c r="BM20" s="617">
        <v>0.34579401360854289</v>
      </c>
      <c r="BN20" s="374">
        <v>99044.57</v>
      </c>
      <c r="BO20" s="375">
        <v>51529.85</v>
      </c>
      <c r="BP20" s="700">
        <v>-47514.720000000008</v>
      </c>
      <c r="BQ20" s="350">
        <v>-0.4797306909404524</v>
      </c>
      <c r="BR20" s="618">
        <v>0.78909519798292871</v>
      </c>
      <c r="BS20" s="617">
        <v>0.40225863455395339</v>
      </c>
      <c r="BT20" s="374">
        <v>98769.51</v>
      </c>
      <c r="BU20" s="697">
        <v>51369.4</v>
      </c>
      <c r="BV20" s="700">
        <v>-47400.109999999993</v>
      </c>
      <c r="BW20" s="350">
        <v>-0.47990629901879633</v>
      </c>
      <c r="BX20" s="618">
        <v>0.60194923550483259</v>
      </c>
      <c r="BY20" s="617">
        <v>0.42417822662859672</v>
      </c>
      <c r="BZ20" s="374">
        <v>0</v>
      </c>
      <c r="CA20" s="375">
        <v>0</v>
      </c>
      <c r="CB20" s="700">
        <v>0</v>
      </c>
      <c r="CC20" s="350">
        <v>0</v>
      </c>
      <c r="CD20" s="618">
        <v>0</v>
      </c>
      <c r="CE20" s="617">
        <v>0</v>
      </c>
      <c r="CF20" s="374">
        <v>9392.6</v>
      </c>
      <c r="CG20" s="697">
        <v>13219.83</v>
      </c>
      <c r="CH20" s="700">
        <v>3827.2299999999996</v>
      </c>
      <c r="CI20" s="350">
        <v>0.4074729042011796</v>
      </c>
      <c r="CJ20" s="618">
        <v>5.7243053948558525E-2</v>
      </c>
      <c r="CK20" s="617">
        <v>0.10916156399980381</v>
      </c>
      <c r="CL20" s="374">
        <v>15688.78</v>
      </c>
      <c r="CM20" s="375">
        <v>15642.52</v>
      </c>
      <c r="CN20" s="700">
        <v>-46.260000000000218</v>
      </c>
      <c r="CO20" s="350">
        <v>-2.9486040342206481E-3</v>
      </c>
      <c r="CP20" s="618">
        <v>9.5615024586064148E-2</v>
      </c>
      <c r="CQ20" s="617">
        <v>0.12916671001807217</v>
      </c>
      <c r="CR20" s="374">
        <v>47.92</v>
      </c>
      <c r="CS20" s="697">
        <v>331.98</v>
      </c>
      <c r="CT20" s="700">
        <v>284.06</v>
      </c>
      <c r="CU20" s="350">
        <v>5.92779632721202</v>
      </c>
      <c r="CV20" s="618">
        <v>2.9204769129047596E-4</v>
      </c>
      <c r="CW20" s="617">
        <v>2.7412951616363349E-3</v>
      </c>
      <c r="CX20" s="374">
        <v>7731.58</v>
      </c>
      <c r="CY20" s="697">
        <v>-1337.19</v>
      </c>
      <c r="CZ20" s="700">
        <v>-9068.77</v>
      </c>
      <c r="DA20" s="350">
        <v>-1.1729517123278812</v>
      </c>
      <c r="DB20" s="618">
        <v>6.1598052783921935E-2</v>
      </c>
      <c r="DC20" s="617">
        <v>-1.0438536567430353E-2</v>
      </c>
      <c r="DD20" s="798">
        <v>0.95287994554456323</v>
      </c>
      <c r="DE20" s="793">
        <v>1.011041809416652</v>
      </c>
      <c r="DF20" s="825"/>
    </row>
    <row r="21" spans="1:111" s="42" customFormat="1" ht="19.5" customHeight="1">
      <c r="A21" s="705" t="s">
        <v>124</v>
      </c>
      <c r="B21" s="374">
        <v>172476.91</v>
      </c>
      <c r="C21" s="375">
        <v>113423.63</v>
      </c>
      <c r="D21" s="700">
        <v>-59053.279999999999</v>
      </c>
      <c r="E21" s="334">
        <v>-0.34238368486541182</v>
      </c>
      <c r="F21" s="374">
        <v>295420.73</v>
      </c>
      <c r="G21" s="697">
        <v>239487.9</v>
      </c>
      <c r="H21" s="700">
        <v>-55932.829999999987</v>
      </c>
      <c r="I21" s="350">
        <v>-0.18933278649741334</v>
      </c>
      <c r="J21" s="690">
        <v>1.7128132107654293</v>
      </c>
      <c r="K21" s="617">
        <v>2.1114462656502879</v>
      </c>
      <c r="L21" s="374">
        <v>-635.45000000000005</v>
      </c>
      <c r="M21" s="375">
        <v>316.98</v>
      </c>
      <c r="N21" s="700">
        <v>952.43000000000006</v>
      </c>
      <c r="O21" s="350">
        <v>1.4988276024864269</v>
      </c>
      <c r="P21" s="690">
        <v>-2.1510000330714775E-3</v>
      </c>
      <c r="Q21" s="617">
        <v>1.3235741763988913E-3</v>
      </c>
      <c r="R21" s="374">
        <v>296056.18</v>
      </c>
      <c r="S21" s="697">
        <v>239170.92</v>
      </c>
      <c r="T21" s="700">
        <v>-56885.25999999998</v>
      </c>
      <c r="U21" s="350">
        <v>-0.19214346412224861</v>
      </c>
      <c r="V21" s="690">
        <v>1.0021510000330716</v>
      </c>
      <c r="W21" s="617">
        <v>0.99867642582360117</v>
      </c>
      <c r="X21" s="374">
        <v>-11671.43</v>
      </c>
      <c r="Y21" s="375">
        <v>-10482.959999999999</v>
      </c>
      <c r="Z21" s="700">
        <v>1188.4700000000012</v>
      </c>
      <c r="AA21" s="350">
        <v>0.10182728251808057</v>
      </c>
      <c r="AB21" s="618">
        <v>-3.9507823300010125E-2</v>
      </c>
      <c r="AC21" s="617">
        <v>-4.3772399357128268E-2</v>
      </c>
      <c r="AD21" s="374">
        <v>307727.61</v>
      </c>
      <c r="AE21" s="375">
        <v>249653.88</v>
      </c>
      <c r="AF21" s="700">
        <v>-58073.729999999981</v>
      </c>
      <c r="AG21" s="350">
        <v>-0.18871797041545926</v>
      </c>
      <c r="AH21" s="618">
        <v>1.0416588233330817</v>
      </c>
      <c r="AI21" s="617">
        <v>1.0424488251807293</v>
      </c>
      <c r="AJ21" s="374">
        <v>69630.53</v>
      </c>
      <c r="AK21" s="697">
        <v>54360.06</v>
      </c>
      <c r="AL21" s="700">
        <v>-15270.470000000001</v>
      </c>
      <c r="AM21" s="350">
        <v>-0.21930710566184117</v>
      </c>
      <c r="AN21" s="618">
        <v>0.40370928491239783</v>
      </c>
      <c r="AO21" s="617">
        <v>0.4792657403047319</v>
      </c>
      <c r="AP21" s="374">
        <v>98278.78</v>
      </c>
      <c r="AQ21" s="375">
        <v>77338.69</v>
      </c>
      <c r="AR21" s="700">
        <v>-20940.089999999997</v>
      </c>
      <c r="AS21" s="350">
        <v>-0.21306827374128978</v>
      </c>
      <c r="AT21" s="618">
        <v>0.33267394607006762</v>
      </c>
      <c r="AU21" s="617">
        <v>0.32293360123830894</v>
      </c>
      <c r="AV21" s="374">
        <v>6653.26</v>
      </c>
      <c r="AW21" s="697">
        <v>-16389.75</v>
      </c>
      <c r="AX21" s="700">
        <v>-23043.010000000002</v>
      </c>
      <c r="AY21" s="350">
        <v>-3.4634164304416184</v>
      </c>
      <c r="AZ21" s="618">
        <v>6.7697828564823453E-2</v>
      </c>
      <c r="BA21" s="617">
        <v>-0.21192174317925477</v>
      </c>
      <c r="BB21" s="374">
        <v>104932.04</v>
      </c>
      <c r="BC21" s="375">
        <v>60948.94</v>
      </c>
      <c r="BD21" s="700">
        <v>-43983.099999999991</v>
      </c>
      <c r="BE21" s="350">
        <v>-0.41915796166738006</v>
      </c>
      <c r="BF21" s="618">
        <v>0.35443286473533503</v>
      </c>
      <c r="BG21" s="617">
        <v>0.25483424155411538</v>
      </c>
      <c r="BH21" s="374">
        <v>104932.04</v>
      </c>
      <c r="BI21" s="375">
        <v>60948.94</v>
      </c>
      <c r="BJ21" s="700">
        <v>-43983.099999999991</v>
      </c>
      <c r="BK21" s="350">
        <v>-0.41915796166738006</v>
      </c>
      <c r="BL21" s="618">
        <v>0.34099000736398011</v>
      </c>
      <c r="BM21" s="617">
        <v>0.24413375830569908</v>
      </c>
      <c r="BN21" s="374">
        <v>90652.49</v>
      </c>
      <c r="BO21" s="375">
        <v>68749.929999999993</v>
      </c>
      <c r="BP21" s="700">
        <v>-21902.560000000012</v>
      </c>
      <c r="BQ21" s="350">
        <v>-0.2416101311723485</v>
      </c>
      <c r="BR21" s="618">
        <v>0.52559203431926049</v>
      </c>
      <c r="BS21" s="617">
        <v>0.6061341009805451</v>
      </c>
      <c r="BT21" s="374">
        <v>166040.04999999999</v>
      </c>
      <c r="BU21" s="697">
        <v>145643.76</v>
      </c>
      <c r="BV21" s="700">
        <v>-20396.289999999979</v>
      </c>
      <c r="BW21" s="350">
        <v>-0.12283957996880861</v>
      </c>
      <c r="BX21" s="618">
        <v>0.53956825648501283</v>
      </c>
      <c r="BY21" s="617">
        <v>0.58338272171055383</v>
      </c>
      <c r="BZ21" s="374">
        <v>0</v>
      </c>
      <c r="CA21" s="375">
        <v>0</v>
      </c>
      <c r="CB21" s="700">
        <v>0</v>
      </c>
      <c r="CC21" s="350">
        <v>0</v>
      </c>
      <c r="CD21" s="618">
        <v>0</v>
      </c>
      <c r="CE21" s="617">
        <v>0</v>
      </c>
      <c r="CF21" s="374">
        <v>5189.3900000000003</v>
      </c>
      <c r="CG21" s="697">
        <v>4625.8999999999996</v>
      </c>
      <c r="CH21" s="700">
        <v>-563.49000000000069</v>
      </c>
      <c r="CI21" s="350">
        <v>-0.10858501673607122</v>
      </c>
      <c r="CJ21" s="618">
        <v>1.686358269899799E-2</v>
      </c>
      <c r="CK21" s="617">
        <v>1.8529253380720537E-2</v>
      </c>
      <c r="CL21" s="374">
        <v>17652.23</v>
      </c>
      <c r="CM21" s="375">
        <v>19994.14</v>
      </c>
      <c r="CN21" s="700">
        <v>2341.91</v>
      </c>
      <c r="CO21" s="350">
        <v>0.13266935678948211</v>
      </c>
      <c r="CP21" s="618">
        <v>5.7363166080547666E-2</v>
      </c>
      <c r="CQ21" s="617">
        <v>8.0087439458181059E-2</v>
      </c>
      <c r="CR21" s="374">
        <v>1761.88</v>
      </c>
      <c r="CS21" s="697">
        <v>-4816.8500000000004</v>
      </c>
      <c r="CT21" s="700">
        <v>-6578.7300000000005</v>
      </c>
      <c r="CU21" s="350">
        <v>-3.7339262605852839</v>
      </c>
      <c r="CV21" s="618">
        <v>5.725453104451694E-3</v>
      </c>
      <c r="CW21" s="617">
        <v>-1.9294112312614568E-2</v>
      </c>
      <c r="CX21" s="374">
        <v>12152.02</v>
      </c>
      <c r="CY21" s="697">
        <v>23257.99</v>
      </c>
      <c r="CZ21" s="700">
        <v>11105.970000000001</v>
      </c>
      <c r="DA21" s="350">
        <v>0.91391966109338207</v>
      </c>
      <c r="DB21" s="618">
        <v>7.0455923636387044E-2</v>
      </c>
      <c r="DC21" s="617">
        <v>0.20505418491719934</v>
      </c>
      <c r="DD21" s="798">
        <v>0.96051043323671881</v>
      </c>
      <c r="DE21" s="793">
        <v>0.90683906054253993</v>
      </c>
      <c r="DF21" s="814"/>
      <c r="DG21" s="815"/>
    </row>
    <row r="22" spans="1:111" s="42" customFormat="1" ht="19.5" customHeight="1">
      <c r="A22" s="705" t="s">
        <v>459</v>
      </c>
      <c r="B22" s="374">
        <v>41205</v>
      </c>
      <c r="C22" s="375">
        <v>110390.65</v>
      </c>
      <c r="D22" s="700">
        <v>69185.649999999994</v>
      </c>
      <c r="E22" s="334">
        <v>1.6790595801480401</v>
      </c>
      <c r="F22" s="374">
        <v>40583.68</v>
      </c>
      <c r="G22" s="697">
        <v>109710.72</v>
      </c>
      <c r="H22" s="700">
        <v>69127.040000000008</v>
      </c>
      <c r="I22" s="350">
        <v>1.7033211379549613</v>
      </c>
      <c r="J22" s="690">
        <v>0.98492124742142939</v>
      </c>
      <c r="K22" s="617">
        <v>0.99384069212383486</v>
      </c>
      <c r="L22" s="374">
        <v>-1809.9</v>
      </c>
      <c r="M22" s="375">
        <v>8040.2</v>
      </c>
      <c r="N22" s="700">
        <v>9850.1</v>
      </c>
      <c r="O22" s="350">
        <v>5.442344880932648</v>
      </c>
      <c r="P22" s="690">
        <v>-4.4596744307071216E-2</v>
      </c>
      <c r="Q22" s="617">
        <v>7.3285454693944221E-2</v>
      </c>
      <c r="R22" s="374">
        <v>42393.58</v>
      </c>
      <c r="S22" s="697">
        <v>101670.53</v>
      </c>
      <c r="T22" s="700">
        <v>59276.95</v>
      </c>
      <c r="U22" s="350">
        <v>1.3982529901933263</v>
      </c>
      <c r="V22" s="690">
        <v>1.0445967443070712</v>
      </c>
      <c r="W22" s="617">
        <v>0.92671463645485141</v>
      </c>
      <c r="X22" s="374">
        <v>1427.77</v>
      </c>
      <c r="Y22" s="375">
        <v>2390.7199999999998</v>
      </c>
      <c r="Z22" s="700">
        <v>962.94999999999982</v>
      </c>
      <c r="AA22" s="350">
        <v>0.67444336272648941</v>
      </c>
      <c r="AB22" s="618">
        <v>3.5180890446603164E-2</v>
      </c>
      <c r="AC22" s="617">
        <v>2.1791124878225206E-2</v>
      </c>
      <c r="AD22" s="374">
        <v>40965.81</v>
      </c>
      <c r="AE22" s="375">
        <v>99279.8</v>
      </c>
      <c r="AF22" s="700">
        <v>58313.990000000005</v>
      </c>
      <c r="AG22" s="350">
        <v>1.4234794820363617</v>
      </c>
      <c r="AH22" s="618">
        <v>1.0094158538604681</v>
      </c>
      <c r="AI22" s="617">
        <v>0.90492342042783058</v>
      </c>
      <c r="AJ22" s="374">
        <v>17889.509999999998</v>
      </c>
      <c r="AK22" s="697">
        <v>23779.67</v>
      </c>
      <c r="AL22" s="700">
        <v>5890.16</v>
      </c>
      <c r="AM22" s="350">
        <v>0.32925217068550233</v>
      </c>
      <c r="AN22" s="618">
        <v>0.43415871860211136</v>
      </c>
      <c r="AO22" s="617">
        <v>0.21541380542645594</v>
      </c>
      <c r="AP22" s="374">
        <v>16246.84</v>
      </c>
      <c r="AQ22" s="375">
        <v>22150.61</v>
      </c>
      <c r="AR22" s="700">
        <v>5903.77</v>
      </c>
      <c r="AS22" s="350">
        <v>0.36337958643034585</v>
      </c>
      <c r="AT22" s="618">
        <v>0.40032939349019114</v>
      </c>
      <c r="AU22" s="617">
        <v>0.2019001424837974</v>
      </c>
      <c r="AV22" s="374">
        <v>284.73</v>
      </c>
      <c r="AW22" s="697">
        <v>12084.7</v>
      </c>
      <c r="AX22" s="700">
        <v>11799.970000000001</v>
      </c>
      <c r="AY22" s="350">
        <v>41.442664980859064</v>
      </c>
      <c r="AZ22" s="618">
        <v>1.7525254141728484E-2</v>
      </c>
      <c r="BA22" s="617">
        <v>0.54556962539632092</v>
      </c>
      <c r="BB22" s="374">
        <v>16531.57</v>
      </c>
      <c r="BC22" s="375">
        <v>34235.31</v>
      </c>
      <c r="BD22" s="700">
        <v>17703.739999999998</v>
      </c>
      <c r="BE22" s="350">
        <v>1.0709049412729703</v>
      </c>
      <c r="BF22" s="618">
        <v>0.38995456387500183</v>
      </c>
      <c r="BG22" s="617">
        <v>0.33672795843594006</v>
      </c>
      <c r="BH22" s="374">
        <v>16531.57</v>
      </c>
      <c r="BI22" s="375">
        <v>34235.31</v>
      </c>
      <c r="BJ22" s="700">
        <v>17703.739999999998</v>
      </c>
      <c r="BK22" s="350">
        <v>1.0709049412729703</v>
      </c>
      <c r="BL22" s="618">
        <v>0.40354554200197679</v>
      </c>
      <c r="BM22" s="617">
        <v>0.34483661328890669</v>
      </c>
      <c r="BN22" s="374">
        <v>3998.36</v>
      </c>
      <c r="BO22" s="375">
        <v>8572.6299999999992</v>
      </c>
      <c r="BP22" s="700">
        <v>4574.2699999999986</v>
      </c>
      <c r="BQ22" s="350">
        <v>1.1440365549875444</v>
      </c>
      <c r="BR22" s="618">
        <v>9.7035796626622983E-2</v>
      </c>
      <c r="BS22" s="617">
        <v>7.7657211004736354E-2</v>
      </c>
      <c r="BT22" s="374">
        <v>3312.57</v>
      </c>
      <c r="BU22" s="697">
        <v>7933.86</v>
      </c>
      <c r="BV22" s="700">
        <v>4621.2899999999991</v>
      </c>
      <c r="BW22" s="350">
        <v>1.3950769342232765</v>
      </c>
      <c r="BX22" s="618">
        <v>8.086182111375316E-2</v>
      </c>
      <c r="BY22" s="617">
        <v>7.9914141648149972E-2</v>
      </c>
      <c r="BZ22" s="374">
        <v>0</v>
      </c>
      <c r="CA22" s="375">
        <v>0</v>
      </c>
      <c r="CB22" s="700">
        <v>0</v>
      </c>
      <c r="CC22" s="350">
        <v>0</v>
      </c>
      <c r="CD22" s="618">
        <v>0</v>
      </c>
      <c r="CE22" s="617">
        <v>0</v>
      </c>
      <c r="CF22" s="374">
        <v>2595.2199999999998</v>
      </c>
      <c r="CG22" s="697">
        <v>4508.75</v>
      </c>
      <c r="CH22" s="700">
        <v>1913.5300000000002</v>
      </c>
      <c r="CI22" s="350">
        <v>0.73732862724547454</v>
      </c>
      <c r="CJ22" s="618">
        <v>6.3350877231525507E-2</v>
      </c>
      <c r="CK22" s="617">
        <v>4.5414575774729599E-2</v>
      </c>
      <c r="CL22" s="374">
        <v>18312.650000000001</v>
      </c>
      <c r="CM22" s="375">
        <v>56741.01</v>
      </c>
      <c r="CN22" s="700">
        <v>38428.36</v>
      </c>
      <c r="CO22" s="350">
        <v>2.0984598078377514</v>
      </c>
      <c r="CP22" s="618">
        <v>0.44702277338102192</v>
      </c>
      <c r="CQ22" s="617">
        <v>0.57152623192230445</v>
      </c>
      <c r="CR22" s="374">
        <v>-85.51</v>
      </c>
      <c r="CS22" s="697">
        <v>239.52</v>
      </c>
      <c r="CT22" s="700">
        <v>325.03000000000003</v>
      </c>
      <c r="CU22" s="350">
        <v>3.8010758975558416</v>
      </c>
      <c r="CV22" s="618">
        <v>-2.0873504026894625E-3</v>
      </c>
      <c r="CW22" s="617">
        <v>2.4125753677988878E-3</v>
      </c>
      <c r="CX22" s="374">
        <v>299.3</v>
      </c>
      <c r="CY22" s="697">
        <v>-4378.6400000000003</v>
      </c>
      <c r="CZ22" s="700">
        <v>-4677.9400000000005</v>
      </c>
      <c r="DA22" s="350">
        <v>-15.629602405613099</v>
      </c>
      <c r="DB22" s="618">
        <v>7.263681592039801E-3</v>
      </c>
      <c r="DC22" s="617">
        <v>-3.9664953508290787E-2</v>
      </c>
      <c r="DD22" s="798">
        <v>0.99269390743158759</v>
      </c>
      <c r="DE22" s="793">
        <v>1.0441041380018896</v>
      </c>
      <c r="DF22" s="814"/>
      <c r="DG22" s="815"/>
    </row>
    <row r="23" spans="1:111" s="42" customFormat="1" ht="19.5" customHeight="1">
      <c r="A23" s="705" t="s">
        <v>38</v>
      </c>
      <c r="B23" s="374">
        <v>84289.09</v>
      </c>
      <c r="C23" s="375">
        <v>85000.69</v>
      </c>
      <c r="D23" s="700">
        <v>711.60000000000582</v>
      </c>
      <c r="E23" s="334">
        <v>8.4423737401840004E-3</v>
      </c>
      <c r="F23" s="374">
        <v>72857.570000000007</v>
      </c>
      <c r="G23" s="697">
        <v>84489.919999999998</v>
      </c>
      <c r="H23" s="700">
        <v>11632.349999999991</v>
      </c>
      <c r="I23" s="350">
        <v>0.15965876984368255</v>
      </c>
      <c r="J23" s="690">
        <v>0.86437722841710607</v>
      </c>
      <c r="K23" s="617">
        <v>0.99399098995549329</v>
      </c>
      <c r="L23" s="374">
        <v>3022.47</v>
      </c>
      <c r="M23" s="375">
        <v>833.06</v>
      </c>
      <c r="N23" s="700">
        <v>-2189.41</v>
      </c>
      <c r="O23" s="350">
        <v>-0.72437774403054456</v>
      </c>
      <c r="P23" s="690">
        <v>4.1484639139076414E-2</v>
      </c>
      <c r="Q23" s="617">
        <v>9.859874408686858E-3</v>
      </c>
      <c r="R23" s="374">
        <v>69835.100000000006</v>
      </c>
      <c r="S23" s="697">
        <v>83656.86</v>
      </c>
      <c r="T23" s="700">
        <v>13821.759999999995</v>
      </c>
      <c r="U23" s="350">
        <v>0.19791995715621505</v>
      </c>
      <c r="V23" s="690">
        <v>0.95851536086092359</v>
      </c>
      <c r="W23" s="617">
        <v>0.99014012559131315</v>
      </c>
      <c r="X23" s="374">
        <v>2253.35</v>
      </c>
      <c r="Y23" s="375">
        <v>2846.67</v>
      </c>
      <c r="Z23" s="700">
        <v>593.32000000000016</v>
      </c>
      <c r="AA23" s="350">
        <v>0.2633057447799943</v>
      </c>
      <c r="AB23" s="618">
        <v>3.0928152009461744E-2</v>
      </c>
      <c r="AC23" s="617">
        <v>3.3692421533835046E-2</v>
      </c>
      <c r="AD23" s="374">
        <v>67581.75</v>
      </c>
      <c r="AE23" s="375">
        <v>80810.19</v>
      </c>
      <c r="AF23" s="700">
        <v>13228.440000000002</v>
      </c>
      <c r="AG23" s="350">
        <v>0.19573982621047845</v>
      </c>
      <c r="AH23" s="618">
        <v>0.92758720885146173</v>
      </c>
      <c r="AI23" s="617">
        <v>0.95644770405747814</v>
      </c>
      <c r="AJ23" s="374">
        <v>46165.61</v>
      </c>
      <c r="AK23" s="697">
        <v>43329.02</v>
      </c>
      <c r="AL23" s="700">
        <v>-2836.5900000000038</v>
      </c>
      <c r="AM23" s="350">
        <v>-6.1443789002246556E-2</v>
      </c>
      <c r="AN23" s="618">
        <v>0.54770564019613932</v>
      </c>
      <c r="AO23" s="617">
        <v>0.50974903850780495</v>
      </c>
      <c r="AP23" s="374">
        <v>41629.949999999997</v>
      </c>
      <c r="AQ23" s="375">
        <v>40789.58</v>
      </c>
      <c r="AR23" s="700">
        <v>-840.36999999999534</v>
      </c>
      <c r="AS23" s="350">
        <v>-2.0186668492275281E-2</v>
      </c>
      <c r="AT23" s="618">
        <v>0.57138812068533162</v>
      </c>
      <c r="AU23" s="617">
        <v>0.48277451322003856</v>
      </c>
      <c r="AV23" s="374">
        <v>6601.02</v>
      </c>
      <c r="AW23" s="697">
        <v>6529.37</v>
      </c>
      <c r="AX23" s="700">
        <v>-71.650000000000546</v>
      </c>
      <c r="AY23" s="350">
        <v>-1.0854383110489066E-2</v>
      </c>
      <c r="AZ23" s="618">
        <v>0.1585642067790137</v>
      </c>
      <c r="BA23" s="617">
        <v>0.16007446019301988</v>
      </c>
      <c r="BB23" s="374">
        <v>48230.97</v>
      </c>
      <c r="BC23" s="375">
        <v>47318.95</v>
      </c>
      <c r="BD23" s="700">
        <v>-912.02000000000407</v>
      </c>
      <c r="BE23" s="350">
        <v>-1.8909426868255065E-2</v>
      </c>
      <c r="BF23" s="618">
        <v>0.6906408095642449</v>
      </c>
      <c r="BG23" s="617">
        <v>0.56563143775656888</v>
      </c>
      <c r="BH23" s="374">
        <v>47744.53</v>
      </c>
      <c r="BI23" s="375">
        <v>45366.79</v>
      </c>
      <c r="BJ23" s="700">
        <v>-2377.739999999998</v>
      </c>
      <c r="BK23" s="350">
        <v>-4.9801307081669841E-2</v>
      </c>
      <c r="BL23" s="618">
        <v>0.70647075578836005</v>
      </c>
      <c r="BM23" s="617">
        <v>0.56139937302461485</v>
      </c>
      <c r="BN23" s="374">
        <v>10131.85</v>
      </c>
      <c r="BO23" s="375">
        <v>12208.53</v>
      </c>
      <c r="BP23" s="700">
        <v>2076.6800000000003</v>
      </c>
      <c r="BQ23" s="350">
        <v>0.20496552949362656</v>
      </c>
      <c r="BR23" s="618">
        <v>0.12020357557543924</v>
      </c>
      <c r="BS23" s="617">
        <v>0.1436285987796099</v>
      </c>
      <c r="BT23" s="374">
        <v>8272.44</v>
      </c>
      <c r="BU23" s="697">
        <v>12141.49</v>
      </c>
      <c r="BV23" s="700">
        <v>3869.0499999999993</v>
      </c>
      <c r="BW23" s="350">
        <v>0.46770360377349357</v>
      </c>
      <c r="BX23" s="618">
        <v>0.12240641889267444</v>
      </c>
      <c r="BY23" s="617">
        <v>0.15024701711504451</v>
      </c>
      <c r="BZ23" s="374">
        <v>0</v>
      </c>
      <c r="CA23" s="375">
        <v>0</v>
      </c>
      <c r="CB23" s="700">
        <v>0</v>
      </c>
      <c r="CC23" s="350">
        <v>0</v>
      </c>
      <c r="CD23" s="618">
        <v>0</v>
      </c>
      <c r="CE23" s="617">
        <v>0</v>
      </c>
      <c r="CF23" s="374">
        <v>5427.95</v>
      </c>
      <c r="CG23" s="697">
        <v>4939.43</v>
      </c>
      <c r="CH23" s="700">
        <v>-488.51999999999953</v>
      </c>
      <c r="CI23" s="350">
        <v>-9.0000829042271857E-2</v>
      </c>
      <c r="CJ23" s="618">
        <v>8.0316801503364441E-2</v>
      </c>
      <c r="CK23" s="617">
        <v>6.1123850841088234E-2</v>
      </c>
      <c r="CL23" s="374">
        <v>9547.01</v>
      </c>
      <c r="CM23" s="375">
        <v>12332.17</v>
      </c>
      <c r="CN23" s="700">
        <v>2785.16</v>
      </c>
      <c r="CO23" s="350">
        <v>0.29173112838469845</v>
      </c>
      <c r="CP23" s="618">
        <v>0.14126609624639788</v>
      </c>
      <c r="CQ23" s="617">
        <v>0.15260662052644597</v>
      </c>
      <c r="CR23" s="374">
        <v>22.87</v>
      </c>
      <c r="CS23" s="697">
        <v>88.61</v>
      </c>
      <c r="CT23" s="700">
        <v>65.739999999999995</v>
      </c>
      <c r="CU23" s="350">
        <v>2.8745080891998249</v>
      </c>
      <c r="CV23" s="618">
        <v>3.3840496879704952E-4</v>
      </c>
      <c r="CW23" s="617">
        <v>1.0965201294539711E-3</v>
      </c>
      <c r="CX23" s="374">
        <v>-3433.05</v>
      </c>
      <c r="CY23" s="697">
        <v>5941.7</v>
      </c>
      <c r="CZ23" s="700">
        <v>9374.75</v>
      </c>
      <c r="DA23" s="350">
        <v>2.7307350606603458</v>
      </c>
      <c r="DB23" s="618">
        <v>-4.0729470445107434E-2</v>
      </c>
      <c r="DC23" s="617">
        <v>6.9901785503152972E-2</v>
      </c>
      <c r="DD23" s="798">
        <v>1.050798477399594</v>
      </c>
      <c r="DE23" s="793">
        <v>0.92647338163664761</v>
      </c>
      <c r="DF23" s="814"/>
      <c r="DG23" s="815"/>
    </row>
    <row r="24" spans="1:111" s="42" customFormat="1" ht="19.5" customHeight="1">
      <c r="A24" s="705" t="s">
        <v>246</v>
      </c>
      <c r="B24" s="374">
        <v>63789.39</v>
      </c>
      <c r="C24" s="375">
        <v>83340.679999999993</v>
      </c>
      <c r="D24" s="700">
        <v>19551.289999999994</v>
      </c>
      <c r="E24" s="334">
        <v>0.30649752255038015</v>
      </c>
      <c r="F24" s="374">
        <v>63493.45</v>
      </c>
      <c r="G24" s="697">
        <v>82801.81</v>
      </c>
      <c r="H24" s="700">
        <v>19308.36</v>
      </c>
      <c r="I24" s="350">
        <v>0.30410002921561202</v>
      </c>
      <c r="J24" s="690">
        <v>0.99536067048140764</v>
      </c>
      <c r="K24" s="617">
        <v>0.99353413003109647</v>
      </c>
      <c r="L24" s="374">
        <v>-3284.28</v>
      </c>
      <c r="M24" s="375">
        <v>-3075.95</v>
      </c>
      <c r="N24" s="700">
        <v>208.33000000000038</v>
      </c>
      <c r="O24" s="350">
        <v>6.3432472261804831E-2</v>
      </c>
      <c r="P24" s="690">
        <v>-5.1726280427351175E-2</v>
      </c>
      <c r="Q24" s="617">
        <v>-3.714834253019348E-2</v>
      </c>
      <c r="R24" s="374">
        <v>66777.73</v>
      </c>
      <c r="S24" s="697">
        <v>85877.759999999995</v>
      </c>
      <c r="T24" s="700">
        <v>19100.03</v>
      </c>
      <c r="U24" s="350">
        <v>0.28602394840315776</v>
      </c>
      <c r="V24" s="690">
        <v>1.0517262804273511</v>
      </c>
      <c r="W24" s="617">
        <v>1.0371483425301935</v>
      </c>
      <c r="X24" s="374">
        <v>3045.26</v>
      </c>
      <c r="Y24" s="375">
        <v>3799.71</v>
      </c>
      <c r="Z24" s="700">
        <v>754.44999999999982</v>
      </c>
      <c r="AA24" s="350">
        <v>0.24774567688801605</v>
      </c>
      <c r="AB24" s="618">
        <v>4.7961797634244165E-2</v>
      </c>
      <c r="AC24" s="617">
        <v>4.5889214257514424E-2</v>
      </c>
      <c r="AD24" s="374">
        <v>63732.47</v>
      </c>
      <c r="AE24" s="375">
        <v>82078.039999999994</v>
      </c>
      <c r="AF24" s="700">
        <v>18345.569999999992</v>
      </c>
      <c r="AG24" s="350">
        <v>0.28785280093490795</v>
      </c>
      <c r="AH24" s="618">
        <v>1.0037644827931071</v>
      </c>
      <c r="AI24" s="617">
        <v>0.99125900750237217</v>
      </c>
      <c r="AJ24" s="374">
        <v>34144.65</v>
      </c>
      <c r="AK24" s="697">
        <v>31916.959999999999</v>
      </c>
      <c r="AL24" s="700">
        <v>-2227.6900000000023</v>
      </c>
      <c r="AM24" s="350">
        <v>-6.5242724702112995E-2</v>
      </c>
      <c r="AN24" s="618">
        <v>0.53527161805435042</v>
      </c>
      <c r="AO24" s="617">
        <v>0.38296975738618888</v>
      </c>
      <c r="AP24" s="374">
        <v>28971.21</v>
      </c>
      <c r="AQ24" s="375">
        <v>31916.959999999999</v>
      </c>
      <c r="AR24" s="700">
        <v>2945.75</v>
      </c>
      <c r="AS24" s="350">
        <v>0.10167852844254693</v>
      </c>
      <c r="AT24" s="618">
        <v>0.45628659334151789</v>
      </c>
      <c r="AU24" s="617">
        <v>0.38546210523658841</v>
      </c>
      <c r="AV24" s="374">
        <v>1919.02</v>
      </c>
      <c r="AW24" s="697">
        <v>4830.2700000000004</v>
      </c>
      <c r="AX24" s="700">
        <v>2911.2500000000005</v>
      </c>
      <c r="AY24" s="350">
        <v>1.5170503694594117</v>
      </c>
      <c r="AZ24" s="618">
        <v>6.6238862650196517E-2</v>
      </c>
      <c r="BA24" s="617">
        <v>0.15133866132614135</v>
      </c>
      <c r="BB24" s="374">
        <v>30890.23</v>
      </c>
      <c r="BC24" s="375">
        <v>36747.230000000003</v>
      </c>
      <c r="BD24" s="700">
        <v>5857.0000000000036</v>
      </c>
      <c r="BE24" s="350">
        <v>0.18960687570147597</v>
      </c>
      <c r="BF24" s="618">
        <v>0.46258281016740166</v>
      </c>
      <c r="BG24" s="617">
        <v>0.4279015894219878</v>
      </c>
      <c r="BH24" s="374">
        <v>30890.23</v>
      </c>
      <c r="BI24" s="375">
        <v>32766.89</v>
      </c>
      <c r="BJ24" s="700">
        <v>1876.6599999999999</v>
      </c>
      <c r="BK24" s="350">
        <v>6.0752542146821173E-2</v>
      </c>
      <c r="BL24" s="618">
        <v>0.48468590657164234</v>
      </c>
      <c r="BM24" s="617">
        <v>0.39921628245508789</v>
      </c>
      <c r="BN24" s="374">
        <v>16823.580000000002</v>
      </c>
      <c r="BO24" s="375">
        <v>22552.36</v>
      </c>
      <c r="BP24" s="700">
        <v>5728.7799999999988</v>
      </c>
      <c r="BQ24" s="923">
        <v>0.34052086416803073</v>
      </c>
      <c r="BR24" s="618">
        <v>0.26373633608974789</v>
      </c>
      <c r="BS24" s="617">
        <v>0.27060446351049694</v>
      </c>
      <c r="BT24" s="374">
        <v>16687.07</v>
      </c>
      <c r="BU24" s="697">
        <v>22309.05</v>
      </c>
      <c r="BV24" s="700">
        <v>5621.98</v>
      </c>
      <c r="BW24" s="350">
        <v>0.33690635923502449</v>
      </c>
      <c r="BX24" s="618">
        <v>0.26182995888908744</v>
      </c>
      <c r="BY24" s="617">
        <v>0.27180290854898581</v>
      </c>
      <c r="BZ24" s="374">
        <v>0</v>
      </c>
      <c r="CA24" s="375">
        <v>0</v>
      </c>
      <c r="CB24" s="700">
        <v>0</v>
      </c>
      <c r="CC24" s="350">
        <v>0</v>
      </c>
      <c r="CD24" s="618">
        <v>0</v>
      </c>
      <c r="CE24" s="617">
        <v>0</v>
      </c>
      <c r="CF24" s="374">
        <v>3038.03</v>
      </c>
      <c r="CG24" s="697">
        <v>6912.47</v>
      </c>
      <c r="CH24" s="700">
        <v>3874.44</v>
      </c>
      <c r="CI24" s="350">
        <v>1.2753132786707175</v>
      </c>
      <c r="CJ24" s="618">
        <v>4.7668480446466301E-2</v>
      </c>
      <c r="CK24" s="617">
        <v>8.4218263496545487E-2</v>
      </c>
      <c r="CL24" s="374">
        <v>14814.69</v>
      </c>
      <c r="CM24" s="375">
        <v>15681</v>
      </c>
      <c r="CN24" s="700">
        <v>866.30999999999949</v>
      </c>
      <c r="CO24" s="350">
        <v>5.847641766381878E-2</v>
      </c>
      <c r="CP24" s="618">
        <v>0.23245121364353211</v>
      </c>
      <c r="CQ24" s="617">
        <v>0.19104988374478729</v>
      </c>
      <c r="CR24" s="374">
        <v>-1.08</v>
      </c>
      <c r="CS24" s="697">
        <v>0.47</v>
      </c>
      <c r="CT24" s="700">
        <v>1.55</v>
      </c>
      <c r="CU24" s="350">
        <v>1.4351851851851851</v>
      </c>
      <c r="CV24" s="618">
        <v>-1.6945836243283839E-5</v>
      </c>
      <c r="CW24" s="617">
        <v>5.7262575958197832E-6</v>
      </c>
      <c r="CX24" s="374">
        <v>-1696.46</v>
      </c>
      <c r="CY24" s="697">
        <v>4408.16</v>
      </c>
      <c r="CZ24" s="700">
        <v>6104.62</v>
      </c>
      <c r="DA24" s="350">
        <v>3.5984461761550524</v>
      </c>
      <c r="DB24" s="618">
        <v>-2.6594704856089706E-2</v>
      </c>
      <c r="DC24" s="617">
        <v>5.2893256930469014E-2</v>
      </c>
      <c r="DD24" s="798">
        <v>1.0266184568085939</v>
      </c>
      <c r="DE24" s="793">
        <v>0.94629318633827031</v>
      </c>
      <c r="DF24" s="814"/>
      <c r="DG24" s="815"/>
    </row>
    <row r="25" spans="1:111" s="42" customFormat="1" ht="19.5" customHeight="1">
      <c r="A25" s="705" t="s">
        <v>470</v>
      </c>
      <c r="B25" s="374">
        <v>70037.210000000006</v>
      </c>
      <c r="C25" s="375">
        <v>81823.149999999994</v>
      </c>
      <c r="D25" s="700">
        <v>11785.939999999988</v>
      </c>
      <c r="E25" s="334">
        <v>0.16828111799427742</v>
      </c>
      <c r="F25" s="374">
        <v>67904.33</v>
      </c>
      <c r="G25" s="697">
        <v>78929.19</v>
      </c>
      <c r="H25" s="700">
        <v>11024.86</v>
      </c>
      <c r="I25" s="350">
        <v>0.16235871850881969</v>
      </c>
      <c r="J25" s="690">
        <v>0.96954647393863913</v>
      </c>
      <c r="K25" s="617">
        <v>0.9646315254301504</v>
      </c>
      <c r="L25" s="374">
        <v>3661.73</v>
      </c>
      <c r="M25" s="375">
        <v>575.35</v>
      </c>
      <c r="N25" s="700">
        <v>-3086.38</v>
      </c>
      <c r="O25" s="350">
        <v>-0.84287481600227221</v>
      </c>
      <c r="P25" s="690">
        <v>5.3924838077336154E-2</v>
      </c>
      <c r="Q25" s="617">
        <v>7.289445134303291E-3</v>
      </c>
      <c r="R25" s="374">
        <v>64242.59</v>
      </c>
      <c r="S25" s="697">
        <v>78353.84</v>
      </c>
      <c r="T25" s="700">
        <v>14111.25</v>
      </c>
      <c r="U25" s="350">
        <v>0.21965568324689277</v>
      </c>
      <c r="V25" s="690">
        <v>0.94607501465665</v>
      </c>
      <c r="W25" s="617">
        <v>0.99271055486569659</v>
      </c>
      <c r="X25" s="374">
        <v>637.14</v>
      </c>
      <c r="Y25" s="375">
        <v>299.60000000000002</v>
      </c>
      <c r="Z25" s="700">
        <v>-337.53999999999996</v>
      </c>
      <c r="AA25" s="350">
        <v>-0.52977367611513948</v>
      </c>
      <c r="AB25" s="618">
        <v>9.382906804323082E-3</v>
      </c>
      <c r="AC25" s="617">
        <v>3.7958073559351112E-3</v>
      </c>
      <c r="AD25" s="374">
        <v>63605.45</v>
      </c>
      <c r="AE25" s="375">
        <v>78054.240000000005</v>
      </c>
      <c r="AF25" s="700">
        <v>14448.790000000008</v>
      </c>
      <c r="AG25" s="350">
        <v>0.22716276671260102</v>
      </c>
      <c r="AH25" s="618">
        <v>0.93669210785232693</v>
      </c>
      <c r="AI25" s="617">
        <v>0.9889147475097616</v>
      </c>
      <c r="AJ25" s="374">
        <v>27855.55</v>
      </c>
      <c r="AK25" s="697">
        <v>29794.23</v>
      </c>
      <c r="AL25" s="700">
        <v>1938.6800000000003</v>
      </c>
      <c r="AM25" s="350">
        <v>6.9597620581894823E-2</v>
      </c>
      <c r="AN25" s="618">
        <v>0.39772500932004567</v>
      </c>
      <c r="AO25" s="617">
        <v>0.36412958924216438</v>
      </c>
      <c r="AP25" s="374">
        <v>24679.91</v>
      </c>
      <c r="AQ25" s="375">
        <v>25405.56</v>
      </c>
      <c r="AR25" s="700">
        <v>725.65000000000146</v>
      </c>
      <c r="AS25" s="350">
        <v>2.9402457302315992E-2</v>
      </c>
      <c r="AT25" s="618">
        <v>0.36345119670571818</v>
      </c>
      <c r="AU25" s="617">
        <v>0.3218778755996356</v>
      </c>
      <c r="AV25" s="374">
        <v>-3544.74</v>
      </c>
      <c r="AW25" s="697">
        <v>3003.82</v>
      </c>
      <c r="AX25" s="700">
        <v>6548.5599999999995</v>
      </c>
      <c r="AY25" s="350">
        <v>1.8474020661600004</v>
      </c>
      <c r="AZ25" s="618">
        <v>-0.14362856266493679</v>
      </c>
      <c r="BA25" s="617">
        <v>0.1182347486140829</v>
      </c>
      <c r="BB25" s="374">
        <v>21135.17</v>
      </c>
      <c r="BC25" s="375">
        <v>28409.38</v>
      </c>
      <c r="BD25" s="700">
        <v>7274.2100000000028</v>
      </c>
      <c r="BE25" s="350">
        <v>0.34417560871287067</v>
      </c>
      <c r="BF25" s="618">
        <v>0.32899000491729863</v>
      </c>
      <c r="BG25" s="617">
        <v>0.36257801787378896</v>
      </c>
      <c r="BH25" s="374">
        <v>21135.17</v>
      </c>
      <c r="BI25" s="375">
        <v>28409.38</v>
      </c>
      <c r="BJ25" s="700">
        <v>7274.2100000000028</v>
      </c>
      <c r="BK25" s="350">
        <v>0.34417560871287067</v>
      </c>
      <c r="BL25" s="618">
        <v>0.33228551955846547</v>
      </c>
      <c r="BM25" s="617">
        <v>0.3639697215679763</v>
      </c>
      <c r="BN25" s="374">
        <v>20908.87</v>
      </c>
      <c r="BO25" s="375">
        <v>30620.63</v>
      </c>
      <c r="BP25" s="700">
        <v>9711.760000000002</v>
      </c>
      <c r="BQ25" s="350">
        <v>0.46448038559711752</v>
      </c>
      <c r="BR25" s="618">
        <v>0.29853944781638214</v>
      </c>
      <c r="BS25" s="617">
        <v>0.37422942040241669</v>
      </c>
      <c r="BT25" s="374">
        <v>20384.16</v>
      </c>
      <c r="BU25" s="697">
        <v>31175.41</v>
      </c>
      <c r="BV25" s="700">
        <v>10791.25</v>
      </c>
      <c r="BW25" s="350">
        <v>0.529393901931696</v>
      </c>
      <c r="BX25" s="618">
        <v>0.32047819801605054</v>
      </c>
      <c r="BY25" s="617">
        <v>0.39940700210520269</v>
      </c>
      <c r="BZ25" s="374">
        <v>0</v>
      </c>
      <c r="CA25" s="375">
        <v>-56.12</v>
      </c>
      <c r="CB25" s="700">
        <v>-56.12</v>
      </c>
      <c r="CC25" s="350" t="s">
        <v>551</v>
      </c>
      <c r="CD25" s="618">
        <v>0</v>
      </c>
      <c r="CE25" s="617">
        <v>-7.189872068448811E-4</v>
      </c>
      <c r="CF25" s="374">
        <v>9597.39</v>
      </c>
      <c r="CG25" s="697">
        <v>9234.7099999999991</v>
      </c>
      <c r="CH25" s="700">
        <v>-362.68000000000029</v>
      </c>
      <c r="CI25" s="350">
        <v>-3.7789440670849085E-2</v>
      </c>
      <c r="CJ25" s="618">
        <v>0.15088942850023071</v>
      </c>
      <c r="CK25" s="617">
        <v>0.11831144598935303</v>
      </c>
      <c r="CL25" s="374">
        <v>17022.099999999999</v>
      </c>
      <c r="CM25" s="375">
        <v>13862.05</v>
      </c>
      <c r="CN25" s="700">
        <v>-3160.0499999999993</v>
      </c>
      <c r="CO25" s="350">
        <v>-0.18564395697358138</v>
      </c>
      <c r="CP25" s="618">
        <v>0.2676201489023346</v>
      </c>
      <c r="CQ25" s="617">
        <v>0.17759509284825525</v>
      </c>
      <c r="CR25" s="374">
        <v>-141.19999999999999</v>
      </c>
      <c r="CS25" s="697">
        <v>98.17</v>
      </c>
      <c r="CT25" s="700">
        <v>239.37</v>
      </c>
      <c r="CU25" s="350">
        <v>1.6952549575070823</v>
      </c>
      <c r="CV25" s="618">
        <v>-2.2199355558368034E-3</v>
      </c>
      <c r="CW25" s="617">
        <v>1.2577151478254096E-3</v>
      </c>
      <c r="CX25" s="374">
        <v>-4392.17</v>
      </c>
      <c r="CY25" s="697">
        <v>-4669.37</v>
      </c>
      <c r="CZ25" s="700">
        <v>-277.19999999999982</v>
      </c>
      <c r="DA25" s="350">
        <v>-6.3112311226569059E-2</v>
      </c>
      <c r="DB25" s="618">
        <v>-6.2711949833524197E-2</v>
      </c>
      <c r="DC25" s="617">
        <v>-5.7066612566248065E-2</v>
      </c>
      <c r="DD25" s="798">
        <v>1.0690533594212446</v>
      </c>
      <c r="DE25" s="793">
        <v>1.0598221185678061</v>
      </c>
      <c r="DF25" s="814"/>
      <c r="DG25" s="815"/>
    </row>
    <row r="26" spans="1:111" s="42" customFormat="1" ht="19.5" customHeight="1">
      <c r="A26" s="705" t="s">
        <v>409</v>
      </c>
      <c r="B26" s="374">
        <v>74797.990000000005</v>
      </c>
      <c r="C26" s="375">
        <v>80175.710000000006</v>
      </c>
      <c r="D26" s="700">
        <v>5377.7200000000012</v>
      </c>
      <c r="E26" s="334">
        <v>7.1896584386826445E-2</v>
      </c>
      <c r="F26" s="374">
        <v>63597.07</v>
      </c>
      <c r="G26" s="697">
        <v>66110.14</v>
      </c>
      <c r="H26" s="700">
        <v>2513.0699999999997</v>
      </c>
      <c r="I26" s="350">
        <v>3.9515499692045555E-2</v>
      </c>
      <c r="J26" s="690">
        <v>0.85025105621153718</v>
      </c>
      <c r="K26" s="617">
        <v>0.82456569452269268</v>
      </c>
      <c r="L26" s="374">
        <v>2364.89</v>
      </c>
      <c r="M26" s="375">
        <v>-736.34</v>
      </c>
      <c r="N26" s="700">
        <v>-3101.23</v>
      </c>
      <c r="O26" s="350">
        <v>-1.3113633192241501</v>
      </c>
      <c r="P26" s="690">
        <v>3.7185518137863895E-2</v>
      </c>
      <c r="Q26" s="617">
        <v>-1.1138079574479801E-2</v>
      </c>
      <c r="R26" s="374">
        <v>61232.18</v>
      </c>
      <c r="S26" s="697">
        <v>66846.48</v>
      </c>
      <c r="T26" s="700">
        <v>5614.2999999999956</v>
      </c>
      <c r="U26" s="350">
        <v>9.1688716619267766E-2</v>
      </c>
      <c r="V26" s="690">
        <v>0.96281448186213614</v>
      </c>
      <c r="W26" s="617">
        <v>1.0111380795744798</v>
      </c>
      <c r="X26" s="374">
        <v>0</v>
      </c>
      <c r="Y26" s="375">
        <v>0</v>
      </c>
      <c r="Z26" s="700">
        <v>0</v>
      </c>
      <c r="AA26" s="350">
        <v>0</v>
      </c>
      <c r="AB26" s="618">
        <v>0</v>
      </c>
      <c r="AC26" s="617">
        <v>0</v>
      </c>
      <c r="AD26" s="374">
        <v>61232.18</v>
      </c>
      <c r="AE26" s="375">
        <v>66846.48</v>
      </c>
      <c r="AF26" s="700">
        <v>5614.2999999999956</v>
      </c>
      <c r="AG26" s="350">
        <v>9.1688716619267766E-2</v>
      </c>
      <c r="AH26" s="618">
        <v>0.96281448186213614</v>
      </c>
      <c r="AI26" s="617">
        <v>1.0111380795744798</v>
      </c>
      <c r="AJ26" s="374">
        <v>18866.759999999998</v>
      </c>
      <c r="AK26" s="697">
        <v>19413.509999999998</v>
      </c>
      <c r="AL26" s="700">
        <v>546.75</v>
      </c>
      <c r="AM26" s="350">
        <v>2.8979538617123452E-2</v>
      </c>
      <c r="AN26" s="618">
        <v>0.25223618976927048</v>
      </c>
      <c r="AO26" s="617">
        <v>0.24213705123409568</v>
      </c>
      <c r="AP26" s="374">
        <v>10523.25</v>
      </c>
      <c r="AQ26" s="375">
        <v>9616.75</v>
      </c>
      <c r="AR26" s="700">
        <v>-906.5</v>
      </c>
      <c r="AS26" s="350">
        <v>-8.6142589029054709E-2</v>
      </c>
      <c r="AT26" s="618">
        <v>0.16546752861413269</v>
      </c>
      <c r="AU26" s="617">
        <v>0.1454655821330888</v>
      </c>
      <c r="AV26" s="374">
        <v>-2836.58</v>
      </c>
      <c r="AW26" s="697">
        <v>2256.31</v>
      </c>
      <c r="AX26" s="700">
        <v>5092.8899999999994</v>
      </c>
      <c r="AY26" s="350">
        <v>1.7954332329777407</v>
      </c>
      <c r="AZ26" s="618">
        <v>-0.26955360748818091</v>
      </c>
      <c r="BA26" s="617">
        <v>0.23462292354485662</v>
      </c>
      <c r="BB26" s="374">
        <v>7686.67</v>
      </c>
      <c r="BC26" s="375">
        <v>11873.06</v>
      </c>
      <c r="BD26" s="700">
        <v>4186.3899999999994</v>
      </c>
      <c r="BE26" s="350">
        <v>0.54462985922382501</v>
      </c>
      <c r="BF26" s="618">
        <v>0.12553317552959897</v>
      </c>
      <c r="BG26" s="617">
        <v>0.17761683188105043</v>
      </c>
      <c r="BH26" s="374">
        <v>7686.67</v>
      </c>
      <c r="BI26" s="375">
        <v>11873.06</v>
      </c>
      <c r="BJ26" s="700">
        <v>4186.3899999999994</v>
      </c>
      <c r="BK26" s="350">
        <v>0.54462985922382501</v>
      </c>
      <c r="BL26" s="618">
        <v>0.12553317552959897</v>
      </c>
      <c r="BM26" s="617">
        <v>0.17761683188105043</v>
      </c>
      <c r="BN26" s="374">
        <v>5615.74</v>
      </c>
      <c r="BO26" s="375">
        <v>3532.98</v>
      </c>
      <c r="BP26" s="700">
        <v>-2082.7599999999998</v>
      </c>
      <c r="BQ26" s="350">
        <v>-0.37087899368560506</v>
      </c>
      <c r="BR26" s="618">
        <v>7.5078755458535706E-2</v>
      </c>
      <c r="BS26" s="617">
        <v>4.4065465712745167E-2</v>
      </c>
      <c r="BT26" s="374">
        <v>5221.71</v>
      </c>
      <c r="BU26" s="697">
        <v>3076.99</v>
      </c>
      <c r="BV26" s="700">
        <v>-2144.7200000000003</v>
      </c>
      <c r="BW26" s="350">
        <v>-0.41073135045799175</v>
      </c>
      <c r="BX26" s="618">
        <v>8.5277218612827443E-2</v>
      </c>
      <c r="BY26" s="617">
        <v>4.6030696006730647E-2</v>
      </c>
      <c r="BZ26" s="374">
        <v>0</v>
      </c>
      <c r="CA26" s="375">
        <v>0</v>
      </c>
      <c r="CB26" s="700">
        <v>0</v>
      </c>
      <c r="CC26" s="350">
        <v>0</v>
      </c>
      <c r="CD26" s="618">
        <v>0</v>
      </c>
      <c r="CE26" s="617">
        <v>0</v>
      </c>
      <c r="CF26" s="374">
        <v>2571.4299999999998</v>
      </c>
      <c r="CG26" s="697">
        <v>3902.16</v>
      </c>
      <c r="CH26" s="700">
        <v>1330.73</v>
      </c>
      <c r="CI26" s="350">
        <v>0.51750582360787578</v>
      </c>
      <c r="CJ26" s="618">
        <v>4.1994748512955114E-2</v>
      </c>
      <c r="CK26" s="617">
        <v>5.8374951081941788E-2</v>
      </c>
      <c r="CL26" s="374">
        <v>39894.61</v>
      </c>
      <c r="CM26" s="375">
        <v>52449.64</v>
      </c>
      <c r="CN26" s="700">
        <v>12555.029999999999</v>
      </c>
      <c r="CO26" s="350">
        <v>0.31470491878476814</v>
      </c>
      <c r="CP26" s="618">
        <v>0.6515301268058723</v>
      </c>
      <c r="CQ26" s="617">
        <v>0.78462830054776267</v>
      </c>
      <c r="CR26" s="374">
        <v>111.97</v>
      </c>
      <c r="CS26" s="697">
        <v>-52.65</v>
      </c>
      <c r="CT26" s="700">
        <v>-164.62</v>
      </c>
      <c r="CU26" s="350">
        <v>-1.4702152362239886</v>
      </c>
      <c r="CV26" s="618">
        <v>1.8286136472684788E-3</v>
      </c>
      <c r="CW26" s="617">
        <v>-7.8762561618801773E-4</v>
      </c>
      <c r="CX26" s="374">
        <v>5745.78</v>
      </c>
      <c r="CY26" s="697">
        <v>-4402.72</v>
      </c>
      <c r="CZ26" s="700">
        <v>-10148.5</v>
      </c>
      <c r="DA26" s="350">
        <v>-1.7662527977054465</v>
      </c>
      <c r="DB26" s="618">
        <v>7.6817304850036738E-2</v>
      </c>
      <c r="DC26" s="617">
        <v>-5.4913389603908715E-2</v>
      </c>
      <c r="DD26" s="798">
        <v>0.90616404642134252</v>
      </c>
      <c r="DE26" s="793">
        <v>1.0658631539012975</v>
      </c>
      <c r="DF26" s="814"/>
      <c r="DG26" s="815"/>
    </row>
    <row r="27" spans="1:111" s="42" customFormat="1" ht="19.5" customHeight="1">
      <c r="A27" s="705" t="s">
        <v>39</v>
      </c>
      <c r="B27" s="374">
        <v>57649.19</v>
      </c>
      <c r="C27" s="375">
        <v>69657.179999999993</v>
      </c>
      <c r="D27" s="700">
        <v>12007.989999999991</v>
      </c>
      <c r="E27" s="334">
        <v>0.20829416683911761</v>
      </c>
      <c r="F27" s="374">
        <v>57649.19</v>
      </c>
      <c r="G27" s="697">
        <v>67382.13</v>
      </c>
      <c r="H27" s="700">
        <v>9732.9400000000023</v>
      </c>
      <c r="I27" s="350">
        <v>0.16883047272650323</v>
      </c>
      <c r="J27" s="690">
        <v>1</v>
      </c>
      <c r="K27" s="617">
        <v>0.9673393324277556</v>
      </c>
      <c r="L27" s="374">
        <v>854.43</v>
      </c>
      <c r="M27" s="375">
        <v>1927.09</v>
      </c>
      <c r="N27" s="700">
        <v>1072.6599999999999</v>
      </c>
      <c r="O27" s="350">
        <v>1.2554100394414989</v>
      </c>
      <c r="P27" s="690">
        <v>1.48211969673815E-2</v>
      </c>
      <c r="Q27" s="617">
        <v>2.8599422428468791E-2</v>
      </c>
      <c r="R27" s="374">
        <v>56794.76</v>
      </c>
      <c r="S27" s="697">
        <v>65455.040000000001</v>
      </c>
      <c r="T27" s="700">
        <v>8660.2799999999988</v>
      </c>
      <c r="U27" s="350">
        <v>0.15248378547598401</v>
      </c>
      <c r="V27" s="690">
        <v>0.98517880303261851</v>
      </c>
      <c r="W27" s="617">
        <v>0.9714005775715312</v>
      </c>
      <c r="X27" s="374">
        <v>893.72</v>
      </c>
      <c r="Y27" s="375">
        <v>683.54</v>
      </c>
      <c r="Z27" s="700">
        <v>-210.18000000000006</v>
      </c>
      <c r="AA27" s="350">
        <v>-0.23517432752987519</v>
      </c>
      <c r="AB27" s="618">
        <v>1.550273299590159E-2</v>
      </c>
      <c r="AC27" s="617">
        <v>1.0144232602917122E-2</v>
      </c>
      <c r="AD27" s="374">
        <v>55901.05</v>
      </c>
      <c r="AE27" s="375">
        <v>64771.5</v>
      </c>
      <c r="AF27" s="700">
        <v>8870.4499999999971</v>
      </c>
      <c r="AG27" s="350">
        <v>0.15868127700642468</v>
      </c>
      <c r="AH27" s="618">
        <v>0.96967624349969184</v>
      </c>
      <c r="AI27" s="617">
        <v>0.96125634496861401</v>
      </c>
      <c r="AJ27" s="374">
        <v>24692.44</v>
      </c>
      <c r="AK27" s="697">
        <v>29499.32</v>
      </c>
      <c r="AL27" s="700">
        <v>4806.880000000001</v>
      </c>
      <c r="AM27" s="350">
        <v>0.1946701095557993</v>
      </c>
      <c r="AN27" s="618">
        <v>0.42832241008069666</v>
      </c>
      <c r="AO27" s="617">
        <v>0.42349288328927476</v>
      </c>
      <c r="AP27" s="374">
        <v>24674.69</v>
      </c>
      <c r="AQ27" s="375">
        <v>29353.279999999999</v>
      </c>
      <c r="AR27" s="700">
        <v>4678.59</v>
      </c>
      <c r="AS27" s="350">
        <v>0.18961089278122645</v>
      </c>
      <c r="AT27" s="618">
        <v>0.42801451330018681</v>
      </c>
      <c r="AU27" s="617">
        <v>0.43562410389816997</v>
      </c>
      <c r="AV27" s="374">
        <v>75.78</v>
      </c>
      <c r="AW27" s="697">
        <v>-1052.95</v>
      </c>
      <c r="AX27" s="700">
        <v>-1128.73</v>
      </c>
      <c r="AY27" s="350">
        <v>-14.894827131169174</v>
      </c>
      <c r="AZ27" s="618">
        <v>3.0711632040767282E-3</v>
      </c>
      <c r="BA27" s="617">
        <v>-3.5871630018859908E-2</v>
      </c>
      <c r="BB27" s="374">
        <v>24750.47</v>
      </c>
      <c r="BC27" s="375">
        <v>28300.32</v>
      </c>
      <c r="BD27" s="700">
        <v>3549.8499999999985</v>
      </c>
      <c r="BE27" s="350">
        <v>0.14342555919140115</v>
      </c>
      <c r="BF27" s="618">
        <v>0.43578791423715851</v>
      </c>
      <c r="BG27" s="617">
        <v>0.43236273325934871</v>
      </c>
      <c r="BH27" s="374">
        <v>24210.959999999999</v>
      </c>
      <c r="BI27" s="375">
        <v>27398.81</v>
      </c>
      <c r="BJ27" s="700">
        <v>3187.8500000000022</v>
      </c>
      <c r="BK27" s="350">
        <v>0.13166970661221208</v>
      </c>
      <c r="BL27" s="618">
        <v>0.43310385046434724</v>
      </c>
      <c r="BM27" s="617">
        <v>0.42300718680283766</v>
      </c>
      <c r="BN27" s="374">
        <v>12391.35</v>
      </c>
      <c r="BO27" s="375">
        <v>14652.2</v>
      </c>
      <c r="BP27" s="700">
        <v>2260.8500000000004</v>
      </c>
      <c r="BQ27" s="350">
        <v>0.18245388920496963</v>
      </c>
      <c r="BR27" s="618">
        <v>0.21494404344623055</v>
      </c>
      <c r="BS27" s="617">
        <v>0.21034730375246316</v>
      </c>
      <c r="BT27" s="374">
        <v>12391.35</v>
      </c>
      <c r="BU27" s="697">
        <v>14558.44</v>
      </c>
      <c r="BV27" s="700">
        <v>2167.09</v>
      </c>
      <c r="BW27" s="350">
        <v>0.17488732059057327</v>
      </c>
      <c r="BX27" s="618">
        <v>0.22166578266418965</v>
      </c>
      <c r="BY27" s="617">
        <v>0.22476613942860674</v>
      </c>
      <c r="BZ27" s="374">
        <v>0</v>
      </c>
      <c r="CA27" s="375">
        <v>0</v>
      </c>
      <c r="CB27" s="700">
        <v>0</v>
      </c>
      <c r="CC27" s="350">
        <v>0</v>
      </c>
      <c r="CD27" s="618">
        <v>0</v>
      </c>
      <c r="CE27" s="617">
        <v>0</v>
      </c>
      <c r="CF27" s="374">
        <v>918.83</v>
      </c>
      <c r="CG27" s="697">
        <v>858.39</v>
      </c>
      <c r="CH27" s="700">
        <v>-60.440000000000055</v>
      </c>
      <c r="CI27" s="350">
        <v>-6.5779306291697107E-2</v>
      </c>
      <c r="CJ27" s="618">
        <v>1.6436721671596509E-2</v>
      </c>
      <c r="CK27" s="617">
        <v>1.3252587943771566E-2</v>
      </c>
      <c r="CL27" s="374">
        <v>12256.01</v>
      </c>
      <c r="CM27" s="375">
        <v>14690.48</v>
      </c>
      <c r="CN27" s="700">
        <v>2434.4699999999993</v>
      </c>
      <c r="CO27" s="350">
        <v>0.19863479223662509</v>
      </c>
      <c r="CP27" s="618">
        <v>0.21924471901690576</v>
      </c>
      <c r="CQ27" s="617">
        <v>0.22680469033448353</v>
      </c>
      <c r="CR27" s="374">
        <v>-76.680000000000007</v>
      </c>
      <c r="CS27" s="697">
        <v>560.05999999999995</v>
      </c>
      <c r="CT27" s="700">
        <v>636.74</v>
      </c>
      <c r="CU27" s="350">
        <v>8.3038601982263955</v>
      </c>
      <c r="CV27" s="618">
        <v>-1.3717094759400762E-3</v>
      </c>
      <c r="CW27" s="617">
        <v>8.646704183166978E-3</v>
      </c>
      <c r="CX27" s="374">
        <v>6200.57</v>
      </c>
      <c r="CY27" s="697">
        <v>6705.3</v>
      </c>
      <c r="CZ27" s="700">
        <v>504.73000000000047</v>
      </c>
      <c r="DA27" s="350">
        <v>8.1400580914335371E-2</v>
      </c>
      <c r="DB27" s="618">
        <v>0.107556931849346</v>
      </c>
      <c r="DC27" s="617">
        <v>9.6261433494723742E-2</v>
      </c>
      <c r="DD27" s="798">
        <v>0.8890795432286156</v>
      </c>
      <c r="DE27" s="793">
        <v>0.8964776174706468</v>
      </c>
      <c r="DF27" s="814"/>
      <c r="DG27" s="815"/>
    </row>
    <row r="28" spans="1:111" s="42" customFormat="1" ht="19.5" customHeight="1">
      <c r="A28" s="705" t="s">
        <v>17</v>
      </c>
      <c r="B28" s="374">
        <v>58936.31</v>
      </c>
      <c r="C28" s="375">
        <v>69278.83</v>
      </c>
      <c r="D28" s="700">
        <v>10342.520000000004</v>
      </c>
      <c r="E28" s="334">
        <v>0.17548638521821275</v>
      </c>
      <c r="F28" s="374">
        <v>30316.91</v>
      </c>
      <c r="G28" s="697">
        <v>37522.800000000003</v>
      </c>
      <c r="H28" s="700">
        <v>7205.8900000000031</v>
      </c>
      <c r="I28" s="350">
        <v>0.23768550290910265</v>
      </c>
      <c r="J28" s="690">
        <v>0.51440122396532806</v>
      </c>
      <c r="K28" s="617">
        <v>0.54162000137704402</v>
      </c>
      <c r="L28" s="374">
        <v>-361.22</v>
      </c>
      <c r="M28" s="375">
        <v>341.56</v>
      </c>
      <c r="N28" s="700">
        <v>702.78</v>
      </c>
      <c r="O28" s="350">
        <v>1.945573334809811</v>
      </c>
      <c r="P28" s="690">
        <v>-1.1914802662936297E-2</v>
      </c>
      <c r="Q28" s="617">
        <v>9.1027322054857314E-3</v>
      </c>
      <c r="R28" s="374">
        <v>30678.14</v>
      </c>
      <c r="S28" s="697">
        <v>37181.24</v>
      </c>
      <c r="T28" s="700">
        <v>6503.0999999999985</v>
      </c>
      <c r="U28" s="350">
        <v>0.21197830116167404</v>
      </c>
      <c r="V28" s="690">
        <v>1.0119151325118556</v>
      </c>
      <c r="W28" s="617">
        <v>0.99089726779451415</v>
      </c>
      <c r="X28" s="374">
        <v>154.26</v>
      </c>
      <c r="Y28" s="375">
        <v>534.84</v>
      </c>
      <c r="Z28" s="700">
        <v>380.58000000000004</v>
      </c>
      <c r="AA28" s="350">
        <v>2.4671334111240766</v>
      </c>
      <c r="AB28" s="618">
        <v>5.0882494291139826E-3</v>
      </c>
      <c r="AC28" s="617">
        <v>1.4253733729892226E-2</v>
      </c>
      <c r="AD28" s="374">
        <v>30523.88</v>
      </c>
      <c r="AE28" s="375">
        <v>36646.400000000001</v>
      </c>
      <c r="AF28" s="700">
        <v>6122.52</v>
      </c>
      <c r="AG28" s="350">
        <v>0.20058131535047313</v>
      </c>
      <c r="AH28" s="618">
        <v>1.0068268830827416</v>
      </c>
      <c r="AI28" s="617">
        <v>0.97664353406462201</v>
      </c>
      <c r="AJ28" s="374">
        <v>30838.05</v>
      </c>
      <c r="AK28" s="697">
        <v>52450.49</v>
      </c>
      <c r="AL28" s="700">
        <v>21612.44</v>
      </c>
      <c r="AM28" s="350">
        <v>0.70083679091252526</v>
      </c>
      <c r="AN28" s="618">
        <v>0.52324365064592604</v>
      </c>
      <c r="AO28" s="617">
        <v>0.75709260678911572</v>
      </c>
      <c r="AP28" s="374">
        <v>13928.76</v>
      </c>
      <c r="AQ28" s="375">
        <v>22339.9</v>
      </c>
      <c r="AR28" s="700">
        <v>8411.1400000000012</v>
      </c>
      <c r="AS28" s="350">
        <v>0.60386854249768118</v>
      </c>
      <c r="AT28" s="618">
        <v>0.459438643318201</v>
      </c>
      <c r="AU28" s="617">
        <v>0.59536868250770203</v>
      </c>
      <c r="AV28" s="374">
        <v>2246.56</v>
      </c>
      <c r="AW28" s="697">
        <v>1775.66</v>
      </c>
      <c r="AX28" s="700">
        <v>-470.89999999999986</v>
      </c>
      <c r="AY28" s="350">
        <v>-0.20960935830781277</v>
      </c>
      <c r="AZ28" s="618">
        <v>0.16128930357045421</v>
      </c>
      <c r="BA28" s="617">
        <v>7.9483793571144004E-2</v>
      </c>
      <c r="BB28" s="374">
        <v>16175.33</v>
      </c>
      <c r="BC28" s="375">
        <v>24115.56</v>
      </c>
      <c r="BD28" s="700">
        <v>7940.2300000000014</v>
      </c>
      <c r="BE28" s="350">
        <v>0.49088519368692951</v>
      </c>
      <c r="BF28" s="618">
        <v>0.52725914934868934</v>
      </c>
      <c r="BG28" s="617">
        <v>0.64859482900516507</v>
      </c>
      <c r="BH28" s="374">
        <v>15635.93</v>
      </c>
      <c r="BI28" s="375">
        <v>24115.56</v>
      </c>
      <c r="BJ28" s="700">
        <v>8479.630000000001</v>
      </c>
      <c r="BK28" s="350">
        <v>0.54231695844123129</v>
      </c>
      <c r="BL28" s="618">
        <v>0.51225237420668668</v>
      </c>
      <c r="BM28" s="617">
        <v>0.65806081907090463</v>
      </c>
      <c r="BN28" s="374">
        <v>9654.52</v>
      </c>
      <c r="BO28" s="375">
        <v>7048.86</v>
      </c>
      <c r="BP28" s="700">
        <v>-2605.6600000000008</v>
      </c>
      <c r="BQ28" s="350">
        <v>-0.26989016543546451</v>
      </c>
      <c r="BR28" s="618">
        <v>0.16381276669679526</v>
      </c>
      <c r="BS28" s="617">
        <v>0.1017462333009954</v>
      </c>
      <c r="BT28" s="374">
        <v>3656.7</v>
      </c>
      <c r="BU28" s="697">
        <v>476.45</v>
      </c>
      <c r="BV28" s="700">
        <v>-3180.25</v>
      </c>
      <c r="BW28" s="350">
        <v>-0.86970492520578668</v>
      </c>
      <c r="BX28" s="618">
        <v>0.11979800733065389</v>
      </c>
      <c r="BY28" s="617">
        <v>1.3001277069507509E-2</v>
      </c>
      <c r="BZ28" s="374">
        <v>0</v>
      </c>
      <c r="CA28" s="375">
        <v>0</v>
      </c>
      <c r="CB28" s="700">
        <v>0</v>
      </c>
      <c r="CC28" s="350">
        <v>0</v>
      </c>
      <c r="CD28" s="618">
        <v>0</v>
      </c>
      <c r="CE28" s="617">
        <v>0</v>
      </c>
      <c r="CF28" s="374">
        <v>2286.4299999999998</v>
      </c>
      <c r="CG28" s="697">
        <v>2262.7199999999998</v>
      </c>
      <c r="CH28" s="700">
        <v>-23.710000000000036</v>
      </c>
      <c r="CI28" s="350">
        <v>-1.0369877931972568E-2</v>
      </c>
      <c r="CJ28" s="618">
        <v>7.4906270107207851E-2</v>
      </c>
      <c r="CK28" s="617">
        <v>6.174467341949004E-2</v>
      </c>
      <c r="CL28" s="374">
        <v>12469.53</v>
      </c>
      <c r="CM28" s="375">
        <v>9868.42</v>
      </c>
      <c r="CN28" s="700">
        <v>-2601.1100000000006</v>
      </c>
      <c r="CO28" s="350">
        <v>-0.20859727672173695</v>
      </c>
      <c r="CP28" s="618">
        <v>0.40851720030350008</v>
      </c>
      <c r="CQ28" s="617">
        <v>0.26928756985679358</v>
      </c>
      <c r="CR28" s="374">
        <v>72.41</v>
      </c>
      <c r="CS28" s="697">
        <v>228.96</v>
      </c>
      <c r="CT28" s="700">
        <v>156.55000000000001</v>
      </c>
      <c r="CU28" s="350">
        <v>2.1619941996961747</v>
      </c>
      <c r="CV28" s="618">
        <v>2.3722410126104541E-3</v>
      </c>
      <c r="CW28" s="617">
        <v>6.2478169752008383E-3</v>
      </c>
      <c r="CX28" s="374">
        <v>-3597.13</v>
      </c>
      <c r="CY28" s="697">
        <v>-305.7</v>
      </c>
      <c r="CZ28" s="700">
        <v>3291.4300000000003</v>
      </c>
      <c r="DA28" s="350">
        <v>0.91501558186665488</v>
      </c>
      <c r="DB28" s="618">
        <v>-6.1034190976666174E-2</v>
      </c>
      <c r="DC28" s="617">
        <v>-4.4126033883655361E-3</v>
      </c>
      <c r="DD28" s="798">
        <v>1.1178460929606591</v>
      </c>
      <c r="DE28" s="793">
        <v>1.0083421563918966</v>
      </c>
      <c r="DF28" s="814"/>
      <c r="DG28" s="815"/>
    </row>
    <row r="29" spans="1:111" s="42" customFormat="1" ht="19.5" customHeight="1">
      <c r="A29" s="705" t="s">
        <v>6</v>
      </c>
      <c r="B29" s="374">
        <v>62595.51</v>
      </c>
      <c r="C29" s="375">
        <v>61139.51</v>
      </c>
      <c r="D29" s="700">
        <v>-1456</v>
      </c>
      <c r="E29" s="334">
        <v>-2.3260454304150569E-2</v>
      </c>
      <c r="F29" s="374">
        <v>62595.47</v>
      </c>
      <c r="G29" s="697">
        <v>59403.76</v>
      </c>
      <c r="H29" s="700">
        <v>-3191.7099999999991</v>
      </c>
      <c r="I29" s="350">
        <v>-5.09894725608738E-2</v>
      </c>
      <c r="J29" s="690">
        <v>0.99999936097653008</v>
      </c>
      <c r="K29" s="617">
        <v>0.97161001126767288</v>
      </c>
      <c r="L29" s="374">
        <v>4556.2</v>
      </c>
      <c r="M29" s="375">
        <v>2422.4</v>
      </c>
      <c r="N29" s="700">
        <v>-2133.7999999999997</v>
      </c>
      <c r="O29" s="350">
        <v>-0.4683288705500197</v>
      </c>
      <c r="P29" s="690">
        <v>7.278801485155395E-2</v>
      </c>
      <c r="Q29" s="617">
        <v>4.0778563511804637E-2</v>
      </c>
      <c r="R29" s="374">
        <v>58039.27</v>
      </c>
      <c r="S29" s="697">
        <v>56981.36</v>
      </c>
      <c r="T29" s="700">
        <v>-1057.9099999999962</v>
      </c>
      <c r="U29" s="350">
        <v>-1.8227486320899561E-2</v>
      </c>
      <c r="V29" s="690">
        <v>0.92721198514844594</v>
      </c>
      <c r="W29" s="617">
        <v>0.95922143648819536</v>
      </c>
      <c r="X29" s="374">
        <v>5122.55</v>
      </c>
      <c r="Y29" s="375">
        <v>6116.29</v>
      </c>
      <c r="Z29" s="700">
        <v>993.73999999999978</v>
      </c>
      <c r="AA29" s="350">
        <v>0.19399322603000455</v>
      </c>
      <c r="AB29" s="618">
        <v>8.1835794187662458E-2</v>
      </c>
      <c r="AC29" s="617">
        <v>0.10296132770046879</v>
      </c>
      <c r="AD29" s="374">
        <v>52916.73</v>
      </c>
      <c r="AE29" s="375">
        <v>50865.07</v>
      </c>
      <c r="AF29" s="700">
        <v>-2051.6600000000035</v>
      </c>
      <c r="AG29" s="350">
        <v>-3.8771481155392695E-2</v>
      </c>
      <c r="AH29" s="618">
        <v>0.84537635071675321</v>
      </c>
      <c r="AI29" s="617">
        <v>0.85626010878772651</v>
      </c>
      <c r="AJ29" s="374">
        <v>28503.81</v>
      </c>
      <c r="AK29" s="697">
        <v>28131.119999999999</v>
      </c>
      <c r="AL29" s="700">
        <v>-372.69000000000233</v>
      </c>
      <c r="AM29" s="350">
        <v>-1.3075094171621348E-2</v>
      </c>
      <c r="AN29" s="618">
        <v>0.45536508928515801</v>
      </c>
      <c r="AO29" s="617">
        <v>0.46011359920941464</v>
      </c>
      <c r="AP29" s="374">
        <v>28465.83</v>
      </c>
      <c r="AQ29" s="375">
        <v>27104.78</v>
      </c>
      <c r="AR29" s="700">
        <v>-1361.0500000000029</v>
      </c>
      <c r="AS29" s="350">
        <v>-4.7813466180329285E-2</v>
      </c>
      <c r="AT29" s="618">
        <v>0.45475862710192927</v>
      </c>
      <c r="AU29" s="617">
        <v>0.45628054520454592</v>
      </c>
      <c r="AV29" s="374">
        <v>1322.47</v>
      </c>
      <c r="AW29" s="697">
        <v>173.82</v>
      </c>
      <c r="AX29" s="700">
        <v>-1148.6500000000001</v>
      </c>
      <c r="AY29" s="350">
        <v>-0.86856412621836421</v>
      </c>
      <c r="AZ29" s="618">
        <v>4.645815702545824E-2</v>
      </c>
      <c r="BA29" s="617">
        <v>6.4128910103679127E-3</v>
      </c>
      <c r="BB29" s="374">
        <v>29788.3</v>
      </c>
      <c r="BC29" s="375">
        <v>27278.59</v>
      </c>
      <c r="BD29" s="700">
        <v>-2509.7099999999991</v>
      </c>
      <c r="BE29" s="350">
        <v>-8.4251534998640382E-2</v>
      </c>
      <c r="BF29" s="618">
        <v>0.51324387780893865</v>
      </c>
      <c r="BG29" s="617">
        <v>0.47872830694107688</v>
      </c>
      <c r="BH29" s="374">
        <v>23470.71</v>
      </c>
      <c r="BI29" s="375">
        <v>21325.34</v>
      </c>
      <c r="BJ29" s="700">
        <v>-2145.369999999999</v>
      </c>
      <c r="BK29" s="350">
        <v>-9.1406267641669092E-2</v>
      </c>
      <c r="BL29" s="618">
        <v>0.44354044552639588</v>
      </c>
      <c r="BM29" s="617">
        <v>0.41925313383034762</v>
      </c>
      <c r="BN29" s="374">
        <v>10949.64</v>
      </c>
      <c r="BO29" s="375">
        <v>11372.61</v>
      </c>
      <c r="BP29" s="700">
        <v>422.97000000000116</v>
      </c>
      <c r="BQ29" s="350">
        <v>3.8628667243854699E-2</v>
      </c>
      <c r="BR29" s="618">
        <v>0.17492692367232088</v>
      </c>
      <c r="BS29" s="617">
        <v>0.18601081362935359</v>
      </c>
      <c r="BT29" s="374">
        <v>10949.68</v>
      </c>
      <c r="BU29" s="697">
        <v>11112.2</v>
      </c>
      <c r="BV29" s="700">
        <v>162.52000000000044</v>
      </c>
      <c r="BW29" s="350">
        <v>1.484244288417565E-2</v>
      </c>
      <c r="BX29" s="618">
        <v>0.20692283895849195</v>
      </c>
      <c r="BY29" s="617">
        <v>0.21846426241033387</v>
      </c>
      <c r="BZ29" s="374">
        <v>-0.3</v>
      </c>
      <c r="CA29" s="375">
        <v>0</v>
      </c>
      <c r="CB29" s="700">
        <v>0.3</v>
      </c>
      <c r="CC29" s="350">
        <v>1</v>
      </c>
      <c r="CD29" s="618">
        <v>-5.6692845532972267E-6</v>
      </c>
      <c r="CE29" s="617">
        <v>0</v>
      </c>
      <c r="CF29" s="374">
        <v>8898.52</v>
      </c>
      <c r="CG29" s="697">
        <v>10338.459999999999</v>
      </c>
      <c r="CH29" s="700">
        <v>1439.9399999999987</v>
      </c>
      <c r="CI29" s="350">
        <v>0.1618179202833728</v>
      </c>
      <c r="CJ29" s="618">
        <v>0.16816080661068816</v>
      </c>
      <c r="CK29" s="617">
        <v>0.20325264469310667</v>
      </c>
      <c r="CL29" s="374">
        <v>9064.7800000000007</v>
      </c>
      <c r="CM29" s="375">
        <v>10748.13</v>
      </c>
      <c r="CN29" s="700">
        <v>1683.3499999999985</v>
      </c>
      <c r="CO29" s="350">
        <v>0.18570224539371044</v>
      </c>
      <c r="CP29" s="618">
        <v>0.17130272411012548</v>
      </c>
      <c r="CQ29" s="617">
        <v>0.21130669829020188</v>
      </c>
      <c r="CR29" s="374">
        <v>86.22</v>
      </c>
      <c r="CS29" s="697">
        <v>78.92</v>
      </c>
      <c r="CT29" s="700">
        <v>-7.2999999999999972</v>
      </c>
      <c r="CU29" s="350">
        <v>-8.4667130596149359E-2</v>
      </c>
      <c r="CV29" s="618">
        <v>1.6293523806176231E-3</v>
      </c>
      <c r="CW29" s="617">
        <v>1.5515559105688836E-3</v>
      </c>
      <c r="CX29" s="374">
        <v>447.12</v>
      </c>
      <c r="CY29" s="697">
        <v>-2737.98</v>
      </c>
      <c r="CZ29" s="700">
        <v>-3185.1</v>
      </c>
      <c r="DA29" s="350">
        <v>-7.1235909822866343</v>
      </c>
      <c r="DB29" s="618">
        <v>7.143004346477886E-3</v>
      </c>
      <c r="DC29" s="617">
        <v>-4.4782498256855506E-2</v>
      </c>
      <c r="DD29" s="798">
        <v>0.99155049830176578</v>
      </c>
      <c r="DE29" s="793">
        <v>1.0538284917331284</v>
      </c>
      <c r="DF29" s="814"/>
      <c r="DG29" s="815"/>
    </row>
    <row r="30" spans="1:111" s="42" customFormat="1" ht="19.5" customHeight="1">
      <c r="A30" s="705" t="s">
        <v>0</v>
      </c>
      <c r="B30" s="374">
        <v>22041.82</v>
      </c>
      <c r="C30" s="375">
        <v>23119.23</v>
      </c>
      <c r="D30" s="700">
        <v>1077.4099999999999</v>
      </c>
      <c r="E30" s="334">
        <v>4.8880264878308592E-2</v>
      </c>
      <c r="F30" s="374">
        <v>20921.669999999998</v>
      </c>
      <c r="G30" s="697">
        <v>22007.05</v>
      </c>
      <c r="H30" s="700">
        <v>1085.380000000001</v>
      </c>
      <c r="I30" s="350">
        <v>5.1878267843819402E-2</v>
      </c>
      <c r="J30" s="690">
        <v>0.9491806937902586</v>
      </c>
      <c r="K30" s="617">
        <v>0.95189372656442273</v>
      </c>
      <c r="L30" s="374">
        <v>-2640.05</v>
      </c>
      <c r="M30" s="375">
        <v>-1175.77</v>
      </c>
      <c r="N30" s="700">
        <v>1464.2800000000002</v>
      </c>
      <c r="O30" s="350">
        <v>0.55464101058692072</v>
      </c>
      <c r="P30" s="690">
        <v>-0.12618734546525207</v>
      </c>
      <c r="Q30" s="617">
        <v>-5.3426969993706566E-2</v>
      </c>
      <c r="R30" s="374">
        <v>23561.73</v>
      </c>
      <c r="S30" s="697">
        <v>23182.83</v>
      </c>
      <c r="T30" s="700">
        <v>-378.89999999999782</v>
      </c>
      <c r="U30" s="350">
        <v>-1.6081162121796565E-2</v>
      </c>
      <c r="V30" s="690">
        <v>1.1261878234385687</v>
      </c>
      <c r="W30" s="617">
        <v>1.0534274243935466</v>
      </c>
      <c r="X30" s="374">
        <v>720.07</v>
      </c>
      <c r="Y30" s="375">
        <v>301.13</v>
      </c>
      <c r="Z30" s="700">
        <v>-418.94000000000005</v>
      </c>
      <c r="AA30" s="350">
        <v>-0.58180454678017424</v>
      </c>
      <c r="AB30" s="618">
        <v>3.4417424612853569E-2</v>
      </c>
      <c r="AC30" s="617">
        <v>1.3683342383463481E-2</v>
      </c>
      <c r="AD30" s="374">
        <v>22841.65</v>
      </c>
      <c r="AE30" s="375">
        <v>22881.7</v>
      </c>
      <c r="AF30" s="700">
        <v>40.049999999999272</v>
      </c>
      <c r="AG30" s="350">
        <v>1.7533759601429525E-3</v>
      </c>
      <c r="AH30" s="618">
        <v>1.0917699208523985</v>
      </c>
      <c r="AI30" s="617">
        <v>1.0397440820100832</v>
      </c>
      <c r="AJ30" s="374">
        <v>4346.09</v>
      </c>
      <c r="AK30" s="697">
        <v>3540.78</v>
      </c>
      <c r="AL30" s="700">
        <v>-805.31</v>
      </c>
      <c r="AM30" s="350">
        <v>-0.18529528840866155</v>
      </c>
      <c r="AN30" s="618">
        <v>0.19717473420978848</v>
      </c>
      <c r="AO30" s="617">
        <v>0.15315302456007404</v>
      </c>
      <c r="AP30" s="374">
        <v>4243.58</v>
      </c>
      <c r="AQ30" s="375">
        <v>2990.08</v>
      </c>
      <c r="AR30" s="700">
        <v>-1253.5</v>
      </c>
      <c r="AS30" s="350">
        <v>-0.2953873851794947</v>
      </c>
      <c r="AT30" s="618">
        <v>0.20283180071189347</v>
      </c>
      <c r="AU30" s="617">
        <v>0.13586918737404605</v>
      </c>
      <c r="AV30" s="374">
        <v>-74.900000000000006</v>
      </c>
      <c r="AW30" s="697">
        <v>324.20999999999998</v>
      </c>
      <c r="AX30" s="700">
        <v>399.11</v>
      </c>
      <c r="AY30" s="350">
        <v>5.3285714285714283</v>
      </c>
      <c r="AZ30" s="618">
        <v>-1.7650191583521463E-2</v>
      </c>
      <c r="BA30" s="617">
        <v>0.10842853702910958</v>
      </c>
      <c r="BB30" s="374">
        <v>4168.68</v>
      </c>
      <c r="BC30" s="375">
        <v>3314.29</v>
      </c>
      <c r="BD30" s="700">
        <v>-854.39000000000033</v>
      </c>
      <c r="BE30" s="350">
        <v>-0.20495456595373121</v>
      </c>
      <c r="BF30" s="618">
        <v>0.17692588786986357</v>
      </c>
      <c r="BG30" s="617">
        <v>0.14296313262876015</v>
      </c>
      <c r="BH30" s="374">
        <v>4168.68</v>
      </c>
      <c r="BI30" s="375">
        <v>3232.8</v>
      </c>
      <c r="BJ30" s="700">
        <v>-935.88000000000011</v>
      </c>
      <c r="BK30" s="350">
        <v>-0.22450272028555804</v>
      </c>
      <c r="BL30" s="618">
        <v>0.18250345312181912</v>
      </c>
      <c r="BM30" s="617">
        <v>0.1412832088524891</v>
      </c>
      <c r="BN30" s="374">
        <v>12096.71</v>
      </c>
      <c r="BO30" s="375">
        <v>11953.32</v>
      </c>
      <c r="BP30" s="700">
        <v>-143.38999999999942</v>
      </c>
      <c r="BQ30" s="350">
        <v>-1.1853636236629581E-2</v>
      </c>
      <c r="BR30" s="618">
        <v>0.54880722190817266</v>
      </c>
      <c r="BS30" s="617">
        <v>0.51702933012907437</v>
      </c>
      <c r="BT30" s="374">
        <v>11852.9</v>
      </c>
      <c r="BU30" s="697">
        <v>11735.68</v>
      </c>
      <c r="BV30" s="700">
        <v>-117.21999999999935</v>
      </c>
      <c r="BW30" s="350">
        <v>-9.8895628917817033E-3</v>
      </c>
      <c r="BX30" s="618">
        <v>0.51891610282094325</v>
      </c>
      <c r="BY30" s="617">
        <v>0.51288496921120375</v>
      </c>
      <c r="BZ30" s="374">
        <v>0</v>
      </c>
      <c r="CA30" s="375">
        <v>0</v>
      </c>
      <c r="CB30" s="700">
        <v>0</v>
      </c>
      <c r="CC30" s="350">
        <v>0</v>
      </c>
      <c r="CD30" s="618">
        <v>0</v>
      </c>
      <c r="CE30" s="617">
        <v>0</v>
      </c>
      <c r="CF30" s="374">
        <v>2154.13</v>
      </c>
      <c r="CG30" s="697">
        <v>2229.3000000000002</v>
      </c>
      <c r="CH30" s="700">
        <v>75.170000000000073</v>
      </c>
      <c r="CI30" s="350">
        <v>3.4895758380413471E-2</v>
      </c>
      <c r="CJ30" s="618">
        <v>9.430711003802264E-2</v>
      </c>
      <c r="CK30" s="617">
        <v>9.7427201650227044E-2</v>
      </c>
      <c r="CL30" s="374">
        <v>4456.2700000000004</v>
      </c>
      <c r="CM30" s="375">
        <v>4340.12</v>
      </c>
      <c r="CN30" s="700">
        <v>-116.15000000000055</v>
      </c>
      <c r="CO30" s="350">
        <v>-2.6064399149961861E-2</v>
      </c>
      <c r="CP30" s="618">
        <v>0.1950940496855525</v>
      </c>
      <c r="CQ30" s="617">
        <v>0.18967646634646901</v>
      </c>
      <c r="CR30" s="374">
        <v>65.2</v>
      </c>
      <c r="CS30" s="697">
        <v>7.34</v>
      </c>
      <c r="CT30" s="700">
        <v>-57.86</v>
      </c>
      <c r="CU30" s="350">
        <v>-0.88742331288343557</v>
      </c>
      <c r="CV30" s="618">
        <v>2.8544347715686036E-3</v>
      </c>
      <c r="CW30" s="617">
        <v>3.2078036159900703E-4</v>
      </c>
      <c r="CX30" s="374">
        <v>144.47</v>
      </c>
      <c r="CY30" s="697">
        <v>1336.47</v>
      </c>
      <c r="CZ30" s="700">
        <v>1192</v>
      </c>
      <c r="DA30" s="350">
        <v>8.250847926905239</v>
      </c>
      <c r="DB30" s="618">
        <v>6.5543589413215421E-3</v>
      </c>
      <c r="DC30" s="617">
        <v>5.7807721104898395E-2</v>
      </c>
      <c r="DD30" s="798">
        <v>0.99367515043790611</v>
      </c>
      <c r="DE30" s="793">
        <v>0.94159218939152245</v>
      </c>
      <c r="DF30" s="814"/>
      <c r="DG30" s="815"/>
    </row>
    <row r="31" spans="1:111" s="42" customFormat="1" ht="19.5" customHeight="1">
      <c r="A31" s="705" t="s">
        <v>471</v>
      </c>
      <c r="B31" s="374">
        <v>13340.87</v>
      </c>
      <c r="C31" s="375">
        <v>20362.68</v>
      </c>
      <c r="D31" s="700">
        <v>7021.8099999999995</v>
      </c>
      <c r="E31" s="334">
        <v>0.52633823731135965</v>
      </c>
      <c r="F31" s="374">
        <v>13340.87</v>
      </c>
      <c r="G31" s="697">
        <v>20362.68</v>
      </c>
      <c r="H31" s="700">
        <v>7021.8099999999995</v>
      </c>
      <c r="I31" s="350">
        <v>0.52633823731135965</v>
      </c>
      <c r="J31" s="690">
        <v>1</v>
      </c>
      <c r="K31" s="617">
        <v>1</v>
      </c>
      <c r="L31" s="374">
        <v>364.27</v>
      </c>
      <c r="M31" s="375">
        <v>584.97</v>
      </c>
      <c r="N31" s="700">
        <v>220.70000000000005</v>
      </c>
      <c r="O31" s="350">
        <v>0.60586927279215985</v>
      </c>
      <c r="P31" s="690">
        <v>2.7304815952782686E-2</v>
      </c>
      <c r="Q31" s="617">
        <v>2.8727554526221499E-2</v>
      </c>
      <c r="R31" s="374">
        <v>12976.6</v>
      </c>
      <c r="S31" s="697">
        <v>19777.7</v>
      </c>
      <c r="T31" s="700">
        <v>6801.1</v>
      </c>
      <c r="U31" s="350">
        <v>0.52410492733073377</v>
      </c>
      <c r="V31" s="690">
        <v>0.97269518404721733</v>
      </c>
      <c r="W31" s="617">
        <v>0.97127195437928604</v>
      </c>
      <c r="X31" s="374">
        <v>254.98</v>
      </c>
      <c r="Y31" s="375">
        <v>677.67</v>
      </c>
      <c r="Z31" s="700">
        <v>422.68999999999994</v>
      </c>
      <c r="AA31" s="350">
        <v>1.6577378617930816</v>
      </c>
      <c r="AB31" s="618">
        <v>1.9112696548276086E-2</v>
      </c>
      <c r="AC31" s="617">
        <v>3.3280000471450709E-2</v>
      </c>
      <c r="AD31" s="374">
        <v>12721.62</v>
      </c>
      <c r="AE31" s="375">
        <v>19100.03</v>
      </c>
      <c r="AF31" s="700">
        <v>6378.409999999998</v>
      </c>
      <c r="AG31" s="350">
        <v>0.50138347160188701</v>
      </c>
      <c r="AH31" s="618">
        <v>0.95358248749894126</v>
      </c>
      <c r="AI31" s="617">
        <v>0.9379919539078353</v>
      </c>
      <c r="AJ31" s="374">
        <v>4888.03</v>
      </c>
      <c r="AK31" s="697">
        <v>10643.74</v>
      </c>
      <c r="AL31" s="700">
        <v>5755.71</v>
      </c>
      <c r="AM31" s="350">
        <v>1.1775111854878142</v>
      </c>
      <c r="AN31" s="618">
        <v>0.36639514514420718</v>
      </c>
      <c r="AO31" s="617">
        <v>0.52270820933197393</v>
      </c>
      <c r="AP31" s="374">
        <v>4888.03</v>
      </c>
      <c r="AQ31" s="375">
        <v>10643.74</v>
      </c>
      <c r="AR31" s="700">
        <v>5755.71</v>
      </c>
      <c r="AS31" s="350">
        <v>1.1775111854878142</v>
      </c>
      <c r="AT31" s="618">
        <v>0.36639514514420718</v>
      </c>
      <c r="AU31" s="617">
        <v>0.52270820933197393</v>
      </c>
      <c r="AV31" s="374">
        <v>1033.3800000000001</v>
      </c>
      <c r="AW31" s="697">
        <v>-454.61</v>
      </c>
      <c r="AX31" s="700">
        <v>-1487.9900000000002</v>
      </c>
      <c r="AY31" s="350">
        <v>-1.4399252936964138</v>
      </c>
      <c r="AZ31" s="618">
        <v>0.21141032276806815</v>
      </c>
      <c r="BA31" s="617">
        <v>-4.2711490509914747E-2</v>
      </c>
      <c r="BB31" s="374">
        <v>5921.41</v>
      </c>
      <c r="BC31" s="375">
        <v>10189.129999999999</v>
      </c>
      <c r="BD31" s="700">
        <v>4267.7199999999993</v>
      </c>
      <c r="BE31" s="350">
        <v>0.72072698901106313</v>
      </c>
      <c r="BF31" s="618">
        <v>0.45631444292033352</v>
      </c>
      <c r="BG31" s="617">
        <v>0.5151827563366822</v>
      </c>
      <c r="BH31" s="374">
        <v>5749.4</v>
      </c>
      <c r="BI31" s="375">
        <v>9917.4500000000007</v>
      </c>
      <c r="BJ31" s="700">
        <v>4168.0500000000011</v>
      </c>
      <c r="BK31" s="350">
        <v>0.72495390823390293</v>
      </c>
      <c r="BL31" s="618">
        <v>0.45193929703921348</v>
      </c>
      <c r="BM31" s="617">
        <v>0.51923740433915555</v>
      </c>
      <c r="BN31" s="374">
        <v>829.37</v>
      </c>
      <c r="BO31" s="375">
        <v>2813.6</v>
      </c>
      <c r="BP31" s="700">
        <v>1984.23</v>
      </c>
      <c r="BQ31" s="350">
        <v>2.3924545136670003</v>
      </c>
      <c r="BR31" s="618">
        <v>6.2167609758583958E-2</v>
      </c>
      <c r="BS31" s="617">
        <v>0.13817434640233997</v>
      </c>
      <c r="BT31" s="374">
        <v>829.37</v>
      </c>
      <c r="BU31" s="697">
        <v>2813.6</v>
      </c>
      <c r="BV31" s="700">
        <v>1984.23</v>
      </c>
      <c r="BW31" s="350">
        <v>2.3924545136670003</v>
      </c>
      <c r="BX31" s="618">
        <v>6.5193741048702916E-2</v>
      </c>
      <c r="BY31" s="617">
        <v>0.1473086691486872</v>
      </c>
      <c r="BZ31" s="374">
        <v>0</v>
      </c>
      <c r="CA31" s="375">
        <v>0</v>
      </c>
      <c r="CB31" s="700">
        <v>0</v>
      </c>
      <c r="CC31" s="350">
        <v>0</v>
      </c>
      <c r="CD31" s="618">
        <v>0</v>
      </c>
      <c r="CE31" s="617">
        <v>0</v>
      </c>
      <c r="CF31" s="374">
        <v>1487.88</v>
      </c>
      <c r="CG31" s="697">
        <v>2006.97</v>
      </c>
      <c r="CH31" s="700">
        <v>519.08999999999992</v>
      </c>
      <c r="CI31" s="350">
        <v>0.34887894185014912</v>
      </c>
      <c r="CJ31" s="618">
        <v>0.1169568026713579</v>
      </c>
      <c r="CK31" s="617">
        <v>0.10507679830869376</v>
      </c>
      <c r="CL31" s="374">
        <v>1365.88</v>
      </c>
      <c r="CM31" s="375">
        <v>2195.06</v>
      </c>
      <c r="CN31" s="700">
        <v>829.17999999999984</v>
      </c>
      <c r="CO31" s="350">
        <v>0.60706650657451589</v>
      </c>
      <c r="CP31" s="618">
        <v>0.10736682906736721</v>
      </c>
      <c r="CQ31" s="617">
        <v>0.11492442682027201</v>
      </c>
      <c r="CR31" s="374">
        <v>0.06</v>
      </c>
      <c r="CS31" s="697">
        <v>42.04</v>
      </c>
      <c r="CT31" s="700">
        <v>41.98</v>
      </c>
      <c r="CU31" s="350">
        <v>699.66666666666663</v>
      </c>
      <c r="CV31" s="618">
        <v>4.7163804609790254E-6</v>
      </c>
      <c r="CW31" s="617">
        <v>2.2010436632822045E-3</v>
      </c>
      <c r="CX31" s="374">
        <v>3289.02</v>
      </c>
      <c r="CY31" s="697">
        <v>2124.91</v>
      </c>
      <c r="CZ31" s="700">
        <v>-1164.1100000000001</v>
      </c>
      <c r="DA31" s="350">
        <v>-0.35393825516415228</v>
      </c>
      <c r="DB31" s="618">
        <v>0.24653714487885722</v>
      </c>
      <c r="DC31" s="617">
        <v>0.10435315980018346</v>
      </c>
      <c r="DD31" s="798">
        <v>0.7414621722705127</v>
      </c>
      <c r="DE31" s="793">
        <v>0.8887483422800907</v>
      </c>
      <c r="DF31" s="814"/>
      <c r="DG31" s="815"/>
    </row>
    <row r="32" spans="1:111" s="42" customFormat="1" ht="19.5" customHeight="1">
      <c r="A32" s="705" t="s">
        <v>467</v>
      </c>
      <c r="B32" s="374">
        <v>12623.86</v>
      </c>
      <c r="C32" s="375">
        <v>18436.330000000002</v>
      </c>
      <c r="D32" s="700">
        <v>5812.4700000000012</v>
      </c>
      <c r="E32" s="334">
        <v>0.46043523930081615</v>
      </c>
      <c r="F32" s="374">
        <v>2034.53</v>
      </c>
      <c r="G32" s="697">
        <v>6432.39</v>
      </c>
      <c r="H32" s="700">
        <v>4397.8600000000006</v>
      </c>
      <c r="I32" s="350">
        <v>2.1616098066875398</v>
      </c>
      <c r="J32" s="690">
        <v>0.16116544384997933</v>
      </c>
      <c r="K32" s="617">
        <v>0.34889753003987234</v>
      </c>
      <c r="L32" s="374">
        <v>353.89</v>
      </c>
      <c r="M32" s="375">
        <v>330.74</v>
      </c>
      <c r="N32" s="700">
        <v>-23.149999999999977</v>
      </c>
      <c r="O32" s="350">
        <v>-6.5415807171719964E-2</v>
      </c>
      <c r="P32" s="690">
        <v>0.17394189321366604</v>
      </c>
      <c r="Q32" s="617">
        <v>5.1417902210531385E-2</v>
      </c>
      <c r="R32" s="374">
        <v>1680.64</v>
      </c>
      <c r="S32" s="697">
        <v>6101.64</v>
      </c>
      <c r="T32" s="700">
        <v>4421</v>
      </c>
      <c r="U32" s="350">
        <v>2.630545506473724</v>
      </c>
      <c r="V32" s="690">
        <v>0.82605810678633396</v>
      </c>
      <c r="W32" s="617">
        <v>0.94858054315736451</v>
      </c>
      <c r="X32" s="374">
        <v>22.37</v>
      </c>
      <c r="Y32" s="375">
        <v>0</v>
      </c>
      <c r="Z32" s="700">
        <v>-22.37</v>
      </c>
      <c r="AA32" s="350">
        <v>-1</v>
      </c>
      <c r="AB32" s="618">
        <v>1.0995168417275734E-2</v>
      </c>
      <c r="AC32" s="617">
        <v>0</v>
      </c>
      <c r="AD32" s="374">
        <v>1658.27</v>
      </c>
      <c r="AE32" s="375">
        <v>6101.64</v>
      </c>
      <c r="AF32" s="700">
        <v>4443.3700000000008</v>
      </c>
      <c r="AG32" s="350">
        <v>2.6795214289590965</v>
      </c>
      <c r="AH32" s="618">
        <v>0.81506293836905819</v>
      </c>
      <c r="AI32" s="617">
        <v>0.94858054315736451</v>
      </c>
      <c r="AJ32" s="374">
        <v>4842.21</v>
      </c>
      <c r="AK32" s="697">
        <v>5928.52</v>
      </c>
      <c r="AL32" s="700">
        <v>1086.3100000000004</v>
      </c>
      <c r="AM32" s="350">
        <v>0.22434177782458845</v>
      </c>
      <c r="AN32" s="618">
        <v>0.38357602191405799</v>
      </c>
      <c r="AO32" s="617">
        <v>0.32156725335248393</v>
      </c>
      <c r="AP32" s="374">
        <v>926.91</v>
      </c>
      <c r="AQ32" s="375">
        <v>1967.25</v>
      </c>
      <c r="AR32" s="700">
        <v>1040.3400000000001</v>
      </c>
      <c r="AS32" s="350">
        <v>1.1223743405508628</v>
      </c>
      <c r="AT32" s="618">
        <v>0.45558925157161606</v>
      </c>
      <c r="AU32" s="617">
        <v>0.30583500067626496</v>
      </c>
      <c r="AV32" s="374">
        <v>78.02</v>
      </c>
      <c r="AW32" s="697">
        <v>814.51</v>
      </c>
      <c r="AX32" s="700">
        <v>736.49</v>
      </c>
      <c r="AY32" s="350">
        <v>9.4397590361445793</v>
      </c>
      <c r="AZ32" s="618">
        <v>8.4172141847644322E-2</v>
      </c>
      <c r="BA32" s="617">
        <v>0.41403482018045495</v>
      </c>
      <c r="BB32" s="374">
        <v>1004.93</v>
      </c>
      <c r="BC32" s="375">
        <v>2781.76</v>
      </c>
      <c r="BD32" s="700">
        <v>1776.8300000000004</v>
      </c>
      <c r="BE32" s="350">
        <v>1.7681132019145618</v>
      </c>
      <c r="BF32" s="618">
        <v>0.59794483054074632</v>
      </c>
      <c r="BG32" s="617">
        <v>0.45590365868848376</v>
      </c>
      <c r="BH32" s="374">
        <v>1004.93</v>
      </c>
      <c r="BI32" s="375">
        <v>2781.76</v>
      </c>
      <c r="BJ32" s="700">
        <v>1776.8300000000004</v>
      </c>
      <c r="BK32" s="350">
        <v>1.7681132019145618</v>
      </c>
      <c r="BL32" s="618">
        <v>0.60601108384038782</v>
      </c>
      <c r="BM32" s="617">
        <v>0.45590365868848376</v>
      </c>
      <c r="BN32" s="374">
        <v>1904.76</v>
      </c>
      <c r="BO32" s="375">
        <v>3533.53</v>
      </c>
      <c r="BP32" s="700">
        <v>1628.7700000000002</v>
      </c>
      <c r="BQ32" s="350">
        <v>0.85510510510510518</v>
      </c>
      <c r="BR32" s="618">
        <v>0.15088570373879304</v>
      </c>
      <c r="BS32" s="617">
        <v>0.19166124711371513</v>
      </c>
      <c r="BT32" s="374">
        <v>-1157.69</v>
      </c>
      <c r="BU32" s="697">
        <v>-303.64</v>
      </c>
      <c r="BV32" s="700">
        <v>854.05000000000007</v>
      </c>
      <c r="BW32" s="350">
        <v>0.73771907850979113</v>
      </c>
      <c r="BX32" s="618">
        <v>-0.69813118490957449</v>
      </c>
      <c r="BY32" s="617">
        <v>-4.9763670095253072E-2</v>
      </c>
      <c r="BZ32" s="374">
        <v>0</v>
      </c>
      <c r="CA32" s="375">
        <v>0</v>
      </c>
      <c r="CB32" s="700">
        <v>0</v>
      </c>
      <c r="CC32" s="350">
        <v>0</v>
      </c>
      <c r="CD32" s="618">
        <v>0</v>
      </c>
      <c r="CE32" s="617">
        <v>0</v>
      </c>
      <c r="CF32" s="374">
        <v>1756.95</v>
      </c>
      <c r="CG32" s="697">
        <v>1994.99</v>
      </c>
      <c r="CH32" s="700">
        <v>238.03999999999996</v>
      </c>
      <c r="CI32" s="350">
        <v>0.13548478898090438</v>
      </c>
      <c r="CJ32" s="618">
        <v>1.0595078002979008</v>
      </c>
      <c r="CK32" s="617">
        <v>0.32695963708117814</v>
      </c>
      <c r="CL32" s="374">
        <v>2805.16</v>
      </c>
      <c r="CM32" s="375">
        <v>4171.76</v>
      </c>
      <c r="CN32" s="700">
        <v>1366.6000000000004</v>
      </c>
      <c r="CO32" s="350">
        <v>0.48717363715438705</v>
      </c>
      <c r="CP32" s="618">
        <v>1.691618373365013</v>
      </c>
      <c r="CQ32" s="617">
        <v>0.68371126451249176</v>
      </c>
      <c r="CR32" s="374">
        <v>49.52</v>
      </c>
      <c r="CS32" s="697">
        <v>70.89</v>
      </c>
      <c r="CT32" s="700">
        <v>21.369999999999997</v>
      </c>
      <c r="CU32" s="350">
        <v>0.43154281098546032</v>
      </c>
      <c r="CV32" s="618">
        <v>2.9862447008026441E-2</v>
      </c>
      <c r="CW32" s="617">
        <v>1.1618187897024406E-2</v>
      </c>
      <c r="CX32" s="374">
        <v>-2800.6</v>
      </c>
      <c r="CY32" s="697">
        <v>-2614.12</v>
      </c>
      <c r="CZ32" s="700">
        <v>186.48000000000002</v>
      </c>
      <c r="DA32" s="350">
        <v>6.6585731628936662E-2</v>
      </c>
      <c r="DB32" s="618">
        <v>-0.22184973534243882</v>
      </c>
      <c r="DC32" s="617">
        <v>-0.14179177743075763</v>
      </c>
      <c r="DD32" s="798">
        <v>2.6888624892206936</v>
      </c>
      <c r="DE32" s="793">
        <v>1.4284290780839248</v>
      </c>
      <c r="DF32" s="814"/>
      <c r="DG32" s="815"/>
    </row>
    <row r="33" spans="1:111" s="42" customFormat="1" ht="19.5" customHeight="1">
      <c r="A33" s="705" t="s">
        <v>2</v>
      </c>
      <c r="B33" s="374">
        <v>11379.81</v>
      </c>
      <c r="C33" s="375">
        <v>8731.8700000000008</v>
      </c>
      <c r="D33" s="700">
        <v>-2647.9399999999987</v>
      </c>
      <c r="E33" s="334">
        <v>-0.23268754047738924</v>
      </c>
      <c r="F33" s="374">
        <v>4854.6899999999996</v>
      </c>
      <c r="G33" s="697">
        <v>4481.09</v>
      </c>
      <c r="H33" s="700">
        <v>-373.59999999999945</v>
      </c>
      <c r="I33" s="350">
        <v>-7.6956510096422112E-2</v>
      </c>
      <c r="J33" s="690">
        <v>0.4266055408657965</v>
      </c>
      <c r="K33" s="617">
        <v>0.51318789675063869</v>
      </c>
      <c r="L33" s="374">
        <v>924.25</v>
      </c>
      <c r="M33" s="375">
        <v>154.81</v>
      </c>
      <c r="N33" s="700">
        <v>-769.44</v>
      </c>
      <c r="O33" s="350">
        <v>-0.83250202867189615</v>
      </c>
      <c r="P33" s="690">
        <v>0.19038290807445998</v>
      </c>
      <c r="Q33" s="617">
        <v>3.4547398066095525E-2</v>
      </c>
      <c r="R33" s="374">
        <v>3930.45</v>
      </c>
      <c r="S33" s="697">
        <v>4326.28</v>
      </c>
      <c r="T33" s="700">
        <v>395.82999999999993</v>
      </c>
      <c r="U33" s="350">
        <v>0.10070857026549121</v>
      </c>
      <c r="V33" s="690">
        <v>0.80961915178930066</v>
      </c>
      <c r="W33" s="617">
        <v>0.96545260193390436</v>
      </c>
      <c r="X33" s="374">
        <v>55.88</v>
      </c>
      <c r="Y33" s="375">
        <v>75.83</v>
      </c>
      <c r="Z33" s="700">
        <v>19.949999999999996</v>
      </c>
      <c r="AA33" s="350">
        <v>0.35701503221188252</v>
      </c>
      <c r="AB33" s="618">
        <v>1.1510518694293561E-2</v>
      </c>
      <c r="AC33" s="617">
        <v>1.6922222048653339E-2</v>
      </c>
      <c r="AD33" s="374">
        <v>3874.57</v>
      </c>
      <c r="AE33" s="375">
        <v>4250.4399999999996</v>
      </c>
      <c r="AF33" s="700">
        <v>375.86999999999944</v>
      </c>
      <c r="AG33" s="350">
        <v>9.7009474599761891E-2</v>
      </c>
      <c r="AH33" s="618">
        <v>0.79810863309500724</v>
      </c>
      <c r="AI33" s="617">
        <v>0.94852814828535015</v>
      </c>
      <c r="AJ33" s="374">
        <v>4388.17</v>
      </c>
      <c r="AK33" s="697">
        <v>5956.09</v>
      </c>
      <c r="AL33" s="700">
        <v>1567.92</v>
      </c>
      <c r="AM33" s="350">
        <v>0.35730612077471929</v>
      </c>
      <c r="AN33" s="618">
        <v>0.38561012881585899</v>
      </c>
      <c r="AO33" s="617">
        <v>0.68210933053286404</v>
      </c>
      <c r="AP33" s="374">
        <v>2505.31</v>
      </c>
      <c r="AQ33" s="375">
        <v>3387.58</v>
      </c>
      <c r="AR33" s="700">
        <v>882.27</v>
      </c>
      <c r="AS33" s="350">
        <v>0.35216001213422693</v>
      </c>
      <c r="AT33" s="618">
        <v>0.51605972780960274</v>
      </c>
      <c r="AU33" s="617">
        <v>0.75597231923482899</v>
      </c>
      <c r="AV33" s="374">
        <v>-206.95</v>
      </c>
      <c r="AW33" s="697">
        <v>-406.73</v>
      </c>
      <c r="AX33" s="700">
        <v>-199.78000000000003</v>
      </c>
      <c r="AY33" s="350">
        <v>-0.96535395022952419</v>
      </c>
      <c r="AZ33" s="618">
        <v>-8.2604547940175063E-2</v>
      </c>
      <c r="BA33" s="617">
        <v>-0.12006506119412678</v>
      </c>
      <c r="BB33" s="374">
        <v>2298.36</v>
      </c>
      <c r="BC33" s="375">
        <v>2980.85</v>
      </c>
      <c r="BD33" s="700">
        <v>682.48999999999978</v>
      </c>
      <c r="BE33" s="350">
        <v>0.29694651838702368</v>
      </c>
      <c r="BF33" s="618">
        <v>0.58475747051864291</v>
      </c>
      <c r="BG33" s="617">
        <v>0.68900995774660911</v>
      </c>
      <c r="BH33" s="374">
        <v>2298.36</v>
      </c>
      <c r="BI33" s="375">
        <v>2980.85</v>
      </c>
      <c r="BJ33" s="700">
        <v>682.48999999999978</v>
      </c>
      <c r="BK33" s="350">
        <v>0.29694651838702368</v>
      </c>
      <c r="BL33" s="618">
        <v>0.59319098635461487</v>
      </c>
      <c r="BM33" s="617">
        <v>0.70130386501162234</v>
      </c>
      <c r="BN33" s="374">
        <v>2572.46</v>
      </c>
      <c r="BO33" s="375">
        <v>1925.85</v>
      </c>
      <c r="BP33" s="700">
        <v>-646.61000000000013</v>
      </c>
      <c r="BQ33" s="350">
        <v>-0.25135862170840367</v>
      </c>
      <c r="BR33" s="618">
        <v>0.22605474080850207</v>
      </c>
      <c r="BS33" s="617">
        <v>0.22055413101660923</v>
      </c>
      <c r="BT33" s="374">
        <v>574.54999999999995</v>
      </c>
      <c r="BU33" s="697">
        <v>205.64</v>
      </c>
      <c r="BV33" s="700">
        <v>-368.90999999999997</v>
      </c>
      <c r="BW33" s="350">
        <v>-0.64208511008615443</v>
      </c>
      <c r="BX33" s="618">
        <v>0.14828742286240795</v>
      </c>
      <c r="BY33" s="617">
        <v>4.8380873509566068E-2</v>
      </c>
      <c r="BZ33" s="374">
        <v>0</v>
      </c>
      <c r="CA33" s="375">
        <v>0</v>
      </c>
      <c r="CB33" s="700">
        <v>0</v>
      </c>
      <c r="CC33" s="350">
        <v>0</v>
      </c>
      <c r="CD33" s="618">
        <v>0</v>
      </c>
      <c r="CE33" s="617">
        <v>0</v>
      </c>
      <c r="CF33" s="374">
        <v>520.85</v>
      </c>
      <c r="CG33" s="697">
        <v>563.71</v>
      </c>
      <c r="CH33" s="700">
        <v>42.860000000000014</v>
      </c>
      <c r="CI33" s="350">
        <v>8.2288566765863519E-2</v>
      </c>
      <c r="CJ33" s="618">
        <v>0.13442782037748705</v>
      </c>
      <c r="CK33" s="617">
        <v>0.1326239165827538</v>
      </c>
      <c r="CL33" s="374">
        <v>2011.02</v>
      </c>
      <c r="CM33" s="375">
        <v>1719.43</v>
      </c>
      <c r="CN33" s="700">
        <v>-291.58999999999992</v>
      </c>
      <c r="CO33" s="350">
        <v>-0.14499607164523473</v>
      </c>
      <c r="CP33" s="618">
        <v>0.51903049886826147</v>
      </c>
      <c r="CQ33" s="617">
        <v>0.40452988396495426</v>
      </c>
      <c r="CR33" s="374">
        <v>91.2</v>
      </c>
      <c r="CS33" s="697">
        <v>28.39</v>
      </c>
      <c r="CT33" s="700">
        <v>-62.81</v>
      </c>
      <c r="CU33" s="350">
        <v>-0.68870614035087718</v>
      </c>
      <c r="CV33" s="618">
        <v>2.3538095840312603E-2</v>
      </c>
      <c r="CW33" s="617">
        <v>6.6793084951205063E-3</v>
      </c>
      <c r="CX33" s="374">
        <v>-1621.4</v>
      </c>
      <c r="CY33" s="697">
        <v>-1247.57</v>
      </c>
      <c r="CZ33" s="700">
        <v>373.83000000000015</v>
      </c>
      <c r="DA33" s="350">
        <v>0.23056000986801536</v>
      </c>
      <c r="DB33" s="618">
        <v>-0.14248041048137008</v>
      </c>
      <c r="DC33" s="617">
        <v>-0.14287546653809549</v>
      </c>
      <c r="DD33" s="798">
        <v>1.4184748243030838</v>
      </c>
      <c r="DE33" s="793">
        <v>1.293515494866414</v>
      </c>
      <c r="DF33" s="814"/>
      <c r="DG33" s="815"/>
    </row>
    <row r="34" spans="1:111" s="42" customFormat="1" ht="19.5" customHeight="1">
      <c r="A34" s="705" t="s">
        <v>95</v>
      </c>
      <c r="B34" s="374">
        <v>6505.7</v>
      </c>
      <c r="C34" s="375">
        <v>6147.16</v>
      </c>
      <c r="D34" s="700">
        <v>-358.53999999999996</v>
      </c>
      <c r="E34" s="334">
        <v>-5.5111671303626049E-2</v>
      </c>
      <c r="F34" s="374">
        <v>2213.65</v>
      </c>
      <c r="G34" s="697">
        <v>2514.41</v>
      </c>
      <c r="H34" s="700">
        <v>300.75999999999976</v>
      </c>
      <c r="I34" s="350">
        <v>0.13586610349422887</v>
      </c>
      <c r="J34" s="690">
        <v>0.34026315384970107</v>
      </c>
      <c r="K34" s="617">
        <v>0.40903604266035043</v>
      </c>
      <c r="L34" s="374">
        <v>122.51</v>
      </c>
      <c r="M34" s="375">
        <v>-45.55</v>
      </c>
      <c r="N34" s="700">
        <v>-168.06</v>
      </c>
      <c r="O34" s="350">
        <v>-1.3718063831523957</v>
      </c>
      <c r="P34" s="690">
        <v>5.5342985566824023E-2</v>
      </c>
      <c r="Q34" s="617">
        <v>-1.8115581786582142E-2</v>
      </c>
      <c r="R34" s="374">
        <v>2091.14</v>
      </c>
      <c r="S34" s="697">
        <v>2559.96</v>
      </c>
      <c r="T34" s="700">
        <v>468.82000000000016</v>
      </c>
      <c r="U34" s="350">
        <v>0.22419350210889763</v>
      </c>
      <c r="V34" s="690">
        <v>0.94465701443317585</v>
      </c>
      <c r="W34" s="617">
        <v>1.0181155817865821</v>
      </c>
      <c r="X34" s="374">
        <v>123</v>
      </c>
      <c r="Y34" s="375">
        <v>123</v>
      </c>
      <c r="Z34" s="700">
        <v>0</v>
      </c>
      <c r="AA34" s="350">
        <v>0</v>
      </c>
      <c r="AB34" s="618">
        <v>5.5564339439387433E-2</v>
      </c>
      <c r="AC34" s="617">
        <v>4.8918036437971532E-2</v>
      </c>
      <c r="AD34" s="374">
        <v>1968.14</v>
      </c>
      <c r="AE34" s="375">
        <v>2436.96</v>
      </c>
      <c r="AF34" s="700">
        <v>468.81999999999994</v>
      </c>
      <c r="AG34" s="350">
        <v>0.23820459926631232</v>
      </c>
      <c r="AH34" s="618">
        <v>0.88909267499378852</v>
      </c>
      <c r="AI34" s="617">
        <v>0.96919754534861069</v>
      </c>
      <c r="AJ34" s="374">
        <v>3338.11</v>
      </c>
      <c r="AK34" s="697">
        <v>3376.52</v>
      </c>
      <c r="AL34" s="700">
        <v>38.409999999999854</v>
      </c>
      <c r="AM34" s="350">
        <v>1.150651116949407E-2</v>
      </c>
      <c r="AN34" s="618">
        <v>0.51310543062237735</v>
      </c>
      <c r="AO34" s="617">
        <v>0.54928129412606796</v>
      </c>
      <c r="AP34" s="374">
        <v>1078.6500000000001</v>
      </c>
      <c r="AQ34" s="375">
        <v>675.3</v>
      </c>
      <c r="AR34" s="700">
        <v>-403.35000000000014</v>
      </c>
      <c r="AS34" s="350">
        <v>-0.37393964678069819</v>
      </c>
      <c r="AT34" s="618">
        <v>0.48727215232760374</v>
      </c>
      <c r="AU34" s="617">
        <v>0.26857195127286321</v>
      </c>
      <c r="AV34" s="374">
        <v>-196.29</v>
      </c>
      <c r="AW34" s="697">
        <v>-33.97</v>
      </c>
      <c r="AX34" s="700">
        <v>162.32</v>
      </c>
      <c r="AY34" s="350">
        <v>0.82693973202914051</v>
      </c>
      <c r="AZ34" s="618">
        <v>-0.18197747183979973</v>
      </c>
      <c r="BA34" s="617">
        <v>-5.0303568784244045E-2</v>
      </c>
      <c r="BB34" s="374">
        <v>882.36</v>
      </c>
      <c r="BC34" s="375">
        <v>641.34</v>
      </c>
      <c r="BD34" s="700">
        <v>-241.01999999999998</v>
      </c>
      <c r="BE34" s="350">
        <v>-0.27315381476948181</v>
      </c>
      <c r="BF34" s="618">
        <v>0.42195166272942036</v>
      </c>
      <c r="BG34" s="617">
        <v>0.25052735198987486</v>
      </c>
      <c r="BH34" s="374">
        <v>882.36</v>
      </c>
      <c r="BI34" s="375">
        <v>641.34</v>
      </c>
      <c r="BJ34" s="700">
        <v>-241.01999999999998</v>
      </c>
      <c r="BK34" s="350">
        <v>-0.27315381476948181</v>
      </c>
      <c r="BL34" s="618">
        <v>0.44832176572804777</v>
      </c>
      <c r="BM34" s="617">
        <v>0.26317214890683477</v>
      </c>
      <c r="BN34" s="374">
        <v>361.54</v>
      </c>
      <c r="BO34" s="375">
        <v>404.88</v>
      </c>
      <c r="BP34" s="700">
        <v>43.339999999999975</v>
      </c>
      <c r="BQ34" s="350">
        <v>0.11987608563367808</v>
      </c>
      <c r="BR34" s="618">
        <v>5.5572805386046087E-2</v>
      </c>
      <c r="BS34" s="617">
        <v>6.5864561846446165E-2</v>
      </c>
      <c r="BT34" s="374">
        <v>-433.56</v>
      </c>
      <c r="BU34" s="697">
        <v>-416.83</v>
      </c>
      <c r="BV34" s="700">
        <v>16.730000000000018</v>
      </c>
      <c r="BW34" s="350">
        <v>3.8587508072700477E-2</v>
      </c>
      <c r="BX34" s="618">
        <v>-0.22028920706860283</v>
      </c>
      <c r="BY34" s="617">
        <v>-0.17104507254940582</v>
      </c>
      <c r="BZ34" s="374">
        <v>0</v>
      </c>
      <c r="CA34" s="375">
        <v>0</v>
      </c>
      <c r="CB34" s="700">
        <v>0</v>
      </c>
      <c r="CC34" s="350">
        <v>0</v>
      </c>
      <c r="CD34" s="618">
        <v>0</v>
      </c>
      <c r="CE34" s="617">
        <v>0</v>
      </c>
      <c r="CF34" s="374">
        <v>296</v>
      </c>
      <c r="CG34" s="697">
        <v>335.59</v>
      </c>
      <c r="CH34" s="700">
        <v>39.589999999999975</v>
      </c>
      <c r="CI34" s="350">
        <v>0.13374999999999992</v>
      </c>
      <c r="CJ34" s="618">
        <v>0.15039580517646101</v>
      </c>
      <c r="CK34" s="617">
        <v>0.13770845643752871</v>
      </c>
      <c r="CL34" s="374">
        <v>224.96</v>
      </c>
      <c r="CM34" s="375">
        <v>337.7</v>
      </c>
      <c r="CN34" s="700">
        <v>112.73999999999998</v>
      </c>
      <c r="CO34" s="350">
        <v>0.50115576102418202</v>
      </c>
      <c r="CP34" s="618">
        <v>0.11430081193411037</v>
      </c>
      <c r="CQ34" s="617">
        <v>0.13857428927844526</v>
      </c>
      <c r="CR34" s="374">
        <v>0.69</v>
      </c>
      <c r="CS34" s="697">
        <v>0</v>
      </c>
      <c r="CT34" s="700">
        <v>-0.69</v>
      </c>
      <c r="CU34" s="350">
        <v>-1</v>
      </c>
      <c r="CV34" s="618">
        <v>3.5058481612080438E-4</v>
      </c>
      <c r="CW34" s="617">
        <v>0</v>
      </c>
      <c r="CX34" s="374">
        <v>997.68</v>
      </c>
      <c r="CY34" s="697">
        <v>1539.17</v>
      </c>
      <c r="CZ34" s="700">
        <v>541.49000000000012</v>
      </c>
      <c r="DA34" s="350">
        <v>0.54274917809317635</v>
      </c>
      <c r="DB34" s="618">
        <v>0.15335475044960573</v>
      </c>
      <c r="DC34" s="617">
        <v>0.25038717066092309</v>
      </c>
      <c r="DD34" s="798">
        <v>0.49308484152550125</v>
      </c>
      <c r="DE34" s="793">
        <v>0.3684057186002232</v>
      </c>
      <c r="DF34" s="814"/>
      <c r="DG34" s="815"/>
    </row>
    <row r="35" spans="1:111" s="42" customFormat="1" ht="19.5" customHeight="1">
      <c r="A35" s="705" t="s">
        <v>16</v>
      </c>
      <c r="B35" s="374">
        <v>1179.19</v>
      </c>
      <c r="C35" s="375">
        <v>3275.86</v>
      </c>
      <c r="D35" s="700">
        <v>2096.67</v>
      </c>
      <c r="E35" s="334">
        <v>1.7780595154300833</v>
      </c>
      <c r="F35" s="374">
        <v>528.79999999999995</v>
      </c>
      <c r="G35" s="697">
        <v>1270.98</v>
      </c>
      <c r="H35" s="700">
        <v>742.18000000000006</v>
      </c>
      <c r="I35" s="350">
        <v>1.4035173978819973</v>
      </c>
      <c r="J35" s="690">
        <v>0.44844342302767148</v>
      </c>
      <c r="K35" s="617">
        <v>0.38798361346333482</v>
      </c>
      <c r="L35" s="374">
        <v>-163.19</v>
      </c>
      <c r="M35" s="375">
        <v>694.8</v>
      </c>
      <c r="N35" s="700">
        <v>857.99</v>
      </c>
      <c r="O35" s="350">
        <v>5.2576138243764934</v>
      </c>
      <c r="P35" s="690">
        <v>-0.30860438729198186</v>
      </c>
      <c r="Q35" s="617">
        <v>0.5466647783600056</v>
      </c>
      <c r="R35" s="374">
        <v>691.99</v>
      </c>
      <c r="S35" s="697">
        <v>576.17999999999995</v>
      </c>
      <c r="T35" s="700">
        <v>-115.81000000000006</v>
      </c>
      <c r="U35" s="350">
        <v>-0.16735790979638443</v>
      </c>
      <c r="V35" s="690">
        <v>1.3086043872919819</v>
      </c>
      <c r="W35" s="617">
        <v>0.45333522163999429</v>
      </c>
      <c r="X35" s="374">
        <v>0</v>
      </c>
      <c r="Y35" s="375">
        <v>0</v>
      </c>
      <c r="Z35" s="700">
        <v>0</v>
      </c>
      <c r="AA35" s="350">
        <v>0</v>
      </c>
      <c r="AB35" s="618">
        <v>0</v>
      </c>
      <c r="AC35" s="617">
        <v>0</v>
      </c>
      <c r="AD35" s="374">
        <v>691.99</v>
      </c>
      <c r="AE35" s="375">
        <v>576.17999999999995</v>
      </c>
      <c r="AF35" s="700">
        <v>-115.81000000000006</v>
      </c>
      <c r="AG35" s="350">
        <v>-0.16735790979638443</v>
      </c>
      <c r="AH35" s="618">
        <v>1.3086043872919819</v>
      </c>
      <c r="AI35" s="617">
        <v>0.45333522163999429</v>
      </c>
      <c r="AJ35" s="374">
        <v>317.95999999999998</v>
      </c>
      <c r="AK35" s="697">
        <v>793.16</v>
      </c>
      <c r="AL35" s="700">
        <v>475.2</v>
      </c>
      <c r="AM35" s="350">
        <v>1.4945276135362939</v>
      </c>
      <c r="AN35" s="618">
        <v>0.26964272085075347</v>
      </c>
      <c r="AO35" s="617">
        <v>0.24212267923537634</v>
      </c>
      <c r="AP35" s="374">
        <v>174.6</v>
      </c>
      <c r="AQ35" s="375">
        <v>216.99</v>
      </c>
      <c r="AR35" s="700">
        <v>42.390000000000015</v>
      </c>
      <c r="AS35" s="350">
        <v>0.24278350515463926</v>
      </c>
      <c r="AT35" s="618">
        <v>0.33018154311649017</v>
      </c>
      <c r="AU35" s="617">
        <v>0.17072652598782043</v>
      </c>
      <c r="AV35" s="374">
        <v>14.41</v>
      </c>
      <c r="AW35" s="697">
        <v>81.08</v>
      </c>
      <c r="AX35" s="700">
        <v>66.67</v>
      </c>
      <c r="AY35" s="350">
        <v>4.6266481609993058</v>
      </c>
      <c r="AZ35" s="618">
        <v>8.2531500572737684E-2</v>
      </c>
      <c r="BA35" s="617">
        <v>0.37365777224756896</v>
      </c>
      <c r="BB35" s="374">
        <v>189.01</v>
      </c>
      <c r="BC35" s="375">
        <v>298.07</v>
      </c>
      <c r="BD35" s="700">
        <v>109.06</v>
      </c>
      <c r="BE35" s="350">
        <v>0.57700650759219096</v>
      </c>
      <c r="BF35" s="618">
        <v>0.27313978525701238</v>
      </c>
      <c r="BG35" s="617">
        <v>0.51732097608386274</v>
      </c>
      <c r="BH35" s="374">
        <v>189.01</v>
      </c>
      <c r="BI35" s="375">
        <v>298.07</v>
      </c>
      <c r="BJ35" s="700">
        <v>109.06</v>
      </c>
      <c r="BK35" s="350">
        <v>0.57700650759219096</v>
      </c>
      <c r="BL35" s="618">
        <v>0.27313978525701238</v>
      </c>
      <c r="BM35" s="617">
        <v>0.51732097608386274</v>
      </c>
      <c r="BN35" s="374">
        <v>213.43</v>
      </c>
      <c r="BO35" s="375">
        <v>962.61</v>
      </c>
      <c r="BP35" s="700">
        <v>749.18000000000006</v>
      </c>
      <c r="BQ35" s="350">
        <v>3.5101906948414001</v>
      </c>
      <c r="BR35" s="618">
        <v>0.18099712514522681</v>
      </c>
      <c r="BS35" s="617">
        <v>0.29384955401024465</v>
      </c>
      <c r="BT35" s="374">
        <v>-46.73</v>
      </c>
      <c r="BU35" s="697">
        <v>-102.98</v>
      </c>
      <c r="BV35" s="700">
        <v>-56.250000000000007</v>
      </c>
      <c r="BW35" s="350">
        <v>-1.2037235180826025</v>
      </c>
      <c r="BX35" s="618">
        <v>-6.7529877599387264E-2</v>
      </c>
      <c r="BY35" s="617">
        <v>-0.17872886945051897</v>
      </c>
      <c r="BZ35" s="374">
        <v>0</v>
      </c>
      <c r="CA35" s="375">
        <v>0</v>
      </c>
      <c r="CB35" s="700">
        <v>0</v>
      </c>
      <c r="CC35" s="350">
        <v>0</v>
      </c>
      <c r="CD35" s="618">
        <v>0</v>
      </c>
      <c r="CE35" s="617">
        <v>0</v>
      </c>
      <c r="CF35" s="374">
        <v>601.66999999999996</v>
      </c>
      <c r="CG35" s="697">
        <v>786.27</v>
      </c>
      <c r="CH35" s="700">
        <v>184.60000000000002</v>
      </c>
      <c r="CI35" s="350">
        <v>0.30681270463875554</v>
      </c>
      <c r="CJ35" s="618">
        <v>0.86947788262836156</v>
      </c>
      <c r="CK35" s="617">
        <v>1.3646256378215142</v>
      </c>
      <c r="CL35" s="374">
        <v>510.11</v>
      </c>
      <c r="CM35" s="375">
        <v>490.12</v>
      </c>
      <c r="CN35" s="700">
        <v>-19.990000000000009</v>
      </c>
      <c r="CO35" s="350">
        <v>-3.9187626198270979E-2</v>
      </c>
      <c r="CP35" s="618">
        <v>0.73716383184728107</v>
      </c>
      <c r="CQ35" s="617">
        <v>0.85063695372973736</v>
      </c>
      <c r="CR35" s="374">
        <v>2.65</v>
      </c>
      <c r="CS35" s="697">
        <v>-8.17</v>
      </c>
      <c r="CT35" s="700">
        <v>-10.82</v>
      </c>
      <c r="CU35" s="350">
        <v>-4.0830188679245287</v>
      </c>
      <c r="CV35" s="618">
        <v>3.8295351088888565E-3</v>
      </c>
      <c r="CW35" s="617">
        <v>-1.417959665382346E-2</v>
      </c>
      <c r="CX35" s="374">
        <v>-564.72</v>
      </c>
      <c r="CY35" s="697">
        <v>-887.14</v>
      </c>
      <c r="CZ35" s="700">
        <v>-322.41999999999996</v>
      </c>
      <c r="DA35" s="350">
        <v>-0.57093780988808607</v>
      </c>
      <c r="DB35" s="618">
        <v>-0.4789050110669188</v>
      </c>
      <c r="DC35" s="617">
        <v>-0.27081132893347087</v>
      </c>
      <c r="DD35" s="798">
        <v>1.8160811572421567</v>
      </c>
      <c r="DE35" s="793">
        <v>2.5396924572182304</v>
      </c>
      <c r="DF35" s="814"/>
      <c r="DG35" s="815"/>
    </row>
    <row r="36" spans="1:111" s="42" customFormat="1" ht="19.5" customHeight="1">
      <c r="A36" s="705" t="s">
        <v>18</v>
      </c>
      <c r="B36" s="374">
        <v>1818.11</v>
      </c>
      <c r="C36" s="375">
        <v>1405.35</v>
      </c>
      <c r="D36" s="700">
        <v>-412.76</v>
      </c>
      <c r="E36" s="334">
        <v>-0.22702696756521884</v>
      </c>
      <c r="F36" s="374">
        <v>1818.11</v>
      </c>
      <c r="G36" s="697">
        <v>1405.35</v>
      </c>
      <c r="H36" s="700">
        <v>-412.76</v>
      </c>
      <c r="I36" s="350">
        <v>-0.22702696756521884</v>
      </c>
      <c r="J36" s="690">
        <v>1</v>
      </c>
      <c r="K36" s="617">
        <v>1</v>
      </c>
      <c r="L36" s="374">
        <v>146.88</v>
      </c>
      <c r="M36" s="375">
        <v>-124.66</v>
      </c>
      <c r="N36" s="700">
        <v>-271.53999999999996</v>
      </c>
      <c r="O36" s="350">
        <v>-1.8487200435729845</v>
      </c>
      <c r="P36" s="690">
        <v>8.0787191094048222E-2</v>
      </c>
      <c r="Q36" s="617">
        <v>-8.8703881595332129E-2</v>
      </c>
      <c r="R36" s="374">
        <v>1671.24</v>
      </c>
      <c r="S36" s="697">
        <v>1530.01</v>
      </c>
      <c r="T36" s="700">
        <v>-141.23000000000002</v>
      </c>
      <c r="U36" s="350">
        <v>-8.450611521983678E-2</v>
      </c>
      <c r="V36" s="690">
        <v>0.91921830912321045</v>
      </c>
      <c r="W36" s="617">
        <v>1.0887038815953323</v>
      </c>
      <c r="X36" s="374">
        <v>0</v>
      </c>
      <c r="Y36" s="375">
        <v>0</v>
      </c>
      <c r="Z36" s="700">
        <v>0</v>
      </c>
      <c r="AA36" s="350">
        <v>0</v>
      </c>
      <c r="AB36" s="618">
        <v>0</v>
      </c>
      <c r="AC36" s="617">
        <v>0</v>
      </c>
      <c r="AD36" s="374">
        <v>1671.24</v>
      </c>
      <c r="AE36" s="375">
        <v>1530.01</v>
      </c>
      <c r="AF36" s="700">
        <v>-141.23000000000002</v>
      </c>
      <c r="AG36" s="350">
        <v>-8.450611521983678E-2</v>
      </c>
      <c r="AH36" s="618">
        <v>0.91921830912321045</v>
      </c>
      <c r="AI36" s="617">
        <v>1.0887038815953323</v>
      </c>
      <c r="AJ36" s="374">
        <v>1322.33</v>
      </c>
      <c r="AK36" s="697">
        <v>1036.92</v>
      </c>
      <c r="AL36" s="700">
        <v>-285.40999999999985</v>
      </c>
      <c r="AM36" s="350">
        <v>-0.21583870894557325</v>
      </c>
      <c r="AN36" s="618">
        <v>0.72731022875403584</v>
      </c>
      <c r="AO36" s="617">
        <v>0.73783754936492696</v>
      </c>
      <c r="AP36" s="374">
        <v>1322.33</v>
      </c>
      <c r="AQ36" s="375">
        <v>1036.92</v>
      </c>
      <c r="AR36" s="700">
        <v>-285.40999999999985</v>
      </c>
      <c r="AS36" s="350">
        <v>-0.21583870894557325</v>
      </c>
      <c r="AT36" s="618">
        <v>0.72731022875403584</v>
      </c>
      <c r="AU36" s="617">
        <v>0.73783754936492696</v>
      </c>
      <c r="AV36" s="374">
        <v>731.2</v>
      </c>
      <c r="AW36" s="697">
        <v>55.15</v>
      </c>
      <c r="AX36" s="700">
        <v>-676.05000000000007</v>
      </c>
      <c r="AY36" s="350">
        <v>-0.92457603938730859</v>
      </c>
      <c r="AZ36" s="618">
        <v>0.55296332987983343</v>
      </c>
      <c r="BA36" s="617">
        <v>5.3186359603440952E-2</v>
      </c>
      <c r="BB36" s="374">
        <v>2053.5300000000002</v>
      </c>
      <c r="BC36" s="375">
        <v>1092.07</v>
      </c>
      <c r="BD36" s="700">
        <v>-961.46000000000026</v>
      </c>
      <c r="BE36" s="350">
        <v>-0.46819866279041461</v>
      </c>
      <c r="BF36" s="618">
        <v>1.2287463200976521</v>
      </c>
      <c r="BG36" s="617">
        <v>0.7137665766890412</v>
      </c>
      <c r="BH36" s="374">
        <v>2053.5300000000002</v>
      </c>
      <c r="BI36" s="375">
        <v>1092.07</v>
      </c>
      <c r="BJ36" s="700">
        <v>-961.46000000000026</v>
      </c>
      <c r="BK36" s="350">
        <v>-0.46819866279041461</v>
      </c>
      <c r="BL36" s="618">
        <v>1.2287463200976521</v>
      </c>
      <c r="BM36" s="617">
        <v>0.7137665766890412</v>
      </c>
      <c r="BN36" s="374">
        <v>571.19000000000005</v>
      </c>
      <c r="BO36" s="375">
        <v>582.53</v>
      </c>
      <c r="BP36" s="700">
        <v>11.339999999999918</v>
      </c>
      <c r="BQ36" s="350">
        <v>1.9853288748052166E-2</v>
      </c>
      <c r="BR36" s="618">
        <v>0.31416690959292898</v>
      </c>
      <c r="BS36" s="617">
        <v>0.4145088412139325</v>
      </c>
      <c r="BT36" s="374">
        <v>571.19000000000005</v>
      </c>
      <c r="BU36" s="697">
        <v>582.53</v>
      </c>
      <c r="BV36" s="700">
        <v>11.339999999999918</v>
      </c>
      <c r="BW36" s="350">
        <v>1.9853288748052166E-2</v>
      </c>
      <c r="BX36" s="618">
        <v>0.34177616619994738</v>
      </c>
      <c r="BY36" s="617">
        <v>0.38073607362043382</v>
      </c>
      <c r="BZ36" s="374">
        <v>-0.11</v>
      </c>
      <c r="CA36" s="375">
        <v>-0.19</v>
      </c>
      <c r="CB36" s="700">
        <v>-0.08</v>
      </c>
      <c r="CC36" s="350">
        <v>-0.72727272727272729</v>
      </c>
      <c r="CD36" s="618">
        <v>-6.5819391589478469E-5</v>
      </c>
      <c r="CE36" s="617">
        <v>-1.241821948876151E-4</v>
      </c>
      <c r="CF36" s="374">
        <v>163.66</v>
      </c>
      <c r="CG36" s="697">
        <v>153.13</v>
      </c>
      <c r="CH36" s="700">
        <v>-10.530000000000001</v>
      </c>
      <c r="CI36" s="350">
        <v>-6.4340706342417217E-2</v>
      </c>
      <c r="CJ36" s="618">
        <v>9.7927287523036782E-2</v>
      </c>
      <c r="CK36" s="617">
        <v>0.10008431317442369</v>
      </c>
      <c r="CL36" s="374">
        <v>804.11</v>
      </c>
      <c r="CM36" s="375">
        <v>369.79</v>
      </c>
      <c r="CN36" s="700">
        <v>-434.32</v>
      </c>
      <c r="CO36" s="350">
        <v>-0.54012510726144436</v>
      </c>
      <c r="CP36" s="618">
        <v>0.48114573610014122</v>
      </c>
      <c r="CQ36" s="617">
        <v>0.24169123077626944</v>
      </c>
      <c r="CR36" s="374">
        <v>-4.09</v>
      </c>
      <c r="CS36" s="697">
        <v>6.65</v>
      </c>
      <c r="CT36" s="700">
        <v>10.74</v>
      </c>
      <c r="CU36" s="350">
        <v>2.6259168704156481</v>
      </c>
      <c r="CV36" s="618">
        <v>-2.4472846509178813E-3</v>
      </c>
      <c r="CW36" s="617">
        <v>4.3463768210665289E-3</v>
      </c>
      <c r="CX36" s="374">
        <v>-1917.06</v>
      </c>
      <c r="CY36" s="697">
        <v>-673.97</v>
      </c>
      <c r="CZ36" s="700">
        <v>1243.0899999999999</v>
      </c>
      <c r="DA36" s="350">
        <v>0.64843562538470367</v>
      </c>
      <c r="DB36" s="618">
        <v>-1.054424649773666</v>
      </c>
      <c r="DC36" s="617">
        <v>-0.47957448322481949</v>
      </c>
      <c r="DD36" s="798">
        <v>2.1470883894593236</v>
      </c>
      <c r="DE36" s="793">
        <v>1.4405003888863472</v>
      </c>
      <c r="DF36" s="814"/>
      <c r="DG36" s="815"/>
    </row>
    <row r="37" spans="1:111" s="42" customFormat="1" ht="19.5" customHeight="1" thickBot="1">
      <c r="A37" s="705" t="s">
        <v>472</v>
      </c>
      <c r="B37" s="374">
        <v>0</v>
      </c>
      <c r="C37" s="375">
        <v>16.27</v>
      </c>
      <c r="D37" s="700">
        <v>16.27</v>
      </c>
      <c r="E37" s="334" t="s">
        <v>551</v>
      </c>
      <c r="F37" s="374">
        <v>0</v>
      </c>
      <c r="G37" s="697">
        <v>16.27</v>
      </c>
      <c r="H37" s="700">
        <v>16.27</v>
      </c>
      <c r="I37" s="350" t="s">
        <v>551</v>
      </c>
      <c r="J37" s="690" t="s">
        <v>509</v>
      </c>
      <c r="K37" s="617">
        <v>1</v>
      </c>
      <c r="L37" s="374">
        <v>0</v>
      </c>
      <c r="M37" s="375">
        <v>13.12</v>
      </c>
      <c r="N37" s="700">
        <v>13.12</v>
      </c>
      <c r="O37" s="350" t="s">
        <v>551</v>
      </c>
      <c r="P37" s="690" t="s">
        <v>509</v>
      </c>
      <c r="Q37" s="617">
        <v>0.80639213275968036</v>
      </c>
      <c r="R37" s="374">
        <v>0</v>
      </c>
      <c r="S37" s="697">
        <v>3.15</v>
      </c>
      <c r="T37" s="700">
        <v>3.15</v>
      </c>
      <c r="U37" s="350" t="s">
        <v>551</v>
      </c>
      <c r="V37" s="690" t="s">
        <v>509</v>
      </c>
      <c r="W37" s="617">
        <v>0.19360786724031961</v>
      </c>
      <c r="X37" s="374">
        <v>0</v>
      </c>
      <c r="Y37" s="375">
        <v>0</v>
      </c>
      <c r="Z37" s="700">
        <v>0</v>
      </c>
      <c r="AA37" s="350">
        <v>0</v>
      </c>
      <c r="AB37" s="618" t="s">
        <v>509</v>
      </c>
      <c r="AC37" s="617">
        <v>0</v>
      </c>
      <c r="AD37" s="374">
        <v>0</v>
      </c>
      <c r="AE37" s="375">
        <v>3.15</v>
      </c>
      <c r="AF37" s="700">
        <v>3.15</v>
      </c>
      <c r="AG37" s="350" t="s">
        <v>551</v>
      </c>
      <c r="AH37" s="618" t="s">
        <v>509</v>
      </c>
      <c r="AI37" s="617">
        <v>0.19360786724031961</v>
      </c>
      <c r="AJ37" s="374">
        <v>0</v>
      </c>
      <c r="AK37" s="697">
        <v>0</v>
      </c>
      <c r="AL37" s="700">
        <v>0</v>
      </c>
      <c r="AM37" s="350">
        <v>0</v>
      </c>
      <c r="AN37" s="618" t="s">
        <v>509</v>
      </c>
      <c r="AO37" s="617">
        <v>0</v>
      </c>
      <c r="AP37" s="374">
        <v>0</v>
      </c>
      <c r="AQ37" s="375">
        <v>0</v>
      </c>
      <c r="AR37" s="700">
        <v>0</v>
      </c>
      <c r="AS37" s="350">
        <v>0</v>
      </c>
      <c r="AT37" s="618" t="s">
        <v>509</v>
      </c>
      <c r="AU37" s="617">
        <v>0</v>
      </c>
      <c r="AV37" s="374">
        <v>0</v>
      </c>
      <c r="AW37" s="697">
        <v>1.89</v>
      </c>
      <c r="AX37" s="700">
        <v>1.89</v>
      </c>
      <c r="AY37" s="350" t="s">
        <v>551</v>
      </c>
      <c r="AZ37" s="618" t="s">
        <v>509</v>
      </c>
      <c r="BA37" s="617" t="s">
        <v>509</v>
      </c>
      <c r="BB37" s="374">
        <v>0</v>
      </c>
      <c r="BC37" s="375">
        <v>1.89</v>
      </c>
      <c r="BD37" s="700">
        <v>1.89</v>
      </c>
      <c r="BE37" s="350" t="s">
        <v>551</v>
      </c>
      <c r="BF37" s="618" t="s">
        <v>509</v>
      </c>
      <c r="BG37" s="617">
        <v>0.6</v>
      </c>
      <c r="BH37" s="374">
        <v>0</v>
      </c>
      <c r="BI37" s="375">
        <v>1.89</v>
      </c>
      <c r="BJ37" s="700">
        <v>1.89</v>
      </c>
      <c r="BK37" s="350" t="s">
        <v>551</v>
      </c>
      <c r="BL37" s="618" t="s">
        <v>509</v>
      </c>
      <c r="BM37" s="617">
        <v>0.6</v>
      </c>
      <c r="BN37" s="374">
        <v>0</v>
      </c>
      <c r="BO37" s="375">
        <v>0</v>
      </c>
      <c r="BP37" s="700">
        <v>0</v>
      </c>
      <c r="BQ37" s="350">
        <v>0</v>
      </c>
      <c r="BR37" s="618" t="s">
        <v>509</v>
      </c>
      <c r="BS37" s="617">
        <v>0</v>
      </c>
      <c r="BT37" s="374">
        <v>0</v>
      </c>
      <c r="BU37" s="697">
        <v>0</v>
      </c>
      <c r="BV37" s="700">
        <v>0</v>
      </c>
      <c r="BW37" s="350">
        <v>0</v>
      </c>
      <c r="BX37" s="618" t="s">
        <v>509</v>
      </c>
      <c r="BY37" s="617">
        <v>0</v>
      </c>
      <c r="BZ37" s="374">
        <v>0</v>
      </c>
      <c r="CA37" s="375">
        <v>0</v>
      </c>
      <c r="CB37" s="700">
        <v>0</v>
      </c>
      <c r="CC37" s="350">
        <v>0</v>
      </c>
      <c r="CD37" s="618" t="s">
        <v>509</v>
      </c>
      <c r="CE37" s="617">
        <v>0</v>
      </c>
      <c r="CF37" s="374">
        <v>0</v>
      </c>
      <c r="CG37" s="697">
        <v>4.68</v>
      </c>
      <c r="CH37" s="700">
        <v>4.68</v>
      </c>
      <c r="CI37" s="350" t="s">
        <v>551</v>
      </c>
      <c r="CJ37" s="618" t="s">
        <v>509</v>
      </c>
      <c r="CK37" s="617">
        <v>1.4857142857142858</v>
      </c>
      <c r="CL37" s="374">
        <v>0</v>
      </c>
      <c r="CM37" s="375">
        <v>1.85</v>
      </c>
      <c r="CN37" s="700">
        <v>1.85</v>
      </c>
      <c r="CO37" s="350" t="s">
        <v>551</v>
      </c>
      <c r="CP37" s="618" t="s">
        <v>509</v>
      </c>
      <c r="CQ37" s="617">
        <v>0.58730158730158732</v>
      </c>
      <c r="CR37" s="374">
        <v>0</v>
      </c>
      <c r="CS37" s="697">
        <v>0</v>
      </c>
      <c r="CT37" s="700">
        <v>0</v>
      </c>
      <c r="CU37" s="350">
        <v>0</v>
      </c>
      <c r="CV37" s="618" t="s">
        <v>509</v>
      </c>
      <c r="CW37" s="617">
        <v>0</v>
      </c>
      <c r="CX37" s="374">
        <v>0</v>
      </c>
      <c r="CY37" s="697">
        <v>-5.28</v>
      </c>
      <c r="CZ37" s="700">
        <v>-5.28</v>
      </c>
      <c r="DA37" s="350" t="s">
        <v>551</v>
      </c>
      <c r="DB37" s="618" t="s">
        <v>509</v>
      </c>
      <c r="DC37" s="617">
        <v>-0.32452366318377385</v>
      </c>
      <c r="DD37" s="798" t="s">
        <v>548</v>
      </c>
      <c r="DE37" s="793">
        <v>2.676190476190476</v>
      </c>
      <c r="DF37" s="814"/>
      <c r="DG37" s="815"/>
    </row>
    <row r="38" spans="1:111" s="40" customFormat="1" ht="24" customHeight="1" thickTop="1" thickBot="1">
      <c r="A38" s="72" t="s">
        <v>8</v>
      </c>
      <c r="B38" s="73">
        <v>4333822.25</v>
      </c>
      <c r="C38" s="74">
        <v>4716459.2</v>
      </c>
      <c r="D38" s="842">
        <v>382636.94999999995</v>
      </c>
      <c r="E38" s="257">
        <v>8.8290873027845149E-2</v>
      </c>
      <c r="F38" s="73">
        <v>3674192.5899999994</v>
      </c>
      <c r="G38" s="79">
        <v>4025686.1499999994</v>
      </c>
      <c r="H38" s="842">
        <v>351493.55999999994</v>
      </c>
      <c r="I38" s="183">
        <v>9.5665524163500673E-2</v>
      </c>
      <c r="J38" s="182">
        <v>0.84779494359742125</v>
      </c>
      <c r="K38" s="184">
        <v>0.85353990764936527</v>
      </c>
      <c r="L38" s="75">
        <v>-45508.639999999999</v>
      </c>
      <c r="M38" s="76">
        <v>18264.759999999995</v>
      </c>
      <c r="N38" s="842">
        <v>63773.4</v>
      </c>
      <c r="O38" s="183">
        <v>1.4013470848612481</v>
      </c>
      <c r="P38" s="294">
        <v>-1.2386024653106169E-2</v>
      </c>
      <c r="Q38" s="256">
        <v>4.5370551303409471E-3</v>
      </c>
      <c r="R38" s="75">
        <v>3719701.2800000007</v>
      </c>
      <c r="S38" s="80">
        <v>4007421.3799999994</v>
      </c>
      <c r="T38" s="842">
        <v>287720.09999999998</v>
      </c>
      <c r="U38" s="183">
        <v>7.7350324217432487E-2</v>
      </c>
      <c r="V38" s="182">
        <v>1.0123860382615386</v>
      </c>
      <c r="W38" s="184">
        <v>0.99546294238561051</v>
      </c>
      <c r="X38" s="75">
        <v>75018.439999999988</v>
      </c>
      <c r="Y38" s="76">
        <v>93953.829999999987</v>
      </c>
      <c r="Z38" s="842">
        <v>18935.39</v>
      </c>
      <c r="AA38" s="183">
        <v>0.25240980750866054</v>
      </c>
      <c r="AB38" s="185">
        <v>2.0417666783221072E-2</v>
      </c>
      <c r="AC38" s="184">
        <v>2.3338587882714104E-2</v>
      </c>
      <c r="AD38" s="75">
        <v>3644682.8600000008</v>
      </c>
      <c r="AE38" s="76">
        <v>3913467.5399999996</v>
      </c>
      <c r="AF38" s="842">
        <v>268784.67999999988</v>
      </c>
      <c r="AG38" s="183">
        <v>7.3747069450097152E-2</v>
      </c>
      <c r="AH38" s="185">
        <v>0.99196837692169026</v>
      </c>
      <c r="AI38" s="184">
        <v>0.97212435201884784</v>
      </c>
      <c r="AJ38" s="75">
        <v>1559490.7300000002</v>
      </c>
      <c r="AK38" s="80">
        <v>1669509.05</v>
      </c>
      <c r="AL38" s="842">
        <v>110018.31999999998</v>
      </c>
      <c r="AM38" s="183">
        <v>7.0547594726645041E-2</v>
      </c>
      <c r="AN38" s="182">
        <v>0.35984187630214881</v>
      </c>
      <c r="AO38" s="184">
        <v>0.35397508580165393</v>
      </c>
      <c r="AP38" s="75">
        <v>1279670.5299999998</v>
      </c>
      <c r="AQ38" s="76">
        <v>1323481.55</v>
      </c>
      <c r="AR38" s="842">
        <v>43811.020000000004</v>
      </c>
      <c r="AS38" s="293">
        <v>3.4236171712104878E-2</v>
      </c>
      <c r="AT38" s="185">
        <v>0.34828618768729269</v>
      </c>
      <c r="AU38" s="184">
        <v>0.32875924766266246</v>
      </c>
      <c r="AV38" s="75">
        <v>60158.569999999992</v>
      </c>
      <c r="AW38" s="80">
        <v>72275.060000000012</v>
      </c>
      <c r="AX38" s="842">
        <v>12116.489999999996</v>
      </c>
      <c r="AY38" s="183">
        <v>0.20140920902873891</v>
      </c>
      <c r="AZ38" s="185">
        <v>4.7010983366163793E-2</v>
      </c>
      <c r="BA38" s="184">
        <v>5.4609797922759114E-2</v>
      </c>
      <c r="BB38" s="75">
        <v>1339829.1299999999</v>
      </c>
      <c r="BC38" s="76">
        <v>1395756.5900000003</v>
      </c>
      <c r="BD38" s="842">
        <v>55927.46</v>
      </c>
      <c r="BE38" s="183">
        <v>4.1742233205513624E-2</v>
      </c>
      <c r="BF38" s="185">
        <v>0.3601980452580858</v>
      </c>
      <c r="BG38" s="184">
        <v>0.34829294392794813</v>
      </c>
      <c r="BH38" s="75">
        <v>1240086.5</v>
      </c>
      <c r="BI38" s="76">
        <v>1310614.3900000001</v>
      </c>
      <c r="BJ38" s="842">
        <v>70527.889999999956</v>
      </c>
      <c r="BK38" s="183">
        <v>5.68733632694172E-2</v>
      </c>
      <c r="BL38" s="185">
        <v>0.34024537871588634</v>
      </c>
      <c r="BM38" s="184">
        <v>0.33489849515910391</v>
      </c>
      <c r="BN38" s="75">
        <v>1423522.56</v>
      </c>
      <c r="BO38" s="76">
        <v>1659300.18</v>
      </c>
      <c r="BP38" s="842">
        <v>235777.61999999991</v>
      </c>
      <c r="BQ38" s="183">
        <v>0.16562970382429335</v>
      </c>
      <c r="BR38" s="185">
        <v>0.32846814610359254</v>
      </c>
      <c r="BS38" s="184">
        <v>0.35181056585838799</v>
      </c>
      <c r="BT38" s="75">
        <v>1211330.3799999997</v>
      </c>
      <c r="BU38" s="80">
        <v>1439556.93</v>
      </c>
      <c r="BV38" s="842">
        <v>228226.55</v>
      </c>
      <c r="BW38" s="183">
        <v>0.18840982919952881</v>
      </c>
      <c r="BX38" s="185">
        <v>0.33235549608286064</v>
      </c>
      <c r="BY38" s="184">
        <v>0.36784690694023237</v>
      </c>
      <c r="BZ38" s="75">
        <v>-5.69</v>
      </c>
      <c r="CA38" s="76">
        <v>-1816.1100000000001</v>
      </c>
      <c r="CB38" s="842">
        <v>-1810.42</v>
      </c>
      <c r="CC38" s="183">
        <v>-318.17574692442884</v>
      </c>
      <c r="CD38" s="185">
        <v>-1.5611783572302362E-6</v>
      </c>
      <c r="CE38" s="184">
        <v>-4.6406670847204737E-4</v>
      </c>
      <c r="CF38" s="75">
        <v>228124.08000000002</v>
      </c>
      <c r="CG38" s="80">
        <v>258236.35999999996</v>
      </c>
      <c r="CH38" s="842">
        <v>30112.280000000002</v>
      </c>
      <c r="CI38" s="183">
        <v>0.13199956795442172</v>
      </c>
      <c r="CJ38" s="185">
        <v>6.2590927321451495E-2</v>
      </c>
      <c r="CK38" s="184">
        <v>6.5986585390203592E-2</v>
      </c>
      <c r="CL38" s="75">
        <v>477731.43000000005</v>
      </c>
      <c r="CM38" s="76">
        <v>529429.92999999993</v>
      </c>
      <c r="CN38" s="842">
        <v>51698.499999999985</v>
      </c>
      <c r="CO38" s="183">
        <v>0.10821666056177187</v>
      </c>
      <c r="CP38" s="185">
        <v>0.13107626873192471</v>
      </c>
      <c r="CQ38" s="184">
        <v>0.13528409897070462</v>
      </c>
      <c r="CR38" s="75">
        <v>6336.97</v>
      </c>
      <c r="CS38" s="80">
        <v>-3170.25</v>
      </c>
      <c r="CT38" s="842">
        <v>-9507.2200000000048</v>
      </c>
      <c r="CU38" s="183">
        <v>-1.5002785242789536</v>
      </c>
      <c r="CV38" s="185">
        <v>1.738689000776325E-3</v>
      </c>
      <c r="CW38" s="184">
        <v>-8.1008720976896112E-4</v>
      </c>
      <c r="CX38" s="75">
        <v>481079.13000000012</v>
      </c>
      <c r="CY38" s="80">
        <v>380616.29999999993</v>
      </c>
      <c r="CZ38" s="842">
        <v>-100462.83000000002</v>
      </c>
      <c r="DA38" s="293">
        <v>-0.20882807782578339</v>
      </c>
      <c r="DB38" s="185">
        <v>0.1110057363335564</v>
      </c>
      <c r="DC38" s="184">
        <v>8.0699584976797828E-2</v>
      </c>
      <c r="DD38" s="840">
        <v>0.86800520690571092</v>
      </c>
      <c r="DE38" s="831">
        <v>0.90274194020783949</v>
      </c>
      <c r="DF38" s="291"/>
      <c r="DG38" s="292"/>
    </row>
    <row r="39" spans="1:111" s="5" customFormat="1" ht="13.5" thickTop="1">
      <c r="B39" s="4" t="s">
        <v>547</v>
      </c>
      <c r="X39" s="11"/>
      <c r="AD39" s="34"/>
      <c r="AE39" s="34"/>
      <c r="AF39" s="34"/>
      <c r="AG39" s="34"/>
      <c r="AH39" s="34"/>
      <c r="AI39" s="34"/>
      <c r="AJ39" s="9"/>
      <c r="AK39" s="6"/>
      <c r="AL39" s="6"/>
      <c r="AM39" s="6"/>
      <c r="AN39" s="9"/>
      <c r="AO39" s="6"/>
      <c r="AP39" s="9"/>
      <c r="AQ39" s="6"/>
      <c r="AR39" s="6"/>
      <c r="AS39" s="6"/>
      <c r="BB39" s="11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CL39" s="11"/>
    </row>
    <row r="40" spans="1:111" ht="15">
      <c r="AJ40" s="41"/>
      <c r="AK40" s="42"/>
      <c r="AL40" s="42"/>
      <c r="AM40" s="42"/>
      <c r="AN40" s="41"/>
      <c r="AP40" s="295"/>
      <c r="AQ40" s="296"/>
      <c r="AT40" s="34"/>
      <c r="AU40" s="34"/>
      <c r="AV40" s="34"/>
      <c r="AW40" s="34"/>
      <c r="AX40" s="34"/>
      <c r="AY40" s="34"/>
      <c r="DF40" s="284"/>
      <c r="DG40" s="284"/>
    </row>
    <row r="41" spans="1:111" ht="15">
      <c r="C41" s="116"/>
      <c r="AJ41" s="41"/>
      <c r="AK41" s="42"/>
      <c r="AL41" s="42"/>
      <c r="AM41" s="42"/>
      <c r="AN41" s="41"/>
      <c r="AP41" s="295"/>
      <c r="AQ41" s="296"/>
      <c r="AT41" s="34"/>
      <c r="AU41" s="34"/>
      <c r="AV41" s="34"/>
      <c r="AW41" s="34"/>
      <c r="AX41" s="34"/>
      <c r="AY41" s="34"/>
      <c r="DF41" s="284"/>
      <c r="DG41" s="284"/>
    </row>
    <row r="42" spans="1:111">
      <c r="B42" s="34" t="s">
        <v>44</v>
      </c>
      <c r="X42" s="34" t="s">
        <v>45</v>
      </c>
      <c r="AJ42" s="42"/>
      <c r="AK42" s="41"/>
      <c r="AL42" s="41"/>
      <c r="AM42" s="41"/>
      <c r="AN42" s="42"/>
      <c r="AO42" s="41"/>
      <c r="AP42" s="107"/>
      <c r="AQ42" s="34"/>
      <c r="AR42" s="34"/>
      <c r="AS42" s="34"/>
      <c r="AT42" s="34"/>
      <c r="AU42" s="34"/>
      <c r="AV42" s="34"/>
      <c r="AW42" s="34"/>
      <c r="AX42" s="34"/>
      <c r="AY42" s="34"/>
      <c r="BB42" s="34" t="s">
        <v>52</v>
      </c>
      <c r="CL42" s="5" t="s">
        <v>390</v>
      </c>
    </row>
    <row r="43" spans="1:111">
      <c r="B43" s="34" t="s">
        <v>407</v>
      </c>
      <c r="X43" s="34" t="s">
        <v>47</v>
      </c>
      <c r="AJ43" s="42"/>
      <c r="AK43" s="41"/>
      <c r="AL43" s="41"/>
      <c r="AM43" s="41"/>
      <c r="AN43" s="42"/>
      <c r="AO43" s="41"/>
      <c r="AP43" s="42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111">
      <c r="B44" s="34" t="s">
        <v>406</v>
      </c>
      <c r="X44" s="34" t="s">
        <v>48</v>
      </c>
      <c r="AJ44" s="42"/>
      <c r="AK44" s="41"/>
      <c r="AL44" s="41"/>
      <c r="AM44" s="41"/>
      <c r="AN44" s="42"/>
      <c r="AO44" s="41"/>
      <c r="AP44" s="42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111">
      <c r="X45" s="34" t="s">
        <v>49</v>
      </c>
      <c r="AJ45" s="42"/>
      <c r="AK45" s="41"/>
      <c r="AL45" s="41"/>
      <c r="AM45" s="41"/>
      <c r="AN45" s="42"/>
      <c r="AO45" s="41"/>
      <c r="AP45" s="42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111">
      <c r="B46" s="43"/>
      <c r="C46" s="43"/>
    </row>
    <row r="47" spans="1:111">
      <c r="B47" s="43"/>
      <c r="C47" s="43"/>
    </row>
    <row r="48" spans="1:111">
      <c r="A48" s="285"/>
    </row>
    <row r="49" spans="1:1">
      <c r="A49" s="285"/>
    </row>
    <row r="50" spans="1:1">
      <c r="A50" s="285"/>
    </row>
    <row r="51" spans="1:1">
      <c r="A51" s="286"/>
    </row>
    <row r="53" spans="1:1">
      <c r="A53" s="285"/>
    </row>
    <row r="54" spans="1:1">
      <c r="A54" s="285"/>
    </row>
    <row r="55" spans="1:1">
      <c r="A55" s="285"/>
    </row>
    <row r="56" spans="1:1">
      <c r="A56" s="285"/>
    </row>
    <row r="57" spans="1:1">
      <c r="A57" s="285"/>
    </row>
    <row r="58" spans="1:1">
      <c r="A58" s="285"/>
    </row>
    <row r="59" spans="1:1">
      <c r="A59" s="285"/>
    </row>
    <row r="60" spans="1:1">
      <c r="A60" s="285"/>
    </row>
    <row r="61" spans="1:1">
      <c r="A61" s="285"/>
    </row>
    <row r="66" spans="1:1">
      <c r="A66" s="285"/>
    </row>
    <row r="67" spans="1:1">
      <c r="A67" s="102"/>
    </row>
  </sheetData>
  <sortState xmlns:xlrd2="http://schemas.microsoft.com/office/spreadsheetml/2017/richdata2" ref="A10:DE37">
    <sortCondition descending="1" ref="C10:C37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DL59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10" width="11.42578125" style="316"/>
    <col min="111" max="16384" width="11.42578125" style="34"/>
  </cols>
  <sheetData>
    <row r="1" spans="1:116" s="31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341"/>
      <c r="DG1" s="30"/>
      <c r="DH1" s="30"/>
      <c r="DI1" s="30"/>
    </row>
    <row r="2" spans="1:116" s="33" customFormat="1" ht="22.5" customHeight="1">
      <c r="A2" s="32"/>
      <c r="B2" s="1340" t="s">
        <v>80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80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80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80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342"/>
      <c r="DG2" s="32"/>
      <c r="DH2" s="32"/>
      <c r="DI2" s="32"/>
    </row>
    <row r="3" spans="1:116" s="172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343"/>
      <c r="DG3" s="97"/>
      <c r="DH3" s="97"/>
      <c r="DI3" s="97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344"/>
      <c r="DG4" s="35"/>
      <c r="DH4" s="35"/>
      <c r="DI4" s="35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37" customFormat="1" ht="30.6" customHeight="1" thickTop="1">
      <c r="A6" s="1391" t="s">
        <v>274</v>
      </c>
      <c r="B6" s="1109" t="s">
        <v>9</v>
      </c>
      <c r="C6" s="1110"/>
      <c r="D6" s="1110"/>
      <c r="E6" s="1264"/>
      <c r="F6" s="1109" t="s">
        <v>30</v>
      </c>
      <c r="G6" s="1110"/>
      <c r="H6" s="1110"/>
      <c r="I6" s="1110"/>
      <c r="J6" s="1110"/>
      <c r="K6" s="1111"/>
      <c r="L6" s="1259" t="s">
        <v>31</v>
      </c>
      <c r="M6" s="1110"/>
      <c r="N6" s="1110"/>
      <c r="O6" s="1110"/>
      <c r="P6" s="1110"/>
      <c r="Q6" s="1264"/>
      <c r="R6" s="1109" t="s">
        <v>28</v>
      </c>
      <c r="S6" s="1110"/>
      <c r="T6" s="1110"/>
      <c r="U6" s="1110"/>
      <c r="V6" s="1110"/>
      <c r="W6" s="1111"/>
      <c r="X6" s="1109" t="s">
        <v>50</v>
      </c>
      <c r="Y6" s="1110"/>
      <c r="Z6" s="1110"/>
      <c r="AA6" s="1110"/>
      <c r="AB6" s="1110"/>
      <c r="AC6" s="1111"/>
      <c r="AD6" s="1109" t="s">
        <v>87</v>
      </c>
      <c r="AE6" s="1110"/>
      <c r="AF6" s="1110"/>
      <c r="AG6" s="1110"/>
      <c r="AH6" s="1110"/>
      <c r="AI6" s="1111"/>
      <c r="AJ6" s="1087" t="s">
        <v>10</v>
      </c>
      <c r="AK6" s="1088"/>
      <c r="AL6" s="1088"/>
      <c r="AM6" s="1088"/>
      <c r="AN6" s="1088"/>
      <c r="AO6" s="1089"/>
      <c r="AP6" s="1109" t="s">
        <v>43</v>
      </c>
      <c r="AQ6" s="1110"/>
      <c r="AR6" s="1110"/>
      <c r="AS6" s="1110"/>
      <c r="AT6" s="1110"/>
      <c r="AU6" s="1111"/>
      <c r="AV6" s="1109" t="s">
        <v>31</v>
      </c>
      <c r="AW6" s="1110"/>
      <c r="AX6" s="1110"/>
      <c r="AY6" s="1110"/>
      <c r="AZ6" s="1110"/>
      <c r="BA6" s="1111"/>
      <c r="BB6" s="1109" t="s">
        <v>29</v>
      </c>
      <c r="BC6" s="1110"/>
      <c r="BD6" s="1110"/>
      <c r="BE6" s="1110"/>
      <c r="BF6" s="1110"/>
      <c r="BG6" s="1111"/>
      <c r="BH6" s="1259" t="s">
        <v>85</v>
      </c>
      <c r="BI6" s="1110"/>
      <c r="BJ6" s="1110"/>
      <c r="BK6" s="1110"/>
      <c r="BL6" s="1110"/>
      <c r="BM6" s="1264"/>
      <c r="BN6" s="1109" t="s">
        <v>51</v>
      </c>
      <c r="BO6" s="1110"/>
      <c r="BP6" s="1110"/>
      <c r="BQ6" s="1110"/>
      <c r="BR6" s="1110"/>
      <c r="BS6" s="1111"/>
      <c r="BT6" s="1087" t="s">
        <v>54</v>
      </c>
      <c r="BU6" s="1088"/>
      <c r="BV6" s="1088"/>
      <c r="BW6" s="1088"/>
      <c r="BX6" s="1088"/>
      <c r="BY6" s="1089"/>
      <c r="BZ6" s="1109" t="s">
        <v>141</v>
      </c>
      <c r="CA6" s="1110"/>
      <c r="CB6" s="1110"/>
      <c r="CC6" s="1110"/>
      <c r="CD6" s="1110"/>
      <c r="CE6" s="1111"/>
      <c r="CF6" s="1109" t="s">
        <v>34</v>
      </c>
      <c r="CG6" s="1110"/>
      <c r="CH6" s="1110"/>
      <c r="CI6" s="1110"/>
      <c r="CJ6" s="1110"/>
      <c r="CK6" s="1111"/>
      <c r="CL6" s="1259" t="s">
        <v>32</v>
      </c>
      <c r="CM6" s="1110"/>
      <c r="CN6" s="1110"/>
      <c r="CO6" s="1110"/>
      <c r="CP6" s="1110"/>
      <c r="CQ6" s="1264"/>
      <c r="CR6" s="1109" t="s">
        <v>75</v>
      </c>
      <c r="CS6" s="1110"/>
      <c r="CT6" s="1110"/>
      <c r="CU6" s="1110"/>
      <c r="CV6" s="1110"/>
      <c r="CW6" s="1111"/>
      <c r="CX6" s="1109" t="s">
        <v>285</v>
      </c>
      <c r="CY6" s="1110"/>
      <c r="CZ6" s="1110"/>
      <c r="DA6" s="1110"/>
      <c r="DB6" s="1110"/>
      <c r="DC6" s="1111"/>
      <c r="DD6" s="1109" t="s">
        <v>286</v>
      </c>
      <c r="DE6" s="1111"/>
      <c r="DF6" s="345"/>
    </row>
    <row r="7" spans="1:116" s="108" customFormat="1" ht="30.6" customHeight="1">
      <c r="A7" s="1392"/>
      <c r="B7" s="1390" t="s">
        <v>35</v>
      </c>
      <c r="C7" s="1247"/>
      <c r="D7" s="1246" t="s">
        <v>84</v>
      </c>
      <c r="E7" s="1260"/>
      <c r="F7" s="1390" t="s">
        <v>35</v>
      </c>
      <c r="G7" s="1247"/>
      <c r="H7" s="1246" t="s">
        <v>84</v>
      </c>
      <c r="I7" s="1247"/>
      <c r="J7" s="1246" t="s">
        <v>98</v>
      </c>
      <c r="K7" s="1260"/>
      <c r="L7" s="1390" t="s">
        <v>35</v>
      </c>
      <c r="M7" s="1247"/>
      <c r="N7" s="1246" t="s">
        <v>84</v>
      </c>
      <c r="O7" s="1247"/>
      <c r="P7" s="1246" t="s">
        <v>99</v>
      </c>
      <c r="Q7" s="1260"/>
      <c r="R7" s="1390" t="s">
        <v>35</v>
      </c>
      <c r="S7" s="1247"/>
      <c r="T7" s="1246" t="s">
        <v>84</v>
      </c>
      <c r="U7" s="1247"/>
      <c r="V7" s="1246" t="s">
        <v>99</v>
      </c>
      <c r="W7" s="1260"/>
      <c r="X7" s="1390" t="s">
        <v>35</v>
      </c>
      <c r="Y7" s="1247"/>
      <c r="Z7" s="1246" t="s">
        <v>84</v>
      </c>
      <c r="AA7" s="1247"/>
      <c r="AB7" s="1246" t="s">
        <v>99</v>
      </c>
      <c r="AC7" s="1260"/>
      <c r="AD7" s="1390" t="s">
        <v>35</v>
      </c>
      <c r="AE7" s="1247"/>
      <c r="AF7" s="1246" t="s">
        <v>84</v>
      </c>
      <c r="AG7" s="1247"/>
      <c r="AH7" s="1246" t="s">
        <v>99</v>
      </c>
      <c r="AI7" s="1260"/>
      <c r="AJ7" s="1390" t="s">
        <v>35</v>
      </c>
      <c r="AK7" s="1247"/>
      <c r="AL7" s="1246" t="s">
        <v>84</v>
      </c>
      <c r="AM7" s="1247"/>
      <c r="AN7" s="1246" t="s">
        <v>100</v>
      </c>
      <c r="AO7" s="1260"/>
      <c r="AP7" s="1390" t="s">
        <v>35</v>
      </c>
      <c r="AQ7" s="1247"/>
      <c r="AR7" s="1246" t="s">
        <v>84</v>
      </c>
      <c r="AS7" s="1247"/>
      <c r="AT7" s="1246" t="s">
        <v>101</v>
      </c>
      <c r="AU7" s="1260"/>
      <c r="AV7" s="1390" t="s">
        <v>35</v>
      </c>
      <c r="AW7" s="1247"/>
      <c r="AX7" s="1246" t="s">
        <v>84</v>
      </c>
      <c r="AY7" s="1247"/>
      <c r="AZ7" s="1246" t="s">
        <v>102</v>
      </c>
      <c r="BA7" s="1260"/>
      <c r="BB7" s="1390" t="s">
        <v>35</v>
      </c>
      <c r="BC7" s="1247"/>
      <c r="BD7" s="1246" t="s">
        <v>84</v>
      </c>
      <c r="BE7" s="1247"/>
      <c r="BF7" s="1246" t="s">
        <v>103</v>
      </c>
      <c r="BG7" s="1260"/>
      <c r="BH7" s="1390" t="s">
        <v>35</v>
      </c>
      <c r="BI7" s="1247"/>
      <c r="BJ7" s="1246" t="s">
        <v>84</v>
      </c>
      <c r="BK7" s="1247"/>
      <c r="BL7" s="1246" t="s">
        <v>149</v>
      </c>
      <c r="BM7" s="1260"/>
      <c r="BN7" s="1390" t="s">
        <v>35</v>
      </c>
      <c r="BO7" s="1247"/>
      <c r="BP7" s="1246" t="s">
        <v>84</v>
      </c>
      <c r="BQ7" s="1247"/>
      <c r="BR7" s="1246" t="s">
        <v>105</v>
      </c>
      <c r="BS7" s="1260"/>
      <c r="BT7" s="1390" t="s">
        <v>35</v>
      </c>
      <c r="BU7" s="1247"/>
      <c r="BV7" s="1246" t="s">
        <v>84</v>
      </c>
      <c r="BW7" s="1247"/>
      <c r="BX7" s="1246" t="s">
        <v>106</v>
      </c>
      <c r="BY7" s="1260"/>
      <c r="BZ7" s="1390" t="s">
        <v>35</v>
      </c>
      <c r="CA7" s="1247"/>
      <c r="CB7" s="1246" t="s">
        <v>84</v>
      </c>
      <c r="CC7" s="1247"/>
      <c r="CD7" s="1246" t="s">
        <v>106</v>
      </c>
      <c r="CE7" s="1260"/>
      <c r="CF7" s="1390" t="s">
        <v>35</v>
      </c>
      <c r="CG7" s="1247"/>
      <c r="CH7" s="1246" t="s">
        <v>84</v>
      </c>
      <c r="CI7" s="1247"/>
      <c r="CJ7" s="1246" t="s">
        <v>110</v>
      </c>
      <c r="CK7" s="1260"/>
      <c r="CL7" s="1390" t="s">
        <v>35</v>
      </c>
      <c r="CM7" s="1247"/>
      <c r="CN7" s="1246" t="s">
        <v>84</v>
      </c>
      <c r="CO7" s="1247"/>
      <c r="CP7" s="1246" t="s">
        <v>110</v>
      </c>
      <c r="CQ7" s="1260"/>
      <c r="CR7" s="1390" t="s">
        <v>35</v>
      </c>
      <c r="CS7" s="1247"/>
      <c r="CT7" s="1246" t="s">
        <v>84</v>
      </c>
      <c r="CU7" s="1247"/>
      <c r="CV7" s="1246" t="s">
        <v>110</v>
      </c>
      <c r="CW7" s="1260"/>
      <c r="CX7" s="1390" t="s">
        <v>35</v>
      </c>
      <c r="CY7" s="1247"/>
      <c r="CZ7" s="1246" t="s">
        <v>84</v>
      </c>
      <c r="DA7" s="1247"/>
      <c r="DB7" s="1246" t="s">
        <v>147</v>
      </c>
      <c r="DC7" s="1260"/>
      <c r="DD7" s="1390" t="s">
        <v>36</v>
      </c>
      <c r="DE7" s="1260"/>
      <c r="DF7" s="346"/>
      <c r="DG7" s="290"/>
      <c r="DH7" s="290"/>
      <c r="DI7" s="290"/>
      <c r="DJ7" s="290"/>
      <c r="DK7" s="290"/>
      <c r="DL7" s="290"/>
    </row>
    <row r="8" spans="1:116" s="36" customFormat="1" ht="12" customHeight="1">
      <c r="A8" s="1392"/>
      <c r="B8" s="68">
        <v>45535</v>
      </c>
      <c r="C8" s="71">
        <v>45900</v>
      </c>
      <c r="D8" s="1388" t="s">
        <v>35</v>
      </c>
      <c r="E8" s="1388" t="s">
        <v>36</v>
      </c>
      <c r="F8" s="68">
        <v>45535</v>
      </c>
      <c r="G8" s="69">
        <v>45900</v>
      </c>
      <c r="H8" s="1388" t="s">
        <v>35</v>
      </c>
      <c r="I8" s="1386" t="s">
        <v>36</v>
      </c>
      <c r="J8" s="77">
        <v>45535</v>
      </c>
      <c r="K8" s="70">
        <v>45900</v>
      </c>
      <c r="L8" s="68">
        <v>45535</v>
      </c>
      <c r="M8" s="71">
        <v>45900</v>
      </c>
      <c r="N8" s="1388" t="s">
        <v>35</v>
      </c>
      <c r="O8" s="1388" t="s">
        <v>36</v>
      </c>
      <c r="P8" s="69">
        <v>45535</v>
      </c>
      <c r="Q8" s="70">
        <v>45900</v>
      </c>
      <c r="R8" s="68">
        <v>45535</v>
      </c>
      <c r="S8" s="69">
        <v>45900</v>
      </c>
      <c r="T8" s="1388" t="s">
        <v>35</v>
      </c>
      <c r="U8" s="1388" t="s">
        <v>36</v>
      </c>
      <c r="V8" s="77">
        <v>45535</v>
      </c>
      <c r="W8" s="70">
        <v>45900</v>
      </c>
      <c r="X8" s="68">
        <v>45535</v>
      </c>
      <c r="Y8" s="71">
        <v>45900</v>
      </c>
      <c r="Z8" s="1386" t="s">
        <v>35</v>
      </c>
      <c r="AA8" s="1386" t="s">
        <v>36</v>
      </c>
      <c r="AB8" s="69">
        <v>45535</v>
      </c>
      <c r="AC8" s="70">
        <v>45900</v>
      </c>
      <c r="AD8" s="68">
        <v>45535</v>
      </c>
      <c r="AE8" s="71">
        <v>45900</v>
      </c>
      <c r="AF8" s="1386" t="s">
        <v>35</v>
      </c>
      <c r="AG8" s="1386" t="s">
        <v>36</v>
      </c>
      <c r="AH8" s="69">
        <v>45535</v>
      </c>
      <c r="AI8" s="70">
        <v>45900</v>
      </c>
      <c r="AJ8" s="68">
        <v>45535</v>
      </c>
      <c r="AK8" s="69">
        <v>45900</v>
      </c>
      <c r="AL8" s="1386" t="s">
        <v>35</v>
      </c>
      <c r="AM8" s="1386" t="s">
        <v>36</v>
      </c>
      <c r="AN8" s="69">
        <v>45535</v>
      </c>
      <c r="AO8" s="70">
        <v>45900</v>
      </c>
      <c r="AP8" s="68">
        <v>45535</v>
      </c>
      <c r="AQ8" s="71">
        <v>45900</v>
      </c>
      <c r="AR8" s="1386" t="s">
        <v>35</v>
      </c>
      <c r="AS8" s="1386" t="s">
        <v>36</v>
      </c>
      <c r="AT8" s="69">
        <v>45535</v>
      </c>
      <c r="AU8" s="70">
        <v>45900</v>
      </c>
      <c r="AV8" s="68">
        <v>45535</v>
      </c>
      <c r="AW8" s="69">
        <v>45900</v>
      </c>
      <c r="AX8" s="1386" t="s">
        <v>35</v>
      </c>
      <c r="AY8" s="1386" t="s">
        <v>36</v>
      </c>
      <c r="AZ8" s="77">
        <v>45535</v>
      </c>
      <c r="BA8" s="70">
        <v>45900</v>
      </c>
      <c r="BB8" s="68">
        <v>45535</v>
      </c>
      <c r="BC8" s="71">
        <v>45900</v>
      </c>
      <c r="BD8" s="1386" t="s">
        <v>35</v>
      </c>
      <c r="BE8" s="1386" t="s">
        <v>36</v>
      </c>
      <c r="BF8" s="69">
        <v>45535</v>
      </c>
      <c r="BG8" s="70">
        <v>45900</v>
      </c>
      <c r="BH8" s="68">
        <v>45535</v>
      </c>
      <c r="BI8" s="71">
        <v>45900</v>
      </c>
      <c r="BJ8" s="1386" t="s">
        <v>35</v>
      </c>
      <c r="BK8" s="1386" t="s">
        <v>36</v>
      </c>
      <c r="BL8" s="69">
        <v>45535</v>
      </c>
      <c r="BM8" s="70">
        <v>45900</v>
      </c>
      <c r="BN8" s="68">
        <v>45535</v>
      </c>
      <c r="BO8" s="71">
        <v>45900</v>
      </c>
      <c r="BP8" s="1386" t="s">
        <v>35</v>
      </c>
      <c r="BQ8" s="1386" t="s">
        <v>36</v>
      </c>
      <c r="BR8" s="69">
        <v>45535</v>
      </c>
      <c r="BS8" s="70">
        <v>45900</v>
      </c>
      <c r="BT8" s="68">
        <v>45535</v>
      </c>
      <c r="BU8" s="69">
        <v>45900</v>
      </c>
      <c r="BV8" s="1386" t="s">
        <v>35</v>
      </c>
      <c r="BW8" s="1386" t="s">
        <v>36</v>
      </c>
      <c r="BX8" s="77">
        <v>45535</v>
      </c>
      <c r="BY8" s="70">
        <v>45900</v>
      </c>
      <c r="BZ8" s="68">
        <v>45535</v>
      </c>
      <c r="CA8" s="71">
        <v>45900</v>
      </c>
      <c r="CB8" s="1386" t="s">
        <v>35</v>
      </c>
      <c r="CC8" s="1386" t="s">
        <v>36</v>
      </c>
      <c r="CD8" s="69">
        <v>45535</v>
      </c>
      <c r="CE8" s="70">
        <v>45900</v>
      </c>
      <c r="CF8" s="68">
        <v>45535</v>
      </c>
      <c r="CG8" s="69">
        <v>45900</v>
      </c>
      <c r="CH8" s="1386" t="s">
        <v>35</v>
      </c>
      <c r="CI8" s="1386" t="s">
        <v>36</v>
      </c>
      <c r="CJ8" s="77">
        <v>45535</v>
      </c>
      <c r="CK8" s="70">
        <v>45900</v>
      </c>
      <c r="CL8" s="68">
        <v>45535</v>
      </c>
      <c r="CM8" s="71">
        <v>45900</v>
      </c>
      <c r="CN8" s="1386" t="s">
        <v>35</v>
      </c>
      <c r="CO8" s="1386" t="s">
        <v>36</v>
      </c>
      <c r="CP8" s="69">
        <v>45535</v>
      </c>
      <c r="CQ8" s="71">
        <v>45900</v>
      </c>
      <c r="CR8" s="68">
        <v>45535</v>
      </c>
      <c r="CS8" s="69">
        <v>45900</v>
      </c>
      <c r="CT8" s="1386" t="s">
        <v>35</v>
      </c>
      <c r="CU8" s="1386" t="s">
        <v>36</v>
      </c>
      <c r="CV8" s="77">
        <v>45535</v>
      </c>
      <c r="CW8" s="70">
        <v>45900</v>
      </c>
      <c r="CX8" s="68">
        <v>45535</v>
      </c>
      <c r="CY8" s="69">
        <v>45900</v>
      </c>
      <c r="CZ8" s="1386" t="s">
        <v>35</v>
      </c>
      <c r="DA8" s="1386" t="s">
        <v>36</v>
      </c>
      <c r="DB8" s="77">
        <v>45535</v>
      </c>
      <c r="DC8" s="70">
        <v>45900</v>
      </c>
      <c r="DD8" s="69">
        <v>45535</v>
      </c>
      <c r="DE8" s="70">
        <v>45900</v>
      </c>
      <c r="DF8" s="347"/>
    </row>
    <row r="9" spans="1:116" s="129" customFormat="1" ht="12" customHeight="1" thickBot="1">
      <c r="A9" s="1393"/>
      <c r="B9" s="1384">
        <v>1</v>
      </c>
      <c r="C9" s="1381"/>
      <c r="D9" s="1389"/>
      <c r="E9" s="1389"/>
      <c r="F9" s="1384">
        <v>2</v>
      </c>
      <c r="G9" s="1385"/>
      <c r="H9" s="1389"/>
      <c r="I9" s="1387"/>
      <c r="J9" s="1376" t="s">
        <v>37</v>
      </c>
      <c r="K9" s="1377"/>
      <c r="L9" s="1380">
        <v>3</v>
      </c>
      <c r="M9" s="1381"/>
      <c r="N9" s="1389"/>
      <c r="O9" s="1389"/>
      <c r="P9" s="1382" t="s">
        <v>41</v>
      </c>
      <c r="Q9" s="1383"/>
      <c r="R9" s="1384">
        <v>4</v>
      </c>
      <c r="S9" s="1385"/>
      <c r="T9" s="1389"/>
      <c r="U9" s="1389"/>
      <c r="V9" s="1376" t="s">
        <v>42</v>
      </c>
      <c r="W9" s="1377"/>
      <c r="X9" s="1384">
        <v>5</v>
      </c>
      <c r="Y9" s="1381"/>
      <c r="Z9" s="1387"/>
      <c r="AA9" s="1387"/>
      <c r="AB9" s="1382" t="s">
        <v>53</v>
      </c>
      <c r="AC9" s="1377"/>
      <c r="AD9" s="1384">
        <v>6</v>
      </c>
      <c r="AE9" s="1381"/>
      <c r="AF9" s="1387"/>
      <c r="AG9" s="1387"/>
      <c r="AH9" s="1382" t="s">
        <v>88</v>
      </c>
      <c r="AI9" s="1377"/>
      <c r="AJ9" s="1378">
        <v>7</v>
      </c>
      <c r="AK9" s="1380"/>
      <c r="AL9" s="1387"/>
      <c r="AM9" s="1387"/>
      <c r="AN9" s="1382" t="s">
        <v>89</v>
      </c>
      <c r="AO9" s="1377"/>
      <c r="AP9" s="1384">
        <v>8</v>
      </c>
      <c r="AQ9" s="1381"/>
      <c r="AR9" s="1387"/>
      <c r="AS9" s="1387"/>
      <c r="AT9" s="1382" t="s">
        <v>90</v>
      </c>
      <c r="AU9" s="1377"/>
      <c r="AV9" s="1384">
        <v>9</v>
      </c>
      <c r="AW9" s="1385"/>
      <c r="AX9" s="1387"/>
      <c r="AY9" s="1387"/>
      <c r="AZ9" s="1376" t="s">
        <v>91</v>
      </c>
      <c r="BA9" s="1377"/>
      <c r="BB9" s="1380">
        <v>10</v>
      </c>
      <c r="BC9" s="1381"/>
      <c r="BD9" s="1387"/>
      <c r="BE9" s="1387"/>
      <c r="BF9" s="1382" t="s">
        <v>92</v>
      </c>
      <c r="BG9" s="1383"/>
      <c r="BH9" s="1384">
        <v>11</v>
      </c>
      <c r="BI9" s="1385"/>
      <c r="BJ9" s="1387"/>
      <c r="BK9" s="1387"/>
      <c r="BL9" s="1382" t="s">
        <v>136</v>
      </c>
      <c r="BM9" s="1383"/>
      <c r="BN9" s="1384">
        <v>12</v>
      </c>
      <c r="BO9" s="1385"/>
      <c r="BP9" s="1387"/>
      <c r="BQ9" s="1387"/>
      <c r="BR9" s="1382" t="s">
        <v>137</v>
      </c>
      <c r="BS9" s="1383"/>
      <c r="BT9" s="1384">
        <v>13</v>
      </c>
      <c r="BU9" s="1385"/>
      <c r="BV9" s="1387"/>
      <c r="BW9" s="1387"/>
      <c r="BX9" s="1376" t="s">
        <v>138</v>
      </c>
      <c r="BY9" s="1377"/>
      <c r="BZ9" s="1384">
        <v>14</v>
      </c>
      <c r="CA9" s="1381"/>
      <c r="CB9" s="1387"/>
      <c r="CC9" s="1387"/>
      <c r="CD9" s="1382" t="s">
        <v>107</v>
      </c>
      <c r="CE9" s="1377"/>
      <c r="CF9" s="1384">
        <v>15</v>
      </c>
      <c r="CG9" s="1385"/>
      <c r="CH9" s="1387"/>
      <c r="CI9" s="1387"/>
      <c r="CJ9" s="1376" t="s">
        <v>108</v>
      </c>
      <c r="CK9" s="1377"/>
      <c r="CL9" s="1380">
        <v>16</v>
      </c>
      <c r="CM9" s="1381"/>
      <c r="CN9" s="1387"/>
      <c r="CO9" s="1387"/>
      <c r="CP9" s="1382" t="s">
        <v>109</v>
      </c>
      <c r="CQ9" s="1383"/>
      <c r="CR9" s="1384">
        <v>17</v>
      </c>
      <c r="CS9" s="1385"/>
      <c r="CT9" s="1387"/>
      <c r="CU9" s="1387"/>
      <c r="CV9" s="1376" t="s">
        <v>111</v>
      </c>
      <c r="CW9" s="1377"/>
      <c r="CX9" s="1384">
        <v>18</v>
      </c>
      <c r="CY9" s="1385"/>
      <c r="CZ9" s="1387"/>
      <c r="DA9" s="1387"/>
      <c r="DB9" s="1376" t="s">
        <v>112</v>
      </c>
      <c r="DC9" s="1377"/>
      <c r="DD9" s="1378">
        <v>19</v>
      </c>
      <c r="DE9" s="1379"/>
      <c r="DF9" s="951"/>
    </row>
    <row r="10" spans="1:116" s="42" customFormat="1" ht="19.5" customHeight="1">
      <c r="A10" s="712" t="s">
        <v>315</v>
      </c>
      <c r="B10" s="374">
        <v>1835689.95</v>
      </c>
      <c r="C10" s="375">
        <v>2240518</v>
      </c>
      <c r="D10" s="789">
        <v>404828.05000000005</v>
      </c>
      <c r="E10" s="790">
        <v>0.22053182238100724</v>
      </c>
      <c r="F10" s="374">
        <v>1835689.95</v>
      </c>
      <c r="G10" s="375">
        <v>2240518</v>
      </c>
      <c r="H10" s="789">
        <v>404828.05000000005</v>
      </c>
      <c r="I10" s="791">
        <v>0.22053182238100724</v>
      </c>
      <c r="J10" s="792">
        <v>1</v>
      </c>
      <c r="K10" s="793">
        <v>1</v>
      </c>
      <c r="L10" s="374">
        <v>16256.23</v>
      </c>
      <c r="M10" s="375">
        <v>-6608.14</v>
      </c>
      <c r="N10" s="789">
        <v>-22864.37</v>
      </c>
      <c r="O10" s="791">
        <v>-1.406498923797215</v>
      </c>
      <c r="P10" s="792">
        <v>8.8556512498202643E-3</v>
      </c>
      <c r="Q10" s="793">
        <v>-2.9493804557696036E-3</v>
      </c>
      <c r="R10" s="374">
        <v>1819433.72</v>
      </c>
      <c r="S10" s="375">
        <v>2247126.15</v>
      </c>
      <c r="T10" s="789">
        <v>427692.42999999993</v>
      </c>
      <c r="U10" s="791">
        <v>0.23506898069361931</v>
      </c>
      <c r="V10" s="792">
        <v>0.99114434875017976</v>
      </c>
      <c r="W10" s="793">
        <v>1.0029493849190232</v>
      </c>
      <c r="X10" s="374">
        <v>20835.29</v>
      </c>
      <c r="Y10" s="375">
        <v>25930.33</v>
      </c>
      <c r="Z10" s="789">
        <v>5095.0400000000009</v>
      </c>
      <c r="AA10" s="791">
        <v>0.24453895290154351</v>
      </c>
      <c r="AB10" s="794">
        <v>1.135011389042033E-2</v>
      </c>
      <c r="AC10" s="793">
        <v>1.157336383818385E-2</v>
      </c>
      <c r="AD10" s="374">
        <v>1798598.44</v>
      </c>
      <c r="AE10" s="375">
        <v>2221195.81</v>
      </c>
      <c r="AF10" s="789">
        <v>422597.37000000011</v>
      </c>
      <c r="AG10" s="791">
        <v>0.23495926639411527</v>
      </c>
      <c r="AH10" s="794">
        <v>0.97979424030730244</v>
      </c>
      <c r="AI10" s="793">
        <v>0.99137601661758579</v>
      </c>
      <c r="AJ10" s="374">
        <v>1230204.93</v>
      </c>
      <c r="AK10" s="375">
        <v>1468404.68</v>
      </c>
      <c r="AL10" s="789">
        <v>238199.75</v>
      </c>
      <c r="AM10" s="791">
        <v>0.19362607334047996</v>
      </c>
      <c r="AN10" s="794">
        <v>0.67015942970107778</v>
      </c>
      <c r="AO10" s="793">
        <v>0.65538624550215618</v>
      </c>
      <c r="AP10" s="374">
        <v>1230204.93</v>
      </c>
      <c r="AQ10" s="375">
        <v>1468404.68</v>
      </c>
      <c r="AR10" s="789">
        <v>238199.75</v>
      </c>
      <c r="AS10" s="791">
        <v>0.19362607334047996</v>
      </c>
      <c r="AT10" s="794">
        <v>0.67015942970107778</v>
      </c>
      <c r="AU10" s="793">
        <v>0.65538624550215618</v>
      </c>
      <c r="AV10" s="374">
        <v>93262.13</v>
      </c>
      <c r="AW10" s="375">
        <v>80627.87</v>
      </c>
      <c r="AX10" s="789">
        <v>-12634.260000000009</v>
      </c>
      <c r="AY10" s="791">
        <v>-0.13547042084498831</v>
      </c>
      <c r="AZ10" s="794">
        <v>7.5810239193237511E-2</v>
      </c>
      <c r="BA10" s="793">
        <v>5.4908480678500696E-2</v>
      </c>
      <c r="BB10" s="374">
        <v>1323467.06</v>
      </c>
      <c r="BC10" s="375">
        <v>1549032.56</v>
      </c>
      <c r="BD10" s="789">
        <v>225565.5</v>
      </c>
      <c r="BE10" s="791">
        <v>0.17043529591133155</v>
      </c>
      <c r="BF10" s="794">
        <v>0.7274060304873321</v>
      </c>
      <c r="BG10" s="793">
        <v>0.68933938577502651</v>
      </c>
      <c r="BH10" s="374">
        <v>1293963.78</v>
      </c>
      <c r="BI10" s="375">
        <v>1522067.98</v>
      </c>
      <c r="BJ10" s="789">
        <v>228104.19999999995</v>
      </c>
      <c r="BK10" s="791">
        <v>0.17628329596675416</v>
      </c>
      <c r="BL10" s="794">
        <v>0.7194289460186567</v>
      </c>
      <c r="BM10" s="793">
        <v>0.68524709669788186</v>
      </c>
      <c r="BN10" s="374">
        <v>248478.15</v>
      </c>
      <c r="BO10" s="375">
        <v>285389.34999999998</v>
      </c>
      <c r="BP10" s="789">
        <v>36911.199999999983</v>
      </c>
      <c r="BQ10" s="791">
        <v>0.14854907765531891</v>
      </c>
      <c r="BR10" s="794">
        <v>0.13535954151734611</v>
      </c>
      <c r="BS10" s="793">
        <v>0.12737650400487743</v>
      </c>
      <c r="BT10" s="374">
        <v>247358.13</v>
      </c>
      <c r="BU10" s="375">
        <v>285528.7</v>
      </c>
      <c r="BV10" s="789">
        <v>38170.570000000007</v>
      </c>
      <c r="BW10" s="791">
        <v>0.15431297932273341</v>
      </c>
      <c r="BX10" s="794">
        <v>0.13752826895590992</v>
      </c>
      <c r="BY10" s="793">
        <v>0.12854728912891294</v>
      </c>
      <c r="BZ10" s="374">
        <v>-8.85</v>
      </c>
      <c r="CA10" s="375">
        <v>-17.16</v>
      </c>
      <c r="CB10" s="789">
        <v>-8.31</v>
      </c>
      <c r="CC10" s="791">
        <v>-0.9389830508474577</v>
      </c>
      <c r="CD10" s="794">
        <v>-4.9204979850866544E-6</v>
      </c>
      <c r="CE10" s="793">
        <v>-7.7255683279899581E-6</v>
      </c>
      <c r="CF10" s="374">
        <v>63198.01</v>
      </c>
      <c r="CG10" s="375">
        <v>79094.61</v>
      </c>
      <c r="CH10" s="789">
        <v>15896.599999999999</v>
      </c>
      <c r="CI10" s="791">
        <v>0.25153640122529169</v>
      </c>
      <c r="CJ10" s="794">
        <v>3.5137365069659462E-2</v>
      </c>
      <c r="CK10" s="793">
        <v>3.5609021790834368E-2</v>
      </c>
      <c r="CL10" s="374">
        <v>247688.68</v>
      </c>
      <c r="CM10" s="375">
        <v>279397.53000000003</v>
      </c>
      <c r="CN10" s="789">
        <v>31708.850000000035</v>
      </c>
      <c r="CO10" s="791">
        <v>0.12801897123437386</v>
      </c>
      <c r="CP10" s="794">
        <v>0.13771205094562408</v>
      </c>
      <c r="CQ10" s="793">
        <v>0.12578698768570071</v>
      </c>
      <c r="CR10" s="374">
        <v>-812.79</v>
      </c>
      <c r="CS10" s="375">
        <v>-384.26</v>
      </c>
      <c r="CT10" s="789">
        <v>428.53</v>
      </c>
      <c r="CU10" s="791">
        <v>0.52723335670960514</v>
      </c>
      <c r="CV10" s="794">
        <v>-4.5190187088119571E-4</v>
      </c>
      <c r="CW10" s="793">
        <v>-1.7299690476185438E-4</v>
      </c>
      <c r="CX10" s="374">
        <v>-52788.53</v>
      </c>
      <c r="CY10" s="375">
        <v>55508.41</v>
      </c>
      <c r="CZ10" s="789">
        <v>108296.94</v>
      </c>
      <c r="DA10" s="791">
        <v>2.0515240716117686</v>
      </c>
      <c r="DB10" s="794">
        <v>-2.8756778888504565E-2</v>
      </c>
      <c r="DC10" s="793">
        <v>2.4774811003526864E-2</v>
      </c>
      <c r="DD10" s="794">
        <v>1.0293498086209838</v>
      </c>
      <c r="DE10" s="793">
        <v>0.97500967283023998</v>
      </c>
      <c r="DF10" s="786"/>
    </row>
    <row r="11" spans="1:116" s="42" customFormat="1" ht="19.5" customHeight="1">
      <c r="A11" s="705" t="s">
        <v>246</v>
      </c>
      <c r="B11" s="374">
        <v>385311.91</v>
      </c>
      <c r="C11" s="375">
        <v>413629.44</v>
      </c>
      <c r="D11" s="795">
        <v>28317.530000000028</v>
      </c>
      <c r="E11" s="790">
        <v>7.3492485607309754E-2</v>
      </c>
      <c r="F11" s="374">
        <v>383204.09</v>
      </c>
      <c r="G11" s="375">
        <v>408709.56</v>
      </c>
      <c r="H11" s="795">
        <v>25505.469999999972</v>
      </c>
      <c r="I11" s="796">
        <v>6.655844931091412E-2</v>
      </c>
      <c r="J11" s="797">
        <v>0.99452957475412596</v>
      </c>
      <c r="K11" s="793">
        <v>0.98810558552118533</v>
      </c>
      <c r="L11" s="374">
        <v>11251.75</v>
      </c>
      <c r="M11" s="375">
        <v>5190.7700000000004</v>
      </c>
      <c r="N11" s="795">
        <v>-6060.98</v>
      </c>
      <c r="O11" s="796">
        <v>-0.53866998466905147</v>
      </c>
      <c r="P11" s="797">
        <v>2.9362290992249063E-2</v>
      </c>
      <c r="Q11" s="793">
        <v>1.2700388021263805E-2</v>
      </c>
      <c r="R11" s="374">
        <v>371952.34</v>
      </c>
      <c r="S11" s="375">
        <v>403518.8</v>
      </c>
      <c r="T11" s="795">
        <v>31566.459999999963</v>
      </c>
      <c r="U11" s="796">
        <v>8.4866948276222598E-2</v>
      </c>
      <c r="V11" s="797">
        <v>0.97063770900775093</v>
      </c>
      <c r="W11" s="793">
        <v>0.98729963644598862</v>
      </c>
      <c r="X11" s="374">
        <v>8839.3700000000008</v>
      </c>
      <c r="Y11" s="375">
        <v>10626.33</v>
      </c>
      <c r="Z11" s="795">
        <v>1786.9599999999991</v>
      </c>
      <c r="AA11" s="796">
        <v>0.20215920365365395</v>
      </c>
      <c r="AB11" s="798">
        <v>2.3067003277548525E-2</v>
      </c>
      <c r="AC11" s="793">
        <v>2.5999709916254467E-2</v>
      </c>
      <c r="AD11" s="374">
        <v>363112.97</v>
      </c>
      <c r="AE11" s="375">
        <v>392892.46</v>
      </c>
      <c r="AF11" s="795">
        <v>29779.490000000049</v>
      </c>
      <c r="AG11" s="796">
        <v>8.2011639518136878E-2</v>
      </c>
      <c r="AH11" s="798">
        <v>0.9475707057302023</v>
      </c>
      <c r="AI11" s="793">
        <v>0.96129990206248184</v>
      </c>
      <c r="AJ11" s="374">
        <v>274988.34999999998</v>
      </c>
      <c r="AK11" s="375">
        <v>281596.28999999998</v>
      </c>
      <c r="AL11" s="795">
        <v>6607.9400000000023</v>
      </c>
      <c r="AM11" s="796">
        <v>2.4029890720825092E-2</v>
      </c>
      <c r="AN11" s="798">
        <v>0.71367726473858539</v>
      </c>
      <c r="AO11" s="793">
        <v>0.68079363499851453</v>
      </c>
      <c r="AP11" s="374">
        <v>273359.95</v>
      </c>
      <c r="AQ11" s="375">
        <v>277008.18</v>
      </c>
      <c r="AR11" s="795">
        <v>3648.2299999999814</v>
      </c>
      <c r="AS11" s="796">
        <v>1.3345883330751198E-2</v>
      </c>
      <c r="AT11" s="798">
        <v>0.71335342480295549</v>
      </c>
      <c r="AU11" s="793">
        <v>0.67776290821286389</v>
      </c>
      <c r="AV11" s="374">
        <v>1739.21</v>
      </c>
      <c r="AW11" s="375">
        <v>11450.89</v>
      </c>
      <c r="AX11" s="795">
        <v>9711.68</v>
      </c>
      <c r="AY11" s="796">
        <v>5.5839605338055787</v>
      </c>
      <c r="AZ11" s="798">
        <v>6.362343862003194E-3</v>
      </c>
      <c r="BA11" s="793">
        <v>4.1337732337001741E-2</v>
      </c>
      <c r="BB11" s="374">
        <v>275099.15999999997</v>
      </c>
      <c r="BC11" s="375">
        <v>288459.07</v>
      </c>
      <c r="BD11" s="795">
        <v>13359.910000000033</v>
      </c>
      <c r="BE11" s="796">
        <v>4.8563979621021137E-2</v>
      </c>
      <c r="BF11" s="798">
        <v>0.73960862835276142</v>
      </c>
      <c r="BG11" s="793">
        <v>0.71485905985049525</v>
      </c>
      <c r="BH11" s="374">
        <v>265270.92</v>
      </c>
      <c r="BI11" s="375">
        <v>281337.71000000002</v>
      </c>
      <c r="BJ11" s="795">
        <v>16066.790000000037</v>
      </c>
      <c r="BK11" s="796">
        <v>6.0567475696167668E-2</v>
      </c>
      <c r="BL11" s="798">
        <v>0.73054652936247366</v>
      </c>
      <c r="BM11" s="793">
        <v>0.71606797951785583</v>
      </c>
      <c r="BN11" s="374">
        <v>46691.6</v>
      </c>
      <c r="BO11" s="375">
        <v>50483.18</v>
      </c>
      <c r="BP11" s="795">
        <v>3791.5800000000017</v>
      </c>
      <c r="BQ11" s="796">
        <v>8.1204756315911258E-2</v>
      </c>
      <c r="BR11" s="798">
        <v>0.12117870947721289</v>
      </c>
      <c r="BS11" s="793">
        <v>0.12204929126901605</v>
      </c>
      <c r="BT11" s="374">
        <v>46322.23</v>
      </c>
      <c r="BU11" s="375">
        <v>49623.18</v>
      </c>
      <c r="BV11" s="795">
        <v>3300.9499999999971</v>
      </c>
      <c r="BW11" s="796">
        <v>7.1260602091047801E-2</v>
      </c>
      <c r="BX11" s="798">
        <v>0.12756974778400235</v>
      </c>
      <c r="BY11" s="793">
        <v>0.12630219475324111</v>
      </c>
      <c r="BZ11" s="374">
        <v>0</v>
      </c>
      <c r="CA11" s="375">
        <v>-454.86</v>
      </c>
      <c r="CB11" s="795">
        <v>-454.86</v>
      </c>
      <c r="CC11" s="796" t="s">
        <v>551</v>
      </c>
      <c r="CD11" s="798">
        <v>0</v>
      </c>
      <c r="CE11" s="793">
        <v>-1.1577213774985654E-3</v>
      </c>
      <c r="CF11" s="374">
        <v>12368.83</v>
      </c>
      <c r="CG11" s="375">
        <v>17095.36</v>
      </c>
      <c r="CH11" s="795">
        <v>4726.5300000000007</v>
      </c>
      <c r="CI11" s="796">
        <v>0.38213234396462725</v>
      </c>
      <c r="CJ11" s="798">
        <v>3.4063310930479845E-2</v>
      </c>
      <c r="CK11" s="793">
        <v>4.3511550208929946E-2</v>
      </c>
      <c r="CL11" s="374">
        <v>38824.15</v>
      </c>
      <c r="CM11" s="375">
        <v>40990.81</v>
      </c>
      <c r="CN11" s="795">
        <v>2166.6599999999962</v>
      </c>
      <c r="CO11" s="796">
        <v>5.5807017024197471E-2</v>
      </c>
      <c r="CP11" s="798">
        <v>0.106920306371871</v>
      </c>
      <c r="CQ11" s="793">
        <v>0.10433086448133923</v>
      </c>
      <c r="CR11" s="374">
        <v>0.36</v>
      </c>
      <c r="CS11" s="375">
        <v>-38.5</v>
      </c>
      <c r="CT11" s="795">
        <v>-38.86</v>
      </c>
      <c r="CU11" s="796">
        <v>-107.94444444444444</v>
      </c>
      <c r="CV11" s="798">
        <v>9.9142699309253531E-7</v>
      </c>
      <c r="CW11" s="793">
        <v>-9.7991190770115556E-5</v>
      </c>
      <c r="CX11" s="374">
        <v>326.49</v>
      </c>
      <c r="CY11" s="375">
        <v>4338.7700000000004</v>
      </c>
      <c r="CZ11" s="795">
        <v>4012.2800000000007</v>
      </c>
      <c r="DA11" s="796">
        <v>12.289135961285186</v>
      </c>
      <c r="DB11" s="798">
        <v>8.4733949698051123E-4</v>
      </c>
      <c r="DC11" s="793">
        <v>1.0489509644187803E-2</v>
      </c>
      <c r="DD11" s="798">
        <v>0.99910088587581991</v>
      </c>
      <c r="DE11" s="793">
        <v>0.98895687639309748</v>
      </c>
      <c r="DF11" s="786"/>
    </row>
    <row r="12" spans="1:116" s="42" customFormat="1" ht="19.5" customHeight="1">
      <c r="A12" s="712" t="s">
        <v>21</v>
      </c>
      <c r="B12" s="374">
        <v>274553.95</v>
      </c>
      <c r="C12" s="375">
        <v>341987.49</v>
      </c>
      <c r="D12" s="795">
        <v>67433.539999999979</v>
      </c>
      <c r="E12" s="790">
        <v>0.24561125418155513</v>
      </c>
      <c r="F12" s="374">
        <v>205062.07</v>
      </c>
      <c r="G12" s="375">
        <v>250416.46</v>
      </c>
      <c r="H12" s="795">
        <v>45354.389999999985</v>
      </c>
      <c r="I12" s="796">
        <v>0.22117395966986964</v>
      </c>
      <c r="J12" s="797">
        <v>0.74689171290378453</v>
      </c>
      <c r="K12" s="793">
        <v>0.73223865586428327</v>
      </c>
      <c r="L12" s="374">
        <v>39012.71</v>
      </c>
      <c r="M12" s="375">
        <v>55023.43</v>
      </c>
      <c r="N12" s="795">
        <v>16010.720000000001</v>
      </c>
      <c r="O12" s="796">
        <v>0.41039753454707456</v>
      </c>
      <c r="P12" s="797">
        <v>0.19024829896625933</v>
      </c>
      <c r="Q12" s="793">
        <v>0.21972768882684471</v>
      </c>
      <c r="R12" s="374">
        <v>166049.35999999999</v>
      </c>
      <c r="S12" s="375">
        <v>195393.03</v>
      </c>
      <c r="T12" s="795">
        <v>29343.670000000013</v>
      </c>
      <c r="U12" s="796">
        <v>0.17671654982590729</v>
      </c>
      <c r="V12" s="797">
        <v>0.80975170103374061</v>
      </c>
      <c r="W12" s="793">
        <v>0.78027231117315532</v>
      </c>
      <c r="X12" s="374">
        <v>2688.67</v>
      </c>
      <c r="Y12" s="375">
        <v>2150.85</v>
      </c>
      <c r="Z12" s="795">
        <v>-537.82000000000016</v>
      </c>
      <c r="AA12" s="796">
        <v>-0.20003198607489955</v>
      </c>
      <c r="AB12" s="798">
        <v>1.3111493510233267E-2</v>
      </c>
      <c r="AC12" s="793">
        <v>8.5890919470708905E-3</v>
      </c>
      <c r="AD12" s="374">
        <v>163360.69</v>
      </c>
      <c r="AE12" s="375">
        <v>193242.18</v>
      </c>
      <c r="AF12" s="795">
        <v>29881.489999999991</v>
      </c>
      <c r="AG12" s="796">
        <v>0.18291726118443788</v>
      </c>
      <c r="AH12" s="798">
        <v>0.79664020752350739</v>
      </c>
      <c r="AI12" s="793">
        <v>0.7716832192260844</v>
      </c>
      <c r="AJ12" s="374">
        <v>157949.53</v>
      </c>
      <c r="AK12" s="375">
        <v>212429.56</v>
      </c>
      <c r="AL12" s="795">
        <v>54480.03</v>
      </c>
      <c r="AM12" s="796">
        <v>0.34492049454024964</v>
      </c>
      <c r="AN12" s="798">
        <v>0.5752950558533213</v>
      </c>
      <c r="AO12" s="793">
        <v>0.6211617857717544</v>
      </c>
      <c r="AP12" s="374">
        <v>108223.64</v>
      </c>
      <c r="AQ12" s="375">
        <v>148517.15</v>
      </c>
      <c r="AR12" s="795">
        <v>40293.509999999995</v>
      </c>
      <c r="AS12" s="796">
        <v>0.37231708340248021</v>
      </c>
      <c r="AT12" s="798">
        <v>0.52776039957072507</v>
      </c>
      <c r="AU12" s="793">
        <v>0.5930806225756885</v>
      </c>
      <c r="AV12" s="374">
        <v>24529.13</v>
      </c>
      <c r="AW12" s="375">
        <v>13579.03</v>
      </c>
      <c r="AX12" s="795">
        <v>-10950.1</v>
      </c>
      <c r="AY12" s="796">
        <v>-0.44641208228746798</v>
      </c>
      <c r="AZ12" s="798">
        <v>0.22665223605489523</v>
      </c>
      <c r="BA12" s="793">
        <v>9.1430720290552311E-2</v>
      </c>
      <c r="BB12" s="374">
        <v>132752.76999999999</v>
      </c>
      <c r="BC12" s="375">
        <v>162096.18</v>
      </c>
      <c r="BD12" s="795">
        <v>29343.410000000003</v>
      </c>
      <c r="BE12" s="796">
        <v>0.22103802429131991</v>
      </c>
      <c r="BF12" s="798">
        <v>0.79947775769807239</v>
      </c>
      <c r="BG12" s="793">
        <v>0.82959039019969127</v>
      </c>
      <c r="BH12" s="374">
        <v>129913.3</v>
      </c>
      <c r="BI12" s="375">
        <v>159895.23000000001</v>
      </c>
      <c r="BJ12" s="795">
        <v>29981.930000000008</v>
      </c>
      <c r="BK12" s="796">
        <v>0.23078414604201422</v>
      </c>
      <c r="BL12" s="798">
        <v>0.79525435403094835</v>
      </c>
      <c r="BM12" s="793">
        <v>0.82743441416361596</v>
      </c>
      <c r="BN12" s="374">
        <v>24232.67</v>
      </c>
      <c r="BO12" s="375">
        <v>30512.61</v>
      </c>
      <c r="BP12" s="795">
        <v>6279.9400000000023</v>
      </c>
      <c r="BQ12" s="796">
        <v>0.25915179796530891</v>
      </c>
      <c r="BR12" s="798">
        <v>8.8261960900580735E-2</v>
      </c>
      <c r="BS12" s="793">
        <v>8.9221421520418773E-2</v>
      </c>
      <c r="BT12" s="374">
        <v>6258.04</v>
      </c>
      <c r="BU12" s="375">
        <v>9901.1299999999992</v>
      </c>
      <c r="BV12" s="795">
        <v>3643.0899999999992</v>
      </c>
      <c r="BW12" s="796">
        <v>0.58214552799278996</v>
      </c>
      <c r="BX12" s="798">
        <v>3.8308114393983031E-2</v>
      </c>
      <c r="BY12" s="793">
        <v>5.1236898693649592E-2</v>
      </c>
      <c r="BZ12" s="374">
        <v>0</v>
      </c>
      <c r="CA12" s="375">
        <v>0</v>
      </c>
      <c r="CB12" s="795">
        <v>0</v>
      </c>
      <c r="CC12" s="796">
        <v>0</v>
      </c>
      <c r="CD12" s="798">
        <v>0</v>
      </c>
      <c r="CE12" s="793">
        <v>0</v>
      </c>
      <c r="CF12" s="374">
        <v>23523.79</v>
      </c>
      <c r="CG12" s="375">
        <v>25062.83</v>
      </c>
      <c r="CH12" s="795">
        <v>1539.0400000000009</v>
      </c>
      <c r="CI12" s="796">
        <v>6.5424831627896723E-2</v>
      </c>
      <c r="CJ12" s="798">
        <v>0.14399908570415565</v>
      </c>
      <c r="CK12" s="793">
        <v>0.12969647723907898</v>
      </c>
      <c r="CL12" s="374">
        <v>16955.86</v>
      </c>
      <c r="CM12" s="375">
        <v>16987.47</v>
      </c>
      <c r="CN12" s="795">
        <v>31.610000000000582</v>
      </c>
      <c r="CO12" s="796">
        <v>1.8642522408182528E-3</v>
      </c>
      <c r="CP12" s="798">
        <v>0.10379400331866864</v>
      </c>
      <c r="CQ12" s="793">
        <v>8.7907671089200098E-2</v>
      </c>
      <c r="CR12" s="374">
        <v>2222.4699999999998</v>
      </c>
      <c r="CS12" s="375">
        <v>1753.9</v>
      </c>
      <c r="CT12" s="795">
        <v>-468.56999999999971</v>
      </c>
      <c r="CU12" s="796">
        <v>-0.21083299212137835</v>
      </c>
      <c r="CV12" s="798">
        <v>1.3604680538506539E-2</v>
      </c>
      <c r="CW12" s="793">
        <v>9.0761758121337705E-3</v>
      </c>
      <c r="CX12" s="374">
        <v>-15512.76</v>
      </c>
      <c r="CY12" s="375">
        <v>-20358.37</v>
      </c>
      <c r="CZ12" s="795">
        <v>-4845.6099999999988</v>
      </c>
      <c r="DA12" s="796">
        <v>-0.31236285483692128</v>
      </c>
      <c r="DB12" s="798">
        <v>-5.6501682091989566E-2</v>
      </c>
      <c r="DC12" s="793">
        <v>-5.9529575190016455E-2</v>
      </c>
      <c r="DD12" s="798">
        <v>1.0949601767720252</v>
      </c>
      <c r="DE12" s="793">
        <v>1.1053515852491418</v>
      </c>
      <c r="DF12" s="786"/>
    </row>
    <row r="13" spans="1:116" s="42" customFormat="1" ht="19.5" customHeight="1">
      <c r="A13" s="705" t="s">
        <v>264</v>
      </c>
      <c r="B13" s="374">
        <v>44711.81</v>
      </c>
      <c r="C13" s="375">
        <v>99466.03</v>
      </c>
      <c r="D13" s="795">
        <v>54754.22</v>
      </c>
      <c r="E13" s="790">
        <v>1.2246030746686392</v>
      </c>
      <c r="F13" s="374">
        <v>42686.16</v>
      </c>
      <c r="G13" s="375">
        <v>96707.47</v>
      </c>
      <c r="H13" s="795">
        <v>54021.31</v>
      </c>
      <c r="I13" s="796">
        <v>1.2655462566789797</v>
      </c>
      <c r="J13" s="797">
        <v>0.95469541492505017</v>
      </c>
      <c r="K13" s="793">
        <v>0.97226631041773759</v>
      </c>
      <c r="L13" s="374">
        <v>3926.25</v>
      </c>
      <c r="M13" s="375">
        <v>5764.88</v>
      </c>
      <c r="N13" s="795">
        <v>1838.63</v>
      </c>
      <c r="O13" s="796">
        <v>0.46829162687042347</v>
      </c>
      <c r="P13" s="797">
        <v>9.1979461258637457E-2</v>
      </c>
      <c r="Q13" s="793">
        <v>5.9611527423889796E-2</v>
      </c>
      <c r="R13" s="374">
        <v>38759.910000000003</v>
      </c>
      <c r="S13" s="375">
        <v>90942.59</v>
      </c>
      <c r="T13" s="795">
        <v>52182.679999999993</v>
      </c>
      <c r="U13" s="796">
        <v>1.3463054996773725</v>
      </c>
      <c r="V13" s="797">
        <v>0.90802053874136257</v>
      </c>
      <c r="W13" s="793">
        <v>0.94038847257611013</v>
      </c>
      <c r="X13" s="374">
        <v>0</v>
      </c>
      <c r="Y13" s="375">
        <v>0</v>
      </c>
      <c r="Z13" s="795">
        <v>0</v>
      </c>
      <c r="AA13" s="796">
        <v>0</v>
      </c>
      <c r="AB13" s="798">
        <v>0</v>
      </c>
      <c r="AC13" s="793">
        <v>0</v>
      </c>
      <c r="AD13" s="374">
        <v>38759.910000000003</v>
      </c>
      <c r="AE13" s="375">
        <v>90942.59</v>
      </c>
      <c r="AF13" s="795">
        <v>52182.679999999993</v>
      </c>
      <c r="AG13" s="796">
        <v>1.3463054996773725</v>
      </c>
      <c r="AH13" s="798">
        <v>0.90802053874136257</v>
      </c>
      <c r="AI13" s="793">
        <v>0.94038847257611013</v>
      </c>
      <c r="AJ13" s="374">
        <v>18095.41</v>
      </c>
      <c r="AK13" s="375">
        <v>48498.32</v>
      </c>
      <c r="AL13" s="795">
        <v>30402.91</v>
      </c>
      <c r="AM13" s="796">
        <v>1.6801448544133568</v>
      </c>
      <c r="AN13" s="798">
        <v>0.40471208837217731</v>
      </c>
      <c r="AO13" s="793">
        <v>0.48758676706007065</v>
      </c>
      <c r="AP13" s="374">
        <v>16982.27</v>
      </c>
      <c r="AQ13" s="375">
        <v>47323.76</v>
      </c>
      <c r="AR13" s="795">
        <v>30341.49</v>
      </c>
      <c r="AS13" s="796">
        <v>1.7866569074687895</v>
      </c>
      <c r="AT13" s="798">
        <v>0.39784018988824477</v>
      </c>
      <c r="AU13" s="793">
        <v>0.48934958178515064</v>
      </c>
      <c r="AV13" s="374">
        <v>10864.01</v>
      </c>
      <c r="AW13" s="375">
        <v>17821.14</v>
      </c>
      <c r="AX13" s="795">
        <v>6957.1299999999992</v>
      </c>
      <c r="AY13" s="796">
        <v>0.64038324706991245</v>
      </c>
      <c r="AZ13" s="798">
        <v>0.63972660898690226</v>
      </c>
      <c r="BA13" s="793">
        <v>0.37657912219992662</v>
      </c>
      <c r="BB13" s="374">
        <v>27846.27</v>
      </c>
      <c r="BC13" s="375">
        <v>65144.9</v>
      </c>
      <c r="BD13" s="795">
        <v>37298.630000000005</v>
      </c>
      <c r="BE13" s="796">
        <v>1.3394479763357894</v>
      </c>
      <c r="BF13" s="798">
        <v>0.71842968675623853</v>
      </c>
      <c r="BG13" s="793">
        <v>0.71632993958056401</v>
      </c>
      <c r="BH13" s="374">
        <v>27846.27</v>
      </c>
      <c r="BI13" s="375">
        <v>65144.9</v>
      </c>
      <c r="BJ13" s="795">
        <v>37298.630000000005</v>
      </c>
      <c r="BK13" s="796">
        <v>1.3394479763357894</v>
      </c>
      <c r="BL13" s="798">
        <v>0.71842968675623853</v>
      </c>
      <c r="BM13" s="793">
        <v>0.71632993958056401</v>
      </c>
      <c r="BN13" s="374">
        <v>3781.15</v>
      </c>
      <c r="BO13" s="375">
        <v>10027.06</v>
      </c>
      <c r="BP13" s="795">
        <v>6245.91</v>
      </c>
      <c r="BQ13" s="796">
        <v>1.6518545945016727</v>
      </c>
      <c r="BR13" s="798">
        <v>8.4567142327720585E-2</v>
      </c>
      <c r="BS13" s="793">
        <v>0.10080888922579899</v>
      </c>
      <c r="BT13" s="374">
        <v>3390.4</v>
      </c>
      <c r="BU13" s="375">
        <v>9537.8799999999992</v>
      </c>
      <c r="BV13" s="795">
        <v>6147.48</v>
      </c>
      <c r="BW13" s="796">
        <v>1.8132019820670127</v>
      </c>
      <c r="BX13" s="798">
        <v>8.7471823334987098E-2</v>
      </c>
      <c r="BY13" s="793">
        <v>0.10487803349343799</v>
      </c>
      <c r="BZ13" s="374">
        <v>0</v>
      </c>
      <c r="CA13" s="375">
        <v>0</v>
      </c>
      <c r="CB13" s="795">
        <v>0</v>
      </c>
      <c r="CC13" s="796">
        <v>0</v>
      </c>
      <c r="CD13" s="798">
        <v>0</v>
      </c>
      <c r="CE13" s="793">
        <v>0</v>
      </c>
      <c r="CF13" s="374">
        <v>2603.46</v>
      </c>
      <c r="CG13" s="375">
        <v>11325.06</v>
      </c>
      <c r="CH13" s="795">
        <v>8721.5999999999985</v>
      </c>
      <c r="CI13" s="796">
        <v>3.3500034569380741</v>
      </c>
      <c r="CJ13" s="798">
        <v>6.716888661506179E-2</v>
      </c>
      <c r="CK13" s="793">
        <v>0.12452977202430676</v>
      </c>
      <c r="CL13" s="374">
        <v>831.72</v>
      </c>
      <c r="CM13" s="375">
        <v>943.47</v>
      </c>
      <c r="CN13" s="795">
        <v>111.75</v>
      </c>
      <c r="CO13" s="796">
        <v>0.13436012119463281</v>
      </c>
      <c r="CP13" s="798">
        <v>2.1458254160032879E-2</v>
      </c>
      <c r="CQ13" s="793">
        <v>1.0374347156816186E-2</v>
      </c>
      <c r="CR13" s="374">
        <v>138.56</v>
      </c>
      <c r="CS13" s="375">
        <v>-91.45</v>
      </c>
      <c r="CT13" s="795">
        <v>-230.01</v>
      </c>
      <c r="CU13" s="796">
        <v>-1.6600028868360277</v>
      </c>
      <c r="CV13" s="798">
        <v>3.5748277021283069E-3</v>
      </c>
      <c r="CW13" s="793">
        <v>-1.0055794540269856E-3</v>
      </c>
      <c r="CX13" s="374">
        <v>3949.49</v>
      </c>
      <c r="CY13" s="375">
        <v>4082.72</v>
      </c>
      <c r="CZ13" s="795">
        <v>133.23000000000002</v>
      </c>
      <c r="DA13" s="796">
        <v>3.3733469384654734E-2</v>
      </c>
      <c r="DB13" s="798">
        <v>8.8332143118339423E-2</v>
      </c>
      <c r="DC13" s="793">
        <v>4.1046375330351478E-2</v>
      </c>
      <c r="DD13" s="798">
        <v>0.89810373656698361</v>
      </c>
      <c r="DE13" s="793">
        <v>0.95510662276057889</v>
      </c>
      <c r="DF13" s="786"/>
    </row>
    <row r="14" spans="1:116" s="42" customFormat="1" ht="19.5" customHeight="1">
      <c r="A14" s="705" t="s">
        <v>457</v>
      </c>
      <c r="B14" s="374">
        <v>40785.46</v>
      </c>
      <c r="C14" s="375">
        <v>37800.67</v>
      </c>
      <c r="D14" s="795">
        <v>-2984.7900000000009</v>
      </c>
      <c r="E14" s="790">
        <v>-7.318269795167201E-2</v>
      </c>
      <c r="F14" s="374">
        <v>40631.39</v>
      </c>
      <c r="G14" s="375">
        <v>37545.699999999997</v>
      </c>
      <c r="H14" s="795">
        <v>-3085.6900000000023</v>
      </c>
      <c r="I14" s="796">
        <v>-7.5943500825347163E-2</v>
      </c>
      <c r="J14" s="797">
        <v>0.99622242828694341</v>
      </c>
      <c r="K14" s="793">
        <v>0.99325488146109575</v>
      </c>
      <c r="L14" s="374">
        <v>-269.79000000000002</v>
      </c>
      <c r="M14" s="375">
        <v>554.39</v>
      </c>
      <c r="N14" s="795">
        <v>824.18000000000006</v>
      </c>
      <c r="O14" s="796">
        <v>3.0548945476111049</v>
      </c>
      <c r="P14" s="797">
        <v>-6.6399402038670105E-3</v>
      </c>
      <c r="Q14" s="793">
        <v>1.4765738819625151E-2</v>
      </c>
      <c r="R14" s="374">
        <v>40901.18</v>
      </c>
      <c r="S14" s="375">
        <v>36991.31</v>
      </c>
      <c r="T14" s="795">
        <v>-3909.8700000000026</v>
      </c>
      <c r="U14" s="796">
        <v>-9.5593085578460149E-2</v>
      </c>
      <c r="V14" s="797">
        <v>1.006639940203867</v>
      </c>
      <c r="W14" s="793">
        <v>0.98523426118037483</v>
      </c>
      <c r="X14" s="374">
        <v>1939.75</v>
      </c>
      <c r="Y14" s="375">
        <v>1371.81</v>
      </c>
      <c r="Z14" s="795">
        <v>-567.94000000000005</v>
      </c>
      <c r="AA14" s="796">
        <v>-0.29279030802938527</v>
      </c>
      <c r="AB14" s="798">
        <v>4.7740183144115919E-2</v>
      </c>
      <c r="AC14" s="793">
        <v>3.653707348644452E-2</v>
      </c>
      <c r="AD14" s="374">
        <v>38961.440000000002</v>
      </c>
      <c r="AE14" s="375">
        <v>35619.5</v>
      </c>
      <c r="AF14" s="795">
        <v>-3341.9400000000023</v>
      </c>
      <c r="AG14" s="796">
        <v>-8.577557708339327E-2</v>
      </c>
      <c r="AH14" s="798">
        <v>0.95890000317488533</v>
      </c>
      <c r="AI14" s="793">
        <v>0.94869718769393041</v>
      </c>
      <c r="AJ14" s="374">
        <v>26123.38</v>
      </c>
      <c r="AK14" s="375">
        <v>25867.439999999999</v>
      </c>
      <c r="AL14" s="795">
        <v>-255.94000000000233</v>
      </c>
      <c r="AM14" s="796">
        <v>-9.7973539411822796E-3</v>
      </c>
      <c r="AN14" s="798">
        <v>0.640507180745295</v>
      </c>
      <c r="AO14" s="793">
        <v>0.6843116801897956</v>
      </c>
      <c r="AP14" s="374">
        <v>26014.16</v>
      </c>
      <c r="AQ14" s="375">
        <v>25753.29</v>
      </c>
      <c r="AR14" s="795">
        <v>-260.86999999999898</v>
      </c>
      <c r="AS14" s="796">
        <v>-1.0028000135310884E-2</v>
      </c>
      <c r="AT14" s="798">
        <v>0.6402478477846808</v>
      </c>
      <c r="AU14" s="793">
        <v>0.68591849399531779</v>
      </c>
      <c r="AV14" s="374">
        <v>1202.83</v>
      </c>
      <c r="AW14" s="375">
        <v>646.16</v>
      </c>
      <c r="AX14" s="795">
        <v>-556.66999999999996</v>
      </c>
      <c r="AY14" s="796">
        <v>-0.46280022945885951</v>
      </c>
      <c r="AZ14" s="798">
        <v>4.6237510648047063E-2</v>
      </c>
      <c r="BA14" s="793">
        <v>2.50903865098401E-2</v>
      </c>
      <c r="BB14" s="374">
        <v>27216.99</v>
      </c>
      <c r="BC14" s="375">
        <v>26399.45</v>
      </c>
      <c r="BD14" s="795">
        <v>-817.54000000000087</v>
      </c>
      <c r="BE14" s="796">
        <v>-3.003785503099354E-2</v>
      </c>
      <c r="BF14" s="798">
        <v>0.66543287993158151</v>
      </c>
      <c r="BG14" s="793">
        <v>0.7136662637792498</v>
      </c>
      <c r="BH14" s="374">
        <v>25927.52</v>
      </c>
      <c r="BI14" s="375">
        <v>24102.73</v>
      </c>
      <c r="BJ14" s="795">
        <v>-1824.7900000000009</v>
      </c>
      <c r="BK14" s="796">
        <v>-7.038042975186215E-2</v>
      </c>
      <c r="BL14" s="798">
        <v>0.66546616346829068</v>
      </c>
      <c r="BM14" s="793">
        <v>0.676672328359466</v>
      </c>
      <c r="BN14" s="374">
        <v>6247.69</v>
      </c>
      <c r="BO14" s="375">
        <v>4716.53</v>
      </c>
      <c r="BP14" s="795">
        <v>-1531.1599999999999</v>
      </c>
      <c r="BQ14" s="796">
        <v>-0.24507618015618571</v>
      </c>
      <c r="BR14" s="798">
        <v>0.15318424752350468</v>
      </c>
      <c r="BS14" s="793">
        <v>0.12477371432834392</v>
      </c>
      <c r="BT14" s="374">
        <v>6210.51</v>
      </c>
      <c r="BU14" s="375">
        <v>4657.0200000000004</v>
      </c>
      <c r="BV14" s="795">
        <v>-1553.4899999999998</v>
      </c>
      <c r="BW14" s="796">
        <v>-0.25013887748349167</v>
      </c>
      <c r="BX14" s="798">
        <v>0.15940144922774929</v>
      </c>
      <c r="BY14" s="793">
        <v>0.13074355339069893</v>
      </c>
      <c r="BZ14" s="374">
        <v>0</v>
      </c>
      <c r="CA14" s="375">
        <v>0</v>
      </c>
      <c r="CB14" s="795">
        <v>0</v>
      </c>
      <c r="CC14" s="796">
        <v>0</v>
      </c>
      <c r="CD14" s="798">
        <v>0</v>
      </c>
      <c r="CE14" s="793">
        <v>0</v>
      </c>
      <c r="CF14" s="374">
        <v>4769.75</v>
      </c>
      <c r="CG14" s="375">
        <v>3710.3</v>
      </c>
      <c r="CH14" s="795">
        <v>-1059.4499999999998</v>
      </c>
      <c r="CI14" s="796">
        <v>-0.22211855967293881</v>
      </c>
      <c r="CJ14" s="798">
        <v>0.12242232319955319</v>
      </c>
      <c r="CK14" s="793">
        <v>0.1041648535212454</v>
      </c>
      <c r="CL14" s="374">
        <v>5639.07</v>
      </c>
      <c r="CM14" s="375">
        <v>4193.68</v>
      </c>
      <c r="CN14" s="795">
        <v>-1445.3899999999994</v>
      </c>
      <c r="CO14" s="796">
        <v>-0.25631708774673828</v>
      </c>
      <c r="CP14" s="798">
        <v>0.14473464019810353</v>
      </c>
      <c r="CQ14" s="793">
        <v>0.11773551004365587</v>
      </c>
      <c r="CR14" s="374">
        <v>390</v>
      </c>
      <c r="CS14" s="375">
        <v>25.34</v>
      </c>
      <c r="CT14" s="795">
        <v>-364.66</v>
      </c>
      <c r="CU14" s="796">
        <v>-0.93502564102564112</v>
      </c>
      <c r="CV14" s="798">
        <v>1.0009896964793909E-2</v>
      </c>
      <c r="CW14" s="793">
        <v>7.1140807703645476E-4</v>
      </c>
      <c r="CX14" s="374">
        <v>-3975.42</v>
      </c>
      <c r="CY14" s="375">
        <v>-1069.57</v>
      </c>
      <c r="CZ14" s="795">
        <v>2905.8500000000004</v>
      </c>
      <c r="DA14" s="796">
        <v>0.7309542136428353</v>
      </c>
      <c r="DB14" s="798">
        <v>-9.7471500873105271E-2</v>
      </c>
      <c r="DC14" s="793">
        <v>-2.8295001120350511E-2</v>
      </c>
      <c r="DD14" s="798">
        <v>1.1020347297225153</v>
      </c>
      <c r="DE14" s="793">
        <v>1.0300276533921027</v>
      </c>
      <c r="DF14" s="849"/>
    </row>
    <row r="15" spans="1:116" s="42" customFormat="1" ht="19.5" customHeight="1">
      <c r="A15" s="705" t="s">
        <v>124</v>
      </c>
      <c r="B15" s="374">
        <v>3824.03</v>
      </c>
      <c r="C15" s="375">
        <v>35748.85</v>
      </c>
      <c r="D15" s="795">
        <v>31924.82</v>
      </c>
      <c r="E15" s="790">
        <v>8.3484752996184657</v>
      </c>
      <c r="F15" s="374">
        <v>3824.03</v>
      </c>
      <c r="G15" s="375">
        <v>36678.53</v>
      </c>
      <c r="H15" s="795">
        <v>32854.5</v>
      </c>
      <c r="I15" s="796">
        <v>8.5915905471452891</v>
      </c>
      <c r="J15" s="797">
        <v>1</v>
      </c>
      <c r="K15" s="793">
        <v>1.0260058715175453</v>
      </c>
      <c r="L15" s="374">
        <v>105.54</v>
      </c>
      <c r="M15" s="375">
        <v>1713.83</v>
      </c>
      <c r="N15" s="795">
        <v>1608.29</v>
      </c>
      <c r="O15" s="796">
        <v>15.238677278756867</v>
      </c>
      <c r="P15" s="797">
        <v>2.7599155864362988E-2</v>
      </c>
      <c r="Q15" s="793">
        <v>4.6725700293877646E-2</v>
      </c>
      <c r="R15" s="374">
        <v>3718.49</v>
      </c>
      <c r="S15" s="375">
        <v>34964.699999999997</v>
      </c>
      <c r="T15" s="795">
        <v>31246.21</v>
      </c>
      <c r="U15" s="796">
        <v>8.4029296838232721</v>
      </c>
      <c r="V15" s="797">
        <v>0.97240084413563688</v>
      </c>
      <c r="W15" s="793">
        <v>0.95327429970612232</v>
      </c>
      <c r="X15" s="374">
        <v>0</v>
      </c>
      <c r="Y15" s="375">
        <v>0</v>
      </c>
      <c r="Z15" s="795">
        <v>0</v>
      </c>
      <c r="AA15" s="796">
        <v>0</v>
      </c>
      <c r="AB15" s="798">
        <v>0</v>
      </c>
      <c r="AC15" s="793">
        <v>0</v>
      </c>
      <c r="AD15" s="374">
        <v>3718.49</v>
      </c>
      <c r="AE15" s="375">
        <v>34964.699999999997</v>
      </c>
      <c r="AF15" s="795">
        <v>31246.21</v>
      </c>
      <c r="AG15" s="796">
        <v>8.4029296838232721</v>
      </c>
      <c r="AH15" s="798">
        <v>0.97240084413563688</v>
      </c>
      <c r="AI15" s="793">
        <v>0.95327429970612232</v>
      </c>
      <c r="AJ15" s="374">
        <v>2415.98</v>
      </c>
      <c r="AK15" s="375">
        <v>8084.38</v>
      </c>
      <c r="AL15" s="795">
        <v>5668.4</v>
      </c>
      <c r="AM15" s="796">
        <v>2.3462114752605565</v>
      </c>
      <c r="AN15" s="798">
        <v>0.63178897655091615</v>
      </c>
      <c r="AO15" s="793">
        <v>0.22614377805160168</v>
      </c>
      <c r="AP15" s="374">
        <v>2415.98</v>
      </c>
      <c r="AQ15" s="375">
        <v>8084.38</v>
      </c>
      <c r="AR15" s="795">
        <v>5668.4</v>
      </c>
      <c r="AS15" s="796">
        <v>2.3462114752605565</v>
      </c>
      <c r="AT15" s="798">
        <v>0.63178897655091615</v>
      </c>
      <c r="AU15" s="793">
        <v>0.22041177768029419</v>
      </c>
      <c r="AV15" s="374">
        <v>1397.58</v>
      </c>
      <c r="AW15" s="375">
        <v>4565.1000000000004</v>
      </c>
      <c r="AX15" s="795">
        <v>3167.5200000000004</v>
      </c>
      <c r="AY15" s="796">
        <v>2.2664319752715412</v>
      </c>
      <c r="AZ15" s="798">
        <v>0.57847333173287852</v>
      </c>
      <c r="BA15" s="793">
        <v>0.56468152165039254</v>
      </c>
      <c r="BB15" s="374">
        <v>3813.56</v>
      </c>
      <c r="BC15" s="375">
        <v>12649.48</v>
      </c>
      <c r="BD15" s="795">
        <v>8835.92</v>
      </c>
      <c r="BE15" s="796">
        <v>2.3169741658712595</v>
      </c>
      <c r="BF15" s="798">
        <v>1.025566829546402</v>
      </c>
      <c r="BG15" s="793">
        <v>0.36177859383892902</v>
      </c>
      <c r="BH15" s="374">
        <v>3813.56</v>
      </c>
      <c r="BI15" s="375">
        <v>12649.48</v>
      </c>
      <c r="BJ15" s="795">
        <v>8835.92</v>
      </c>
      <c r="BK15" s="796">
        <v>2.3169741658712595</v>
      </c>
      <c r="BL15" s="798">
        <v>1.025566829546402</v>
      </c>
      <c r="BM15" s="793">
        <v>0.36177859383892902</v>
      </c>
      <c r="BN15" s="374">
        <v>1443.64</v>
      </c>
      <c r="BO15" s="375">
        <v>19376.64</v>
      </c>
      <c r="BP15" s="795">
        <v>17933</v>
      </c>
      <c r="BQ15" s="796">
        <v>12.422071984705328</v>
      </c>
      <c r="BR15" s="798">
        <v>0.37751795880262445</v>
      </c>
      <c r="BS15" s="793">
        <v>0.54202135173579014</v>
      </c>
      <c r="BT15" s="374">
        <v>1443.64</v>
      </c>
      <c r="BU15" s="375">
        <v>20967.38</v>
      </c>
      <c r="BV15" s="795">
        <v>19523.740000000002</v>
      </c>
      <c r="BW15" s="796">
        <v>13.523967194037295</v>
      </c>
      <c r="BX15" s="798">
        <v>0.38823285796116169</v>
      </c>
      <c r="BY15" s="793">
        <v>0.5996728128655473</v>
      </c>
      <c r="BZ15" s="374">
        <v>0</v>
      </c>
      <c r="CA15" s="375">
        <v>0</v>
      </c>
      <c r="CB15" s="795">
        <v>0</v>
      </c>
      <c r="CC15" s="796">
        <v>0</v>
      </c>
      <c r="CD15" s="798">
        <v>0</v>
      </c>
      <c r="CE15" s="793">
        <v>0</v>
      </c>
      <c r="CF15" s="374">
        <v>111.84</v>
      </c>
      <c r="CG15" s="375">
        <v>42.32</v>
      </c>
      <c r="CH15" s="795">
        <v>-69.52000000000001</v>
      </c>
      <c r="CI15" s="796">
        <v>-0.62160228898426328</v>
      </c>
      <c r="CJ15" s="798">
        <v>3.0076724692012082E-2</v>
      </c>
      <c r="CK15" s="793">
        <v>1.2103635952832429E-3</v>
      </c>
      <c r="CL15" s="374">
        <v>372.61</v>
      </c>
      <c r="CM15" s="375">
        <v>183.42</v>
      </c>
      <c r="CN15" s="795">
        <v>-189.19000000000003</v>
      </c>
      <c r="CO15" s="796">
        <v>-0.50774268001395562</v>
      </c>
      <c r="CP15" s="798">
        <v>0.10020465296397195</v>
      </c>
      <c r="CQ15" s="793">
        <v>5.245862255360406E-3</v>
      </c>
      <c r="CR15" s="374">
        <v>24.38</v>
      </c>
      <c r="CS15" s="375">
        <v>224.5</v>
      </c>
      <c r="CT15" s="795">
        <v>200.12</v>
      </c>
      <c r="CU15" s="796">
        <v>8.2083675143560306</v>
      </c>
      <c r="CV15" s="798">
        <v>6.5564247853295288E-3</v>
      </c>
      <c r="CW15" s="793">
        <v>6.4207615108952745E-3</v>
      </c>
      <c r="CX15" s="374">
        <v>-2047.54</v>
      </c>
      <c r="CY15" s="375">
        <v>897.6</v>
      </c>
      <c r="CZ15" s="795">
        <v>2945.14</v>
      </c>
      <c r="DA15" s="796">
        <v>1.4383797141936177</v>
      </c>
      <c r="DB15" s="798">
        <v>-0.53544036003901641</v>
      </c>
      <c r="DC15" s="793">
        <v>2.5108499993706093E-2</v>
      </c>
      <c r="DD15" s="798">
        <v>1.5506374899488771</v>
      </c>
      <c r="DE15" s="793">
        <v>0.97432839406601524</v>
      </c>
      <c r="DF15" s="850"/>
      <c r="DG15" s="815"/>
    </row>
    <row r="16" spans="1:116" s="42" customFormat="1" ht="19.5" customHeight="1">
      <c r="A16" s="705" t="s">
        <v>467</v>
      </c>
      <c r="B16" s="374">
        <v>11050.15</v>
      </c>
      <c r="C16" s="375">
        <v>14262.93</v>
      </c>
      <c r="D16" s="795">
        <v>3212.7800000000007</v>
      </c>
      <c r="E16" s="790">
        <v>0.29074537449717885</v>
      </c>
      <c r="F16" s="374">
        <v>2213.17</v>
      </c>
      <c r="G16" s="375">
        <v>3686.49</v>
      </c>
      <c r="H16" s="795">
        <v>1473.3199999999997</v>
      </c>
      <c r="I16" s="796">
        <v>0.66570575238232932</v>
      </c>
      <c r="J16" s="797">
        <v>0.20028415903856511</v>
      </c>
      <c r="K16" s="793">
        <v>0.25846652826593131</v>
      </c>
      <c r="L16" s="374">
        <v>240.83</v>
      </c>
      <c r="M16" s="375">
        <v>628.54999999999995</v>
      </c>
      <c r="N16" s="795">
        <v>387.71999999999991</v>
      </c>
      <c r="O16" s="796">
        <v>1.6099323174023166</v>
      </c>
      <c r="P16" s="797">
        <v>0.10881676509260473</v>
      </c>
      <c r="Q16" s="793">
        <v>0.17050093720585163</v>
      </c>
      <c r="R16" s="374">
        <v>1972.34</v>
      </c>
      <c r="S16" s="375">
        <v>3057.94</v>
      </c>
      <c r="T16" s="795">
        <v>1085.6000000000001</v>
      </c>
      <c r="U16" s="796">
        <v>0.55041220073618147</v>
      </c>
      <c r="V16" s="797">
        <v>0.89118323490739526</v>
      </c>
      <c r="W16" s="793">
        <v>0.82949906279414842</v>
      </c>
      <c r="X16" s="374">
        <v>51.48</v>
      </c>
      <c r="Y16" s="375">
        <v>118.23</v>
      </c>
      <c r="Z16" s="795">
        <v>66.75</v>
      </c>
      <c r="AA16" s="796">
        <v>1.2966200466200466</v>
      </c>
      <c r="AB16" s="798">
        <v>2.326075267602579E-2</v>
      </c>
      <c r="AC16" s="793">
        <v>3.2071157116932369E-2</v>
      </c>
      <c r="AD16" s="374">
        <v>1920.86</v>
      </c>
      <c r="AE16" s="375">
        <v>2939.71</v>
      </c>
      <c r="AF16" s="795">
        <v>1018.8500000000001</v>
      </c>
      <c r="AG16" s="796">
        <v>0.5304134606374229</v>
      </c>
      <c r="AH16" s="798">
        <v>0.86792248223136936</v>
      </c>
      <c r="AI16" s="793">
        <v>0.79742790567721611</v>
      </c>
      <c r="AJ16" s="374">
        <v>5841.14</v>
      </c>
      <c r="AK16" s="375">
        <v>8450.93</v>
      </c>
      <c r="AL16" s="795">
        <v>2609.79</v>
      </c>
      <c r="AM16" s="796">
        <v>0.44679463255460405</v>
      </c>
      <c r="AN16" s="798">
        <v>0.52860277914779441</v>
      </c>
      <c r="AO16" s="793">
        <v>0.59251009434947799</v>
      </c>
      <c r="AP16" s="374">
        <v>1008.74</v>
      </c>
      <c r="AQ16" s="375">
        <v>1815.9</v>
      </c>
      <c r="AR16" s="795">
        <v>807.16000000000008</v>
      </c>
      <c r="AS16" s="796">
        <v>0.80016654440192725</v>
      </c>
      <c r="AT16" s="798">
        <v>0.45578965917665609</v>
      </c>
      <c r="AU16" s="793">
        <v>0.49258237510477454</v>
      </c>
      <c r="AV16" s="374">
        <v>45.03</v>
      </c>
      <c r="AW16" s="375">
        <v>686.08</v>
      </c>
      <c r="AX16" s="795">
        <v>641.05000000000007</v>
      </c>
      <c r="AY16" s="796">
        <v>14.236064845658451</v>
      </c>
      <c r="AZ16" s="798">
        <v>4.4639847730832523E-2</v>
      </c>
      <c r="BA16" s="793">
        <v>0.37781816179305028</v>
      </c>
      <c r="BB16" s="374">
        <v>1053.77</v>
      </c>
      <c r="BC16" s="375">
        <v>2501.98</v>
      </c>
      <c r="BD16" s="795">
        <v>1448.21</v>
      </c>
      <c r="BE16" s="796">
        <v>1.3743131802955104</v>
      </c>
      <c r="BF16" s="798">
        <v>0.53427400955210569</v>
      </c>
      <c r="BG16" s="793">
        <v>0.81819133141919065</v>
      </c>
      <c r="BH16" s="374">
        <v>1053.77</v>
      </c>
      <c r="BI16" s="375">
        <v>2501.98</v>
      </c>
      <c r="BJ16" s="795">
        <v>1448.21</v>
      </c>
      <c r="BK16" s="796">
        <v>1.3743131802955104</v>
      </c>
      <c r="BL16" s="798">
        <v>0.54859281780036029</v>
      </c>
      <c r="BM16" s="793">
        <v>0.85109755724204084</v>
      </c>
      <c r="BN16" s="374">
        <v>846.57</v>
      </c>
      <c r="BO16" s="375">
        <v>665.28</v>
      </c>
      <c r="BP16" s="795">
        <v>-181.29000000000008</v>
      </c>
      <c r="BQ16" s="796">
        <v>-0.21414649704100083</v>
      </c>
      <c r="BR16" s="798">
        <v>7.6611629706384077E-2</v>
      </c>
      <c r="BS16" s="793">
        <v>4.6643992503644059E-2</v>
      </c>
      <c r="BT16" s="374">
        <v>-49.95</v>
      </c>
      <c r="BU16" s="375">
        <v>-115.16</v>
      </c>
      <c r="BV16" s="795">
        <v>-65.209999999999994</v>
      </c>
      <c r="BW16" s="796">
        <v>-1.3055055055055054</v>
      </c>
      <c r="BX16" s="798">
        <v>-2.6003977385129579E-2</v>
      </c>
      <c r="BY16" s="793">
        <v>-3.9173932122556307E-2</v>
      </c>
      <c r="BZ16" s="374">
        <v>0</v>
      </c>
      <c r="CA16" s="375">
        <v>0</v>
      </c>
      <c r="CB16" s="795">
        <v>0</v>
      </c>
      <c r="CC16" s="796">
        <v>0</v>
      </c>
      <c r="CD16" s="798">
        <v>0</v>
      </c>
      <c r="CE16" s="793">
        <v>0</v>
      </c>
      <c r="CF16" s="374">
        <v>1175.32</v>
      </c>
      <c r="CG16" s="375">
        <v>1055.44</v>
      </c>
      <c r="CH16" s="795">
        <v>-119.87999999999988</v>
      </c>
      <c r="CI16" s="796">
        <v>-0.10199775380321946</v>
      </c>
      <c r="CJ16" s="798">
        <v>0.61187176577158153</v>
      </c>
      <c r="CK16" s="793">
        <v>0.3590286116657766</v>
      </c>
      <c r="CL16" s="374">
        <v>1037.67</v>
      </c>
      <c r="CM16" s="375">
        <v>1383.07</v>
      </c>
      <c r="CN16" s="795">
        <v>345.39999999999986</v>
      </c>
      <c r="CO16" s="796">
        <v>0.33286112155116737</v>
      </c>
      <c r="CP16" s="798">
        <v>0.54021115541996823</v>
      </c>
      <c r="CQ16" s="793">
        <v>0.47047838052052748</v>
      </c>
      <c r="CR16" s="374">
        <v>-702.3</v>
      </c>
      <c r="CS16" s="375">
        <v>27.09</v>
      </c>
      <c r="CT16" s="795">
        <v>729.39</v>
      </c>
      <c r="CU16" s="796">
        <v>1.0385732592909014</v>
      </c>
      <c r="CV16" s="798">
        <v>-0.36561748383536541</v>
      </c>
      <c r="CW16" s="793">
        <v>9.2151946960754624E-3</v>
      </c>
      <c r="CX16" s="374">
        <v>-593.65</v>
      </c>
      <c r="CY16" s="375">
        <v>-1912.72</v>
      </c>
      <c r="CZ16" s="795">
        <v>-1319.0700000000002</v>
      </c>
      <c r="DA16" s="796">
        <v>-2.2219658047671191</v>
      </c>
      <c r="DB16" s="798">
        <v>-5.3723252625529967E-2</v>
      </c>
      <c r="DC16" s="793">
        <v>-0.13410428292083043</v>
      </c>
      <c r="DD16" s="798">
        <v>1.3090542777714151</v>
      </c>
      <c r="DE16" s="793">
        <v>1.6506458120018641</v>
      </c>
      <c r="DF16" s="850"/>
      <c r="DG16" s="815"/>
    </row>
    <row r="17" spans="1:111" s="42" customFormat="1" ht="19.5" customHeight="1">
      <c r="A17" s="712" t="s">
        <v>3</v>
      </c>
      <c r="B17" s="374">
        <v>4983.38</v>
      </c>
      <c r="C17" s="375">
        <v>11336.45</v>
      </c>
      <c r="D17" s="795">
        <v>6353.0700000000006</v>
      </c>
      <c r="E17" s="790">
        <v>1.2748516067408064</v>
      </c>
      <c r="F17" s="374">
        <v>4459.66</v>
      </c>
      <c r="G17" s="375">
        <v>5143.7299999999996</v>
      </c>
      <c r="H17" s="795">
        <v>684.06999999999971</v>
      </c>
      <c r="I17" s="796">
        <v>0.15339061722194064</v>
      </c>
      <c r="J17" s="797">
        <v>0.89490666977031652</v>
      </c>
      <c r="K17" s="793">
        <v>0.45373375262979143</v>
      </c>
      <c r="L17" s="374">
        <v>585.34</v>
      </c>
      <c r="M17" s="375">
        <v>556.54</v>
      </c>
      <c r="N17" s="795">
        <v>-28.800000000000068</v>
      </c>
      <c r="O17" s="796">
        <v>-4.9202173095978519E-2</v>
      </c>
      <c r="P17" s="797">
        <v>0.13125215823627812</v>
      </c>
      <c r="Q17" s="793">
        <v>0.10819774754895767</v>
      </c>
      <c r="R17" s="374">
        <v>3874.33</v>
      </c>
      <c r="S17" s="375">
        <v>4587.1899999999996</v>
      </c>
      <c r="T17" s="795">
        <v>712.85999999999967</v>
      </c>
      <c r="U17" s="796">
        <v>0.18399568441511169</v>
      </c>
      <c r="V17" s="797">
        <v>0.86875008408712773</v>
      </c>
      <c r="W17" s="793">
        <v>0.89180225245104239</v>
      </c>
      <c r="X17" s="374">
        <v>1.84</v>
      </c>
      <c r="Y17" s="375">
        <v>155.75</v>
      </c>
      <c r="Z17" s="795">
        <v>153.91</v>
      </c>
      <c r="AA17" s="796">
        <v>83.646739130434781</v>
      </c>
      <c r="AB17" s="798">
        <v>4.1258750667091216E-4</v>
      </c>
      <c r="AC17" s="793">
        <v>3.0279583104089836E-2</v>
      </c>
      <c r="AD17" s="374">
        <v>3872.48</v>
      </c>
      <c r="AE17" s="375">
        <v>4431.4399999999996</v>
      </c>
      <c r="AF17" s="795">
        <v>558.95999999999958</v>
      </c>
      <c r="AG17" s="796">
        <v>0.14434161054414732</v>
      </c>
      <c r="AH17" s="798">
        <v>0.86833525425705105</v>
      </c>
      <c r="AI17" s="793">
        <v>0.86152266934695254</v>
      </c>
      <c r="AJ17" s="374">
        <v>4288.51</v>
      </c>
      <c r="AK17" s="375">
        <v>4725.33</v>
      </c>
      <c r="AL17" s="795">
        <v>436.81999999999971</v>
      </c>
      <c r="AM17" s="796">
        <v>0.10185822115373397</v>
      </c>
      <c r="AN17" s="798">
        <v>0.86056250978251714</v>
      </c>
      <c r="AO17" s="793">
        <v>0.41682625513277966</v>
      </c>
      <c r="AP17" s="374">
        <v>3882.23</v>
      </c>
      <c r="AQ17" s="375">
        <v>2918.98</v>
      </c>
      <c r="AR17" s="795">
        <v>-963.25</v>
      </c>
      <c r="AS17" s="796">
        <v>-0.24811770554552409</v>
      </c>
      <c r="AT17" s="798">
        <v>0.87052151957772572</v>
      </c>
      <c r="AU17" s="793">
        <v>0.56748312994655636</v>
      </c>
      <c r="AV17" s="374">
        <v>-46.91</v>
      </c>
      <c r="AW17" s="375">
        <v>445.95</v>
      </c>
      <c r="AX17" s="795">
        <v>492.86</v>
      </c>
      <c r="AY17" s="796">
        <v>10.506501811980389</v>
      </c>
      <c r="AZ17" s="798">
        <v>-1.2083261424490562E-2</v>
      </c>
      <c r="BA17" s="793">
        <v>0.15277596968804172</v>
      </c>
      <c r="BB17" s="374">
        <v>3835.32</v>
      </c>
      <c r="BC17" s="375">
        <v>3364.93</v>
      </c>
      <c r="BD17" s="795">
        <v>-470.39000000000033</v>
      </c>
      <c r="BE17" s="796">
        <v>-0.12264687170822781</v>
      </c>
      <c r="BF17" s="798">
        <v>0.98993116229128653</v>
      </c>
      <c r="BG17" s="793">
        <v>0.73354929706421579</v>
      </c>
      <c r="BH17" s="374">
        <v>3835.32</v>
      </c>
      <c r="BI17" s="375">
        <v>3364.93</v>
      </c>
      <c r="BJ17" s="795">
        <v>-470.39000000000033</v>
      </c>
      <c r="BK17" s="796">
        <v>-0.12264687170822781</v>
      </c>
      <c r="BL17" s="798">
        <v>0.99040408213857789</v>
      </c>
      <c r="BM17" s="793">
        <v>0.75933105266008338</v>
      </c>
      <c r="BN17" s="374">
        <v>480.75</v>
      </c>
      <c r="BO17" s="375">
        <v>469.31</v>
      </c>
      <c r="BP17" s="795">
        <v>-11.439999999999998</v>
      </c>
      <c r="BQ17" s="796">
        <v>-2.3796151846073837E-2</v>
      </c>
      <c r="BR17" s="798">
        <v>9.6470668502100981E-2</v>
      </c>
      <c r="BS17" s="793">
        <v>4.1398321343983344E-2</v>
      </c>
      <c r="BT17" s="374">
        <v>385.43</v>
      </c>
      <c r="BU17" s="375">
        <v>-108.57</v>
      </c>
      <c r="BV17" s="795">
        <v>-494</v>
      </c>
      <c r="BW17" s="796">
        <v>-1.281685390343253</v>
      </c>
      <c r="BX17" s="798">
        <v>9.95305334049498E-2</v>
      </c>
      <c r="BY17" s="793">
        <v>-2.4499936815121044E-2</v>
      </c>
      <c r="BZ17" s="374">
        <v>0</v>
      </c>
      <c r="CA17" s="375">
        <v>0</v>
      </c>
      <c r="CB17" s="795">
        <v>0</v>
      </c>
      <c r="CC17" s="796">
        <v>0</v>
      </c>
      <c r="CD17" s="798">
        <v>0</v>
      </c>
      <c r="CE17" s="793">
        <v>0</v>
      </c>
      <c r="CF17" s="374">
        <v>594.97</v>
      </c>
      <c r="CG17" s="375">
        <v>255.38</v>
      </c>
      <c r="CH17" s="795">
        <v>-339.59000000000003</v>
      </c>
      <c r="CI17" s="796">
        <v>-0.57076827403062347</v>
      </c>
      <c r="CJ17" s="798">
        <v>0.15364056108746851</v>
      </c>
      <c r="CK17" s="793">
        <v>5.762912281335187E-2</v>
      </c>
      <c r="CL17" s="374">
        <v>789.79</v>
      </c>
      <c r="CM17" s="375">
        <v>431.61</v>
      </c>
      <c r="CN17" s="795">
        <v>-358.17999999999995</v>
      </c>
      <c r="CO17" s="796">
        <v>-0.45351295914103745</v>
      </c>
      <c r="CP17" s="798">
        <v>0.20394940709829359</v>
      </c>
      <c r="CQ17" s="793">
        <v>9.7397234307583999E-2</v>
      </c>
      <c r="CR17" s="374">
        <v>8.8699999999999992</v>
      </c>
      <c r="CS17" s="375">
        <v>93.42</v>
      </c>
      <c r="CT17" s="795">
        <v>84.55</v>
      </c>
      <c r="CU17" s="796">
        <v>9.5321307779030438</v>
      </c>
      <c r="CV17" s="798">
        <v>2.2905218361360161E-3</v>
      </c>
      <c r="CW17" s="793">
        <v>2.1081183543046958E-2</v>
      </c>
      <c r="CX17" s="374">
        <v>-1741.89</v>
      </c>
      <c r="CY17" s="375">
        <v>394.67</v>
      </c>
      <c r="CZ17" s="795">
        <v>2136.56</v>
      </c>
      <c r="DA17" s="796">
        <v>1.2265757309589009</v>
      </c>
      <c r="DB17" s="798">
        <v>-0.34953987052964053</v>
      </c>
      <c r="DC17" s="793">
        <v>3.4814249610768802E-2</v>
      </c>
      <c r="DD17" s="798">
        <v>1.4498151055654258</v>
      </c>
      <c r="DE17" s="793">
        <v>0.91094091311176517</v>
      </c>
      <c r="DF17" s="850"/>
      <c r="DG17" s="815"/>
    </row>
    <row r="18" spans="1:111" s="42" customFormat="1" ht="19.5" customHeight="1">
      <c r="A18" s="705" t="s">
        <v>20</v>
      </c>
      <c r="B18" s="374">
        <v>5724.65</v>
      </c>
      <c r="C18" s="375">
        <v>5952.73</v>
      </c>
      <c r="D18" s="795">
        <v>228.07999999999993</v>
      </c>
      <c r="E18" s="790">
        <v>3.984173704942659E-2</v>
      </c>
      <c r="F18" s="374">
        <v>5661.76</v>
      </c>
      <c r="G18" s="375">
        <v>5531.72</v>
      </c>
      <c r="H18" s="795">
        <v>-130.03999999999996</v>
      </c>
      <c r="I18" s="796">
        <v>-2.2968122986491826E-2</v>
      </c>
      <c r="J18" s="797">
        <v>0.98901417553911608</v>
      </c>
      <c r="K18" s="793">
        <v>0.929274467345235</v>
      </c>
      <c r="L18" s="374">
        <v>-218.99</v>
      </c>
      <c r="M18" s="375">
        <v>-346.08</v>
      </c>
      <c r="N18" s="795">
        <v>-127.08999999999997</v>
      </c>
      <c r="O18" s="796">
        <v>-0.58034613452669059</v>
      </c>
      <c r="P18" s="797">
        <v>-3.8678785395354097E-2</v>
      </c>
      <c r="Q18" s="793">
        <v>-6.2562819520872351E-2</v>
      </c>
      <c r="R18" s="374">
        <v>5880.75</v>
      </c>
      <c r="S18" s="375">
        <v>5877.8</v>
      </c>
      <c r="T18" s="795">
        <v>-2.9499999999998181</v>
      </c>
      <c r="U18" s="796">
        <v>-5.0163669599962899E-4</v>
      </c>
      <c r="V18" s="797">
        <v>1.0386787853953541</v>
      </c>
      <c r="W18" s="793">
        <v>1.0625628195208723</v>
      </c>
      <c r="X18" s="374">
        <v>646.14</v>
      </c>
      <c r="Y18" s="375">
        <v>31.16</v>
      </c>
      <c r="Z18" s="795">
        <v>-614.98</v>
      </c>
      <c r="AA18" s="796">
        <v>-0.95177515708669957</v>
      </c>
      <c r="AB18" s="798">
        <v>0.11412352342734414</v>
      </c>
      <c r="AC18" s="793">
        <v>5.6329676845538095E-3</v>
      </c>
      <c r="AD18" s="374">
        <v>5234.6099999999997</v>
      </c>
      <c r="AE18" s="375">
        <v>5846.64</v>
      </c>
      <c r="AF18" s="795">
        <v>612.03000000000065</v>
      </c>
      <c r="AG18" s="796">
        <v>0.11691988514903702</v>
      </c>
      <c r="AH18" s="798">
        <v>0.92455526196800986</v>
      </c>
      <c r="AI18" s="793">
        <v>1.0569298518363186</v>
      </c>
      <c r="AJ18" s="374">
        <v>5927.18</v>
      </c>
      <c r="AK18" s="375">
        <v>3883.82</v>
      </c>
      <c r="AL18" s="795">
        <v>-2043.3600000000001</v>
      </c>
      <c r="AM18" s="796">
        <v>-0.34474404354178545</v>
      </c>
      <c r="AN18" s="798">
        <v>1.0353785820967223</v>
      </c>
      <c r="AO18" s="793">
        <v>0.6524435007131183</v>
      </c>
      <c r="AP18" s="374">
        <v>5911.77</v>
      </c>
      <c r="AQ18" s="375">
        <v>3854.72</v>
      </c>
      <c r="AR18" s="795">
        <v>-2057.0500000000006</v>
      </c>
      <c r="AS18" s="796">
        <v>-0.34795839486312907</v>
      </c>
      <c r="AT18" s="798">
        <v>1.0441576470920704</v>
      </c>
      <c r="AU18" s="793">
        <v>0.6968393194160224</v>
      </c>
      <c r="AV18" s="374">
        <v>-1022.39</v>
      </c>
      <c r="AW18" s="375">
        <v>883.19</v>
      </c>
      <c r="AX18" s="795">
        <v>1905.58</v>
      </c>
      <c r="AY18" s="796">
        <v>1.8638484335723158</v>
      </c>
      <c r="AZ18" s="798">
        <v>-0.17294143716687219</v>
      </c>
      <c r="BA18" s="793">
        <v>0.2291191059272788</v>
      </c>
      <c r="BB18" s="374">
        <v>4889.38</v>
      </c>
      <c r="BC18" s="375">
        <v>4737.91</v>
      </c>
      <c r="BD18" s="795">
        <v>-151.47000000000025</v>
      </c>
      <c r="BE18" s="796">
        <v>-3.0979387979662095E-2</v>
      </c>
      <c r="BF18" s="798">
        <v>0.83142116226671769</v>
      </c>
      <c r="BG18" s="793">
        <v>0.8060685970941508</v>
      </c>
      <c r="BH18" s="374">
        <v>4889.38</v>
      </c>
      <c r="BI18" s="375">
        <v>4737.91</v>
      </c>
      <c r="BJ18" s="795">
        <v>-151.47000000000025</v>
      </c>
      <c r="BK18" s="796">
        <v>-3.0979387979662095E-2</v>
      </c>
      <c r="BL18" s="798">
        <v>0.93404857286407206</v>
      </c>
      <c r="BM18" s="793">
        <v>0.8103645854713134</v>
      </c>
      <c r="BN18" s="374">
        <v>712.9</v>
      </c>
      <c r="BO18" s="375">
        <v>741.08</v>
      </c>
      <c r="BP18" s="795">
        <v>28.180000000000064</v>
      </c>
      <c r="BQ18" s="796">
        <v>3.9528685650161405E-2</v>
      </c>
      <c r="BR18" s="798">
        <v>0.12453163075471864</v>
      </c>
      <c r="BS18" s="793">
        <v>0.12449413966365014</v>
      </c>
      <c r="BT18" s="374">
        <v>703.47</v>
      </c>
      <c r="BU18" s="375">
        <v>675.64</v>
      </c>
      <c r="BV18" s="795">
        <v>-27.830000000000041</v>
      </c>
      <c r="BW18" s="796">
        <v>-3.9561033164171949E-2</v>
      </c>
      <c r="BX18" s="798">
        <v>0.13438823522669313</v>
      </c>
      <c r="BY18" s="793">
        <v>0.11556039024123256</v>
      </c>
      <c r="BZ18" s="374">
        <v>0</v>
      </c>
      <c r="CA18" s="375">
        <v>-24.4</v>
      </c>
      <c r="CB18" s="795">
        <v>-24.4</v>
      </c>
      <c r="CC18" s="796" t="s">
        <v>551</v>
      </c>
      <c r="CD18" s="798">
        <v>0</v>
      </c>
      <c r="CE18" s="793">
        <v>-4.1733371645936808E-3</v>
      </c>
      <c r="CF18" s="374">
        <v>288.43</v>
      </c>
      <c r="CG18" s="375">
        <v>267.02</v>
      </c>
      <c r="CH18" s="795">
        <v>-21.410000000000025</v>
      </c>
      <c r="CI18" s="796">
        <v>-7.422944908643353E-2</v>
      </c>
      <c r="CJ18" s="798">
        <v>5.5100571007200158E-2</v>
      </c>
      <c r="CK18" s="793">
        <v>4.5670675806959202E-2</v>
      </c>
      <c r="CL18" s="374">
        <v>1124.45</v>
      </c>
      <c r="CM18" s="375">
        <v>1098.1099999999999</v>
      </c>
      <c r="CN18" s="795">
        <v>-26.340000000000146</v>
      </c>
      <c r="CO18" s="796">
        <v>-2.3424785450664898E-2</v>
      </c>
      <c r="CP18" s="798">
        <v>0.21481065447091571</v>
      </c>
      <c r="CQ18" s="793">
        <v>0.18781898663163799</v>
      </c>
      <c r="CR18" s="374">
        <v>-25.33</v>
      </c>
      <c r="CS18" s="375">
        <v>41.68</v>
      </c>
      <c r="CT18" s="795">
        <v>67.009999999999991</v>
      </c>
      <c r="CU18" s="796">
        <v>2.6454796683774178</v>
      </c>
      <c r="CV18" s="798">
        <v>-4.8389469320541546E-3</v>
      </c>
      <c r="CW18" s="793">
        <v>7.1288808614862545E-3</v>
      </c>
      <c r="CX18" s="374">
        <v>-1745.8</v>
      </c>
      <c r="CY18" s="375">
        <v>-949.32</v>
      </c>
      <c r="CZ18" s="795">
        <v>796.4799999999999</v>
      </c>
      <c r="DA18" s="796">
        <v>0.45622637186390191</v>
      </c>
      <c r="DB18" s="798">
        <v>-0.30496187539849601</v>
      </c>
      <c r="DC18" s="793">
        <v>-0.15947640830341711</v>
      </c>
      <c r="DD18" s="798">
        <v>1.3335090866368269</v>
      </c>
      <c r="DE18" s="793">
        <v>1.1623701818480356</v>
      </c>
      <c r="DF18" s="850"/>
      <c r="DG18" s="815"/>
    </row>
    <row r="19" spans="1:111" s="42" customFormat="1" ht="19.5" customHeight="1">
      <c r="A19" s="712" t="s">
        <v>459</v>
      </c>
      <c r="B19" s="374">
        <v>3901.08</v>
      </c>
      <c r="C19" s="375">
        <v>4037.03</v>
      </c>
      <c r="D19" s="795">
        <v>135.95000000000027</v>
      </c>
      <c r="E19" s="790">
        <v>3.4849323777005413E-2</v>
      </c>
      <c r="F19" s="374">
        <v>2976.16</v>
      </c>
      <c r="G19" s="375">
        <v>3251.84</v>
      </c>
      <c r="H19" s="795">
        <v>275.68000000000029</v>
      </c>
      <c r="I19" s="796">
        <v>9.2629428525348195E-2</v>
      </c>
      <c r="J19" s="797">
        <v>0.76290668225209424</v>
      </c>
      <c r="K19" s="793">
        <v>0.80550305546404166</v>
      </c>
      <c r="L19" s="374">
        <v>13.25</v>
      </c>
      <c r="M19" s="375">
        <v>44.24</v>
      </c>
      <c r="N19" s="795">
        <v>30.990000000000002</v>
      </c>
      <c r="O19" s="796">
        <v>2.3388679245283019</v>
      </c>
      <c r="P19" s="797">
        <v>4.4520455889468314E-3</v>
      </c>
      <c r="Q19" s="793">
        <v>1.3604605392639245E-2</v>
      </c>
      <c r="R19" s="374">
        <v>2962.91</v>
      </c>
      <c r="S19" s="375">
        <v>3207.6</v>
      </c>
      <c r="T19" s="795">
        <v>244.69000000000005</v>
      </c>
      <c r="U19" s="796">
        <v>8.2584351195277642E-2</v>
      </c>
      <c r="V19" s="797">
        <v>0.99554795441105315</v>
      </c>
      <c r="W19" s="793">
        <v>0.9863953946073607</v>
      </c>
      <c r="X19" s="374">
        <v>0</v>
      </c>
      <c r="Y19" s="375">
        <v>0</v>
      </c>
      <c r="Z19" s="795">
        <v>0</v>
      </c>
      <c r="AA19" s="796">
        <v>0</v>
      </c>
      <c r="AB19" s="798">
        <v>0</v>
      </c>
      <c r="AC19" s="793">
        <v>0</v>
      </c>
      <c r="AD19" s="374">
        <v>2962.91</v>
      </c>
      <c r="AE19" s="375">
        <v>3207.6</v>
      </c>
      <c r="AF19" s="795">
        <v>244.69000000000005</v>
      </c>
      <c r="AG19" s="796">
        <v>8.2584351195277642E-2</v>
      </c>
      <c r="AH19" s="798">
        <v>0.99554795441105315</v>
      </c>
      <c r="AI19" s="793">
        <v>0.9863953946073607</v>
      </c>
      <c r="AJ19" s="374">
        <v>507.06</v>
      </c>
      <c r="AK19" s="375">
        <v>380.52</v>
      </c>
      <c r="AL19" s="795">
        <v>-126.54000000000002</v>
      </c>
      <c r="AM19" s="796">
        <v>-0.24955626553070648</v>
      </c>
      <c r="AN19" s="798">
        <v>0.12997939032267988</v>
      </c>
      <c r="AO19" s="793">
        <v>9.4257412008332847E-2</v>
      </c>
      <c r="AP19" s="374">
        <v>505.89</v>
      </c>
      <c r="AQ19" s="375">
        <v>366.29</v>
      </c>
      <c r="AR19" s="795">
        <v>-139.59999999999997</v>
      </c>
      <c r="AS19" s="796">
        <v>-0.27594931704520742</v>
      </c>
      <c r="AT19" s="798">
        <v>0.16998078060319338</v>
      </c>
      <c r="AU19" s="793">
        <v>0.11264084333792561</v>
      </c>
      <c r="AV19" s="374">
        <v>-30.78</v>
      </c>
      <c r="AW19" s="375">
        <v>177.1</v>
      </c>
      <c r="AX19" s="795">
        <v>207.88</v>
      </c>
      <c r="AY19" s="796">
        <v>6.7537361923326831</v>
      </c>
      <c r="AZ19" s="798">
        <v>-6.084326632271838E-2</v>
      </c>
      <c r="BA19" s="793">
        <v>0.48349668295612763</v>
      </c>
      <c r="BB19" s="374">
        <v>475.12</v>
      </c>
      <c r="BC19" s="375">
        <v>543.38</v>
      </c>
      <c r="BD19" s="795">
        <v>68.259999999999991</v>
      </c>
      <c r="BE19" s="796">
        <v>0.14366896783970362</v>
      </c>
      <c r="BF19" s="798">
        <v>0.16035586636111121</v>
      </c>
      <c r="BG19" s="793">
        <v>0.16940391570021199</v>
      </c>
      <c r="BH19" s="374">
        <v>475.12</v>
      </c>
      <c r="BI19" s="375">
        <v>543.38</v>
      </c>
      <c r="BJ19" s="795">
        <v>68.259999999999991</v>
      </c>
      <c r="BK19" s="796">
        <v>0.14366896783970362</v>
      </c>
      <c r="BL19" s="798">
        <v>0.16035586636111121</v>
      </c>
      <c r="BM19" s="793">
        <v>0.16940391570021199</v>
      </c>
      <c r="BN19" s="374">
        <v>174.94</v>
      </c>
      <c r="BO19" s="375">
        <v>208.49</v>
      </c>
      <c r="BP19" s="795">
        <v>33.550000000000011</v>
      </c>
      <c r="BQ19" s="796">
        <v>0.19178003887046993</v>
      </c>
      <c r="BR19" s="798">
        <v>4.4843991920186205E-2</v>
      </c>
      <c r="BS19" s="793">
        <v>5.1644401948957523E-2</v>
      </c>
      <c r="BT19" s="374">
        <v>-255.21</v>
      </c>
      <c r="BU19" s="375">
        <v>-200.26</v>
      </c>
      <c r="BV19" s="795">
        <v>54.950000000000017</v>
      </c>
      <c r="BW19" s="796">
        <v>0.21531287958935785</v>
      </c>
      <c r="BX19" s="798">
        <v>-8.6134914661599588E-2</v>
      </c>
      <c r="BY19" s="793">
        <v>-6.243297169223095E-2</v>
      </c>
      <c r="BZ19" s="374">
        <v>0</v>
      </c>
      <c r="CA19" s="375">
        <v>0</v>
      </c>
      <c r="CB19" s="795">
        <v>0</v>
      </c>
      <c r="CC19" s="796">
        <v>0</v>
      </c>
      <c r="CD19" s="798">
        <v>0</v>
      </c>
      <c r="CE19" s="793">
        <v>0</v>
      </c>
      <c r="CF19" s="374">
        <v>323.89</v>
      </c>
      <c r="CG19" s="375">
        <v>378.95</v>
      </c>
      <c r="CH19" s="795">
        <v>55.06</v>
      </c>
      <c r="CI19" s="796">
        <v>0.16999598629164223</v>
      </c>
      <c r="CJ19" s="798">
        <v>0.10931482900256842</v>
      </c>
      <c r="CK19" s="793">
        <v>0.11814128943758573</v>
      </c>
      <c r="CL19" s="374">
        <v>995.4</v>
      </c>
      <c r="CM19" s="375">
        <v>901.14</v>
      </c>
      <c r="CN19" s="795">
        <v>-94.259999999999991</v>
      </c>
      <c r="CO19" s="796">
        <v>-9.4695599758890886E-2</v>
      </c>
      <c r="CP19" s="798">
        <v>0.33595350516890488</v>
      </c>
      <c r="CQ19" s="793">
        <v>0.2809390198279087</v>
      </c>
      <c r="CR19" s="374">
        <v>131.33000000000001</v>
      </c>
      <c r="CS19" s="375">
        <v>-8.49</v>
      </c>
      <c r="CT19" s="795">
        <v>-139.82000000000002</v>
      </c>
      <c r="CU19" s="796">
        <v>-1.0646463108200717</v>
      </c>
      <c r="CV19" s="798">
        <v>4.4324667303428059E-2</v>
      </c>
      <c r="CW19" s="793">
        <v>-2.6468387579498694E-3</v>
      </c>
      <c r="CX19" s="374">
        <v>1292.4000000000001</v>
      </c>
      <c r="CY19" s="375">
        <v>1592.88</v>
      </c>
      <c r="CZ19" s="795">
        <v>300.48</v>
      </c>
      <c r="DA19" s="796">
        <v>0.23249767873723307</v>
      </c>
      <c r="DB19" s="798">
        <v>0.33129287274293273</v>
      </c>
      <c r="DC19" s="793">
        <v>0.39456729328243784</v>
      </c>
      <c r="DD19" s="798">
        <v>0.56381057811408386</v>
      </c>
      <c r="DE19" s="793">
        <v>0.50340441451552564</v>
      </c>
      <c r="DF19" s="850"/>
      <c r="DG19" s="815"/>
    </row>
    <row r="20" spans="1:111" s="42" customFormat="1" ht="19.5" customHeight="1">
      <c r="A20" s="712" t="s">
        <v>18</v>
      </c>
      <c r="B20" s="374">
        <v>600.84</v>
      </c>
      <c r="C20" s="375">
        <v>2072.58</v>
      </c>
      <c r="D20" s="795">
        <v>1471.7399999999998</v>
      </c>
      <c r="E20" s="790">
        <v>2.4494707409626519</v>
      </c>
      <c r="F20" s="374">
        <v>600.84</v>
      </c>
      <c r="G20" s="375">
        <v>2072.58</v>
      </c>
      <c r="H20" s="795">
        <v>1471.7399999999998</v>
      </c>
      <c r="I20" s="796">
        <v>2.4494707409626519</v>
      </c>
      <c r="J20" s="797">
        <v>1</v>
      </c>
      <c r="K20" s="793">
        <v>1</v>
      </c>
      <c r="L20" s="374">
        <v>71.48</v>
      </c>
      <c r="M20" s="375">
        <v>123.44</v>
      </c>
      <c r="N20" s="795">
        <v>51.959999999999994</v>
      </c>
      <c r="O20" s="796">
        <v>0.72691662003357571</v>
      </c>
      <c r="P20" s="797">
        <v>0.11896677984155515</v>
      </c>
      <c r="Q20" s="793">
        <v>5.9558617761437435E-2</v>
      </c>
      <c r="R20" s="374">
        <v>529.36</v>
      </c>
      <c r="S20" s="375">
        <v>1949.14</v>
      </c>
      <c r="T20" s="795">
        <v>1419.7800000000002</v>
      </c>
      <c r="U20" s="796">
        <v>2.6820689134048665</v>
      </c>
      <c r="V20" s="797">
        <v>0.88103322015844487</v>
      </c>
      <c r="W20" s="793">
        <v>0.94044138223856266</v>
      </c>
      <c r="X20" s="374">
        <v>0</v>
      </c>
      <c r="Y20" s="375">
        <v>0</v>
      </c>
      <c r="Z20" s="795">
        <v>0</v>
      </c>
      <c r="AA20" s="796">
        <v>0</v>
      </c>
      <c r="AB20" s="798">
        <v>0</v>
      </c>
      <c r="AC20" s="793">
        <v>0</v>
      </c>
      <c r="AD20" s="374">
        <v>529.36</v>
      </c>
      <c r="AE20" s="375">
        <v>1949.14</v>
      </c>
      <c r="AF20" s="795">
        <v>1419.7800000000002</v>
      </c>
      <c r="AG20" s="796">
        <v>2.6820689134048665</v>
      </c>
      <c r="AH20" s="798">
        <v>0.88103322015844487</v>
      </c>
      <c r="AI20" s="793">
        <v>0.94044138223856266</v>
      </c>
      <c r="AJ20" s="374">
        <v>213.82</v>
      </c>
      <c r="AK20" s="375">
        <v>1024.05</v>
      </c>
      <c r="AL20" s="795">
        <v>810.23</v>
      </c>
      <c r="AM20" s="796">
        <v>3.7893087643812553</v>
      </c>
      <c r="AN20" s="798">
        <v>0.35586845083549695</v>
      </c>
      <c r="AO20" s="793">
        <v>0.494094317227803</v>
      </c>
      <c r="AP20" s="374">
        <v>213.82</v>
      </c>
      <c r="AQ20" s="375">
        <v>1024.05</v>
      </c>
      <c r="AR20" s="795">
        <v>810.23</v>
      </c>
      <c r="AS20" s="796">
        <v>3.7893087643812553</v>
      </c>
      <c r="AT20" s="798">
        <v>0.35586845083549695</v>
      </c>
      <c r="AU20" s="793">
        <v>0.494094317227803</v>
      </c>
      <c r="AV20" s="374">
        <v>0</v>
      </c>
      <c r="AW20" s="375">
        <v>0</v>
      </c>
      <c r="AX20" s="795">
        <v>0</v>
      </c>
      <c r="AY20" s="796">
        <v>0</v>
      </c>
      <c r="AZ20" s="798">
        <v>0</v>
      </c>
      <c r="BA20" s="793">
        <v>0</v>
      </c>
      <c r="BB20" s="374">
        <v>213.82</v>
      </c>
      <c r="BC20" s="375">
        <v>1024.05</v>
      </c>
      <c r="BD20" s="795">
        <v>810.23</v>
      </c>
      <c r="BE20" s="796">
        <v>3.7893087643812553</v>
      </c>
      <c r="BF20" s="798">
        <v>0.40392171679008609</v>
      </c>
      <c r="BG20" s="793">
        <v>0.52538555465487335</v>
      </c>
      <c r="BH20" s="374">
        <v>213.82</v>
      </c>
      <c r="BI20" s="375">
        <v>1024.05</v>
      </c>
      <c r="BJ20" s="795">
        <v>810.23</v>
      </c>
      <c r="BK20" s="796">
        <v>3.7893087643812553</v>
      </c>
      <c r="BL20" s="798">
        <v>0.40392171679008609</v>
      </c>
      <c r="BM20" s="793">
        <v>0.52538555465487335</v>
      </c>
      <c r="BN20" s="374">
        <v>60.74</v>
      </c>
      <c r="BO20" s="375">
        <v>177.11</v>
      </c>
      <c r="BP20" s="795">
        <v>116.37</v>
      </c>
      <c r="BQ20" s="796">
        <v>1.915870925255186</v>
      </c>
      <c r="BR20" s="798">
        <v>0.10109180480660408</v>
      </c>
      <c r="BS20" s="793">
        <v>8.5453878740507014E-2</v>
      </c>
      <c r="BT20" s="374">
        <v>60.74</v>
      </c>
      <c r="BU20" s="375">
        <v>177.11</v>
      </c>
      <c r="BV20" s="795">
        <v>116.37</v>
      </c>
      <c r="BW20" s="796">
        <v>1.915870925255186</v>
      </c>
      <c r="BX20" s="798">
        <v>0.11474233036119087</v>
      </c>
      <c r="BY20" s="793">
        <v>9.0865715135906092E-2</v>
      </c>
      <c r="BZ20" s="374">
        <v>0</v>
      </c>
      <c r="CA20" s="375">
        <v>0</v>
      </c>
      <c r="CB20" s="795">
        <v>0</v>
      </c>
      <c r="CC20" s="796">
        <v>0</v>
      </c>
      <c r="CD20" s="798">
        <v>0</v>
      </c>
      <c r="CE20" s="793">
        <v>0</v>
      </c>
      <c r="CF20" s="374">
        <v>0</v>
      </c>
      <c r="CG20" s="375">
        <v>0</v>
      </c>
      <c r="CH20" s="795">
        <v>0</v>
      </c>
      <c r="CI20" s="796">
        <v>0</v>
      </c>
      <c r="CJ20" s="798">
        <v>0</v>
      </c>
      <c r="CK20" s="793">
        <v>0</v>
      </c>
      <c r="CL20" s="374">
        <v>148.25</v>
      </c>
      <c r="CM20" s="375">
        <v>587.66999999999996</v>
      </c>
      <c r="CN20" s="795">
        <v>439.41999999999996</v>
      </c>
      <c r="CO20" s="796">
        <v>2.9640472175379422</v>
      </c>
      <c r="CP20" s="798">
        <v>0.28005516094907057</v>
      </c>
      <c r="CQ20" s="793">
        <v>0.30150220097068448</v>
      </c>
      <c r="CR20" s="374">
        <v>3.32</v>
      </c>
      <c r="CS20" s="375">
        <v>0.49</v>
      </c>
      <c r="CT20" s="795">
        <v>-2.83</v>
      </c>
      <c r="CU20" s="796">
        <v>-0.85240963855421692</v>
      </c>
      <c r="CV20" s="798">
        <v>6.2717243463805347E-3</v>
      </c>
      <c r="CW20" s="793">
        <v>2.5139292200662856E-4</v>
      </c>
      <c r="CX20" s="374">
        <v>103.22</v>
      </c>
      <c r="CY20" s="375">
        <v>159.82</v>
      </c>
      <c r="CZ20" s="795">
        <v>56.599999999999994</v>
      </c>
      <c r="DA20" s="796">
        <v>0.5483433443131176</v>
      </c>
      <c r="DB20" s="798">
        <v>0.17179282338060048</v>
      </c>
      <c r="DC20" s="793">
        <v>7.7111619334356216E-2</v>
      </c>
      <c r="DD20" s="798">
        <v>0.80500982318271119</v>
      </c>
      <c r="DE20" s="793">
        <v>0.91800486368347056</v>
      </c>
      <c r="DF20" s="850"/>
      <c r="DG20" s="815"/>
    </row>
    <row r="21" spans="1:111" s="42" customFormat="1" ht="19.5" customHeight="1">
      <c r="A21" s="712" t="s">
        <v>94</v>
      </c>
      <c r="B21" s="374">
        <v>2004.93</v>
      </c>
      <c r="C21" s="375">
        <v>2043.53</v>
      </c>
      <c r="D21" s="795">
        <v>38.599999999999909</v>
      </c>
      <c r="E21" s="790">
        <v>1.92525424827799E-2</v>
      </c>
      <c r="F21" s="374">
        <v>2004.93</v>
      </c>
      <c r="G21" s="375">
        <v>2043.53</v>
      </c>
      <c r="H21" s="795">
        <v>38.599999999999909</v>
      </c>
      <c r="I21" s="796">
        <v>1.92525424827799E-2</v>
      </c>
      <c r="J21" s="797">
        <v>1</v>
      </c>
      <c r="K21" s="793">
        <v>1</v>
      </c>
      <c r="L21" s="374">
        <v>1395.32</v>
      </c>
      <c r="M21" s="375">
        <v>853.16</v>
      </c>
      <c r="N21" s="795">
        <v>-542.16</v>
      </c>
      <c r="O21" s="796">
        <v>-0.38855603015795659</v>
      </c>
      <c r="P21" s="797">
        <v>0.69594449681535009</v>
      </c>
      <c r="Q21" s="793">
        <v>0.41749325921322417</v>
      </c>
      <c r="R21" s="374">
        <v>609.61</v>
      </c>
      <c r="S21" s="375">
        <v>1190.3699999999999</v>
      </c>
      <c r="T21" s="795">
        <v>580.75999999999988</v>
      </c>
      <c r="U21" s="796">
        <v>0.95267466084873909</v>
      </c>
      <c r="V21" s="797">
        <v>0.30405550318464986</v>
      </c>
      <c r="W21" s="793">
        <v>0.58250674078677578</v>
      </c>
      <c r="X21" s="374">
        <v>554.78</v>
      </c>
      <c r="Y21" s="375">
        <v>190.06</v>
      </c>
      <c r="Z21" s="795">
        <v>-364.71999999999997</v>
      </c>
      <c r="AA21" s="796">
        <v>-0.65741374959443377</v>
      </c>
      <c r="AB21" s="798">
        <v>0.27670791498955072</v>
      </c>
      <c r="AC21" s="793">
        <v>9.3005730280446092E-2</v>
      </c>
      <c r="AD21" s="374">
        <v>54.83</v>
      </c>
      <c r="AE21" s="375">
        <v>1000.32</v>
      </c>
      <c r="AF21" s="795">
        <v>945.49</v>
      </c>
      <c r="AG21" s="796">
        <v>17.244026992522343</v>
      </c>
      <c r="AH21" s="798">
        <v>2.7347588195099078E-2</v>
      </c>
      <c r="AI21" s="793">
        <v>0.48950590399945199</v>
      </c>
      <c r="AJ21" s="374">
        <v>3.54</v>
      </c>
      <c r="AK21" s="375">
        <v>189.84</v>
      </c>
      <c r="AL21" s="795">
        <v>186.3</v>
      </c>
      <c r="AM21" s="796">
        <v>52.627118644067799</v>
      </c>
      <c r="AN21" s="798">
        <v>1.765647678472565E-3</v>
      </c>
      <c r="AO21" s="793">
        <v>9.2898073431757794E-2</v>
      </c>
      <c r="AP21" s="374">
        <v>3.54</v>
      </c>
      <c r="AQ21" s="375">
        <v>189.84</v>
      </c>
      <c r="AR21" s="795">
        <v>186.3</v>
      </c>
      <c r="AS21" s="796">
        <v>52.627118644067799</v>
      </c>
      <c r="AT21" s="798">
        <v>1.765647678472565E-3</v>
      </c>
      <c r="AU21" s="793">
        <v>9.2898073431757794E-2</v>
      </c>
      <c r="AV21" s="374">
        <v>323.69</v>
      </c>
      <c r="AW21" s="375">
        <v>1078.1400000000001</v>
      </c>
      <c r="AX21" s="795">
        <v>754.45</v>
      </c>
      <c r="AY21" s="796">
        <v>2.3307794494732614</v>
      </c>
      <c r="AZ21" s="798">
        <v>91.437853107344637</v>
      </c>
      <c r="BA21" s="793">
        <v>5.6792035398230096</v>
      </c>
      <c r="BB21" s="374">
        <v>327.23</v>
      </c>
      <c r="BC21" s="375">
        <v>1267.98</v>
      </c>
      <c r="BD21" s="795">
        <v>940.75</v>
      </c>
      <c r="BE21" s="796">
        <v>2.8748892216483819</v>
      </c>
      <c r="BF21" s="798">
        <v>0.53678581388100588</v>
      </c>
      <c r="BG21" s="793">
        <v>1.0651982156808388</v>
      </c>
      <c r="BH21" s="374">
        <v>327.23</v>
      </c>
      <c r="BI21" s="375">
        <v>1267.98</v>
      </c>
      <c r="BJ21" s="795">
        <v>940.75</v>
      </c>
      <c r="BK21" s="796">
        <v>2.8748892216483819</v>
      </c>
      <c r="BL21" s="798">
        <v>5.9680831661499187</v>
      </c>
      <c r="BM21" s="793">
        <v>1.2675743761996161</v>
      </c>
      <c r="BN21" s="374">
        <v>30.03</v>
      </c>
      <c r="BO21" s="375">
        <v>36.979999999999997</v>
      </c>
      <c r="BP21" s="795">
        <v>6.9499999999999957</v>
      </c>
      <c r="BQ21" s="796">
        <v>0.23143523143523129</v>
      </c>
      <c r="BR21" s="798">
        <v>1.4978079035178286E-2</v>
      </c>
      <c r="BS21" s="793">
        <v>1.8096137565878651E-2</v>
      </c>
      <c r="BT21" s="374">
        <v>30.03</v>
      </c>
      <c r="BU21" s="375">
        <v>36.979999999999997</v>
      </c>
      <c r="BV21" s="795">
        <v>6.9499999999999957</v>
      </c>
      <c r="BW21" s="796">
        <v>0.23143523143523129</v>
      </c>
      <c r="BX21" s="798">
        <v>0.54769286886740842</v>
      </c>
      <c r="BY21" s="793">
        <v>3.6968170185540619E-2</v>
      </c>
      <c r="BZ21" s="374">
        <v>-0.01</v>
      </c>
      <c r="CA21" s="375">
        <v>0</v>
      </c>
      <c r="CB21" s="795">
        <v>0.01</v>
      </c>
      <c r="CC21" s="796">
        <v>1</v>
      </c>
      <c r="CD21" s="798">
        <v>-1.8238190771475469E-4</v>
      </c>
      <c r="CE21" s="793">
        <v>0</v>
      </c>
      <c r="CF21" s="374">
        <v>59.47</v>
      </c>
      <c r="CG21" s="375">
        <v>59.38</v>
      </c>
      <c r="CH21" s="795">
        <v>-8.9999999999996305E-2</v>
      </c>
      <c r="CI21" s="796">
        <v>-1.5133680847485506E-3</v>
      </c>
      <c r="CJ21" s="798">
        <v>1.0846252051796461</v>
      </c>
      <c r="CK21" s="793">
        <v>5.9361004478566855E-2</v>
      </c>
      <c r="CL21" s="374">
        <v>185.89</v>
      </c>
      <c r="CM21" s="375">
        <v>1063.52</v>
      </c>
      <c r="CN21" s="795">
        <v>877.63</v>
      </c>
      <c r="CO21" s="796">
        <v>4.7212329872505245</v>
      </c>
      <c r="CP21" s="798">
        <v>3.3902972825095747</v>
      </c>
      <c r="CQ21" s="793">
        <v>1.0631797824696096</v>
      </c>
      <c r="CR21" s="374">
        <v>-1.1599999999999999</v>
      </c>
      <c r="CS21" s="375">
        <v>-24.28</v>
      </c>
      <c r="CT21" s="795">
        <v>-23.12</v>
      </c>
      <c r="CU21" s="796">
        <v>-19.931034482758623</v>
      </c>
      <c r="CV21" s="798">
        <v>-2.1156301294911545E-2</v>
      </c>
      <c r="CW21" s="793">
        <v>-2.4272232885476648E-2</v>
      </c>
      <c r="CX21" s="374">
        <v>-546.61</v>
      </c>
      <c r="CY21" s="375">
        <v>-1403.26</v>
      </c>
      <c r="CZ21" s="795">
        <v>-856.65</v>
      </c>
      <c r="DA21" s="796">
        <v>-1.5672051371178719</v>
      </c>
      <c r="DB21" s="798">
        <v>-0.27263295975420587</v>
      </c>
      <c r="DC21" s="793">
        <v>-0.68668431586519407</v>
      </c>
      <c r="DD21" s="798">
        <v>10.969177457596208</v>
      </c>
      <c r="DE21" s="793">
        <v>2.4028111004478565</v>
      </c>
      <c r="DF21" s="850"/>
      <c r="DG21" s="815"/>
    </row>
    <row r="22" spans="1:111" s="42" customFormat="1" ht="19.5" customHeight="1">
      <c r="A22" s="705" t="s">
        <v>39</v>
      </c>
      <c r="B22" s="374">
        <v>1286.3499999999999</v>
      </c>
      <c r="C22" s="375">
        <v>1385.87</v>
      </c>
      <c r="D22" s="795">
        <v>99.519999999999982</v>
      </c>
      <c r="E22" s="790">
        <v>7.7366191161037032E-2</v>
      </c>
      <c r="F22" s="374">
        <v>1286.3499999999999</v>
      </c>
      <c r="G22" s="375">
        <v>1385.87</v>
      </c>
      <c r="H22" s="795">
        <v>99.519999999999982</v>
      </c>
      <c r="I22" s="796">
        <v>7.7366191161037032E-2</v>
      </c>
      <c r="J22" s="797">
        <v>1</v>
      </c>
      <c r="K22" s="793">
        <v>1</v>
      </c>
      <c r="L22" s="374">
        <v>17.04</v>
      </c>
      <c r="M22" s="375">
        <v>7.46</v>
      </c>
      <c r="N22" s="795">
        <v>-9.5799999999999983</v>
      </c>
      <c r="O22" s="796">
        <v>-0.56220657276995301</v>
      </c>
      <c r="P22" s="797">
        <v>1.324678353480779E-2</v>
      </c>
      <c r="Q22" s="793">
        <v>5.3829002720312876E-3</v>
      </c>
      <c r="R22" s="374">
        <v>1269.31</v>
      </c>
      <c r="S22" s="375">
        <v>1378.41</v>
      </c>
      <c r="T22" s="795">
        <v>109.10000000000014</v>
      </c>
      <c r="U22" s="796">
        <v>8.5952210255965944E-2</v>
      </c>
      <c r="V22" s="797">
        <v>0.98675321646519221</v>
      </c>
      <c r="W22" s="793">
        <v>0.99461709972796886</v>
      </c>
      <c r="X22" s="374">
        <v>0</v>
      </c>
      <c r="Y22" s="375">
        <v>0</v>
      </c>
      <c r="Z22" s="795">
        <v>0</v>
      </c>
      <c r="AA22" s="796">
        <v>0</v>
      </c>
      <c r="AB22" s="798">
        <v>0</v>
      </c>
      <c r="AC22" s="793">
        <v>0</v>
      </c>
      <c r="AD22" s="374">
        <v>1269.31</v>
      </c>
      <c r="AE22" s="375">
        <v>1378.41</v>
      </c>
      <c r="AF22" s="795">
        <v>109.10000000000014</v>
      </c>
      <c r="AG22" s="796">
        <v>8.5952210255965944E-2</v>
      </c>
      <c r="AH22" s="798">
        <v>0.98675321646519221</v>
      </c>
      <c r="AI22" s="793">
        <v>0.99461709972796886</v>
      </c>
      <c r="AJ22" s="374">
        <v>393.63</v>
      </c>
      <c r="AK22" s="375">
        <v>542.79999999999995</v>
      </c>
      <c r="AL22" s="795">
        <v>149.16999999999996</v>
      </c>
      <c r="AM22" s="796">
        <v>0.37895993699667191</v>
      </c>
      <c r="AN22" s="798">
        <v>0.30600536401445955</v>
      </c>
      <c r="AO22" s="793">
        <v>0.39166732810436766</v>
      </c>
      <c r="AP22" s="374">
        <v>393.63</v>
      </c>
      <c r="AQ22" s="375">
        <v>542.79999999999995</v>
      </c>
      <c r="AR22" s="795">
        <v>149.16999999999996</v>
      </c>
      <c r="AS22" s="796">
        <v>0.37895993699667191</v>
      </c>
      <c r="AT22" s="798">
        <v>0.30600536401445955</v>
      </c>
      <c r="AU22" s="793">
        <v>0.39166732810436766</v>
      </c>
      <c r="AV22" s="374">
        <v>150.85</v>
      </c>
      <c r="AW22" s="375">
        <v>-3.07</v>
      </c>
      <c r="AX22" s="795">
        <v>-153.91999999999999</v>
      </c>
      <c r="AY22" s="796">
        <v>-1.0203513423931057</v>
      </c>
      <c r="AZ22" s="798">
        <v>0.383227904377207</v>
      </c>
      <c r="BA22" s="793">
        <v>-5.655858511422255E-3</v>
      </c>
      <c r="BB22" s="374">
        <v>544.48</v>
      </c>
      <c r="BC22" s="375">
        <v>539.73</v>
      </c>
      <c r="BD22" s="795">
        <v>-4.75</v>
      </c>
      <c r="BE22" s="796">
        <v>-8.7239200705260065E-3</v>
      </c>
      <c r="BF22" s="798">
        <v>0.42895746507945265</v>
      </c>
      <c r="BG22" s="793">
        <v>0.3915598406860078</v>
      </c>
      <c r="BH22" s="374">
        <v>544.48</v>
      </c>
      <c r="BI22" s="375">
        <v>539.73</v>
      </c>
      <c r="BJ22" s="795">
        <v>-4.75</v>
      </c>
      <c r="BK22" s="796">
        <v>-8.7239200705260065E-3</v>
      </c>
      <c r="BL22" s="798">
        <v>0.42895746507945265</v>
      </c>
      <c r="BM22" s="793">
        <v>0.3915598406860078</v>
      </c>
      <c r="BN22" s="374">
        <v>202.93</v>
      </c>
      <c r="BO22" s="375">
        <v>219.88</v>
      </c>
      <c r="BP22" s="795">
        <v>16.949999999999989</v>
      </c>
      <c r="BQ22" s="796">
        <v>8.3526339131720237E-2</v>
      </c>
      <c r="BR22" s="798">
        <v>0.15775644264780195</v>
      </c>
      <c r="BS22" s="793">
        <v>0.15865846002871845</v>
      </c>
      <c r="BT22" s="374">
        <v>202.93</v>
      </c>
      <c r="BU22" s="375">
        <v>219.88</v>
      </c>
      <c r="BV22" s="795">
        <v>16.949999999999989</v>
      </c>
      <c r="BW22" s="796">
        <v>8.3526339131720237E-2</v>
      </c>
      <c r="BX22" s="798">
        <v>0.15987426239452932</v>
      </c>
      <c r="BY22" s="793">
        <v>0.15951712480321528</v>
      </c>
      <c r="BZ22" s="374">
        <v>0</v>
      </c>
      <c r="CA22" s="375">
        <v>0</v>
      </c>
      <c r="CB22" s="795">
        <v>0</v>
      </c>
      <c r="CC22" s="796">
        <v>0</v>
      </c>
      <c r="CD22" s="798">
        <v>0</v>
      </c>
      <c r="CE22" s="793">
        <v>0</v>
      </c>
      <c r="CF22" s="374">
        <v>178.01</v>
      </c>
      <c r="CG22" s="375">
        <v>260.01</v>
      </c>
      <c r="CH22" s="795">
        <v>82</v>
      </c>
      <c r="CI22" s="796">
        <v>0.46064827818661874</v>
      </c>
      <c r="CJ22" s="798">
        <v>0.1402415485578779</v>
      </c>
      <c r="CK22" s="793">
        <v>0.1886303784795525</v>
      </c>
      <c r="CL22" s="374">
        <v>374.58</v>
      </c>
      <c r="CM22" s="375">
        <v>430.24</v>
      </c>
      <c r="CN22" s="795">
        <v>55.660000000000025</v>
      </c>
      <c r="CO22" s="796">
        <v>0.14859309092850667</v>
      </c>
      <c r="CP22" s="798">
        <v>0.29510521464417677</v>
      </c>
      <c r="CQ22" s="793">
        <v>0.31212774138318788</v>
      </c>
      <c r="CR22" s="374">
        <v>-0.81</v>
      </c>
      <c r="CS22" s="375">
        <v>-0.97</v>
      </c>
      <c r="CT22" s="795">
        <v>-0.15999999999999992</v>
      </c>
      <c r="CU22" s="796">
        <v>-0.19753086419753074</v>
      </c>
      <c r="CV22" s="798">
        <v>-6.3814198265199206E-4</v>
      </c>
      <c r="CW22" s="793">
        <v>-7.0370934627578144E-4</v>
      </c>
      <c r="CX22" s="374">
        <v>-29.88</v>
      </c>
      <c r="CY22" s="375">
        <v>-70.489999999999995</v>
      </c>
      <c r="CZ22" s="795">
        <v>-40.61</v>
      </c>
      <c r="DA22" s="796">
        <v>-1.3591030789825971</v>
      </c>
      <c r="DB22" s="798">
        <v>-2.3228514789909435E-2</v>
      </c>
      <c r="DC22" s="793">
        <v>-5.0863356591888127E-2</v>
      </c>
      <c r="DD22" s="798">
        <v>1.0235403486933847</v>
      </c>
      <c r="DE22" s="793">
        <v>1.0511386307412163</v>
      </c>
      <c r="DF22" s="850"/>
      <c r="DG22" s="815"/>
    </row>
    <row r="23" spans="1:111" s="42" customFormat="1" ht="19.5" customHeight="1">
      <c r="A23" s="712" t="s">
        <v>244</v>
      </c>
      <c r="B23" s="374">
        <v>1149.71</v>
      </c>
      <c r="C23" s="375">
        <v>1101.94</v>
      </c>
      <c r="D23" s="795">
        <v>-47.769999999999982</v>
      </c>
      <c r="E23" s="790">
        <v>-4.1549608162058244E-2</v>
      </c>
      <c r="F23" s="374">
        <v>1149.71</v>
      </c>
      <c r="G23" s="375">
        <v>1101.94</v>
      </c>
      <c r="H23" s="795">
        <v>-47.769999999999982</v>
      </c>
      <c r="I23" s="796">
        <v>-4.1549608162058244E-2</v>
      </c>
      <c r="J23" s="797">
        <v>1</v>
      </c>
      <c r="K23" s="793">
        <v>1</v>
      </c>
      <c r="L23" s="374">
        <v>-2.8</v>
      </c>
      <c r="M23" s="375">
        <v>23.47</v>
      </c>
      <c r="N23" s="795">
        <v>26.27</v>
      </c>
      <c r="O23" s="796">
        <v>9.382142857142858</v>
      </c>
      <c r="P23" s="797">
        <v>-2.4353967522244739E-3</v>
      </c>
      <c r="Q23" s="793">
        <v>2.1298800297656857E-2</v>
      </c>
      <c r="R23" s="374">
        <v>1152.51</v>
      </c>
      <c r="S23" s="375">
        <v>1078.47</v>
      </c>
      <c r="T23" s="795">
        <v>-74.039999999999964</v>
      </c>
      <c r="U23" s="796">
        <v>-6.4242392690735839E-2</v>
      </c>
      <c r="V23" s="797">
        <v>1.0024353967522244</v>
      </c>
      <c r="W23" s="793">
        <v>0.97870119970234315</v>
      </c>
      <c r="X23" s="374">
        <v>0</v>
      </c>
      <c r="Y23" s="375">
        <v>0</v>
      </c>
      <c r="Z23" s="795">
        <v>0</v>
      </c>
      <c r="AA23" s="796">
        <v>0</v>
      </c>
      <c r="AB23" s="798">
        <v>0</v>
      </c>
      <c r="AC23" s="793">
        <v>0</v>
      </c>
      <c r="AD23" s="374">
        <v>1152.51</v>
      </c>
      <c r="AE23" s="375">
        <v>1078.47</v>
      </c>
      <c r="AF23" s="795">
        <v>-74.039999999999964</v>
      </c>
      <c r="AG23" s="796">
        <v>-6.4242392690735839E-2</v>
      </c>
      <c r="AH23" s="798">
        <v>1.0024353967522244</v>
      </c>
      <c r="AI23" s="793">
        <v>0.97870119970234315</v>
      </c>
      <c r="AJ23" s="374">
        <v>1168.6500000000001</v>
      </c>
      <c r="AK23" s="375">
        <v>1585.22</v>
      </c>
      <c r="AL23" s="795">
        <v>416.56999999999994</v>
      </c>
      <c r="AM23" s="796">
        <v>0.35645402815214128</v>
      </c>
      <c r="AN23" s="798">
        <v>1.0164737194596898</v>
      </c>
      <c r="AO23" s="793">
        <v>1.4385719730656841</v>
      </c>
      <c r="AP23" s="374">
        <v>1165.6500000000001</v>
      </c>
      <c r="AQ23" s="375">
        <v>1585.22</v>
      </c>
      <c r="AR23" s="795">
        <v>419.56999999999994</v>
      </c>
      <c r="AS23" s="796">
        <v>0.35994509501136696</v>
      </c>
      <c r="AT23" s="798">
        <v>1.0138643657965922</v>
      </c>
      <c r="AU23" s="793">
        <v>1.4385719730656841</v>
      </c>
      <c r="AV23" s="374">
        <v>-85.08</v>
      </c>
      <c r="AW23" s="375">
        <v>-91.92</v>
      </c>
      <c r="AX23" s="795">
        <v>-6.8400000000000034</v>
      </c>
      <c r="AY23" s="796">
        <v>-8.0394922425952087E-2</v>
      </c>
      <c r="AZ23" s="798">
        <v>-7.2989319263929986E-2</v>
      </c>
      <c r="BA23" s="793">
        <v>-5.7985642371405861E-2</v>
      </c>
      <c r="BB23" s="374">
        <v>1080.57</v>
      </c>
      <c r="BC23" s="375">
        <v>1493.31</v>
      </c>
      <c r="BD23" s="795">
        <v>412.74</v>
      </c>
      <c r="BE23" s="796">
        <v>0.3819650739887282</v>
      </c>
      <c r="BF23" s="798">
        <v>0.937579717312648</v>
      </c>
      <c r="BG23" s="793">
        <v>1.384656040501822</v>
      </c>
      <c r="BH23" s="374">
        <v>1080.57</v>
      </c>
      <c r="BI23" s="375">
        <v>1493.31</v>
      </c>
      <c r="BJ23" s="795">
        <v>412.74</v>
      </c>
      <c r="BK23" s="796">
        <v>0.3819650739887282</v>
      </c>
      <c r="BL23" s="798">
        <v>0.937579717312648</v>
      </c>
      <c r="BM23" s="793">
        <v>1.384656040501822</v>
      </c>
      <c r="BN23" s="374">
        <v>103.71</v>
      </c>
      <c r="BO23" s="375">
        <v>104.37</v>
      </c>
      <c r="BP23" s="795">
        <v>0.6600000000000108</v>
      </c>
      <c r="BQ23" s="796">
        <v>6.3638993346833558E-3</v>
      </c>
      <c r="BR23" s="798">
        <v>9.0205356133285772E-2</v>
      </c>
      <c r="BS23" s="793">
        <v>9.4714775759115744E-2</v>
      </c>
      <c r="BT23" s="374">
        <v>103.71</v>
      </c>
      <c r="BU23" s="375">
        <v>104.37</v>
      </c>
      <c r="BV23" s="795">
        <v>0.6600000000000108</v>
      </c>
      <c r="BW23" s="796">
        <v>6.3638993346833558E-3</v>
      </c>
      <c r="BX23" s="798">
        <v>8.9986204024260094E-2</v>
      </c>
      <c r="BY23" s="793">
        <v>9.6775988205513364E-2</v>
      </c>
      <c r="BZ23" s="374">
        <v>0</v>
      </c>
      <c r="CA23" s="375">
        <v>0</v>
      </c>
      <c r="CB23" s="795">
        <v>0</v>
      </c>
      <c r="CC23" s="796">
        <v>0</v>
      </c>
      <c r="CD23" s="798">
        <v>0</v>
      </c>
      <c r="CE23" s="793">
        <v>0</v>
      </c>
      <c r="CF23" s="374">
        <v>260.66000000000003</v>
      </c>
      <c r="CG23" s="375">
        <v>196.67</v>
      </c>
      <c r="CH23" s="795">
        <v>-63.990000000000038</v>
      </c>
      <c r="CI23" s="796">
        <v>-0.24549221207703534</v>
      </c>
      <c r="CJ23" s="798">
        <v>0.22616723499145347</v>
      </c>
      <c r="CK23" s="793">
        <v>0.18236019546208979</v>
      </c>
      <c r="CL23" s="374">
        <v>386.56</v>
      </c>
      <c r="CM23" s="375">
        <v>295.10000000000002</v>
      </c>
      <c r="CN23" s="795">
        <v>-91.45999999999998</v>
      </c>
      <c r="CO23" s="796">
        <v>-0.23659975165562908</v>
      </c>
      <c r="CP23" s="798">
        <v>0.33540706805147025</v>
      </c>
      <c r="CQ23" s="793">
        <v>0.27362838094708247</v>
      </c>
      <c r="CR23" s="374">
        <v>0.24</v>
      </c>
      <c r="CS23" s="375">
        <v>0.04</v>
      </c>
      <c r="CT23" s="795">
        <v>-0.19999999999999998</v>
      </c>
      <c r="CU23" s="796">
        <v>-0.83333333333333326</v>
      </c>
      <c r="CV23" s="798">
        <v>2.0824114324387641E-4</v>
      </c>
      <c r="CW23" s="793">
        <v>3.7089580609567257E-5</v>
      </c>
      <c r="CX23" s="374">
        <v>-679.23</v>
      </c>
      <c r="CY23" s="375">
        <v>-1011.02</v>
      </c>
      <c r="CZ23" s="795">
        <v>-331.78999999999996</v>
      </c>
      <c r="DA23" s="796">
        <v>-0.48847960190215384</v>
      </c>
      <c r="DB23" s="798">
        <v>-0.59078376286193912</v>
      </c>
      <c r="DC23" s="793">
        <v>-0.91749097047026151</v>
      </c>
      <c r="DD23" s="798">
        <v>1.5893484655230758</v>
      </c>
      <c r="DE23" s="793">
        <v>1.9374576946971169</v>
      </c>
      <c r="DF23" s="850"/>
      <c r="DG23" s="815"/>
    </row>
    <row r="24" spans="1:111" s="42" customFormat="1" ht="19.5" customHeight="1">
      <c r="A24" s="712" t="s">
        <v>460</v>
      </c>
      <c r="B24" s="374">
        <v>1.05</v>
      </c>
      <c r="C24" s="375">
        <v>930.06</v>
      </c>
      <c r="D24" s="795">
        <v>929.01</v>
      </c>
      <c r="E24" s="790">
        <v>884.77142857142849</v>
      </c>
      <c r="F24" s="374">
        <v>1.05</v>
      </c>
      <c r="G24" s="375">
        <v>0.38</v>
      </c>
      <c r="H24" s="795">
        <v>-0.67</v>
      </c>
      <c r="I24" s="796">
        <v>-0.63809523809523816</v>
      </c>
      <c r="J24" s="797">
        <v>1</v>
      </c>
      <c r="K24" s="793">
        <v>4.0857579080919514E-4</v>
      </c>
      <c r="L24" s="374">
        <v>-0.01</v>
      </c>
      <c r="M24" s="375">
        <v>6.09</v>
      </c>
      <c r="N24" s="795">
        <v>6.1</v>
      </c>
      <c r="O24" s="796">
        <v>610</v>
      </c>
      <c r="P24" s="797">
        <v>-9.5238095238095229E-3</v>
      </c>
      <c r="Q24" s="793">
        <v>16.026315789473685</v>
      </c>
      <c r="R24" s="374">
        <v>1.06</v>
      </c>
      <c r="S24" s="375">
        <v>-5.71</v>
      </c>
      <c r="T24" s="795">
        <v>-6.77</v>
      </c>
      <c r="U24" s="796">
        <v>-6.3867924528301883</v>
      </c>
      <c r="V24" s="797">
        <v>1.0095238095238095</v>
      </c>
      <c r="W24" s="793">
        <v>-15.026315789473683</v>
      </c>
      <c r="X24" s="374">
        <v>0</v>
      </c>
      <c r="Y24" s="375">
        <v>0</v>
      </c>
      <c r="Z24" s="795">
        <v>0</v>
      </c>
      <c r="AA24" s="796">
        <v>0</v>
      </c>
      <c r="AB24" s="798">
        <v>0</v>
      </c>
      <c r="AC24" s="793">
        <v>0</v>
      </c>
      <c r="AD24" s="374">
        <v>1.06</v>
      </c>
      <c r="AE24" s="375">
        <v>-5.71</v>
      </c>
      <c r="AF24" s="795">
        <v>-6.77</v>
      </c>
      <c r="AG24" s="796">
        <v>-6.3867924528301883</v>
      </c>
      <c r="AH24" s="798">
        <v>1.0095238095238095</v>
      </c>
      <c r="AI24" s="793">
        <v>-15.026315789473683</v>
      </c>
      <c r="AJ24" s="374">
        <v>0</v>
      </c>
      <c r="AK24" s="375">
        <v>41.3</v>
      </c>
      <c r="AL24" s="795">
        <v>41.3</v>
      </c>
      <c r="AM24" s="796" t="s">
        <v>551</v>
      </c>
      <c r="AN24" s="798">
        <v>0</v>
      </c>
      <c r="AO24" s="793">
        <v>4.4405737264262522E-2</v>
      </c>
      <c r="AP24" s="374">
        <v>0</v>
      </c>
      <c r="AQ24" s="375">
        <v>0.6</v>
      </c>
      <c r="AR24" s="795">
        <v>0.6</v>
      </c>
      <c r="AS24" s="796" t="s">
        <v>551</v>
      </c>
      <c r="AT24" s="798">
        <v>0</v>
      </c>
      <c r="AU24" s="793">
        <v>1.5789473684210527</v>
      </c>
      <c r="AV24" s="374">
        <v>0</v>
      </c>
      <c r="AW24" s="375">
        <v>-0.08</v>
      </c>
      <c r="AX24" s="795">
        <v>-0.08</v>
      </c>
      <c r="AY24" s="796" t="s">
        <v>551</v>
      </c>
      <c r="AZ24" s="798" t="s">
        <v>509</v>
      </c>
      <c r="BA24" s="793">
        <v>-0.13333333333333333</v>
      </c>
      <c r="BB24" s="374">
        <v>0</v>
      </c>
      <c r="BC24" s="375">
        <v>0.52</v>
      </c>
      <c r="BD24" s="795">
        <v>0.52</v>
      </c>
      <c r="BE24" s="796" t="s">
        <v>551</v>
      </c>
      <c r="BF24" s="798">
        <v>0</v>
      </c>
      <c r="BG24" s="793" t="s">
        <v>509</v>
      </c>
      <c r="BH24" s="374">
        <v>0</v>
      </c>
      <c r="BI24" s="375">
        <v>0.52</v>
      </c>
      <c r="BJ24" s="795">
        <v>0.52</v>
      </c>
      <c r="BK24" s="796" t="s">
        <v>551</v>
      </c>
      <c r="BL24" s="798">
        <v>0</v>
      </c>
      <c r="BM24" s="793" t="s">
        <v>509</v>
      </c>
      <c r="BN24" s="374">
        <v>0.03</v>
      </c>
      <c r="BO24" s="375">
        <v>196.37</v>
      </c>
      <c r="BP24" s="795">
        <v>196.34</v>
      </c>
      <c r="BQ24" s="796">
        <v>6544.666666666667</v>
      </c>
      <c r="BR24" s="798">
        <v>2.8571428571428571E-2</v>
      </c>
      <c r="BS24" s="793">
        <v>0.21113691589789907</v>
      </c>
      <c r="BT24" s="374">
        <v>0.03</v>
      </c>
      <c r="BU24" s="375">
        <v>-138.07</v>
      </c>
      <c r="BV24" s="795">
        <v>-138.1</v>
      </c>
      <c r="BW24" s="796">
        <v>-4603.333333333333</v>
      </c>
      <c r="BX24" s="798">
        <v>2.8301886792452827E-2</v>
      </c>
      <c r="BY24" s="793" t="s">
        <v>509</v>
      </c>
      <c r="BZ24" s="374">
        <v>0</v>
      </c>
      <c r="CA24" s="375">
        <v>0</v>
      </c>
      <c r="CB24" s="795">
        <v>0</v>
      </c>
      <c r="CC24" s="796">
        <v>0</v>
      </c>
      <c r="CD24" s="798">
        <v>0</v>
      </c>
      <c r="CE24" s="793" t="s">
        <v>509</v>
      </c>
      <c r="CF24" s="374">
        <v>0</v>
      </c>
      <c r="CG24" s="375">
        <v>0</v>
      </c>
      <c r="CH24" s="795">
        <v>0</v>
      </c>
      <c r="CI24" s="796">
        <v>0</v>
      </c>
      <c r="CJ24" s="798">
        <v>0</v>
      </c>
      <c r="CK24" s="793" t="s">
        <v>509</v>
      </c>
      <c r="CL24" s="374">
        <v>0.05</v>
      </c>
      <c r="CM24" s="375">
        <v>2.6</v>
      </c>
      <c r="CN24" s="795">
        <v>2.5500000000000003</v>
      </c>
      <c r="CO24" s="796">
        <v>51</v>
      </c>
      <c r="CP24" s="798">
        <v>4.716981132075472E-2</v>
      </c>
      <c r="CQ24" s="793" t="s">
        <v>509</v>
      </c>
      <c r="CR24" s="374">
        <v>0</v>
      </c>
      <c r="CS24" s="375">
        <v>0</v>
      </c>
      <c r="CT24" s="795">
        <v>0</v>
      </c>
      <c r="CU24" s="796">
        <v>0</v>
      </c>
      <c r="CV24" s="798">
        <v>0</v>
      </c>
      <c r="CW24" s="793" t="s">
        <v>509</v>
      </c>
      <c r="CX24" s="374">
        <v>0.98</v>
      </c>
      <c r="CY24" s="375">
        <v>129.24</v>
      </c>
      <c r="CZ24" s="795">
        <v>128.26000000000002</v>
      </c>
      <c r="DA24" s="796">
        <v>130.87755102040819</v>
      </c>
      <c r="DB24" s="798">
        <v>0.93333333333333324</v>
      </c>
      <c r="DC24" s="793">
        <v>0.13895877685310626</v>
      </c>
      <c r="DD24" s="798">
        <v>7.5471698113207544E-2</v>
      </c>
      <c r="DE24" s="793">
        <v>23.633975481611206</v>
      </c>
      <c r="DF24" s="850"/>
      <c r="DG24" s="815"/>
    </row>
    <row r="25" spans="1:111" s="42" customFormat="1" ht="19.5" customHeight="1">
      <c r="A25" s="712" t="s">
        <v>17</v>
      </c>
      <c r="B25" s="374">
        <v>0</v>
      </c>
      <c r="C25" s="375">
        <v>118.92</v>
      </c>
      <c r="D25" s="795">
        <v>118.92</v>
      </c>
      <c r="E25" s="790" t="s">
        <v>551</v>
      </c>
      <c r="F25" s="374">
        <v>0</v>
      </c>
      <c r="G25" s="375">
        <v>85.89</v>
      </c>
      <c r="H25" s="795">
        <v>85.89</v>
      </c>
      <c r="I25" s="796" t="s">
        <v>551</v>
      </c>
      <c r="J25" s="797" t="s">
        <v>509</v>
      </c>
      <c r="K25" s="793">
        <v>0.72225025227043393</v>
      </c>
      <c r="L25" s="374">
        <v>0</v>
      </c>
      <c r="M25" s="375">
        <v>25.18</v>
      </c>
      <c r="N25" s="795">
        <v>25.18</v>
      </c>
      <c r="O25" s="796" t="s">
        <v>551</v>
      </c>
      <c r="P25" s="797" t="s">
        <v>509</v>
      </c>
      <c r="Q25" s="793">
        <v>0.29316567702875773</v>
      </c>
      <c r="R25" s="374">
        <v>0</v>
      </c>
      <c r="S25" s="375">
        <v>60.72</v>
      </c>
      <c r="T25" s="795">
        <v>60.72</v>
      </c>
      <c r="U25" s="796" t="s">
        <v>551</v>
      </c>
      <c r="V25" s="797" t="s">
        <v>509</v>
      </c>
      <c r="W25" s="793">
        <v>0.70695075096053084</v>
      </c>
      <c r="X25" s="374">
        <v>0</v>
      </c>
      <c r="Y25" s="375">
        <v>0</v>
      </c>
      <c r="Z25" s="795">
        <v>0</v>
      </c>
      <c r="AA25" s="796">
        <v>0</v>
      </c>
      <c r="AB25" s="798" t="s">
        <v>509</v>
      </c>
      <c r="AC25" s="793">
        <v>0</v>
      </c>
      <c r="AD25" s="374">
        <v>0</v>
      </c>
      <c r="AE25" s="375">
        <v>60.72</v>
      </c>
      <c r="AF25" s="795">
        <v>60.72</v>
      </c>
      <c r="AG25" s="796" t="s">
        <v>551</v>
      </c>
      <c r="AH25" s="798" t="s">
        <v>509</v>
      </c>
      <c r="AI25" s="793">
        <v>0.70695075096053084</v>
      </c>
      <c r="AJ25" s="374">
        <v>0</v>
      </c>
      <c r="AK25" s="375">
        <v>3.56</v>
      </c>
      <c r="AL25" s="795">
        <v>3.56</v>
      </c>
      <c r="AM25" s="796" t="s">
        <v>551</v>
      </c>
      <c r="AN25" s="798" t="s">
        <v>509</v>
      </c>
      <c r="AO25" s="793">
        <v>2.9936091490077362E-2</v>
      </c>
      <c r="AP25" s="374">
        <v>0</v>
      </c>
      <c r="AQ25" s="375">
        <v>3.56</v>
      </c>
      <c r="AR25" s="795">
        <v>3.56</v>
      </c>
      <c r="AS25" s="796" t="s">
        <v>551</v>
      </c>
      <c r="AT25" s="798" t="s">
        <v>509</v>
      </c>
      <c r="AU25" s="793">
        <v>4.1448364186750498E-2</v>
      </c>
      <c r="AV25" s="374">
        <v>0</v>
      </c>
      <c r="AW25" s="375">
        <v>44.7</v>
      </c>
      <c r="AX25" s="795">
        <v>44.7</v>
      </c>
      <c r="AY25" s="796" t="s">
        <v>551</v>
      </c>
      <c r="AZ25" s="798" t="s">
        <v>509</v>
      </c>
      <c r="BA25" s="793">
        <v>12.556179775280899</v>
      </c>
      <c r="BB25" s="374">
        <v>0</v>
      </c>
      <c r="BC25" s="375">
        <v>48.26</v>
      </c>
      <c r="BD25" s="795">
        <v>48.26</v>
      </c>
      <c r="BE25" s="796" t="s">
        <v>551</v>
      </c>
      <c r="BF25" s="798" t="s">
        <v>509</v>
      </c>
      <c r="BG25" s="793">
        <v>0.79479578392621875</v>
      </c>
      <c r="BH25" s="374">
        <v>0</v>
      </c>
      <c r="BI25" s="375">
        <v>48.26</v>
      </c>
      <c r="BJ25" s="795">
        <v>48.26</v>
      </c>
      <c r="BK25" s="796" t="s">
        <v>551</v>
      </c>
      <c r="BL25" s="798" t="s">
        <v>509</v>
      </c>
      <c r="BM25" s="793">
        <v>0.79479578392621875</v>
      </c>
      <c r="BN25" s="374">
        <v>0</v>
      </c>
      <c r="BO25" s="375">
        <v>9.34</v>
      </c>
      <c r="BP25" s="795">
        <v>9.34</v>
      </c>
      <c r="BQ25" s="796" t="s">
        <v>551</v>
      </c>
      <c r="BR25" s="798" t="s">
        <v>509</v>
      </c>
      <c r="BS25" s="793">
        <v>7.8540195089135553E-2</v>
      </c>
      <c r="BT25" s="374">
        <v>0</v>
      </c>
      <c r="BU25" s="375">
        <v>9.34</v>
      </c>
      <c r="BV25" s="795">
        <v>9.34</v>
      </c>
      <c r="BW25" s="796" t="s">
        <v>551</v>
      </c>
      <c r="BX25" s="798" t="s">
        <v>509</v>
      </c>
      <c r="BY25" s="793">
        <v>0.15382081686429513</v>
      </c>
      <c r="BZ25" s="374">
        <v>0</v>
      </c>
      <c r="CA25" s="375">
        <v>0</v>
      </c>
      <c r="CB25" s="795">
        <v>0</v>
      </c>
      <c r="CC25" s="796">
        <v>0</v>
      </c>
      <c r="CD25" s="798" t="s">
        <v>509</v>
      </c>
      <c r="CE25" s="793">
        <v>0</v>
      </c>
      <c r="CF25" s="374">
        <v>0</v>
      </c>
      <c r="CG25" s="375">
        <v>0.44</v>
      </c>
      <c r="CH25" s="795">
        <v>0.44</v>
      </c>
      <c r="CI25" s="796" t="s">
        <v>551</v>
      </c>
      <c r="CJ25" s="798" t="s">
        <v>509</v>
      </c>
      <c r="CK25" s="793">
        <v>7.246376811594203E-3</v>
      </c>
      <c r="CL25" s="374">
        <v>0</v>
      </c>
      <c r="CM25" s="375">
        <v>505.97</v>
      </c>
      <c r="CN25" s="795">
        <v>505.97</v>
      </c>
      <c r="CO25" s="796" t="s">
        <v>551</v>
      </c>
      <c r="CP25" s="798" t="s">
        <v>509</v>
      </c>
      <c r="CQ25" s="793">
        <v>8.3328392621870897</v>
      </c>
      <c r="CR25" s="374">
        <v>0</v>
      </c>
      <c r="CS25" s="375">
        <v>0.21</v>
      </c>
      <c r="CT25" s="795">
        <v>0.21</v>
      </c>
      <c r="CU25" s="796" t="s">
        <v>551</v>
      </c>
      <c r="CV25" s="798" t="s">
        <v>509</v>
      </c>
      <c r="CW25" s="793">
        <v>3.458498023715415E-3</v>
      </c>
      <c r="CX25" s="374">
        <v>0</v>
      </c>
      <c r="CY25" s="375">
        <v>-503.51</v>
      </c>
      <c r="CZ25" s="795">
        <v>-503.51</v>
      </c>
      <c r="DA25" s="796" t="s">
        <v>551</v>
      </c>
      <c r="DB25" s="798" t="s">
        <v>509</v>
      </c>
      <c r="DC25" s="793">
        <v>-4.2340228725193407</v>
      </c>
      <c r="DD25" s="798" t="s">
        <v>548</v>
      </c>
      <c r="DE25" s="793">
        <v>9.2921607378129121</v>
      </c>
      <c r="DF25" s="850"/>
      <c r="DG25" s="815"/>
    </row>
    <row r="26" spans="1:111" s="42" customFormat="1" ht="19.5" customHeight="1">
      <c r="A26" s="712" t="s">
        <v>471</v>
      </c>
      <c r="B26" s="374">
        <v>0</v>
      </c>
      <c r="C26" s="375">
        <v>9.9</v>
      </c>
      <c r="D26" s="795">
        <v>9.9</v>
      </c>
      <c r="E26" s="790" t="s">
        <v>551</v>
      </c>
      <c r="F26" s="374">
        <v>0</v>
      </c>
      <c r="G26" s="375">
        <v>9.9</v>
      </c>
      <c r="H26" s="795">
        <v>9.9</v>
      </c>
      <c r="I26" s="796" t="s">
        <v>551</v>
      </c>
      <c r="J26" s="797" t="s">
        <v>509</v>
      </c>
      <c r="K26" s="793">
        <v>1</v>
      </c>
      <c r="L26" s="374">
        <v>0</v>
      </c>
      <c r="M26" s="375">
        <v>0.77</v>
      </c>
      <c r="N26" s="795">
        <v>0.77</v>
      </c>
      <c r="O26" s="796" t="s">
        <v>551</v>
      </c>
      <c r="P26" s="797" t="s">
        <v>509</v>
      </c>
      <c r="Q26" s="793">
        <v>7.7777777777777779E-2</v>
      </c>
      <c r="R26" s="374">
        <v>0</v>
      </c>
      <c r="S26" s="375">
        <v>9.1300000000000008</v>
      </c>
      <c r="T26" s="795">
        <v>9.1300000000000008</v>
      </c>
      <c r="U26" s="796" t="s">
        <v>551</v>
      </c>
      <c r="V26" s="797" t="s">
        <v>509</v>
      </c>
      <c r="W26" s="793">
        <v>0.92222222222222228</v>
      </c>
      <c r="X26" s="374">
        <v>0</v>
      </c>
      <c r="Y26" s="375">
        <v>0</v>
      </c>
      <c r="Z26" s="795">
        <v>0</v>
      </c>
      <c r="AA26" s="796">
        <v>0</v>
      </c>
      <c r="AB26" s="798" t="s">
        <v>509</v>
      </c>
      <c r="AC26" s="793">
        <v>0</v>
      </c>
      <c r="AD26" s="374">
        <v>0</v>
      </c>
      <c r="AE26" s="375">
        <v>9.1300000000000008</v>
      </c>
      <c r="AF26" s="795">
        <v>9.1300000000000008</v>
      </c>
      <c r="AG26" s="796" t="s">
        <v>551</v>
      </c>
      <c r="AH26" s="798" t="s">
        <v>509</v>
      </c>
      <c r="AI26" s="793">
        <v>0.92222222222222228</v>
      </c>
      <c r="AJ26" s="374">
        <v>0</v>
      </c>
      <c r="AK26" s="375">
        <v>50</v>
      </c>
      <c r="AL26" s="795">
        <v>50</v>
      </c>
      <c r="AM26" s="796" t="s">
        <v>551</v>
      </c>
      <c r="AN26" s="798" t="s">
        <v>509</v>
      </c>
      <c r="AO26" s="793">
        <v>5.0505050505050502</v>
      </c>
      <c r="AP26" s="374">
        <v>0</v>
      </c>
      <c r="AQ26" s="375">
        <v>50</v>
      </c>
      <c r="AR26" s="795">
        <v>50</v>
      </c>
      <c r="AS26" s="796" t="s">
        <v>551</v>
      </c>
      <c r="AT26" s="798" t="s">
        <v>509</v>
      </c>
      <c r="AU26" s="793">
        <v>5.0505050505050502</v>
      </c>
      <c r="AV26" s="374">
        <v>0</v>
      </c>
      <c r="AW26" s="375">
        <v>-0.09</v>
      </c>
      <c r="AX26" s="795">
        <v>-0.09</v>
      </c>
      <c r="AY26" s="796" t="s">
        <v>551</v>
      </c>
      <c r="AZ26" s="798" t="s">
        <v>509</v>
      </c>
      <c r="BA26" s="793">
        <v>-1.8E-3</v>
      </c>
      <c r="BB26" s="374">
        <v>0</v>
      </c>
      <c r="BC26" s="375">
        <v>49.91</v>
      </c>
      <c r="BD26" s="795">
        <v>49.91</v>
      </c>
      <c r="BE26" s="796" t="s">
        <v>551</v>
      </c>
      <c r="BF26" s="798" t="s">
        <v>509</v>
      </c>
      <c r="BG26" s="793">
        <v>5.4665936473165377</v>
      </c>
      <c r="BH26" s="374">
        <v>0</v>
      </c>
      <c r="BI26" s="375">
        <v>49.91</v>
      </c>
      <c r="BJ26" s="795">
        <v>49.91</v>
      </c>
      <c r="BK26" s="796" t="s">
        <v>551</v>
      </c>
      <c r="BL26" s="798" t="s">
        <v>509</v>
      </c>
      <c r="BM26" s="793">
        <v>5.4665936473165377</v>
      </c>
      <c r="BN26" s="374">
        <v>0</v>
      </c>
      <c r="BO26" s="375">
        <v>0</v>
      </c>
      <c r="BP26" s="795">
        <v>0</v>
      </c>
      <c r="BQ26" s="796">
        <v>0</v>
      </c>
      <c r="BR26" s="798" t="s">
        <v>509</v>
      </c>
      <c r="BS26" s="793">
        <v>0</v>
      </c>
      <c r="BT26" s="374">
        <v>0</v>
      </c>
      <c r="BU26" s="375">
        <v>0</v>
      </c>
      <c r="BV26" s="795">
        <v>0</v>
      </c>
      <c r="BW26" s="796">
        <v>0</v>
      </c>
      <c r="BX26" s="798" t="s">
        <v>509</v>
      </c>
      <c r="BY26" s="793">
        <v>0</v>
      </c>
      <c r="BZ26" s="374">
        <v>0</v>
      </c>
      <c r="CA26" s="375">
        <v>0</v>
      </c>
      <c r="CB26" s="795">
        <v>0</v>
      </c>
      <c r="CC26" s="796">
        <v>0</v>
      </c>
      <c r="CD26" s="798" t="s">
        <v>509</v>
      </c>
      <c r="CE26" s="793">
        <v>0</v>
      </c>
      <c r="CF26" s="374">
        <v>0</v>
      </c>
      <c r="CG26" s="375">
        <v>108.4</v>
      </c>
      <c r="CH26" s="795">
        <v>108.4</v>
      </c>
      <c r="CI26" s="796" t="s">
        <v>551</v>
      </c>
      <c r="CJ26" s="798" t="s">
        <v>509</v>
      </c>
      <c r="CK26" s="793">
        <v>11.872946330777655</v>
      </c>
      <c r="CL26" s="374">
        <v>0</v>
      </c>
      <c r="CM26" s="375">
        <v>4.37</v>
      </c>
      <c r="CN26" s="795">
        <v>4.37</v>
      </c>
      <c r="CO26" s="796" t="s">
        <v>551</v>
      </c>
      <c r="CP26" s="798" t="s">
        <v>509</v>
      </c>
      <c r="CQ26" s="793">
        <v>0.47864184008762317</v>
      </c>
      <c r="CR26" s="374">
        <v>0</v>
      </c>
      <c r="CS26" s="375">
        <v>0</v>
      </c>
      <c r="CT26" s="795">
        <v>0</v>
      </c>
      <c r="CU26" s="796">
        <v>0</v>
      </c>
      <c r="CV26" s="798" t="s">
        <v>509</v>
      </c>
      <c r="CW26" s="793">
        <v>0</v>
      </c>
      <c r="CX26" s="374">
        <v>0</v>
      </c>
      <c r="CY26" s="375">
        <v>-153.56</v>
      </c>
      <c r="CZ26" s="795">
        <v>-153.56</v>
      </c>
      <c r="DA26" s="796" t="s">
        <v>551</v>
      </c>
      <c r="DB26" s="798" t="s">
        <v>509</v>
      </c>
      <c r="DC26" s="793">
        <v>-15.511111111111111</v>
      </c>
      <c r="DD26" s="798" t="s">
        <v>548</v>
      </c>
      <c r="DE26" s="793">
        <v>17.819277108433734</v>
      </c>
      <c r="DF26" s="850"/>
      <c r="DG26" s="815"/>
    </row>
    <row r="27" spans="1:111" s="42" customFormat="1" ht="19.5" customHeight="1">
      <c r="A27" s="705" t="s">
        <v>470</v>
      </c>
      <c r="B27" s="374">
        <v>3.04</v>
      </c>
      <c r="C27" s="375">
        <v>0.89</v>
      </c>
      <c r="D27" s="795">
        <v>-2.15</v>
      </c>
      <c r="E27" s="790">
        <v>-0.70723684210526316</v>
      </c>
      <c r="F27" s="374">
        <v>3.04</v>
      </c>
      <c r="G27" s="375">
        <v>0.89</v>
      </c>
      <c r="H27" s="795">
        <v>-2.15</v>
      </c>
      <c r="I27" s="796">
        <v>-0.70723684210526316</v>
      </c>
      <c r="J27" s="797">
        <v>1</v>
      </c>
      <c r="K27" s="793">
        <v>1</v>
      </c>
      <c r="L27" s="374">
        <v>-0.08</v>
      </c>
      <c r="M27" s="375">
        <v>-0.02</v>
      </c>
      <c r="N27" s="795">
        <v>0.06</v>
      </c>
      <c r="O27" s="796">
        <v>0.75</v>
      </c>
      <c r="P27" s="797">
        <v>-2.6315789473684209E-2</v>
      </c>
      <c r="Q27" s="793">
        <v>-2.247191011235955E-2</v>
      </c>
      <c r="R27" s="374">
        <v>3.13</v>
      </c>
      <c r="S27" s="375">
        <v>0.91</v>
      </c>
      <c r="T27" s="795">
        <v>-2.2199999999999998</v>
      </c>
      <c r="U27" s="796">
        <v>-0.70926517571884984</v>
      </c>
      <c r="V27" s="797">
        <v>1.0296052631578947</v>
      </c>
      <c r="W27" s="793">
        <v>1.0224719101123596</v>
      </c>
      <c r="X27" s="374">
        <v>0</v>
      </c>
      <c r="Y27" s="375">
        <v>0</v>
      </c>
      <c r="Z27" s="795">
        <v>0</v>
      </c>
      <c r="AA27" s="796">
        <v>0</v>
      </c>
      <c r="AB27" s="798">
        <v>0</v>
      </c>
      <c r="AC27" s="793">
        <v>0</v>
      </c>
      <c r="AD27" s="374">
        <v>3.13</v>
      </c>
      <c r="AE27" s="375">
        <v>0.91</v>
      </c>
      <c r="AF27" s="795">
        <v>-2.2199999999999998</v>
      </c>
      <c r="AG27" s="796">
        <v>-0.70926517571884984</v>
      </c>
      <c r="AH27" s="798">
        <v>1.0296052631578947</v>
      </c>
      <c r="AI27" s="793">
        <v>1.0224719101123596</v>
      </c>
      <c r="AJ27" s="374">
        <v>0</v>
      </c>
      <c r="AK27" s="375">
        <v>0</v>
      </c>
      <c r="AL27" s="795">
        <v>0</v>
      </c>
      <c r="AM27" s="796">
        <v>0</v>
      </c>
      <c r="AN27" s="798">
        <v>0</v>
      </c>
      <c r="AO27" s="793">
        <v>0</v>
      </c>
      <c r="AP27" s="374">
        <v>0</v>
      </c>
      <c r="AQ27" s="375">
        <v>0</v>
      </c>
      <c r="AR27" s="795">
        <v>0</v>
      </c>
      <c r="AS27" s="796">
        <v>0</v>
      </c>
      <c r="AT27" s="798">
        <v>0</v>
      </c>
      <c r="AU27" s="793">
        <v>0</v>
      </c>
      <c r="AV27" s="374">
        <v>0.91</v>
      </c>
      <c r="AW27" s="375">
        <v>-0.39</v>
      </c>
      <c r="AX27" s="795">
        <v>-1.3</v>
      </c>
      <c r="AY27" s="796">
        <v>-1.4285714285714286</v>
      </c>
      <c r="AZ27" s="798" t="s">
        <v>509</v>
      </c>
      <c r="BA27" s="793" t="s">
        <v>509</v>
      </c>
      <c r="BB27" s="374">
        <v>0.91</v>
      </c>
      <c r="BC27" s="375">
        <v>-0.39</v>
      </c>
      <c r="BD27" s="795">
        <v>-1.3</v>
      </c>
      <c r="BE27" s="796">
        <v>-1.4285714285714286</v>
      </c>
      <c r="BF27" s="798">
        <v>0.29073482428115016</v>
      </c>
      <c r="BG27" s="793">
        <v>-0.42857142857142855</v>
      </c>
      <c r="BH27" s="374">
        <v>0.91</v>
      </c>
      <c r="BI27" s="375">
        <v>-0.39</v>
      </c>
      <c r="BJ27" s="795">
        <v>-1.3</v>
      </c>
      <c r="BK27" s="796">
        <v>-1.4285714285714286</v>
      </c>
      <c r="BL27" s="798">
        <v>0.29073482428115016</v>
      </c>
      <c r="BM27" s="793">
        <v>-0.42857142857142855</v>
      </c>
      <c r="BN27" s="374">
        <v>0.88</v>
      </c>
      <c r="BO27" s="375">
        <v>0.01</v>
      </c>
      <c r="BP27" s="795">
        <v>-0.87</v>
      </c>
      <c r="BQ27" s="796">
        <v>-0.98863636363636365</v>
      </c>
      <c r="BR27" s="798">
        <v>0.28947368421052633</v>
      </c>
      <c r="BS27" s="793">
        <v>1.1235955056179775E-2</v>
      </c>
      <c r="BT27" s="374">
        <v>0.88</v>
      </c>
      <c r="BU27" s="375">
        <v>0.01</v>
      </c>
      <c r="BV27" s="795">
        <v>-0.87</v>
      </c>
      <c r="BW27" s="796">
        <v>-0.98863636363636365</v>
      </c>
      <c r="BX27" s="798">
        <v>0.28115015974440893</v>
      </c>
      <c r="BY27" s="793">
        <v>1.0989010989010988E-2</v>
      </c>
      <c r="BZ27" s="374">
        <v>0</v>
      </c>
      <c r="CA27" s="375">
        <v>0</v>
      </c>
      <c r="CB27" s="795">
        <v>0</v>
      </c>
      <c r="CC27" s="796">
        <v>0</v>
      </c>
      <c r="CD27" s="798">
        <v>0</v>
      </c>
      <c r="CE27" s="793">
        <v>0</v>
      </c>
      <c r="CF27" s="374">
        <v>0.44</v>
      </c>
      <c r="CG27" s="375">
        <v>0.15</v>
      </c>
      <c r="CH27" s="795">
        <v>-0.29000000000000004</v>
      </c>
      <c r="CI27" s="796">
        <v>-0.65909090909090917</v>
      </c>
      <c r="CJ27" s="798">
        <v>0.14057507987220447</v>
      </c>
      <c r="CK27" s="793">
        <v>0.16483516483516483</v>
      </c>
      <c r="CL27" s="374">
        <v>1.1299999999999999</v>
      </c>
      <c r="CM27" s="375">
        <v>0.44</v>
      </c>
      <c r="CN27" s="795">
        <v>-0.69</v>
      </c>
      <c r="CO27" s="796">
        <v>-0.61061946902654873</v>
      </c>
      <c r="CP27" s="798">
        <v>0.36102236421725237</v>
      </c>
      <c r="CQ27" s="793">
        <v>0.48351648351648352</v>
      </c>
      <c r="CR27" s="374">
        <v>1.37</v>
      </c>
      <c r="CS27" s="375">
        <v>-0.19</v>
      </c>
      <c r="CT27" s="795">
        <v>-1.56</v>
      </c>
      <c r="CU27" s="796">
        <v>-1.1386861313868613</v>
      </c>
      <c r="CV27" s="798">
        <v>0.43769968051118213</v>
      </c>
      <c r="CW27" s="793">
        <v>-0.2087912087912088</v>
      </c>
      <c r="CX27" s="374">
        <v>-1.6</v>
      </c>
      <c r="CY27" s="375">
        <v>0.9</v>
      </c>
      <c r="CZ27" s="795">
        <v>2.5</v>
      </c>
      <c r="DA27" s="796">
        <v>1.5625</v>
      </c>
      <c r="DB27" s="798">
        <v>-0.52631578947368418</v>
      </c>
      <c r="DC27" s="793">
        <v>1.0112359550561798</v>
      </c>
      <c r="DD27" s="798">
        <v>1.5079872204472844</v>
      </c>
      <c r="DE27" s="793">
        <v>1.0989010989010988E-2</v>
      </c>
      <c r="DF27" s="850"/>
      <c r="DG27" s="815"/>
    </row>
    <row r="28" spans="1:111" s="42" customFormat="1" ht="19.5" customHeight="1" thickBot="1">
      <c r="A28" s="712" t="s">
        <v>38</v>
      </c>
      <c r="B28" s="374">
        <v>0</v>
      </c>
      <c r="C28" s="375">
        <v>0</v>
      </c>
      <c r="D28" s="795">
        <v>0</v>
      </c>
      <c r="E28" s="790">
        <v>0</v>
      </c>
      <c r="F28" s="374">
        <v>0</v>
      </c>
      <c r="G28" s="375">
        <v>0</v>
      </c>
      <c r="H28" s="795">
        <v>0</v>
      </c>
      <c r="I28" s="796">
        <v>0</v>
      </c>
      <c r="J28" s="797" t="s">
        <v>509</v>
      </c>
      <c r="K28" s="793" t="s">
        <v>509</v>
      </c>
      <c r="L28" s="374">
        <v>0</v>
      </c>
      <c r="M28" s="375">
        <v>0</v>
      </c>
      <c r="N28" s="795">
        <v>0</v>
      </c>
      <c r="O28" s="796">
        <v>0</v>
      </c>
      <c r="P28" s="797" t="s">
        <v>509</v>
      </c>
      <c r="Q28" s="793" t="s">
        <v>509</v>
      </c>
      <c r="R28" s="374">
        <v>0</v>
      </c>
      <c r="S28" s="375">
        <v>0</v>
      </c>
      <c r="T28" s="795">
        <v>0</v>
      </c>
      <c r="U28" s="796">
        <v>0</v>
      </c>
      <c r="V28" s="797" t="s">
        <v>509</v>
      </c>
      <c r="W28" s="793" t="s">
        <v>509</v>
      </c>
      <c r="X28" s="374">
        <v>0</v>
      </c>
      <c r="Y28" s="375">
        <v>0</v>
      </c>
      <c r="Z28" s="795">
        <v>0</v>
      </c>
      <c r="AA28" s="796">
        <v>0</v>
      </c>
      <c r="AB28" s="798" t="s">
        <v>509</v>
      </c>
      <c r="AC28" s="793" t="s">
        <v>509</v>
      </c>
      <c r="AD28" s="374">
        <v>0</v>
      </c>
      <c r="AE28" s="375">
        <v>0</v>
      </c>
      <c r="AF28" s="795">
        <v>0</v>
      </c>
      <c r="AG28" s="796">
        <v>0</v>
      </c>
      <c r="AH28" s="798" t="s">
        <v>509</v>
      </c>
      <c r="AI28" s="793" t="s">
        <v>509</v>
      </c>
      <c r="AJ28" s="374">
        <v>40</v>
      </c>
      <c r="AK28" s="375">
        <v>0</v>
      </c>
      <c r="AL28" s="795">
        <v>-40</v>
      </c>
      <c r="AM28" s="796">
        <v>-1</v>
      </c>
      <c r="AN28" s="798" t="s">
        <v>509</v>
      </c>
      <c r="AO28" s="793" t="s">
        <v>509</v>
      </c>
      <c r="AP28" s="374">
        <v>40</v>
      </c>
      <c r="AQ28" s="375">
        <v>0</v>
      </c>
      <c r="AR28" s="795">
        <v>-40</v>
      </c>
      <c r="AS28" s="796">
        <v>-1</v>
      </c>
      <c r="AT28" s="798" t="s">
        <v>509</v>
      </c>
      <c r="AU28" s="793" t="s">
        <v>509</v>
      </c>
      <c r="AV28" s="374">
        <v>-40</v>
      </c>
      <c r="AW28" s="375">
        <v>-30.64</v>
      </c>
      <c r="AX28" s="795">
        <v>9.36</v>
      </c>
      <c r="AY28" s="796">
        <v>0.23399999999999999</v>
      </c>
      <c r="AZ28" s="798">
        <v>-1</v>
      </c>
      <c r="BA28" s="793" t="s">
        <v>509</v>
      </c>
      <c r="BB28" s="374">
        <v>0</v>
      </c>
      <c r="BC28" s="375">
        <v>-30.64</v>
      </c>
      <c r="BD28" s="795">
        <v>-30.64</v>
      </c>
      <c r="BE28" s="796" t="s">
        <v>551</v>
      </c>
      <c r="BF28" s="798" t="s">
        <v>509</v>
      </c>
      <c r="BG28" s="793" t="s">
        <v>509</v>
      </c>
      <c r="BH28" s="374">
        <v>0</v>
      </c>
      <c r="BI28" s="375">
        <v>-30.64</v>
      </c>
      <c r="BJ28" s="795">
        <v>-30.64</v>
      </c>
      <c r="BK28" s="796" t="s">
        <v>551</v>
      </c>
      <c r="BL28" s="798" t="s">
        <v>509</v>
      </c>
      <c r="BM28" s="793" t="s">
        <v>509</v>
      </c>
      <c r="BN28" s="374">
        <v>0</v>
      </c>
      <c r="BO28" s="375">
        <v>0</v>
      </c>
      <c r="BP28" s="795">
        <v>0</v>
      </c>
      <c r="BQ28" s="796">
        <v>0</v>
      </c>
      <c r="BR28" s="798" t="s">
        <v>509</v>
      </c>
      <c r="BS28" s="793" t="s">
        <v>509</v>
      </c>
      <c r="BT28" s="374">
        <v>0</v>
      </c>
      <c r="BU28" s="375">
        <v>0</v>
      </c>
      <c r="BV28" s="795">
        <v>0</v>
      </c>
      <c r="BW28" s="796">
        <v>0</v>
      </c>
      <c r="BX28" s="798" t="s">
        <v>509</v>
      </c>
      <c r="BY28" s="793" t="s">
        <v>509</v>
      </c>
      <c r="BZ28" s="374">
        <v>0</v>
      </c>
      <c r="CA28" s="375">
        <v>0</v>
      </c>
      <c r="CB28" s="795">
        <v>0</v>
      </c>
      <c r="CC28" s="796">
        <v>0</v>
      </c>
      <c r="CD28" s="798" t="s">
        <v>509</v>
      </c>
      <c r="CE28" s="793" t="s">
        <v>509</v>
      </c>
      <c r="CF28" s="374">
        <v>0</v>
      </c>
      <c r="CG28" s="375">
        <v>0</v>
      </c>
      <c r="CH28" s="795">
        <v>0</v>
      </c>
      <c r="CI28" s="796">
        <v>0</v>
      </c>
      <c r="CJ28" s="798" t="s">
        <v>509</v>
      </c>
      <c r="CK28" s="793" t="s">
        <v>509</v>
      </c>
      <c r="CL28" s="374">
        <v>0.36</v>
      </c>
      <c r="CM28" s="375">
        <v>0</v>
      </c>
      <c r="CN28" s="795">
        <v>-0.36</v>
      </c>
      <c r="CO28" s="796">
        <v>-1</v>
      </c>
      <c r="CP28" s="798" t="s">
        <v>509</v>
      </c>
      <c r="CQ28" s="793" t="s">
        <v>509</v>
      </c>
      <c r="CR28" s="374">
        <v>0</v>
      </c>
      <c r="CS28" s="375">
        <v>0</v>
      </c>
      <c r="CT28" s="795">
        <v>0</v>
      </c>
      <c r="CU28" s="796">
        <v>0</v>
      </c>
      <c r="CV28" s="798" t="s">
        <v>509</v>
      </c>
      <c r="CW28" s="793" t="s">
        <v>509</v>
      </c>
      <c r="CX28" s="374">
        <v>-0.36</v>
      </c>
      <c r="CY28" s="375">
        <v>30.64</v>
      </c>
      <c r="CZ28" s="795">
        <v>31</v>
      </c>
      <c r="DA28" s="796">
        <v>86.111111111111114</v>
      </c>
      <c r="DB28" s="798" t="s">
        <v>509</v>
      </c>
      <c r="DC28" s="793" t="s">
        <v>509</v>
      </c>
      <c r="DD28" s="798" t="s">
        <v>548</v>
      </c>
      <c r="DE28" s="793" t="s">
        <v>548</v>
      </c>
      <c r="DF28" s="850"/>
      <c r="DG28" s="815"/>
    </row>
    <row r="29" spans="1:111" s="40" customFormat="1" ht="24" customHeight="1" thickTop="1" thickBot="1">
      <c r="A29" s="72" t="s">
        <v>8</v>
      </c>
      <c r="B29" s="73">
        <v>2615582.29</v>
      </c>
      <c r="C29" s="74">
        <v>3212403.31</v>
      </c>
      <c r="D29" s="842">
        <v>596821.02</v>
      </c>
      <c r="E29" s="183">
        <v>0.22817902624658007</v>
      </c>
      <c r="F29" s="73">
        <v>2531454.3600000003</v>
      </c>
      <c r="G29" s="79">
        <v>3094890.48</v>
      </c>
      <c r="H29" s="842">
        <v>563436.12</v>
      </c>
      <c r="I29" s="183">
        <v>0.22257407793044295</v>
      </c>
      <c r="J29" s="182">
        <v>0.9678358695416921</v>
      </c>
      <c r="K29" s="184">
        <v>0.96341902972326343</v>
      </c>
      <c r="L29" s="73">
        <v>72384.069999999992</v>
      </c>
      <c r="M29" s="74">
        <v>63561.960000000006</v>
      </c>
      <c r="N29" s="842">
        <v>-8822.1099999999951</v>
      </c>
      <c r="O29" s="183">
        <v>-0.12187916484939279</v>
      </c>
      <c r="P29" s="182">
        <v>2.8593867281889285E-2</v>
      </c>
      <c r="Q29" s="183">
        <v>2.0537708978961997E-2</v>
      </c>
      <c r="R29" s="75">
        <v>2459070.31</v>
      </c>
      <c r="S29" s="80">
        <v>3031328.55</v>
      </c>
      <c r="T29" s="842">
        <v>572258.23999999987</v>
      </c>
      <c r="U29" s="183">
        <v>0.23271324844713356</v>
      </c>
      <c r="V29" s="182">
        <v>0.97140614061870734</v>
      </c>
      <c r="W29" s="184">
        <v>0.9794623007144343</v>
      </c>
      <c r="X29" s="75">
        <v>35557.32</v>
      </c>
      <c r="Y29" s="76">
        <v>40574.520000000004</v>
      </c>
      <c r="Z29" s="842">
        <v>5017.2</v>
      </c>
      <c r="AA29" s="183">
        <v>0.14110174782576426</v>
      </c>
      <c r="AB29" s="185">
        <v>1.4046202278756468E-2</v>
      </c>
      <c r="AC29" s="184">
        <v>1.3110163432988427E-2</v>
      </c>
      <c r="AD29" s="75">
        <v>2423513</v>
      </c>
      <c r="AE29" s="76">
        <v>2990754.02</v>
      </c>
      <c r="AF29" s="842">
        <v>567241.02000000014</v>
      </c>
      <c r="AG29" s="183">
        <v>0.23405734567959818</v>
      </c>
      <c r="AH29" s="185">
        <v>0.95735994229024923</v>
      </c>
      <c r="AI29" s="184">
        <v>0.96635213405031384</v>
      </c>
      <c r="AJ29" s="75">
        <v>1728161.1099999999</v>
      </c>
      <c r="AK29" s="80">
        <v>2065758.0399999998</v>
      </c>
      <c r="AL29" s="842">
        <v>337596.93</v>
      </c>
      <c r="AM29" s="183">
        <v>0.19535038026633986</v>
      </c>
      <c r="AN29" s="182">
        <v>0.66071754523158199</v>
      </c>
      <c r="AO29" s="184">
        <v>0.64305687693990077</v>
      </c>
      <c r="AP29" s="75">
        <v>1670326.2</v>
      </c>
      <c r="AQ29" s="76">
        <v>1987443.4</v>
      </c>
      <c r="AR29" s="842">
        <v>317117.19999999995</v>
      </c>
      <c r="AS29" s="183">
        <v>0.18985345497184919</v>
      </c>
      <c r="AT29" s="185">
        <v>0.65982868440891018</v>
      </c>
      <c r="AU29" s="184">
        <v>0.64216921821414497</v>
      </c>
      <c r="AV29" s="75">
        <v>132290.21000000002</v>
      </c>
      <c r="AW29" s="80">
        <v>131879.16</v>
      </c>
      <c r="AX29" s="842">
        <v>-411.05000000000837</v>
      </c>
      <c r="AY29" s="183">
        <v>-3.1071838195737794E-3</v>
      </c>
      <c r="AZ29" s="185">
        <v>7.9200224483097992E-2</v>
      </c>
      <c r="BA29" s="184">
        <v>6.6356184030196788E-2</v>
      </c>
      <c r="BB29" s="75">
        <v>1802616.41</v>
      </c>
      <c r="BC29" s="76">
        <v>2119322.5700000003</v>
      </c>
      <c r="BD29" s="842">
        <v>316706.16000000003</v>
      </c>
      <c r="BE29" s="183">
        <v>0.17569248690019437</v>
      </c>
      <c r="BF29" s="185">
        <v>0.7330479338754653</v>
      </c>
      <c r="BG29" s="184">
        <v>0.69913984414523478</v>
      </c>
      <c r="BH29" s="75">
        <v>1759155.95</v>
      </c>
      <c r="BI29" s="76">
        <v>2080738.9600000002</v>
      </c>
      <c r="BJ29" s="842">
        <v>321583.01</v>
      </c>
      <c r="BK29" s="183">
        <v>0.18280528795642037</v>
      </c>
      <c r="BL29" s="185">
        <v>0.72587023465522982</v>
      </c>
      <c r="BM29" s="184">
        <v>0.69572386966147093</v>
      </c>
      <c r="BN29" s="75">
        <v>333488.38</v>
      </c>
      <c r="BO29" s="76">
        <v>403333.58999999997</v>
      </c>
      <c r="BP29" s="842">
        <v>69845.209999999977</v>
      </c>
      <c r="BQ29" s="183">
        <v>0.20943821191011203</v>
      </c>
      <c r="BR29" s="185">
        <v>0.12750062625634309</v>
      </c>
      <c r="BS29" s="184">
        <v>0.12555509102622608</v>
      </c>
      <c r="BT29" s="75">
        <v>312165.01</v>
      </c>
      <c r="BU29" s="80">
        <v>380876.56</v>
      </c>
      <c r="BV29" s="842">
        <v>68711.55</v>
      </c>
      <c r="BW29" s="183">
        <v>0.22011291400019492</v>
      </c>
      <c r="BX29" s="185">
        <v>0.12880682298795179</v>
      </c>
      <c r="BY29" s="184">
        <v>0.12735134934299946</v>
      </c>
      <c r="BZ29" s="75">
        <v>-8.86</v>
      </c>
      <c r="CA29" s="76">
        <v>-496.42</v>
      </c>
      <c r="CB29" s="842">
        <v>-487.56</v>
      </c>
      <c r="CC29" s="183">
        <v>-55.029345372460497</v>
      </c>
      <c r="CD29" s="185">
        <v>-3.6558499995667442E-6</v>
      </c>
      <c r="CE29" s="184">
        <v>-1.6598489768142148E-4</v>
      </c>
      <c r="CF29" s="75">
        <v>109456.87000000001</v>
      </c>
      <c r="CG29" s="80">
        <v>138912.32000000001</v>
      </c>
      <c r="CH29" s="842">
        <v>29455.449999999997</v>
      </c>
      <c r="CI29" s="183">
        <v>0.26910553901276363</v>
      </c>
      <c r="CJ29" s="185">
        <v>4.516454832303355E-2</v>
      </c>
      <c r="CK29" s="184">
        <v>4.6447256802483544E-2</v>
      </c>
      <c r="CL29" s="75">
        <v>315356.21999999997</v>
      </c>
      <c r="CM29" s="76">
        <v>349400.22000000003</v>
      </c>
      <c r="CN29" s="842">
        <v>34044.000000000029</v>
      </c>
      <c r="CO29" s="183">
        <v>0.10795410980002253</v>
      </c>
      <c r="CP29" s="185">
        <v>0.13012359331268286</v>
      </c>
      <c r="CQ29" s="184">
        <v>0.11682679941695774</v>
      </c>
      <c r="CR29" s="75">
        <v>1378.5099999999998</v>
      </c>
      <c r="CS29" s="80">
        <v>1618.5300000000002</v>
      </c>
      <c r="CT29" s="842">
        <v>240.02000000000018</v>
      </c>
      <c r="CU29" s="183">
        <v>0.1741155305365942</v>
      </c>
      <c r="CV29" s="185">
        <v>5.6880652177231962E-4</v>
      </c>
      <c r="CW29" s="184">
        <v>5.4117790670059861E-4</v>
      </c>
      <c r="CX29" s="75">
        <v>-73990.69</v>
      </c>
      <c r="CY29" s="80">
        <v>39703.83</v>
      </c>
      <c r="CZ29" s="842">
        <v>113694.52</v>
      </c>
      <c r="DA29" s="183">
        <v>1.5366057540482458</v>
      </c>
      <c r="DB29" s="185">
        <v>-2.8288419860802775E-2</v>
      </c>
      <c r="DC29" s="184">
        <v>1.2359540869729711E-2</v>
      </c>
      <c r="DD29" s="261">
        <v>1.0305303458244293</v>
      </c>
      <c r="DE29" s="184">
        <v>0.98672447492020743</v>
      </c>
      <c r="DF29" s="348"/>
      <c r="DG29" s="292"/>
    </row>
    <row r="30" spans="1:111" s="5" customFormat="1" ht="13.5" thickTop="1">
      <c r="B30" s="4" t="s">
        <v>547</v>
      </c>
      <c r="X30" s="11"/>
      <c r="AD30" s="34"/>
      <c r="AE30" s="34"/>
      <c r="AF30" s="34"/>
      <c r="AG30" s="34"/>
      <c r="AH30" s="34"/>
      <c r="AI30" s="34"/>
      <c r="AJ30" s="9"/>
      <c r="AK30" s="6"/>
      <c r="AL30" s="6"/>
      <c r="AM30" s="6"/>
      <c r="AN30" s="9"/>
      <c r="AO30" s="6"/>
      <c r="AP30" s="9"/>
      <c r="AQ30" s="6"/>
      <c r="AR30" s="6"/>
      <c r="AS30" s="6"/>
      <c r="BB30" s="11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CL30" s="11"/>
      <c r="DF30" s="316"/>
    </row>
    <row r="31" spans="1:111" ht="15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349"/>
      <c r="DG31" s="284"/>
    </row>
    <row r="32" spans="1:111" ht="15">
      <c r="AJ32" s="41"/>
      <c r="AK32" s="42"/>
      <c r="AL32" s="42"/>
      <c r="AM32" s="42"/>
      <c r="AN32" s="41"/>
      <c r="AT32" s="34"/>
      <c r="AU32" s="34"/>
      <c r="AV32" s="34"/>
      <c r="AW32" s="34"/>
      <c r="AX32" s="34"/>
      <c r="AY32" s="34"/>
      <c r="DF32" s="349"/>
      <c r="DG32" s="284"/>
    </row>
    <row r="33" spans="1:90">
      <c r="B33" s="34" t="s">
        <v>44</v>
      </c>
      <c r="X33" s="34" t="s">
        <v>45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  <c r="BB33" s="34" t="s">
        <v>52</v>
      </c>
      <c r="CL33" s="5" t="s">
        <v>390</v>
      </c>
    </row>
    <row r="34" spans="1:90">
      <c r="B34" s="34" t="s">
        <v>46</v>
      </c>
      <c r="X34" s="34" t="s">
        <v>47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90">
      <c r="B35" s="34" t="s">
        <v>406</v>
      </c>
      <c r="X35" s="34" t="s">
        <v>48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90">
      <c r="X36" s="34" t="s">
        <v>49</v>
      </c>
      <c r="AJ36" s="42"/>
      <c r="AK36" s="41"/>
      <c r="AL36" s="41"/>
      <c r="AM36" s="41"/>
      <c r="AN36" s="42"/>
      <c r="AO36" s="41"/>
      <c r="AP36" s="42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90">
      <c r="B37" s="43"/>
      <c r="C37" s="43"/>
    </row>
    <row r="38" spans="1:90">
      <c r="B38" s="43"/>
      <c r="C38" s="43"/>
    </row>
    <row r="39" spans="1:90">
      <c r="A39" s="285"/>
    </row>
    <row r="40" spans="1:90">
      <c r="A40" s="285"/>
    </row>
    <row r="41" spans="1:90">
      <c r="A41" s="285"/>
    </row>
    <row r="42" spans="1:90">
      <c r="A42" s="286"/>
    </row>
    <row r="45" spans="1:90">
      <c r="A45" s="285"/>
    </row>
    <row r="46" spans="1:90">
      <c r="A46" s="285"/>
    </row>
    <row r="47" spans="1:90">
      <c r="A47" s="285"/>
    </row>
    <row r="48" spans="1:90">
      <c r="A48" s="285"/>
    </row>
    <row r="49" spans="1:1">
      <c r="A49" s="285"/>
    </row>
    <row r="50" spans="1:1">
      <c r="A50" s="285"/>
    </row>
    <row r="51" spans="1:1">
      <c r="A51" s="285"/>
    </row>
    <row r="52" spans="1:1">
      <c r="A52" s="285"/>
    </row>
    <row r="53" spans="1:1">
      <c r="A53" s="285"/>
    </row>
    <row r="58" spans="1:1">
      <c r="A58" s="285"/>
    </row>
    <row r="59" spans="1:1">
      <c r="A59" s="102"/>
    </row>
  </sheetData>
  <sortState xmlns:xlrd2="http://schemas.microsoft.com/office/spreadsheetml/2017/richdata2" ref="A10:DE28">
    <sortCondition descending="1" ref="C10:C28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DL58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16" s="31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30"/>
      <c r="DG1" s="30"/>
      <c r="DH1" s="30"/>
      <c r="DI1" s="30"/>
    </row>
    <row r="2" spans="1:116" s="33" customFormat="1" ht="22.5" customHeight="1">
      <c r="A2" s="32"/>
      <c r="B2" s="1340" t="s">
        <v>57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57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57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57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32"/>
      <c r="DG2" s="32"/>
      <c r="DH2" s="32"/>
      <c r="DI2" s="32"/>
    </row>
    <row r="3" spans="1:116" s="172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97"/>
      <c r="DG3" s="97"/>
      <c r="DH3" s="97"/>
      <c r="DI3" s="97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35"/>
      <c r="DG4" s="35"/>
      <c r="DH4" s="35"/>
      <c r="DI4" s="35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37" customFormat="1" ht="30.6" customHeight="1" thickTop="1">
      <c r="A6" s="1391" t="s">
        <v>274</v>
      </c>
      <c r="B6" s="1109" t="s">
        <v>9</v>
      </c>
      <c r="C6" s="1110"/>
      <c r="D6" s="1110"/>
      <c r="E6" s="1264"/>
      <c r="F6" s="1109" t="s">
        <v>30</v>
      </c>
      <c r="G6" s="1110"/>
      <c r="H6" s="1110"/>
      <c r="I6" s="1110"/>
      <c r="J6" s="1110"/>
      <c r="K6" s="1111"/>
      <c r="L6" s="1259" t="s">
        <v>31</v>
      </c>
      <c r="M6" s="1110"/>
      <c r="N6" s="1110"/>
      <c r="O6" s="1110"/>
      <c r="P6" s="1110"/>
      <c r="Q6" s="1264"/>
      <c r="R6" s="1109" t="s">
        <v>28</v>
      </c>
      <c r="S6" s="1110"/>
      <c r="T6" s="1110"/>
      <c r="U6" s="1110"/>
      <c r="V6" s="1110"/>
      <c r="W6" s="1111"/>
      <c r="X6" s="1109" t="s">
        <v>50</v>
      </c>
      <c r="Y6" s="1110"/>
      <c r="Z6" s="1110"/>
      <c r="AA6" s="1110"/>
      <c r="AB6" s="1110"/>
      <c r="AC6" s="1111"/>
      <c r="AD6" s="1109" t="s">
        <v>87</v>
      </c>
      <c r="AE6" s="1110"/>
      <c r="AF6" s="1110"/>
      <c r="AG6" s="1110"/>
      <c r="AH6" s="1110"/>
      <c r="AI6" s="1111"/>
      <c r="AJ6" s="1087" t="s">
        <v>10</v>
      </c>
      <c r="AK6" s="1088"/>
      <c r="AL6" s="1088"/>
      <c r="AM6" s="1088"/>
      <c r="AN6" s="1088"/>
      <c r="AO6" s="1089"/>
      <c r="AP6" s="1109" t="s">
        <v>43</v>
      </c>
      <c r="AQ6" s="1110"/>
      <c r="AR6" s="1110"/>
      <c r="AS6" s="1110"/>
      <c r="AT6" s="1110"/>
      <c r="AU6" s="1111"/>
      <c r="AV6" s="1109" t="s">
        <v>31</v>
      </c>
      <c r="AW6" s="1110"/>
      <c r="AX6" s="1110"/>
      <c r="AY6" s="1110"/>
      <c r="AZ6" s="1110"/>
      <c r="BA6" s="1111"/>
      <c r="BB6" s="1109" t="s">
        <v>29</v>
      </c>
      <c r="BC6" s="1110"/>
      <c r="BD6" s="1110"/>
      <c r="BE6" s="1110"/>
      <c r="BF6" s="1110"/>
      <c r="BG6" s="1111"/>
      <c r="BH6" s="1259" t="s">
        <v>85</v>
      </c>
      <c r="BI6" s="1110"/>
      <c r="BJ6" s="1110"/>
      <c r="BK6" s="1110"/>
      <c r="BL6" s="1110"/>
      <c r="BM6" s="1264"/>
      <c r="BN6" s="1109" t="s">
        <v>51</v>
      </c>
      <c r="BO6" s="1110"/>
      <c r="BP6" s="1110"/>
      <c r="BQ6" s="1110"/>
      <c r="BR6" s="1110"/>
      <c r="BS6" s="1111"/>
      <c r="BT6" s="1087" t="s">
        <v>54</v>
      </c>
      <c r="BU6" s="1088"/>
      <c r="BV6" s="1088"/>
      <c r="BW6" s="1088"/>
      <c r="BX6" s="1088"/>
      <c r="BY6" s="1089"/>
      <c r="BZ6" s="1109" t="s">
        <v>141</v>
      </c>
      <c r="CA6" s="1110"/>
      <c r="CB6" s="1110"/>
      <c r="CC6" s="1110"/>
      <c r="CD6" s="1110"/>
      <c r="CE6" s="1111"/>
      <c r="CF6" s="1109" t="s">
        <v>34</v>
      </c>
      <c r="CG6" s="1110"/>
      <c r="CH6" s="1110"/>
      <c r="CI6" s="1110"/>
      <c r="CJ6" s="1110"/>
      <c r="CK6" s="1111"/>
      <c r="CL6" s="1259" t="s">
        <v>32</v>
      </c>
      <c r="CM6" s="1110"/>
      <c r="CN6" s="1110"/>
      <c r="CO6" s="1110"/>
      <c r="CP6" s="1110"/>
      <c r="CQ6" s="1264"/>
      <c r="CR6" s="1109" t="s">
        <v>75</v>
      </c>
      <c r="CS6" s="1110"/>
      <c r="CT6" s="1110"/>
      <c r="CU6" s="1110"/>
      <c r="CV6" s="1110"/>
      <c r="CW6" s="1111"/>
      <c r="CX6" s="1109" t="s">
        <v>285</v>
      </c>
      <c r="CY6" s="1110"/>
      <c r="CZ6" s="1110"/>
      <c r="DA6" s="1110"/>
      <c r="DB6" s="1110"/>
      <c r="DC6" s="1111"/>
      <c r="DD6" s="1109" t="s">
        <v>286</v>
      </c>
      <c r="DE6" s="1111"/>
    </row>
    <row r="7" spans="1:116" s="108" customFormat="1" ht="30.6" customHeight="1">
      <c r="A7" s="1392"/>
      <c r="B7" s="1390" t="s">
        <v>35</v>
      </c>
      <c r="C7" s="1247"/>
      <c r="D7" s="1246" t="s">
        <v>84</v>
      </c>
      <c r="E7" s="1260"/>
      <c r="F7" s="1390" t="s">
        <v>35</v>
      </c>
      <c r="G7" s="1247"/>
      <c r="H7" s="1246" t="s">
        <v>84</v>
      </c>
      <c r="I7" s="1247"/>
      <c r="J7" s="1246" t="s">
        <v>98</v>
      </c>
      <c r="K7" s="1260"/>
      <c r="L7" s="1390" t="s">
        <v>35</v>
      </c>
      <c r="M7" s="1247"/>
      <c r="N7" s="1246" t="s">
        <v>84</v>
      </c>
      <c r="O7" s="1247"/>
      <c r="P7" s="1246" t="s">
        <v>99</v>
      </c>
      <c r="Q7" s="1260"/>
      <c r="R7" s="1390" t="s">
        <v>35</v>
      </c>
      <c r="S7" s="1247"/>
      <c r="T7" s="1246" t="s">
        <v>84</v>
      </c>
      <c r="U7" s="1247"/>
      <c r="V7" s="1246" t="s">
        <v>99</v>
      </c>
      <c r="W7" s="1260"/>
      <c r="X7" s="1390" t="s">
        <v>35</v>
      </c>
      <c r="Y7" s="1247"/>
      <c r="Z7" s="1246" t="s">
        <v>84</v>
      </c>
      <c r="AA7" s="1247"/>
      <c r="AB7" s="1246" t="s">
        <v>99</v>
      </c>
      <c r="AC7" s="1260"/>
      <c r="AD7" s="1390" t="s">
        <v>35</v>
      </c>
      <c r="AE7" s="1247"/>
      <c r="AF7" s="1246" t="s">
        <v>84</v>
      </c>
      <c r="AG7" s="1247"/>
      <c r="AH7" s="1246" t="s">
        <v>99</v>
      </c>
      <c r="AI7" s="1260"/>
      <c r="AJ7" s="1390" t="s">
        <v>35</v>
      </c>
      <c r="AK7" s="1247"/>
      <c r="AL7" s="1246" t="s">
        <v>84</v>
      </c>
      <c r="AM7" s="1247"/>
      <c r="AN7" s="1246" t="s">
        <v>100</v>
      </c>
      <c r="AO7" s="1260"/>
      <c r="AP7" s="1390" t="s">
        <v>35</v>
      </c>
      <c r="AQ7" s="1247"/>
      <c r="AR7" s="1246" t="s">
        <v>84</v>
      </c>
      <c r="AS7" s="1247"/>
      <c r="AT7" s="1246" t="s">
        <v>101</v>
      </c>
      <c r="AU7" s="1260"/>
      <c r="AV7" s="1390" t="s">
        <v>35</v>
      </c>
      <c r="AW7" s="1247"/>
      <c r="AX7" s="1246" t="s">
        <v>84</v>
      </c>
      <c r="AY7" s="1247"/>
      <c r="AZ7" s="1246" t="s">
        <v>102</v>
      </c>
      <c r="BA7" s="1260"/>
      <c r="BB7" s="1390" t="s">
        <v>35</v>
      </c>
      <c r="BC7" s="1247"/>
      <c r="BD7" s="1246" t="s">
        <v>84</v>
      </c>
      <c r="BE7" s="1247"/>
      <c r="BF7" s="1246" t="s">
        <v>103</v>
      </c>
      <c r="BG7" s="1260"/>
      <c r="BH7" s="1390" t="s">
        <v>35</v>
      </c>
      <c r="BI7" s="1247"/>
      <c r="BJ7" s="1246" t="s">
        <v>84</v>
      </c>
      <c r="BK7" s="1247"/>
      <c r="BL7" s="1246" t="s">
        <v>149</v>
      </c>
      <c r="BM7" s="1260"/>
      <c r="BN7" s="1390" t="s">
        <v>35</v>
      </c>
      <c r="BO7" s="1247"/>
      <c r="BP7" s="1246" t="s">
        <v>84</v>
      </c>
      <c r="BQ7" s="1247"/>
      <c r="BR7" s="1246" t="s">
        <v>105</v>
      </c>
      <c r="BS7" s="1260"/>
      <c r="BT7" s="1390" t="s">
        <v>35</v>
      </c>
      <c r="BU7" s="1247"/>
      <c r="BV7" s="1246" t="s">
        <v>84</v>
      </c>
      <c r="BW7" s="1247"/>
      <c r="BX7" s="1246" t="s">
        <v>106</v>
      </c>
      <c r="BY7" s="1260"/>
      <c r="BZ7" s="1390" t="s">
        <v>35</v>
      </c>
      <c r="CA7" s="1247"/>
      <c r="CB7" s="1246" t="s">
        <v>84</v>
      </c>
      <c r="CC7" s="1247"/>
      <c r="CD7" s="1246" t="s">
        <v>106</v>
      </c>
      <c r="CE7" s="1260"/>
      <c r="CF7" s="1390" t="s">
        <v>35</v>
      </c>
      <c r="CG7" s="1247"/>
      <c r="CH7" s="1246" t="s">
        <v>84</v>
      </c>
      <c r="CI7" s="1247"/>
      <c r="CJ7" s="1246" t="s">
        <v>110</v>
      </c>
      <c r="CK7" s="1260"/>
      <c r="CL7" s="1390" t="s">
        <v>35</v>
      </c>
      <c r="CM7" s="1247"/>
      <c r="CN7" s="1246" t="s">
        <v>84</v>
      </c>
      <c r="CO7" s="1247"/>
      <c r="CP7" s="1246" t="s">
        <v>110</v>
      </c>
      <c r="CQ7" s="1260"/>
      <c r="CR7" s="1390" t="s">
        <v>35</v>
      </c>
      <c r="CS7" s="1247"/>
      <c r="CT7" s="1246" t="s">
        <v>84</v>
      </c>
      <c r="CU7" s="1247"/>
      <c r="CV7" s="1246" t="s">
        <v>110</v>
      </c>
      <c r="CW7" s="1260"/>
      <c r="CX7" s="1390" t="s">
        <v>35</v>
      </c>
      <c r="CY7" s="1247"/>
      <c r="CZ7" s="1246" t="s">
        <v>84</v>
      </c>
      <c r="DA7" s="1247"/>
      <c r="DB7" s="1246" t="s">
        <v>147</v>
      </c>
      <c r="DC7" s="1260"/>
      <c r="DD7" s="1390" t="s">
        <v>36</v>
      </c>
      <c r="DE7" s="1260"/>
      <c r="DF7" s="290"/>
      <c r="DG7" s="290"/>
      <c r="DH7" s="290"/>
      <c r="DI7" s="290"/>
      <c r="DJ7" s="290"/>
      <c r="DK7" s="290"/>
      <c r="DL7" s="290"/>
    </row>
    <row r="8" spans="1:116" s="36" customFormat="1" ht="12" customHeight="1">
      <c r="A8" s="1392"/>
      <c r="B8" s="68">
        <v>45535</v>
      </c>
      <c r="C8" s="71">
        <v>45900</v>
      </c>
      <c r="D8" s="1388" t="s">
        <v>35</v>
      </c>
      <c r="E8" s="1388" t="s">
        <v>36</v>
      </c>
      <c r="F8" s="68">
        <v>45535</v>
      </c>
      <c r="G8" s="69">
        <v>45900</v>
      </c>
      <c r="H8" s="1388" t="s">
        <v>35</v>
      </c>
      <c r="I8" s="1386" t="s">
        <v>36</v>
      </c>
      <c r="J8" s="77">
        <v>45535</v>
      </c>
      <c r="K8" s="70">
        <v>45900</v>
      </c>
      <c r="L8" s="68">
        <v>45535</v>
      </c>
      <c r="M8" s="71">
        <v>45900</v>
      </c>
      <c r="N8" s="1388" t="s">
        <v>35</v>
      </c>
      <c r="O8" s="1388" t="s">
        <v>36</v>
      </c>
      <c r="P8" s="69">
        <v>45535</v>
      </c>
      <c r="Q8" s="70">
        <v>45900</v>
      </c>
      <c r="R8" s="68">
        <v>45535</v>
      </c>
      <c r="S8" s="69">
        <v>45900</v>
      </c>
      <c r="T8" s="1388" t="s">
        <v>35</v>
      </c>
      <c r="U8" s="1388" t="s">
        <v>36</v>
      </c>
      <c r="V8" s="77">
        <v>45535</v>
      </c>
      <c r="W8" s="70">
        <v>45900</v>
      </c>
      <c r="X8" s="68">
        <v>45535</v>
      </c>
      <c r="Y8" s="71">
        <v>45900</v>
      </c>
      <c r="Z8" s="1386" t="s">
        <v>35</v>
      </c>
      <c r="AA8" s="1386" t="s">
        <v>36</v>
      </c>
      <c r="AB8" s="69">
        <v>45535</v>
      </c>
      <c r="AC8" s="70">
        <v>45900</v>
      </c>
      <c r="AD8" s="68">
        <v>45535</v>
      </c>
      <c r="AE8" s="71">
        <v>45900</v>
      </c>
      <c r="AF8" s="1386" t="s">
        <v>35</v>
      </c>
      <c r="AG8" s="1386" t="s">
        <v>36</v>
      </c>
      <c r="AH8" s="69">
        <v>45535</v>
      </c>
      <c r="AI8" s="70">
        <v>45900</v>
      </c>
      <c r="AJ8" s="68">
        <v>45535</v>
      </c>
      <c r="AK8" s="69">
        <v>45900</v>
      </c>
      <c r="AL8" s="1386" t="s">
        <v>35</v>
      </c>
      <c r="AM8" s="1386" t="s">
        <v>36</v>
      </c>
      <c r="AN8" s="69">
        <v>45535</v>
      </c>
      <c r="AO8" s="70">
        <v>45900</v>
      </c>
      <c r="AP8" s="68">
        <v>45535</v>
      </c>
      <c r="AQ8" s="71">
        <v>45900</v>
      </c>
      <c r="AR8" s="1386" t="s">
        <v>35</v>
      </c>
      <c r="AS8" s="1386" t="s">
        <v>36</v>
      </c>
      <c r="AT8" s="69">
        <v>45535</v>
      </c>
      <c r="AU8" s="70">
        <v>45900</v>
      </c>
      <c r="AV8" s="68">
        <v>45535</v>
      </c>
      <c r="AW8" s="69">
        <v>45900</v>
      </c>
      <c r="AX8" s="1386" t="s">
        <v>35</v>
      </c>
      <c r="AY8" s="1386" t="s">
        <v>36</v>
      </c>
      <c r="AZ8" s="77">
        <v>45535</v>
      </c>
      <c r="BA8" s="70">
        <v>45900</v>
      </c>
      <c r="BB8" s="68">
        <v>45535</v>
      </c>
      <c r="BC8" s="71">
        <v>45900</v>
      </c>
      <c r="BD8" s="1386" t="s">
        <v>35</v>
      </c>
      <c r="BE8" s="1386" t="s">
        <v>36</v>
      </c>
      <c r="BF8" s="69">
        <v>45535</v>
      </c>
      <c r="BG8" s="70">
        <v>45900</v>
      </c>
      <c r="BH8" s="68">
        <v>45535</v>
      </c>
      <c r="BI8" s="71">
        <v>45900</v>
      </c>
      <c r="BJ8" s="1386" t="s">
        <v>35</v>
      </c>
      <c r="BK8" s="1386" t="s">
        <v>36</v>
      </c>
      <c r="BL8" s="69">
        <v>45535</v>
      </c>
      <c r="BM8" s="70">
        <v>45900</v>
      </c>
      <c r="BN8" s="68">
        <v>45535</v>
      </c>
      <c r="BO8" s="71">
        <v>45900</v>
      </c>
      <c r="BP8" s="1386" t="s">
        <v>35</v>
      </c>
      <c r="BQ8" s="1386" t="s">
        <v>36</v>
      </c>
      <c r="BR8" s="69">
        <v>45535</v>
      </c>
      <c r="BS8" s="70">
        <v>45900</v>
      </c>
      <c r="BT8" s="68">
        <v>45535</v>
      </c>
      <c r="BU8" s="69">
        <v>45900</v>
      </c>
      <c r="BV8" s="1386" t="s">
        <v>35</v>
      </c>
      <c r="BW8" s="1386" t="s">
        <v>36</v>
      </c>
      <c r="BX8" s="77">
        <v>45535</v>
      </c>
      <c r="BY8" s="70">
        <v>45900</v>
      </c>
      <c r="BZ8" s="68">
        <v>45535</v>
      </c>
      <c r="CA8" s="71">
        <v>45900</v>
      </c>
      <c r="CB8" s="1386" t="s">
        <v>35</v>
      </c>
      <c r="CC8" s="1386" t="s">
        <v>36</v>
      </c>
      <c r="CD8" s="69">
        <v>45535</v>
      </c>
      <c r="CE8" s="70">
        <v>45900</v>
      </c>
      <c r="CF8" s="68">
        <v>45535</v>
      </c>
      <c r="CG8" s="69">
        <v>45900</v>
      </c>
      <c r="CH8" s="1386" t="s">
        <v>35</v>
      </c>
      <c r="CI8" s="1386" t="s">
        <v>36</v>
      </c>
      <c r="CJ8" s="77">
        <v>45535</v>
      </c>
      <c r="CK8" s="70">
        <v>45900</v>
      </c>
      <c r="CL8" s="68">
        <v>45535</v>
      </c>
      <c r="CM8" s="71">
        <v>45900</v>
      </c>
      <c r="CN8" s="1386" t="s">
        <v>35</v>
      </c>
      <c r="CO8" s="1386" t="s">
        <v>36</v>
      </c>
      <c r="CP8" s="69">
        <v>45535</v>
      </c>
      <c r="CQ8" s="71">
        <v>45900</v>
      </c>
      <c r="CR8" s="68">
        <v>45535</v>
      </c>
      <c r="CS8" s="69">
        <v>45900</v>
      </c>
      <c r="CT8" s="1386" t="s">
        <v>35</v>
      </c>
      <c r="CU8" s="1386" t="s">
        <v>36</v>
      </c>
      <c r="CV8" s="77">
        <v>45535</v>
      </c>
      <c r="CW8" s="70">
        <v>45900</v>
      </c>
      <c r="CX8" s="68">
        <v>45535</v>
      </c>
      <c r="CY8" s="69">
        <v>45900</v>
      </c>
      <c r="CZ8" s="1386" t="s">
        <v>35</v>
      </c>
      <c r="DA8" s="1386" t="s">
        <v>36</v>
      </c>
      <c r="DB8" s="77">
        <v>45535</v>
      </c>
      <c r="DC8" s="70">
        <v>45900</v>
      </c>
      <c r="DD8" s="69">
        <v>45535</v>
      </c>
      <c r="DE8" s="70">
        <v>45900</v>
      </c>
    </row>
    <row r="9" spans="1:116" s="129" customFormat="1" ht="12" customHeight="1" thickBot="1">
      <c r="A9" s="1393"/>
      <c r="B9" s="1384">
        <v>1</v>
      </c>
      <c r="C9" s="1381"/>
      <c r="D9" s="1389"/>
      <c r="E9" s="1389"/>
      <c r="F9" s="1384">
        <v>2</v>
      </c>
      <c r="G9" s="1385"/>
      <c r="H9" s="1389"/>
      <c r="I9" s="1387"/>
      <c r="J9" s="1376" t="s">
        <v>37</v>
      </c>
      <c r="K9" s="1377"/>
      <c r="L9" s="1380">
        <v>3</v>
      </c>
      <c r="M9" s="1381"/>
      <c r="N9" s="1389"/>
      <c r="O9" s="1389"/>
      <c r="P9" s="1382" t="s">
        <v>41</v>
      </c>
      <c r="Q9" s="1383"/>
      <c r="R9" s="1384">
        <v>4</v>
      </c>
      <c r="S9" s="1385"/>
      <c r="T9" s="1389"/>
      <c r="U9" s="1389"/>
      <c r="V9" s="1376" t="s">
        <v>42</v>
      </c>
      <c r="W9" s="1377"/>
      <c r="X9" s="1384">
        <v>5</v>
      </c>
      <c r="Y9" s="1381"/>
      <c r="Z9" s="1387"/>
      <c r="AA9" s="1387"/>
      <c r="AB9" s="1382" t="s">
        <v>53</v>
      </c>
      <c r="AC9" s="1377"/>
      <c r="AD9" s="1384">
        <v>6</v>
      </c>
      <c r="AE9" s="1381"/>
      <c r="AF9" s="1387"/>
      <c r="AG9" s="1387"/>
      <c r="AH9" s="1382" t="s">
        <v>88</v>
      </c>
      <c r="AI9" s="1377"/>
      <c r="AJ9" s="1378">
        <v>7</v>
      </c>
      <c r="AK9" s="1380"/>
      <c r="AL9" s="1387"/>
      <c r="AM9" s="1387"/>
      <c r="AN9" s="1382" t="s">
        <v>89</v>
      </c>
      <c r="AO9" s="1377"/>
      <c r="AP9" s="1384">
        <v>8</v>
      </c>
      <c r="AQ9" s="1381"/>
      <c r="AR9" s="1387"/>
      <c r="AS9" s="1387"/>
      <c r="AT9" s="1382" t="s">
        <v>90</v>
      </c>
      <c r="AU9" s="1377"/>
      <c r="AV9" s="1384">
        <v>9</v>
      </c>
      <c r="AW9" s="1385"/>
      <c r="AX9" s="1387"/>
      <c r="AY9" s="1387"/>
      <c r="AZ9" s="1376" t="s">
        <v>91</v>
      </c>
      <c r="BA9" s="1377"/>
      <c r="BB9" s="1380">
        <v>10</v>
      </c>
      <c r="BC9" s="1381"/>
      <c r="BD9" s="1387"/>
      <c r="BE9" s="1387"/>
      <c r="BF9" s="1382" t="s">
        <v>92</v>
      </c>
      <c r="BG9" s="1383"/>
      <c r="BH9" s="1384">
        <v>11</v>
      </c>
      <c r="BI9" s="1385"/>
      <c r="BJ9" s="1387"/>
      <c r="BK9" s="1387"/>
      <c r="BL9" s="1382" t="s">
        <v>136</v>
      </c>
      <c r="BM9" s="1383"/>
      <c r="BN9" s="1384">
        <v>12</v>
      </c>
      <c r="BO9" s="1385"/>
      <c r="BP9" s="1387"/>
      <c r="BQ9" s="1387"/>
      <c r="BR9" s="1382" t="s">
        <v>137</v>
      </c>
      <c r="BS9" s="1383"/>
      <c r="BT9" s="1384">
        <v>13</v>
      </c>
      <c r="BU9" s="1385"/>
      <c r="BV9" s="1387"/>
      <c r="BW9" s="1387"/>
      <c r="BX9" s="1376" t="s">
        <v>138</v>
      </c>
      <c r="BY9" s="1377"/>
      <c r="BZ9" s="1384">
        <v>14</v>
      </c>
      <c r="CA9" s="1381"/>
      <c r="CB9" s="1387"/>
      <c r="CC9" s="1387"/>
      <c r="CD9" s="1382" t="s">
        <v>107</v>
      </c>
      <c r="CE9" s="1377"/>
      <c r="CF9" s="1384">
        <v>15</v>
      </c>
      <c r="CG9" s="1385"/>
      <c r="CH9" s="1387"/>
      <c r="CI9" s="1387"/>
      <c r="CJ9" s="1376" t="s">
        <v>108</v>
      </c>
      <c r="CK9" s="1377"/>
      <c r="CL9" s="1380">
        <v>16</v>
      </c>
      <c r="CM9" s="1381"/>
      <c r="CN9" s="1387"/>
      <c r="CO9" s="1387"/>
      <c r="CP9" s="1382" t="s">
        <v>109</v>
      </c>
      <c r="CQ9" s="1383"/>
      <c r="CR9" s="1384">
        <v>17</v>
      </c>
      <c r="CS9" s="1385"/>
      <c r="CT9" s="1387"/>
      <c r="CU9" s="1387"/>
      <c r="CV9" s="1376" t="s">
        <v>111</v>
      </c>
      <c r="CW9" s="1377"/>
      <c r="CX9" s="1384">
        <v>18</v>
      </c>
      <c r="CY9" s="1385"/>
      <c r="CZ9" s="1387"/>
      <c r="DA9" s="1387"/>
      <c r="DB9" s="1376" t="s">
        <v>112</v>
      </c>
      <c r="DC9" s="1377"/>
      <c r="DD9" s="1378">
        <v>19</v>
      </c>
      <c r="DE9" s="1379"/>
    </row>
    <row r="10" spans="1:116" s="42" customFormat="1" ht="19.5" customHeight="1">
      <c r="A10" s="705" t="s">
        <v>315</v>
      </c>
      <c r="B10" s="374">
        <v>335900.85</v>
      </c>
      <c r="C10" s="375">
        <v>347284.68</v>
      </c>
      <c r="D10" s="696">
        <v>11383.830000000016</v>
      </c>
      <c r="E10" s="334">
        <v>3.3890447136409499E-2</v>
      </c>
      <c r="F10" s="374">
        <v>315272.78999999998</v>
      </c>
      <c r="G10" s="697">
        <v>325225.68</v>
      </c>
      <c r="H10" s="696">
        <v>9952.890000000014</v>
      </c>
      <c r="I10" s="389">
        <v>3.1569137317559233E-2</v>
      </c>
      <c r="J10" s="695">
        <v>0.93858884251111596</v>
      </c>
      <c r="K10" s="617">
        <v>0.93648150560514221</v>
      </c>
      <c r="L10" s="374">
        <v>11859.09</v>
      </c>
      <c r="M10" s="375">
        <v>21573</v>
      </c>
      <c r="N10" s="696">
        <v>9713.91</v>
      </c>
      <c r="O10" s="389">
        <v>0.81911090985901946</v>
      </c>
      <c r="P10" s="695">
        <v>3.7615329886223292E-2</v>
      </c>
      <c r="Q10" s="617">
        <v>6.633240031967956E-2</v>
      </c>
      <c r="R10" s="374">
        <v>303413.71000000002</v>
      </c>
      <c r="S10" s="697">
        <v>303652.68</v>
      </c>
      <c r="T10" s="696">
        <v>238.96999999997206</v>
      </c>
      <c r="U10" s="389">
        <v>7.8760448893351609E-4</v>
      </c>
      <c r="V10" s="695">
        <v>0.96238470183234026</v>
      </c>
      <c r="W10" s="617">
        <v>0.93366759968032043</v>
      </c>
      <c r="X10" s="374">
        <v>2741.48</v>
      </c>
      <c r="Y10" s="375">
        <v>2803.5</v>
      </c>
      <c r="Z10" s="696">
        <v>62.019999999999982</v>
      </c>
      <c r="AA10" s="389">
        <v>2.2622816872638129E-2</v>
      </c>
      <c r="AB10" s="616">
        <v>8.6955807381918371E-3</v>
      </c>
      <c r="AC10" s="617">
        <v>8.62016800149361E-3</v>
      </c>
      <c r="AD10" s="374">
        <v>300672.23</v>
      </c>
      <c r="AE10" s="375">
        <v>300849.19</v>
      </c>
      <c r="AF10" s="696">
        <v>176.96000000002095</v>
      </c>
      <c r="AG10" s="389">
        <v>5.8854786822188721E-4</v>
      </c>
      <c r="AH10" s="616">
        <v>0.95368912109414838</v>
      </c>
      <c r="AI10" s="617">
        <v>0.92504746242670632</v>
      </c>
      <c r="AJ10" s="374">
        <v>87982.89</v>
      </c>
      <c r="AK10" s="697">
        <v>91267.15</v>
      </c>
      <c r="AL10" s="696">
        <v>3284.2599999999948</v>
      </c>
      <c r="AM10" s="389">
        <v>3.7328394191188705E-2</v>
      </c>
      <c r="AN10" s="616">
        <v>0.2619311323564677</v>
      </c>
      <c r="AO10" s="617">
        <v>0.26280211957521421</v>
      </c>
      <c r="AP10" s="374">
        <v>74260.66</v>
      </c>
      <c r="AQ10" s="375">
        <v>78305.97</v>
      </c>
      <c r="AR10" s="696">
        <v>4045.3099999999977</v>
      </c>
      <c r="AS10" s="389">
        <v>5.447446871600653E-2</v>
      </c>
      <c r="AT10" s="616">
        <v>0.23554414575390412</v>
      </c>
      <c r="AU10" s="617">
        <v>0.24077425251290122</v>
      </c>
      <c r="AV10" s="374">
        <v>-54.46</v>
      </c>
      <c r="AW10" s="697">
        <v>5124.1099999999997</v>
      </c>
      <c r="AX10" s="696">
        <v>5178.57</v>
      </c>
      <c r="AY10" s="389">
        <v>95.089423430040384</v>
      </c>
      <c r="AZ10" s="616">
        <v>-7.3336272529762056E-4</v>
      </c>
      <c r="BA10" s="617">
        <v>6.5437028619912366E-2</v>
      </c>
      <c r="BB10" s="374">
        <v>74206.19</v>
      </c>
      <c r="BC10" s="375">
        <v>83430.080000000002</v>
      </c>
      <c r="BD10" s="696">
        <v>9223.89</v>
      </c>
      <c r="BE10" s="389">
        <v>0.12430081641437189</v>
      </c>
      <c r="BF10" s="616">
        <v>0.24457098527288038</v>
      </c>
      <c r="BG10" s="617">
        <v>0.27475496017357726</v>
      </c>
      <c r="BH10" s="374">
        <v>73580.639999999999</v>
      </c>
      <c r="BI10" s="375">
        <v>83233.350000000006</v>
      </c>
      <c r="BJ10" s="696">
        <v>9652.7100000000064</v>
      </c>
      <c r="BK10" s="389">
        <v>0.13118545856627514</v>
      </c>
      <c r="BL10" s="616">
        <v>0.24472043859853637</v>
      </c>
      <c r="BM10" s="617">
        <v>0.27666137309527078</v>
      </c>
      <c r="BN10" s="374">
        <v>158146.67000000001</v>
      </c>
      <c r="BO10" s="375">
        <v>165624.6</v>
      </c>
      <c r="BP10" s="696">
        <v>7477.929999999993</v>
      </c>
      <c r="BQ10" s="389">
        <v>4.7284776846708135E-2</v>
      </c>
      <c r="BR10" s="616">
        <v>0.47081354512797458</v>
      </c>
      <c r="BS10" s="617">
        <v>0.47691306164153285</v>
      </c>
      <c r="BT10" s="374">
        <v>156675.79</v>
      </c>
      <c r="BU10" s="697">
        <v>164938.23000000001</v>
      </c>
      <c r="BV10" s="696">
        <v>8262.4400000000023</v>
      </c>
      <c r="BW10" s="389">
        <v>5.2735907698311282E-2</v>
      </c>
      <c r="BX10" s="616">
        <v>0.52108500342715391</v>
      </c>
      <c r="BY10" s="617">
        <v>0.54824222727672967</v>
      </c>
      <c r="BZ10" s="374">
        <v>-28.48</v>
      </c>
      <c r="CA10" s="375">
        <v>42.86</v>
      </c>
      <c r="CB10" s="696">
        <v>71.34</v>
      </c>
      <c r="CC10" s="389">
        <v>2.5049157303370788</v>
      </c>
      <c r="CD10" s="616">
        <v>-9.4721085482354E-5</v>
      </c>
      <c r="CE10" s="617">
        <v>1.4246340500368308E-4</v>
      </c>
      <c r="CF10" s="374">
        <v>28673.599999999999</v>
      </c>
      <c r="CG10" s="697">
        <v>35274.58</v>
      </c>
      <c r="CH10" s="696">
        <v>6600.9800000000032</v>
      </c>
      <c r="CI10" s="389">
        <v>0.23021106523073501</v>
      </c>
      <c r="CJ10" s="616">
        <v>9.5364976007262126E-2</v>
      </c>
      <c r="CK10" s="617">
        <v>0.1172500414576486</v>
      </c>
      <c r="CL10" s="374">
        <v>78159.259999999995</v>
      </c>
      <c r="CM10" s="375">
        <v>77663.48</v>
      </c>
      <c r="CN10" s="696">
        <v>-495.77999999999884</v>
      </c>
      <c r="CO10" s="389">
        <v>-6.3432023281694179E-3</v>
      </c>
      <c r="CP10" s="616">
        <v>0.25994838299499756</v>
      </c>
      <c r="CQ10" s="617">
        <v>0.25814754561911901</v>
      </c>
      <c r="CR10" s="374">
        <v>-636.03</v>
      </c>
      <c r="CS10" s="697">
        <v>-33.049999999999997</v>
      </c>
      <c r="CT10" s="696">
        <v>602.98</v>
      </c>
      <c r="CU10" s="389">
        <v>0.94803704227787999</v>
      </c>
      <c r="CV10" s="616">
        <v>-2.1153599718869947E-3</v>
      </c>
      <c r="CW10" s="617">
        <v>-1.0985570544497725E-4</v>
      </c>
      <c r="CX10" s="374">
        <v>-35752.54</v>
      </c>
      <c r="CY10" s="697">
        <v>-60270.27</v>
      </c>
      <c r="CZ10" s="696">
        <v>-24517.729999999996</v>
      </c>
      <c r="DA10" s="389">
        <v>-0.6857619067064884</v>
      </c>
      <c r="DB10" s="616">
        <v>-0.10643777769541221</v>
      </c>
      <c r="DC10" s="617">
        <v>-0.17354716021449607</v>
      </c>
      <c r="DD10" s="794">
        <v>1.1189086867117726</v>
      </c>
      <c r="DE10" s="793">
        <v>1.2003337951483266</v>
      </c>
    </row>
    <row r="11" spans="1:116" s="42" customFormat="1" ht="19.5" customHeight="1">
      <c r="A11" s="705" t="s">
        <v>244</v>
      </c>
      <c r="B11" s="374">
        <v>209603.64</v>
      </c>
      <c r="C11" s="375">
        <v>240551.12</v>
      </c>
      <c r="D11" s="700">
        <v>30947.479999999981</v>
      </c>
      <c r="E11" s="334">
        <v>0.14764762673014639</v>
      </c>
      <c r="F11" s="374">
        <v>208342.78</v>
      </c>
      <c r="G11" s="697">
        <v>239357.06</v>
      </c>
      <c r="H11" s="700">
        <v>31014.28</v>
      </c>
      <c r="I11" s="350">
        <v>0.14886179401081237</v>
      </c>
      <c r="J11" s="690">
        <v>0.99398455103165184</v>
      </c>
      <c r="K11" s="617">
        <v>0.99503614865729995</v>
      </c>
      <c r="L11" s="374">
        <v>83624.350000000006</v>
      </c>
      <c r="M11" s="375">
        <v>82884.72</v>
      </c>
      <c r="N11" s="700">
        <v>-739.63000000000466</v>
      </c>
      <c r="O11" s="350">
        <v>-8.8446726342268078E-3</v>
      </c>
      <c r="P11" s="690">
        <v>0.40137867988513931</v>
      </c>
      <c r="Q11" s="617">
        <v>0.3462806570234444</v>
      </c>
      <c r="R11" s="374">
        <v>124718.43</v>
      </c>
      <c r="S11" s="697">
        <v>156472.34</v>
      </c>
      <c r="T11" s="700">
        <v>31753.910000000003</v>
      </c>
      <c r="U11" s="350">
        <v>0.25460479257155505</v>
      </c>
      <c r="V11" s="690">
        <v>0.59862132011486069</v>
      </c>
      <c r="W11" s="617">
        <v>0.65371934297655565</v>
      </c>
      <c r="X11" s="374">
        <v>73.58</v>
      </c>
      <c r="Y11" s="375">
        <v>53.57</v>
      </c>
      <c r="Z11" s="700">
        <v>-20.009999999999998</v>
      </c>
      <c r="AA11" s="350">
        <v>-0.27194889915737969</v>
      </c>
      <c r="AB11" s="618">
        <v>3.5316798595084504E-4</v>
      </c>
      <c r="AC11" s="617">
        <v>2.2380789603615621E-4</v>
      </c>
      <c r="AD11" s="374">
        <v>124644.85</v>
      </c>
      <c r="AE11" s="375">
        <v>156418.76999999999</v>
      </c>
      <c r="AF11" s="700">
        <v>31773.919999999984</v>
      </c>
      <c r="AG11" s="350">
        <v>0.25491562627737913</v>
      </c>
      <c r="AH11" s="618">
        <v>0.59826815212890994</v>
      </c>
      <c r="AI11" s="617">
        <v>0.65349553508051939</v>
      </c>
      <c r="AJ11" s="374">
        <v>12790.28</v>
      </c>
      <c r="AK11" s="697">
        <v>14415.32</v>
      </c>
      <c r="AL11" s="700">
        <v>1625.0399999999991</v>
      </c>
      <c r="AM11" s="350">
        <v>0.12705273066735043</v>
      </c>
      <c r="AN11" s="618">
        <v>6.1021268523771821E-2</v>
      </c>
      <c r="AO11" s="617">
        <v>5.9926222750490622E-2</v>
      </c>
      <c r="AP11" s="374">
        <v>12308.92</v>
      </c>
      <c r="AQ11" s="375">
        <v>13613.96</v>
      </c>
      <c r="AR11" s="700">
        <v>1305.0399999999991</v>
      </c>
      <c r="AS11" s="350">
        <v>0.10602392411356959</v>
      </c>
      <c r="AT11" s="618">
        <v>5.9080137070264688E-2</v>
      </c>
      <c r="AU11" s="617">
        <v>5.6877202619383775E-2</v>
      </c>
      <c r="AV11" s="374">
        <v>-283.44</v>
      </c>
      <c r="AW11" s="697">
        <v>2443.02</v>
      </c>
      <c r="AX11" s="700">
        <v>2726.46</v>
      </c>
      <c r="AY11" s="350">
        <v>9.6191786621507198</v>
      </c>
      <c r="AZ11" s="618">
        <v>-2.302720303649711E-2</v>
      </c>
      <c r="BA11" s="617">
        <v>0.17944962376854348</v>
      </c>
      <c r="BB11" s="374">
        <v>12025.48</v>
      </c>
      <c r="BC11" s="375">
        <v>16056.98</v>
      </c>
      <c r="BD11" s="700">
        <v>4031.5</v>
      </c>
      <c r="BE11" s="350">
        <v>0.33524649327927036</v>
      </c>
      <c r="BF11" s="618">
        <v>9.6421034164718075E-2</v>
      </c>
      <c r="BG11" s="617">
        <v>0.10261864812656346</v>
      </c>
      <c r="BH11" s="374">
        <v>11102.95</v>
      </c>
      <c r="BI11" s="375">
        <v>13918.53</v>
      </c>
      <c r="BJ11" s="700">
        <v>2815.58</v>
      </c>
      <c r="BK11" s="350">
        <v>0.25358846072440205</v>
      </c>
      <c r="BL11" s="618">
        <v>8.9076684676502885E-2</v>
      </c>
      <c r="BM11" s="617">
        <v>8.8982479532347697E-2</v>
      </c>
      <c r="BN11" s="374">
        <v>25638.43</v>
      </c>
      <c r="BO11" s="375">
        <v>29466.38</v>
      </c>
      <c r="BP11" s="700">
        <v>3827.9500000000007</v>
      </c>
      <c r="BQ11" s="350">
        <v>0.14930516416176812</v>
      </c>
      <c r="BR11" s="618">
        <v>0.12231862958105116</v>
      </c>
      <c r="BS11" s="617">
        <v>0.12249529330813343</v>
      </c>
      <c r="BT11" s="374">
        <v>25655.67</v>
      </c>
      <c r="BU11" s="697">
        <v>29476.63</v>
      </c>
      <c r="BV11" s="700">
        <v>3820.9600000000028</v>
      </c>
      <c r="BW11" s="350">
        <v>0.14893238024966812</v>
      </c>
      <c r="BX11" s="618">
        <v>0.20583016466384288</v>
      </c>
      <c r="BY11" s="617">
        <v>0.18844688524273656</v>
      </c>
      <c r="BZ11" s="374">
        <v>0</v>
      </c>
      <c r="CA11" s="375">
        <v>0</v>
      </c>
      <c r="CB11" s="700">
        <v>0</v>
      </c>
      <c r="CC11" s="350">
        <v>0</v>
      </c>
      <c r="CD11" s="618">
        <v>0</v>
      </c>
      <c r="CE11" s="617">
        <v>0</v>
      </c>
      <c r="CF11" s="374">
        <v>59315.56</v>
      </c>
      <c r="CG11" s="697">
        <v>60469.66</v>
      </c>
      <c r="CH11" s="700">
        <v>1154.1000000000058</v>
      </c>
      <c r="CI11" s="350">
        <v>1.9456951936389133E-2</v>
      </c>
      <c r="CJ11" s="618">
        <v>0.47587654042666017</v>
      </c>
      <c r="CK11" s="617">
        <v>0.38658825919677037</v>
      </c>
      <c r="CL11" s="374">
        <v>76680.09</v>
      </c>
      <c r="CM11" s="375">
        <v>78891.009999999995</v>
      </c>
      <c r="CN11" s="700">
        <v>2210.9199999999983</v>
      </c>
      <c r="CO11" s="350">
        <v>2.8833038667534144E-2</v>
      </c>
      <c r="CP11" s="618">
        <v>0.61518859383279767</v>
      </c>
      <c r="CQ11" s="617">
        <v>0.50435769313363099</v>
      </c>
      <c r="CR11" s="374">
        <v>81.55</v>
      </c>
      <c r="CS11" s="697">
        <v>18.29</v>
      </c>
      <c r="CT11" s="700">
        <v>-63.26</v>
      </c>
      <c r="CU11" s="350">
        <v>-0.77572041692213367</v>
      </c>
      <c r="CV11" s="618">
        <v>6.5425888033079579E-4</v>
      </c>
      <c r="CW11" s="617">
        <v>1.1692970095596584E-4</v>
      </c>
      <c r="CX11" s="374">
        <v>-48190.97</v>
      </c>
      <c r="CY11" s="697">
        <v>-26355.35</v>
      </c>
      <c r="CZ11" s="700">
        <v>21835.620000000003</v>
      </c>
      <c r="DA11" s="350">
        <v>0.45310604870580529</v>
      </c>
      <c r="DB11" s="618">
        <v>-0.22991475720555235</v>
      </c>
      <c r="DC11" s="617">
        <v>-0.10956236661878772</v>
      </c>
      <c r="DD11" s="798">
        <v>1.3866262424801346</v>
      </c>
      <c r="DE11" s="793">
        <v>1.1684923107373879</v>
      </c>
    </row>
    <row r="12" spans="1:116" s="42" customFormat="1" ht="19.5" customHeight="1">
      <c r="A12" s="705" t="s">
        <v>21</v>
      </c>
      <c r="B12" s="374">
        <v>178431.91</v>
      </c>
      <c r="C12" s="375">
        <v>181001.83</v>
      </c>
      <c r="D12" s="700">
        <v>2569.9199999999837</v>
      </c>
      <c r="E12" s="334">
        <v>1.4402804969133513E-2</v>
      </c>
      <c r="F12" s="374">
        <v>165917.91</v>
      </c>
      <c r="G12" s="697">
        <v>168526.99</v>
      </c>
      <c r="H12" s="700">
        <v>2609.0799999999872</v>
      </c>
      <c r="I12" s="350">
        <v>1.5725125756465876E-2</v>
      </c>
      <c r="J12" s="690">
        <v>0.92986680465394334</v>
      </c>
      <c r="K12" s="617">
        <v>0.93107892887049815</v>
      </c>
      <c r="L12" s="374">
        <v>-2465.58</v>
      </c>
      <c r="M12" s="375">
        <v>-3297.26</v>
      </c>
      <c r="N12" s="700">
        <v>-831.68000000000029</v>
      </c>
      <c r="O12" s="350">
        <v>-0.33731616901499861</v>
      </c>
      <c r="P12" s="690">
        <v>-1.4860240223614195E-2</v>
      </c>
      <c r="Q12" s="617">
        <v>-1.9565174693976322E-2</v>
      </c>
      <c r="R12" s="374">
        <v>168383.49</v>
      </c>
      <c r="S12" s="697">
        <v>171824.25</v>
      </c>
      <c r="T12" s="700">
        <v>3440.7600000000093</v>
      </c>
      <c r="U12" s="350">
        <v>2.0434069872289792E-2</v>
      </c>
      <c r="V12" s="690">
        <v>1.0148602402236142</v>
      </c>
      <c r="W12" s="617">
        <v>1.0195651746939765</v>
      </c>
      <c r="X12" s="374">
        <v>370.11</v>
      </c>
      <c r="Y12" s="375">
        <v>459.52</v>
      </c>
      <c r="Z12" s="700">
        <v>89.409999999999968</v>
      </c>
      <c r="AA12" s="350">
        <v>0.24157682851044274</v>
      </c>
      <c r="AB12" s="618">
        <v>2.2306814255314573E-3</v>
      </c>
      <c r="AC12" s="617">
        <v>2.7266849066728124E-3</v>
      </c>
      <c r="AD12" s="374">
        <v>168013.39</v>
      </c>
      <c r="AE12" s="375">
        <v>171364.73</v>
      </c>
      <c r="AF12" s="700">
        <v>3351.3399999999965</v>
      </c>
      <c r="AG12" s="350">
        <v>1.9946862568513118E-2</v>
      </c>
      <c r="AH12" s="618">
        <v>1.0126296190688517</v>
      </c>
      <c r="AI12" s="617">
        <v>1.0168384897873037</v>
      </c>
      <c r="AJ12" s="374">
        <v>55728.18</v>
      </c>
      <c r="AK12" s="697">
        <v>64623.58</v>
      </c>
      <c r="AL12" s="700">
        <v>8895.4000000000015</v>
      </c>
      <c r="AM12" s="350">
        <v>0.15962121856482667</v>
      </c>
      <c r="AN12" s="618">
        <v>0.31232182629216937</v>
      </c>
      <c r="AO12" s="617">
        <v>0.3570327438125902</v>
      </c>
      <c r="AP12" s="374">
        <v>44300.67</v>
      </c>
      <c r="AQ12" s="375">
        <v>53380.9</v>
      </c>
      <c r="AR12" s="700">
        <v>9080.2300000000032</v>
      </c>
      <c r="AS12" s="350">
        <v>0.20496823185744151</v>
      </c>
      <c r="AT12" s="618">
        <v>0.2670035441020201</v>
      </c>
      <c r="AU12" s="617">
        <v>0.31674985710004078</v>
      </c>
      <c r="AV12" s="374">
        <v>7099.07</v>
      </c>
      <c r="AW12" s="697">
        <v>-478.74</v>
      </c>
      <c r="AX12" s="700">
        <v>-7577.8099999999995</v>
      </c>
      <c r="AY12" s="350">
        <v>-1.0674370023115705</v>
      </c>
      <c r="AZ12" s="618">
        <v>0.16024746352594668</v>
      </c>
      <c r="BA12" s="617">
        <v>-8.9683763293612502E-3</v>
      </c>
      <c r="BB12" s="374">
        <v>51399.74</v>
      </c>
      <c r="BC12" s="375">
        <v>52902.16</v>
      </c>
      <c r="BD12" s="700">
        <v>1502.4200000000055</v>
      </c>
      <c r="BE12" s="350">
        <v>2.9230108946076489E-2</v>
      </c>
      <c r="BF12" s="618">
        <v>0.305254036485406</v>
      </c>
      <c r="BG12" s="617">
        <v>0.30788529558546018</v>
      </c>
      <c r="BH12" s="374">
        <v>51399.74</v>
      </c>
      <c r="BI12" s="375">
        <v>52902.16</v>
      </c>
      <c r="BJ12" s="700">
        <v>1502.4200000000055</v>
      </c>
      <c r="BK12" s="350">
        <v>2.9230108946076489E-2</v>
      </c>
      <c r="BL12" s="618">
        <v>0.30592645026685072</v>
      </c>
      <c r="BM12" s="617">
        <v>0.30871089984502648</v>
      </c>
      <c r="BN12" s="374">
        <v>43370.25</v>
      </c>
      <c r="BO12" s="375">
        <v>46114.46</v>
      </c>
      <c r="BP12" s="700">
        <v>2744.2099999999991</v>
      </c>
      <c r="BQ12" s="350">
        <v>6.3274018480409935E-2</v>
      </c>
      <c r="BR12" s="618">
        <v>0.24306330633349157</v>
      </c>
      <c r="BS12" s="617">
        <v>0.2547734462132234</v>
      </c>
      <c r="BT12" s="374">
        <v>42644.76</v>
      </c>
      <c r="BU12" s="697">
        <v>45067.47</v>
      </c>
      <c r="BV12" s="700">
        <v>2422.7099999999991</v>
      </c>
      <c r="BW12" s="350">
        <v>5.6811434746027394E-2</v>
      </c>
      <c r="BX12" s="618">
        <v>0.25381762727363572</v>
      </c>
      <c r="BY12" s="617">
        <v>0.26299151523186831</v>
      </c>
      <c r="BZ12" s="374">
        <v>-0.9</v>
      </c>
      <c r="CA12" s="375">
        <v>-944.17</v>
      </c>
      <c r="CB12" s="700">
        <v>-943.27</v>
      </c>
      <c r="CC12" s="350">
        <v>-1048.0777777777778</v>
      </c>
      <c r="CD12" s="618">
        <v>-5.3567159141304149E-6</v>
      </c>
      <c r="CE12" s="617">
        <v>-5.5097101953243228E-3</v>
      </c>
      <c r="CF12" s="374">
        <v>18244.650000000001</v>
      </c>
      <c r="CG12" s="697">
        <v>20159.400000000001</v>
      </c>
      <c r="CH12" s="700">
        <v>1914.75</v>
      </c>
      <c r="CI12" s="350">
        <v>0.10494857396551865</v>
      </c>
      <c r="CJ12" s="618">
        <v>0.10859045222526609</v>
      </c>
      <c r="CK12" s="617">
        <v>0.11764031023186626</v>
      </c>
      <c r="CL12" s="374">
        <v>24400.83</v>
      </c>
      <c r="CM12" s="375">
        <v>23726.3</v>
      </c>
      <c r="CN12" s="700">
        <v>-674.53000000000247</v>
      </c>
      <c r="CO12" s="350">
        <v>-2.7643731791090812E-2</v>
      </c>
      <c r="CP12" s="618">
        <v>0.14523146042110097</v>
      </c>
      <c r="CQ12" s="617">
        <v>0.13845497845443458</v>
      </c>
      <c r="CR12" s="374">
        <v>83.61</v>
      </c>
      <c r="CS12" s="697">
        <v>-119.73</v>
      </c>
      <c r="CT12" s="700">
        <v>-203.34</v>
      </c>
      <c r="CU12" s="350">
        <v>-2.4320057409400788</v>
      </c>
      <c r="CV12" s="618">
        <v>4.9763890842271553E-4</v>
      </c>
      <c r="CW12" s="617">
        <v>-6.9868519618943752E-4</v>
      </c>
      <c r="CX12" s="374">
        <v>31240.7</v>
      </c>
      <c r="CY12" s="697">
        <v>30573.3</v>
      </c>
      <c r="CZ12" s="700">
        <v>-667.40000000000146</v>
      </c>
      <c r="DA12" s="350">
        <v>-2.1363157675724342E-2</v>
      </c>
      <c r="DB12" s="618">
        <v>0.17508471438768997</v>
      </c>
      <c r="DC12" s="617">
        <v>0.16891155188872953</v>
      </c>
      <c r="DD12" s="798">
        <v>0.81405827237936212</v>
      </c>
      <c r="DE12" s="793">
        <v>0.82158930837168176</v>
      </c>
    </row>
    <row r="13" spans="1:116" s="42" customFormat="1" ht="19.5" customHeight="1">
      <c r="A13" s="705" t="s">
        <v>470</v>
      </c>
      <c r="B13" s="374">
        <v>86656.94</v>
      </c>
      <c r="C13" s="375">
        <v>88055.4</v>
      </c>
      <c r="D13" s="700">
        <v>1398.4599999999919</v>
      </c>
      <c r="E13" s="334">
        <v>1.6137888090671005E-2</v>
      </c>
      <c r="F13" s="374">
        <v>78091.67</v>
      </c>
      <c r="G13" s="697">
        <v>79516.34</v>
      </c>
      <c r="H13" s="700">
        <v>1424.6699999999983</v>
      </c>
      <c r="I13" s="350">
        <v>1.8243559140174597E-2</v>
      </c>
      <c r="J13" s="690">
        <v>0.90115886852224414</v>
      </c>
      <c r="K13" s="617">
        <v>0.90302627663947921</v>
      </c>
      <c r="L13" s="374">
        <v>291.2</v>
      </c>
      <c r="M13" s="375">
        <v>391.99</v>
      </c>
      <c r="N13" s="700">
        <v>100.79000000000002</v>
      </c>
      <c r="O13" s="350">
        <v>0.3461195054945056</v>
      </c>
      <c r="P13" s="690">
        <v>3.7289508599316675E-3</v>
      </c>
      <c r="Q13" s="617">
        <v>4.9296786044226888E-3</v>
      </c>
      <c r="R13" s="374">
        <v>77800.47</v>
      </c>
      <c r="S13" s="697">
        <v>79124.34</v>
      </c>
      <c r="T13" s="700">
        <v>1323.8699999999953</v>
      </c>
      <c r="U13" s="350">
        <v>1.7016221110232307E-2</v>
      </c>
      <c r="V13" s="690">
        <v>0.99627104914006837</v>
      </c>
      <c r="W13" s="617">
        <v>0.99507019563526189</v>
      </c>
      <c r="X13" s="374">
        <v>203.33</v>
      </c>
      <c r="Y13" s="375">
        <v>90.91</v>
      </c>
      <c r="Z13" s="700">
        <v>-112.42000000000002</v>
      </c>
      <c r="AA13" s="350">
        <v>-0.55289430974278275</v>
      </c>
      <c r="AB13" s="618">
        <v>2.6037348157620399E-3</v>
      </c>
      <c r="AC13" s="617">
        <v>1.143287027546791E-3</v>
      </c>
      <c r="AD13" s="374">
        <v>77597.14</v>
      </c>
      <c r="AE13" s="375">
        <v>79033.429999999993</v>
      </c>
      <c r="AF13" s="700">
        <v>1436.2899999999936</v>
      </c>
      <c r="AG13" s="350">
        <v>1.8509573935327945E-2</v>
      </c>
      <c r="AH13" s="618">
        <v>0.99366731432430633</v>
      </c>
      <c r="AI13" s="617">
        <v>0.99392690860771504</v>
      </c>
      <c r="AJ13" s="374">
        <v>22558.44</v>
      </c>
      <c r="AK13" s="697">
        <v>24869.5</v>
      </c>
      <c r="AL13" s="700">
        <v>2311.0600000000013</v>
      </c>
      <c r="AM13" s="350">
        <v>0.10244768698544764</v>
      </c>
      <c r="AN13" s="618">
        <v>0.26031890809899355</v>
      </c>
      <c r="AO13" s="617">
        <v>0.28243015192708226</v>
      </c>
      <c r="AP13" s="374">
        <v>21052.5</v>
      </c>
      <c r="AQ13" s="375">
        <v>22341.200000000001</v>
      </c>
      <c r="AR13" s="700">
        <v>1288.7000000000007</v>
      </c>
      <c r="AS13" s="350">
        <v>6.1213632585203695E-2</v>
      </c>
      <c r="AT13" s="618">
        <v>0.26958701228953103</v>
      </c>
      <c r="AU13" s="617">
        <v>0.28096363590175305</v>
      </c>
      <c r="AV13" s="374">
        <v>3258.27</v>
      </c>
      <c r="AW13" s="697">
        <v>-5823.76</v>
      </c>
      <c r="AX13" s="700">
        <v>-9082.0300000000007</v>
      </c>
      <c r="AY13" s="350">
        <v>-2.7873779643798704</v>
      </c>
      <c r="AZ13" s="618">
        <v>0.15476879230495191</v>
      </c>
      <c r="BA13" s="617">
        <v>-0.26067355379299234</v>
      </c>
      <c r="BB13" s="374">
        <v>24310.77</v>
      </c>
      <c r="BC13" s="375">
        <v>16517.439999999999</v>
      </c>
      <c r="BD13" s="700">
        <v>-7793.3300000000017</v>
      </c>
      <c r="BE13" s="350">
        <v>-0.32057108845174387</v>
      </c>
      <c r="BF13" s="618">
        <v>0.31247587578841107</v>
      </c>
      <c r="BG13" s="617">
        <v>0.20875295768659807</v>
      </c>
      <c r="BH13" s="374">
        <v>24310.77</v>
      </c>
      <c r="BI13" s="375">
        <v>16517.439999999999</v>
      </c>
      <c r="BJ13" s="700">
        <v>-7793.3300000000017</v>
      </c>
      <c r="BK13" s="350">
        <v>-0.32057108845174387</v>
      </c>
      <c r="BL13" s="618">
        <v>0.31329466524152821</v>
      </c>
      <c r="BM13" s="617">
        <v>0.20899308052301413</v>
      </c>
      <c r="BN13" s="374">
        <v>23215.63</v>
      </c>
      <c r="BO13" s="375">
        <v>27156.77</v>
      </c>
      <c r="BP13" s="700">
        <v>3941.1399999999994</v>
      </c>
      <c r="BQ13" s="350">
        <v>0.16976235406921972</v>
      </c>
      <c r="BR13" s="618">
        <v>0.26790272077458538</v>
      </c>
      <c r="BS13" s="617">
        <v>0.30840550380783011</v>
      </c>
      <c r="BT13" s="374">
        <v>18317.37</v>
      </c>
      <c r="BU13" s="697">
        <v>22775.01</v>
      </c>
      <c r="BV13" s="700">
        <v>4457.6399999999994</v>
      </c>
      <c r="BW13" s="350">
        <v>0.24335589661616266</v>
      </c>
      <c r="BX13" s="618">
        <v>0.23605728252355693</v>
      </c>
      <c r="BY13" s="617">
        <v>0.288169322778981</v>
      </c>
      <c r="BZ13" s="374">
        <v>0</v>
      </c>
      <c r="CA13" s="375">
        <v>-2.92</v>
      </c>
      <c r="CB13" s="700">
        <v>-2.92</v>
      </c>
      <c r="CC13" s="350" t="s">
        <v>551</v>
      </c>
      <c r="CD13" s="618">
        <v>0</v>
      </c>
      <c r="CE13" s="617">
        <v>-3.6946390913313521E-5</v>
      </c>
      <c r="CF13" s="374">
        <v>10207.700000000001</v>
      </c>
      <c r="CG13" s="697">
        <v>12752.33</v>
      </c>
      <c r="CH13" s="700">
        <v>2544.6299999999992</v>
      </c>
      <c r="CI13" s="350">
        <v>0.24928534341722416</v>
      </c>
      <c r="CJ13" s="618">
        <v>0.13154737403981642</v>
      </c>
      <c r="CK13" s="617">
        <v>0.16135361960122446</v>
      </c>
      <c r="CL13" s="374">
        <v>11713.13</v>
      </c>
      <c r="CM13" s="375">
        <v>13582.34</v>
      </c>
      <c r="CN13" s="700">
        <v>1869.2100000000009</v>
      </c>
      <c r="CO13" s="350">
        <v>0.1595824514882018</v>
      </c>
      <c r="CP13" s="618">
        <v>0.15094796019544018</v>
      </c>
      <c r="CQ13" s="617">
        <v>0.17185563121833383</v>
      </c>
      <c r="CR13" s="374">
        <v>-20.03</v>
      </c>
      <c r="CS13" s="697">
        <v>-54.39</v>
      </c>
      <c r="CT13" s="700">
        <v>-34.36</v>
      </c>
      <c r="CU13" s="350">
        <v>-1.7154268597104343</v>
      </c>
      <c r="CV13" s="618">
        <v>-2.5812807018403002E-4</v>
      </c>
      <c r="CW13" s="617">
        <v>-6.8818979512846662E-4</v>
      </c>
      <c r="CX13" s="374">
        <v>13068.2</v>
      </c>
      <c r="CY13" s="697">
        <v>13463.62</v>
      </c>
      <c r="CZ13" s="700">
        <v>395.42000000000007</v>
      </c>
      <c r="DA13" s="350">
        <v>3.0258183988613584E-2</v>
      </c>
      <c r="DB13" s="618">
        <v>0.15080384790877685</v>
      </c>
      <c r="DC13" s="617">
        <v>0.15289942468037168</v>
      </c>
      <c r="DD13" s="798">
        <v>0.83158915393015775</v>
      </c>
      <c r="DE13" s="793">
        <v>0.82964651793551158</v>
      </c>
    </row>
    <row r="14" spans="1:116" s="42" customFormat="1" ht="19.5" customHeight="1">
      <c r="A14" s="705" t="s">
        <v>20</v>
      </c>
      <c r="B14" s="374">
        <v>49746.55</v>
      </c>
      <c r="C14" s="375">
        <v>69110.149999999994</v>
      </c>
      <c r="D14" s="700">
        <v>19363.599999999991</v>
      </c>
      <c r="E14" s="334">
        <v>0.38924508332738633</v>
      </c>
      <c r="F14" s="374">
        <v>49551.24</v>
      </c>
      <c r="G14" s="697">
        <v>68974.929999999993</v>
      </c>
      <c r="H14" s="700">
        <v>19423.689999999995</v>
      </c>
      <c r="I14" s="350">
        <v>0.3919920066581582</v>
      </c>
      <c r="J14" s="690">
        <v>0.9960738985919626</v>
      </c>
      <c r="K14" s="617">
        <v>0.9980434133047027</v>
      </c>
      <c r="L14" s="374">
        <v>17562.09</v>
      </c>
      <c r="M14" s="375">
        <v>20877.68</v>
      </c>
      <c r="N14" s="700">
        <v>3315.59</v>
      </c>
      <c r="O14" s="350">
        <v>0.18879245010132623</v>
      </c>
      <c r="P14" s="690">
        <v>0.35442281565506739</v>
      </c>
      <c r="Q14" s="617">
        <v>0.30268504803121948</v>
      </c>
      <c r="R14" s="374">
        <v>31989.15</v>
      </c>
      <c r="S14" s="697">
        <v>48097.24</v>
      </c>
      <c r="T14" s="700">
        <v>16108.089999999997</v>
      </c>
      <c r="U14" s="350">
        <v>0.50354854692919304</v>
      </c>
      <c r="V14" s="690">
        <v>0.64557718434493272</v>
      </c>
      <c r="W14" s="617">
        <v>0.69731480698856818</v>
      </c>
      <c r="X14" s="374">
        <v>0</v>
      </c>
      <c r="Y14" s="375">
        <v>0</v>
      </c>
      <c r="Z14" s="700">
        <v>0</v>
      </c>
      <c r="AA14" s="350">
        <v>0</v>
      </c>
      <c r="AB14" s="618">
        <v>0</v>
      </c>
      <c r="AC14" s="617">
        <v>0</v>
      </c>
      <c r="AD14" s="374">
        <v>31989.15</v>
      </c>
      <c r="AE14" s="375">
        <v>48097.24</v>
      </c>
      <c r="AF14" s="700">
        <v>16108.089999999997</v>
      </c>
      <c r="AG14" s="350">
        <v>0.50354854692919304</v>
      </c>
      <c r="AH14" s="618">
        <v>0.64557718434493272</v>
      </c>
      <c r="AI14" s="617">
        <v>0.69731480698856818</v>
      </c>
      <c r="AJ14" s="374">
        <v>29094.01</v>
      </c>
      <c r="AK14" s="697">
        <v>61730.23</v>
      </c>
      <c r="AL14" s="700">
        <v>32636.220000000005</v>
      </c>
      <c r="AM14" s="350">
        <v>1.12175049090861</v>
      </c>
      <c r="AN14" s="618">
        <v>0.58484477818059744</v>
      </c>
      <c r="AO14" s="617">
        <v>0.89321510660879777</v>
      </c>
      <c r="AP14" s="374">
        <v>26422.83</v>
      </c>
      <c r="AQ14" s="375">
        <v>61433.64</v>
      </c>
      <c r="AR14" s="700">
        <v>35010.81</v>
      </c>
      <c r="AS14" s="350">
        <v>1.3250212032549122</v>
      </c>
      <c r="AT14" s="618">
        <v>0.53324255861205494</v>
      </c>
      <c r="AU14" s="617">
        <v>0.89066621742131535</v>
      </c>
      <c r="AV14" s="374">
        <v>-10583.44</v>
      </c>
      <c r="AW14" s="697">
        <v>-11329.18</v>
      </c>
      <c r="AX14" s="700">
        <v>-745.73999999999978</v>
      </c>
      <c r="AY14" s="350">
        <v>-7.04629118698646E-2</v>
      </c>
      <c r="AZ14" s="618">
        <v>-0.40054150142130879</v>
      </c>
      <c r="BA14" s="617">
        <v>-0.18441329538669693</v>
      </c>
      <c r="BB14" s="374">
        <v>15839.39</v>
      </c>
      <c r="BC14" s="375">
        <v>50104.46</v>
      </c>
      <c r="BD14" s="700">
        <v>34265.07</v>
      </c>
      <c r="BE14" s="350">
        <v>2.1632821718513151</v>
      </c>
      <c r="BF14" s="618">
        <v>0.49514882389810289</v>
      </c>
      <c r="BG14" s="617">
        <v>1.0417325401623878</v>
      </c>
      <c r="BH14" s="374">
        <v>15689</v>
      </c>
      <c r="BI14" s="375">
        <v>50104.46</v>
      </c>
      <c r="BJ14" s="700">
        <v>34415.46</v>
      </c>
      <c r="BK14" s="350">
        <v>2.1936044362292053</v>
      </c>
      <c r="BL14" s="618">
        <v>0.49044754236983473</v>
      </c>
      <c r="BM14" s="617">
        <v>1.0417325401623878</v>
      </c>
      <c r="BN14" s="374">
        <v>1877.22</v>
      </c>
      <c r="BO14" s="375">
        <v>1939.9</v>
      </c>
      <c r="BP14" s="700">
        <v>62.680000000000064</v>
      </c>
      <c r="BQ14" s="350">
        <v>3.3389799810357904E-2</v>
      </c>
      <c r="BR14" s="618">
        <v>3.7735682172934604E-2</v>
      </c>
      <c r="BS14" s="617">
        <v>2.8069682962632844E-2</v>
      </c>
      <c r="BT14" s="374">
        <v>1877.22</v>
      </c>
      <c r="BU14" s="697">
        <v>2976.98</v>
      </c>
      <c r="BV14" s="700">
        <v>1099.76</v>
      </c>
      <c r="BW14" s="350">
        <v>0.58584502615569833</v>
      </c>
      <c r="BX14" s="618">
        <v>5.8683022212218827E-2</v>
      </c>
      <c r="BY14" s="617">
        <v>6.1895027656472597E-2</v>
      </c>
      <c r="BZ14" s="374">
        <v>0</v>
      </c>
      <c r="CA14" s="375">
        <v>0</v>
      </c>
      <c r="CB14" s="700">
        <v>0</v>
      </c>
      <c r="CC14" s="350">
        <v>0</v>
      </c>
      <c r="CD14" s="618">
        <v>0</v>
      </c>
      <c r="CE14" s="617">
        <v>0</v>
      </c>
      <c r="CF14" s="374">
        <v>1192.58</v>
      </c>
      <c r="CG14" s="697">
        <v>1508.53</v>
      </c>
      <c r="CH14" s="700">
        <v>315.95000000000005</v>
      </c>
      <c r="CI14" s="350">
        <v>0.26492981602911342</v>
      </c>
      <c r="CJ14" s="618">
        <v>3.7280765509555579E-2</v>
      </c>
      <c r="CK14" s="617">
        <v>3.1364169752775839E-2</v>
      </c>
      <c r="CL14" s="374">
        <v>21195.360000000001</v>
      </c>
      <c r="CM14" s="375">
        <v>7005.03</v>
      </c>
      <c r="CN14" s="700">
        <v>-14190.330000000002</v>
      </c>
      <c r="CO14" s="350">
        <v>-0.66950172113141748</v>
      </c>
      <c r="CP14" s="618">
        <v>0.66257965591458357</v>
      </c>
      <c r="CQ14" s="617">
        <v>0.14564307640105753</v>
      </c>
      <c r="CR14" s="374">
        <v>44.12</v>
      </c>
      <c r="CS14" s="697">
        <v>15.81</v>
      </c>
      <c r="CT14" s="700">
        <v>-28.309999999999995</v>
      </c>
      <c r="CU14" s="350">
        <v>-0.64165911151405253</v>
      </c>
      <c r="CV14" s="618">
        <v>1.3792176409813952E-3</v>
      </c>
      <c r="CW14" s="617">
        <v>3.2870909016816769E-4</v>
      </c>
      <c r="CX14" s="374">
        <v>-8009.13</v>
      </c>
      <c r="CY14" s="697">
        <v>-13513.56</v>
      </c>
      <c r="CZ14" s="700">
        <v>-5504.4299999999994</v>
      </c>
      <c r="DA14" s="350">
        <v>-0.68726940379292123</v>
      </c>
      <c r="DB14" s="618">
        <v>-0.16099870242258005</v>
      </c>
      <c r="DC14" s="617">
        <v>-0.19553654564488721</v>
      </c>
      <c r="DD14" s="798">
        <v>1.250370203647174</v>
      </c>
      <c r="DE14" s="793">
        <v>1.280963315150724</v>
      </c>
      <c r="DF14" s="826"/>
      <c r="DG14" s="815"/>
    </row>
    <row r="15" spans="1:116" s="42" customFormat="1" ht="19.5" customHeight="1">
      <c r="A15" s="705" t="s">
        <v>133</v>
      </c>
      <c r="B15" s="374">
        <v>45608.17</v>
      </c>
      <c r="C15" s="375">
        <v>52712.46</v>
      </c>
      <c r="D15" s="700">
        <v>7104.2900000000009</v>
      </c>
      <c r="E15" s="334">
        <v>0.15576792491345304</v>
      </c>
      <c r="F15" s="374">
        <v>43683.26</v>
      </c>
      <c r="G15" s="697">
        <v>50702.67</v>
      </c>
      <c r="H15" s="700">
        <v>7019.4099999999962</v>
      </c>
      <c r="I15" s="350">
        <v>0.16068878558972008</v>
      </c>
      <c r="J15" s="690">
        <v>0.95779462320018549</v>
      </c>
      <c r="K15" s="617">
        <v>0.96187258192844727</v>
      </c>
      <c r="L15" s="374">
        <v>993.64</v>
      </c>
      <c r="M15" s="375">
        <v>6.91</v>
      </c>
      <c r="N15" s="700">
        <v>-986.73</v>
      </c>
      <c r="O15" s="350">
        <v>-0.99304577110422287</v>
      </c>
      <c r="P15" s="690">
        <v>2.2746470844895731E-2</v>
      </c>
      <c r="Q15" s="617">
        <v>1.3628473608983511E-4</v>
      </c>
      <c r="R15" s="374">
        <v>42689.62</v>
      </c>
      <c r="S15" s="697">
        <v>50695.76</v>
      </c>
      <c r="T15" s="700">
        <v>8006.1399999999994</v>
      </c>
      <c r="U15" s="350">
        <v>0.18754301396920373</v>
      </c>
      <c r="V15" s="690">
        <v>0.97725352915510433</v>
      </c>
      <c r="W15" s="617">
        <v>0.99986371526391027</v>
      </c>
      <c r="X15" s="374">
        <v>398.61</v>
      </c>
      <c r="Y15" s="375">
        <v>1375.71</v>
      </c>
      <c r="Z15" s="700">
        <v>977.1</v>
      </c>
      <c r="AA15" s="350">
        <v>2.4512681568450363</v>
      </c>
      <c r="AB15" s="618">
        <v>9.125005780246255E-3</v>
      </c>
      <c r="AC15" s="617">
        <v>2.7132890634753555E-2</v>
      </c>
      <c r="AD15" s="374">
        <v>42291.01</v>
      </c>
      <c r="AE15" s="375">
        <v>49320.05</v>
      </c>
      <c r="AF15" s="700">
        <v>7029.0400000000009</v>
      </c>
      <c r="AG15" s="697">
        <v>0.16620648218143763</v>
      </c>
      <c r="AH15" s="618">
        <v>0.968128523374858</v>
      </c>
      <c r="AI15" s="617">
        <v>0.97273082462915672</v>
      </c>
      <c r="AJ15" s="374">
        <v>8334.34</v>
      </c>
      <c r="AK15" s="697">
        <v>17470.47</v>
      </c>
      <c r="AL15" s="700">
        <v>9136.130000000001</v>
      </c>
      <c r="AM15" s="350">
        <v>1.0962031786560185</v>
      </c>
      <c r="AN15" s="618">
        <v>0.18273787349941908</v>
      </c>
      <c r="AO15" s="617">
        <v>0.33142960886287609</v>
      </c>
      <c r="AP15" s="374">
        <v>7948.82</v>
      </c>
      <c r="AQ15" s="375">
        <v>16584.37</v>
      </c>
      <c r="AR15" s="700">
        <v>8635.5499999999993</v>
      </c>
      <c r="AS15" s="350">
        <v>1.0863939553292186</v>
      </c>
      <c r="AT15" s="618">
        <v>0.18196489913985356</v>
      </c>
      <c r="AU15" s="617">
        <v>0.32709066406167564</v>
      </c>
      <c r="AV15" s="374">
        <v>2945.26</v>
      </c>
      <c r="AW15" s="697">
        <v>2499.63</v>
      </c>
      <c r="AX15" s="700">
        <v>-445.63000000000011</v>
      </c>
      <c r="AY15" s="350">
        <v>-0.15130412934681492</v>
      </c>
      <c r="AZ15" s="618">
        <v>0.37052795257660892</v>
      </c>
      <c r="BA15" s="617">
        <v>0.15072203526573516</v>
      </c>
      <c r="BB15" s="374">
        <v>10894.08</v>
      </c>
      <c r="BC15" s="375">
        <v>19084</v>
      </c>
      <c r="BD15" s="700">
        <v>8189.92</v>
      </c>
      <c r="BE15" s="350">
        <v>0.75177711197274122</v>
      </c>
      <c r="BF15" s="618">
        <v>0.25519271429448187</v>
      </c>
      <c r="BG15" s="617">
        <v>0.37644173792837898</v>
      </c>
      <c r="BH15" s="374">
        <v>10292.64</v>
      </c>
      <c r="BI15" s="375">
        <v>17909.47</v>
      </c>
      <c r="BJ15" s="700">
        <v>7616.8300000000017</v>
      </c>
      <c r="BK15" s="350">
        <v>0.74002685414043456</v>
      </c>
      <c r="BL15" s="618">
        <v>0.243376547403337</v>
      </c>
      <c r="BM15" s="617">
        <v>0.3631275718495825</v>
      </c>
      <c r="BN15" s="374">
        <v>13447.53</v>
      </c>
      <c r="BO15" s="375">
        <v>19324.21</v>
      </c>
      <c r="BP15" s="700">
        <v>5876.6799999999985</v>
      </c>
      <c r="BQ15" s="350">
        <v>0.43700813457936127</v>
      </c>
      <c r="BR15" s="618">
        <v>0.29484914654545447</v>
      </c>
      <c r="BS15" s="617">
        <v>0.36659662630049894</v>
      </c>
      <c r="BT15" s="374">
        <v>12677.31</v>
      </c>
      <c r="BU15" s="697">
        <v>18692.36</v>
      </c>
      <c r="BV15" s="700">
        <v>6015.0500000000011</v>
      </c>
      <c r="BW15" s="350">
        <v>0.4744736856635991</v>
      </c>
      <c r="BX15" s="618">
        <v>0.29976370864635293</v>
      </c>
      <c r="BY15" s="617">
        <v>0.37900123783329498</v>
      </c>
      <c r="BZ15" s="374">
        <v>0</v>
      </c>
      <c r="CA15" s="375">
        <v>0</v>
      </c>
      <c r="CB15" s="700">
        <v>0</v>
      </c>
      <c r="CC15" s="350">
        <v>0</v>
      </c>
      <c r="CD15" s="618">
        <v>0</v>
      </c>
      <c r="CE15" s="617">
        <v>0</v>
      </c>
      <c r="CF15" s="374">
        <v>2872.83</v>
      </c>
      <c r="CG15" s="697">
        <v>3151.41</v>
      </c>
      <c r="CH15" s="700">
        <v>278.57999999999993</v>
      </c>
      <c r="CI15" s="350">
        <v>9.6970583013961817E-2</v>
      </c>
      <c r="CJ15" s="618">
        <v>6.793003997776359E-2</v>
      </c>
      <c r="CK15" s="617">
        <v>6.3897137168352422E-2</v>
      </c>
      <c r="CL15" s="374">
        <v>1599.35</v>
      </c>
      <c r="CM15" s="375">
        <v>4566.6899999999996</v>
      </c>
      <c r="CN15" s="700">
        <v>2967.3399999999997</v>
      </c>
      <c r="CO15" s="350">
        <v>1.8553412323756526</v>
      </c>
      <c r="CP15" s="618">
        <v>3.7817730056577036E-2</v>
      </c>
      <c r="CQ15" s="617">
        <v>9.2592971823832276E-2</v>
      </c>
      <c r="CR15" s="374">
        <v>258.52999999999997</v>
      </c>
      <c r="CS15" s="697">
        <v>104.21</v>
      </c>
      <c r="CT15" s="700">
        <v>-154.32</v>
      </c>
      <c r="CU15" s="350">
        <v>-0.59691331760337296</v>
      </c>
      <c r="CV15" s="618">
        <v>6.1131195495212802E-3</v>
      </c>
      <c r="CW15" s="617">
        <v>2.1129337865634767E-3</v>
      </c>
      <c r="CX15" s="374">
        <v>14590.35</v>
      </c>
      <c r="CY15" s="697">
        <v>4895.92</v>
      </c>
      <c r="CZ15" s="700">
        <v>-9694.43</v>
      </c>
      <c r="DA15" s="350">
        <v>-0.66444122313721055</v>
      </c>
      <c r="DB15" s="618">
        <v>0.31990649920836556</v>
      </c>
      <c r="DC15" s="617">
        <v>9.2879747976095217E-2</v>
      </c>
      <c r="DD15" s="798">
        <v>0.65500114563355183</v>
      </c>
      <c r="DE15" s="793">
        <v>0.90073185246162557</v>
      </c>
      <c r="DF15" s="825"/>
    </row>
    <row r="16" spans="1:116" s="42" customFormat="1" ht="19.5" customHeight="1">
      <c r="A16" s="705" t="s">
        <v>467</v>
      </c>
      <c r="B16" s="374">
        <v>31680.13</v>
      </c>
      <c r="C16" s="375">
        <v>43779.23</v>
      </c>
      <c r="D16" s="700">
        <v>12099.100000000002</v>
      </c>
      <c r="E16" s="334">
        <v>0.38191446815401331</v>
      </c>
      <c r="F16" s="374">
        <v>6080.3</v>
      </c>
      <c r="G16" s="697">
        <v>8545.02</v>
      </c>
      <c r="H16" s="700">
        <v>2464.7200000000003</v>
      </c>
      <c r="I16" s="350">
        <v>0.40536157755373914</v>
      </c>
      <c r="J16" s="690">
        <v>0.19192787403334519</v>
      </c>
      <c r="K16" s="617">
        <v>0.19518433741296956</v>
      </c>
      <c r="L16" s="374">
        <v>3805.78</v>
      </c>
      <c r="M16" s="375">
        <v>2337.85</v>
      </c>
      <c r="N16" s="700">
        <v>-1467.9300000000003</v>
      </c>
      <c r="O16" s="350">
        <v>-0.38571068217290549</v>
      </c>
      <c r="P16" s="690">
        <v>0.62591977369537688</v>
      </c>
      <c r="Q16" s="617">
        <v>0.27359210393890238</v>
      </c>
      <c r="R16" s="374">
        <v>2274.52</v>
      </c>
      <c r="S16" s="697">
        <v>6207.17</v>
      </c>
      <c r="T16" s="700">
        <v>3932.65</v>
      </c>
      <c r="U16" s="350">
        <v>1.7290021630937518</v>
      </c>
      <c r="V16" s="690">
        <v>0.37408022630462312</v>
      </c>
      <c r="W16" s="617">
        <v>0.72640789606109757</v>
      </c>
      <c r="X16" s="374">
        <v>0</v>
      </c>
      <c r="Y16" s="375">
        <v>0</v>
      </c>
      <c r="Z16" s="700">
        <v>0</v>
      </c>
      <c r="AA16" s="350">
        <v>0</v>
      </c>
      <c r="AB16" s="618">
        <v>0</v>
      </c>
      <c r="AC16" s="617">
        <v>0</v>
      </c>
      <c r="AD16" s="374">
        <v>2274.52</v>
      </c>
      <c r="AE16" s="375">
        <v>6207.17</v>
      </c>
      <c r="AF16" s="700">
        <v>3932.65</v>
      </c>
      <c r="AG16" s="350">
        <v>1.7290021630937518</v>
      </c>
      <c r="AH16" s="618">
        <v>0.37408022630462312</v>
      </c>
      <c r="AI16" s="617">
        <v>0.72640789606109757</v>
      </c>
      <c r="AJ16" s="374">
        <v>1528.44</v>
      </c>
      <c r="AK16" s="697">
        <v>1323.21</v>
      </c>
      <c r="AL16" s="700">
        <v>-205.23000000000002</v>
      </c>
      <c r="AM16" s="350">
        <v>-0.13427416189055508</v>
      </c>
      <c r="AN16" s="618">
        <v>4.8246014141987426E-2</v>
      </c>
      <c r="AO16" s="617">
        <v>3.0224606508611501E-2</v>
      </c>
      <c r="AP16" s="374">
        <v>294.45</v>
      </c>
      <c r="AQ16" s="375">
        <v>255.31</v>
      </c>
      <c r="AR16" s="700">
        <v>-39.139999999999986</v>
      </c>
      <c r="AS16" s="350">
        <v>-0.13292579385294612</v>
      </c>
      <c r="AT16" s="618">
        <v>4.8426886831241876E-2</v>
      </c>
      <c r="AU16" s="617">
        <v>2.9878221467006513E-2</v>
      </c>
      <c r="AV16" s="374">
        <v>150.01</v>
      </c>
      <c r="AW16" s="697">
        <v>205.83</v>
      </c>
      <c r="AX16" s="700">
        <v>55.820000000000022</v>
      </c>
      <c r="AY16" s="350">
        <v>0.37210852609826028</v>
      </c>
      <c r="AZ16" s="618">
        <v>0.50945831210731873</v>
      </c>
      <c r="BA16" s="617">
        <v>0.80619638870392862</v>
      </c>
      <c r="BB16" s="374">
        <v>444.47</v>
      </c>
      <c r="BC16" s="375">
        <v>461.14</v>
      </c>
      <c r="BD16" s="700">
        <v>16.669999999999959</v>
      </c>
      <c r="BE16" s="350">
        <v>3.750534344275195E-2</v>
      </c>
      <c r="BF16" s="618">
        <v>0.19541265849497919</v>
      </c>
      <c r="BG16" s="617">
        <v>7.4291504824259683E-2</v>
      </c>
      <c r="BH16" s="374">
        <v>444.47</v>
      </c>
      <c r="BI16" s="375">
        <v>461.14</v>
      </c>
      <c r="BJ16" s="700">
        <v>16.669999999999959</v>
      </c>
      <c r="BK16" s="350">
        <v>3.750534344275195E-2</v>
      </c>
      <c r="BL16" s="618">
        <v>0.19541265849497919</v>
      </c>
      <c r="BM16" s="617">
        <v>7.4291504824259683E-2</v>
      </c>
      <c r="BN16" s="374">
        <v>10038.66</v>
      </c>
      <c r="BO16" s="375">
        <v>11325.82</v>
      </c>
      <c r="BP16" s="700">
        <v>1287.1599999999999</v>
      </c>
      <c r="BQ16" s="350">
        <v>0.12822030031896686</v>
      </c>
      <c r="BR16" s="618">
        <v>0.31687559362919282</v>
      </c>
      <c r="BS16" s="617">
        <v>0.2587030425158231</v>
      </c>
      <c r="BT16" s="374">
        <v>-3573.7</v>
      </c>
      <c r="BU16" s="697">
        <v>-4089.04</v>
      </c>
      <c r="BV16" s="700">
        <v>-515.34000000000015</v>
      </c>
      <c r="BW16" s="350">
        <v>-0.14420348658253357</v>
      </c>
      <c r="BX16" s="618">
        <v>-1.571188646395723</v>
      </c>
      <c r="BY16" s="617">
        <v>-0.65876075570670689</v>
      </c>
      <c r="BZ16" s="374">
        <v>0</v>
      </c>
      <c r="CA16" s="375">
        <v>0</v>
      </c>
      <c r="CB16" s="700">
        <v>0</v>
      </c>
      <c r="CC16" s="350">
        <v>0</v>
      </c>
      <c r="CD16" s="618">
        <v>0</v>
      </c>
      <c r="CE16" s="617">
        <v>0</v>
      </c>
      <c r="CF16" s="374">
        <v>3298.77</v>
      </c>
      <c r="CG16" s="697">
        <v>3678.43</v>
      </c>
      <c r="CH16" s="700">
        <v>379.65999999999985</v>
      </c>
      <c r="CI16" s="350">
        <v>0.11509138254561545</v>
      </c>
      <c r="CJ16" s="618">
        <v>1.4503147916923131</v>
      </c>
      <c r="CK16" s="617">
        <v>0.59260983668886136</v>
      </c>
      <c r="CL16" s="374">
        <v>3753.16</v>
      </c>
      <c r="CM16" s="375">
        <v>3981.62</v>
      </c>
      <c r="CN16" s="700">
        <v>228.46000000000004</v>
      </c>
      <c r="CO16" s="350">
        <v>6.0871372390199206E-2</v>
      </c>
      <c r="CP16" s="618">
        <v>1.6500888099467139</v>
      </c>
      <c r="CQ16" s="617">
        <v>0.64145496256748247</v>
      </c>
      <c r="CR16" s="374">
        <v>8.93</v>
      </c>
      <c r="CS16" s="697">
        <v>5.37</v>
      </c>
      <c r="CT16" s="700">
        <v>-3.5599999999999996</v>
      </c>
      <c r="CU16" s="350">
        <v>-0.39865621500559906</v>
      </c>
      <c r="CV16" s="618">
        <v>3.9261030898827005E-3</v>
      </c>
      <c r="CW16" s="617">
        <v>8.6512855294763955E-4</v>
      </c>
      <c r="CX16" s="374">
        <v>-1657.11</v>
      </c>
      <c r="CY16" s="697">
        <v>2169.65</v>
      </c>
      <c r="CZ16" s="700">
        <v>3826.76</v>
      </c>
      <c r="DA16" s="350">
        <v>2.3092975119334267</v>
      </c>
      <c r="DB16" s="618">
        <v>-5.2307550505632391E-2</v>
      </c>
      <c r="DC16" s="617">
        <v>4.9558888998276124E-2</v>
      </c>
      <c r="DD16" s="798">
        <v>1.7285537168281659</v>
      </c>
      <c r="DE16" s="793">
        <v>0.65046067692684428</v>
      </c>
      <c r="DF16" s="814"/>
      <c r="DG16" s="815"/>
    </row>
    <row r="17" spans="1:111" s="42" customFormat="1" ht="19.5" customHeight="1">
      <c r="A17" s="705" t="s">
        <v>95</v>
      </c>
      <c r="B17" s="374">
        <v>27646.28</v>
      </c>
      <c r="C17" s="375">
        <v>29469.919999999998</v>
      </c>
      <c r="D17" s="700">
        <v>1823.6399999999994</v>
      </c>
      <c r="E17" s="334">
        <v>6.5963305008847464E-2</v>
      </c>
      <c r="F17" s="374">
        <v>24299.65</v>
      </c>
      <c r="G17" s="697">
        <v>25690.45</v>
      </c>
      <c r="H17" s="700">
        <v>1390.7999999999993</v>
      </c>
      <c r="I17" s="350">
        <v>5.7235392279312632E-2</v>
      </c>
      <c r="J17" s="690">
        <v>0.87894827079809656</v>
      </c>
      <c r="K17" s="617">
        <v>0.87175160299043919</v>
      </c>
      <c r="L17" s="374">
        <v>11017.61</v>
      </c>
      <c r="M17" s="375">
        <v>12837.17</v>
      </c>
      <c r="N17" s="700">
        <v>1819.5599999999995</v>
      </c>
      <c r="O17" s="350">
        <v>0.16515015506992892</v>
      </c>
      <c r="P17" s="690">
        <v>0.45340611901817518</v>
      </c>
      <c r="Q17" s="617">
        <v>0.49968645936525052</v>
      </c>
      <c r="R17" s="374">
        <v>13282.04</v>
      </c>
      <c r="S17" s="697">
        <v>12853.28</v>
      </c>
      <c r="T17" s="700">
        <v>-428.76000000000022</v>
      </c>
      <c r="U17" s="350">
        <v>-3.2281185721470512E-2</v>
      </c>
      <c r="V17" s="690">
        <v>0.54659388098182482</v>
      </c>
      <c r="W17" s="617">
        <v>0.50031354063474953</v>
      </c>
      <c r="X17" s="374">
        <v>0</v>
      </c>
      <c r="Y17" s="375">
        <v>0</v>
      </c>
      <c r="Z17" s="700">
        <v>0</v>
      </c>
      <c r="AA17" s="350">
        <v>0</v>
      </c>
      <c r="AB17" s="618">
        <v>0</v>
      </c>
      <c r="AC17" s="617">
        <v>0</v>
      </c>
      <c r="AD17" s="374">
        <v>13282.04</v>
      </c>
      <c r="AE17" s="375">
        <v>12853.28</v>
      </c>
      <c r="AF17" s="700">
        <v>-428.76000000000022</v>
      </c>
      <c r="AG17" s="350">
        <v>-3.2281185721470512E-2</v>
      </c>
      <c r="AH17" s="618">
        <v>0.54659388098182482</v>
      </c>
      <c r="AI17" s="617">
        <v>0.50031354063474953</v>
      </c>
      <c r="AJ17" s="374">
        <v>1688.34</v>
      </c>
      <c r="AK17" s="697">
        <v>1806.9</v>
      </c>
      <c r="AL17" s="700">
        <v>118.56000000000017</v>
      </c>
      <c r="AM17" s="350">
        <v>7.0222822417285724E-2</v>
      </c>
      <c r="AN17" s="618">
        <v>6.1069337357503431E-2</v>
      </c>
      <c r="AO17" s="617">
        <v>6.1313366307068365E-2</v>
      </c>
      <c r="AP17" s="374">
        <v>1144.8499999999999</v>
      </c>
      <c r="AQ17" s="375">
        <v>1213.96</v>
      </c>
      <c r="AR17" s="700">
        <v>69.110000000000127</v>
      </c>
      <c r="AS17" s="350">
        <v>6.036598681049931E-2</v>
      </c>
      <c r="AT17" s="618">
        <v>4.7113847318788538E-2</v>
      </c>
      <c r="AU17" s="617">
        <v>4.7253356792115356E-2</v>
      </c>
      <c r="AV17" s="374">
        <v>611.24</v>
      </c>
      <c r="AW17" s="697">
        <v>451.8</v>
      </c>
      <c r="AX17" s="700">
        <v>-159.44</v>
      </c>
      <c r="AY17" s="350">
        <v>-0.26084680321968456</v>
      </c>
      <c r="AZ17" s="618">
        <v>0.5339040048914705</v>
      </c>
      <c r="BA17" s="617">
        <v>0.37217041747668789</v>
      </c>
      <c r="BB17" s="374">
        <v>1756.1</v>
      </c>
      <c r="BC17" s="375">
        <v>1665.77</v>
      </c>
      <c r="BD17" s="700">
        <v>-90.329999999999927</v>
      </c>
      <c r="BE17" s="350">
        <v>-5.1437845225214926E-2</v>
      </c>
      <c r="BF17" s="618">
        <v>0.13221613547316524</v>
      </c>
      <c r="BG17" s="617">
        <v>0.12959882613620802</v>
      </c>
      <c r="BH17" s="374">
        <v>1756.1</v>
      </c>
      <c r="BI17" s="375">
        <v>1665.77</v>
      </c>
      <c r="BJ17" s="700">
        <v>-90.329999999999927</v>
      </c>
      <c r="BK17" s="350">
        <v>-5.1437845225214926E-2</v>
      </c>
      <c r="BL17" s="618">
        <v>0.13221613547316524</v>
      </c>
      <c r="BM17" s="617">
        <v>0.12959882613620802</v>
      </c>
      <c r="BN17" s="374">
        <v>4474.6400000000003</v>
      </c>
      <c r="BO17" s="375">
        <v>5240.58</v>
      </c>
      <c r="BP17" s="700">
        <v>765.9399999999996</v>
      </c>
      <c r="BQ17" s="350">
        <v>0.1711735469222104</v>
      </c>
      <c r="BR17" s="618">
        <v>0.1618532402912797</v>
      </c>
      <c r="BS17" s="617">
        <v>0.17782810404643107</v>
      </c>
      <c r="BT17" s="374">
        <v>4511.6099999999997</v>
      </c>
      <c r="BU17" s="697">
        <v>5228.7299999999996</v>
      </c>
      <c r="BV17" s="700">
        <v>717.11999999999989</v>
      </c>
      <c r="BW17" s="350">
        <v>0.15894990923417582</v>
      </c>
      <c r="BX17" s="618">
        <v>0.33967748930134223</v>
      </c>
      <c r="BY17" s="617">
        <v>0.40680122116689277</v>
      </c>
      <c r="BZ17" s="374">
        <v>0</v>
      </c>
      <c r="CA17" s="375">
        <v>0</v>
      </c>
      <c r="CB17" s="700">
        <v>0</v>
      </c>
      <c r="CC17" s="350">
        <v>0</v>
      </c>
      <c r="CD17" s="618">
        <v>0</v>
      </c>
      <c r="CE17" s="617">
        <v>0</v>
      </c>
      <c r="CF17" s="374">
        <v>3833.93</v>
      </c>
      <c r="CG17" s="697">
        <v>4038.52</v>
      </c>
      <c r="CH17" s="700">
        <v>204.59000000000015</v>
      </c>
      <c r="CI17" s="350">
        <v>5.336299828113715E-2</v>
      </c>
      <c r="CJ17" s="618">
        <v>0.28865520657971211</v>
      </c>
      <c r="CK17" s="617">
        <v>0.31420151120959006</v>
      </c>
      <c r="CL17" s="374">
        <v>6110.27</v>
      </c>
      <c r="CM17" s="375">
        <v>7626.67</v>
      </c>
      <c r="CN17" s="700">
        <v>1516.3999999999996</v>
      </c>
      <c r="CO17" s="350">
        <v>0.24817233935652591</v>
      </c>
      <c r="CP17" s="618">
        <v>0.46004002397222116</v>
      </c>
      <c r="CQ17" s="617">
        <v>0.59336371727683512</v>
      </c>
      <c r="CR17" s="374">
        <v>0</v>
      </c>
      <c r="CS17" s="697">
        <v>0</v>
      </c>
      <c r="CT17" s="700">
        <v>0</v>
      </c>
      <c r="CU17" s="350">
        <v>0</v>
      </c>
      <c r="CV17" s="618">
        <v>0</v>
      </c>
      <c r="CW17" s="617">
        <v>0</v>
      </c>
      <c r="CX17" s="374">
        <v>-2929.87</v>
      </c>
      <c r="CY17" s="697">
        <v>-5706.4</v>
      </c>
      <c r="CZ17" s="700">
        <v>-2776.5299999999997</v>
      </c>
      <c r="DA17" s="350">
        <v>-0.94766320689996475</v>
      </c>
      <c r="DB17" s="618">
        <v>-0.10597700667142197</v>
      </c>
      <c r="DC17" s="617">
        <v>-0.19363472992122135</v>
      </c>
      <c r="DD17" s="798">
        <v>1.2205888553264408</v>
      </c>
      <c r="DE17" s="793">
        <v>1.4439652757895258</v>
      </c>
      <c r="DF17" s="814"/>
      <c r="DG17" s="815"/>
    </row>
    <row r="18" spans="1:111" s="42" customFormat="1" ht="19.5" customHeight="1">
      <c r="A18" s="705" t="s">
        <v>246</v>
      </c>
      <c r="B18" s="374">
        <v>17738.47</v>
      </c>
      <c r="C18" s="375">
        <v>18664.830000000002</v>
      </c>
      <c r="D18" s="700">
        <v>926.36000000000058</v>
      </c>
      <c r="E18" s="334">
        <v>5.2223218800719597E-2</v>
      </c>
      <c r="F18" s="374">
        <v>17154.060000000001</v>
      </c>
      <c r="G18" s="697">
        <v>18319.669999999998</v>
      </c>
      <c r="H18" s="700">
        <v>1165.6099999999969</v>
      </c>
      <c r="I18" s="350">
        <v>6.7949511660796158E-2</v>
      </c>
      <c r="J18" s="690">
        <v>0.96705409203837767</v>
      </c>
      <c r="K18" s="617">
        <v>0.98150746618104723</v>
      </c>
      <c r="L18" s="374">
        <v>4221.07</v>
      </c>
      <c r="M18" s="375">
        <v>99.58</v>
      </c>
      <c r="N18" s="700">
        <v>-4121.49</v>
      </c>
      <c r="O18" s="350">
        <v>-0.97640882525046968</v>
      </c>
      <c r="P18" s="690">
        <v>0.24606827771384729</v>
      </c>
      <c r="Q18" s="617">
        <v>5.4356874332343328E-3</v>
      </c>
      <c r="R18" s="374">
        <v>12933</v>
      </c>
      <c r="S18" s="697">
        <v>18220.09</v>
      </c>
      <c r="T18" s="700">
        <v>5287.09</v>
      </c>
      <c r="U18" s="350">
        <v>0.40880615479780408</v>
      </c>
      <c r="V18" s="690">
        <v>0.75393230523852661</v>
      </c>
      <c r="W18" s="617">
        <v>0.99456431256676581</v>
      </c>
      <c r="X18" s="374">
        <v>1983.97</v>
      </c>
      <c r="Y18" s="375">
        <v>2666.46</v>
      </c>
      <c r="Z18" s="700">
        <v>682.49</v>
      </c>
      <c r="AA18" s="350">
        <v>0.34400217745228001</v>
      </c>
      <c r="AB18" s="618">
        <v>0.11565600213593749</v>
      </c>
      <c r="AC18" s="617">
        <v>0.14555174847581864</v>
      </c>
      <c r="AD18" s="374">
        <v>10949.03</v>
      </c>
      <c r="AE18" s="375">
        <v>15553.63</v>
      </c>
      <c r="AF18" s="700">
        <v>4604.5999999999985</v>
      </c>
      <c r="AG18" s="350">
        <v>0.42054866960817516</v>
      </c>
      <c r="AH18" s="618">
        <v>0.63827630310258909</v>
      </c>
      <c r="AI18" s="617">
        <v>0.84901256409094705</v>
      </c>
      <c r="AJ18" s="374">
        <v>7697.28</v>
      </c>
      <c r="AK18" s="697">
        <v>10190.57</v>
      </c>
      <c r="AL18" s="700">
        <v>2493.29</v>
      </c>
      <c r="AM18" s="350">
        <v>0.32391831919847014</v>
      </c>
      <c r="AN18" s="618">
        <v>0.43393144955568319</v>
      </c>
      <c r="AO18" s="617">
        <v>0.54597711310523578</v>
      </c>
      <c r="AP18" s="374">
        <v>6620.84</v>
      </c>
      <c r="AQ18" s="375">
        <v>10190.57</v>
      </c>
      <c r="AR18" s="700">
        <v>3569.7299999999996</v>
      </c>
      <c r="AS18" s="350">
        <v>0.53916572519499029</v>
      </c>
      <c r="AT18" s="618">
        <v>0.38596343955891488</v>
      </c>
      <c r="AU18" s="617">
        <v>0.55626384099713588</v>
      </c>
      <c r="AV18" s="374">
        <v>1760.36</v>
      </c>
      <c r="AW18" s="697">
        <v>1483.37</v>
      </c>
      <c r="AX18" s="700">
        <v>-276.99</v>
      </c>
      <c r="AY18" s="350">
        <v>-0.15734849689836172</v>
      </c>
      <c r="AZ18" s="618">
        <v>0.26588167060373002</v>
      </c>
      <c r="BA18" s="617">
        <v>0.14556300579849801</v>
      </c>
      <c r="BB18" s="374">
        <v>8381.2099999999991</v>
      </c>
      <c r="BC18" s="375">
        <v>11673.94</v>
      </c>
      <c r="BD18" s="700">
        <v>3292.7300000000014</v>
      </c>
      <c r="BE18" s="350">
        <v>0.39287048051534346</v>
      </c>
      <c r="BF18" s="618">
        <v>0.64804840330936353</v>
      </c>
      <c r="BG18" s="617">
        <v>0.64071802060253269</v>
      </c>
      <c r="BH18" s="374">
        <v>8023.72</v>
      </c>
      <c r="BI18" s="375">
        <v>8616.89</v>
      </c>
      <c r="BJ18" s="700">
        <v>593.16999999999916</v>
      </c>
      <c r="BK18" s="350">
        <v>7.3927056278135228E-2</v>
      </c>
      <c r="BL18" s="618">
        <v>0.7328247342458647</v>
      </c>
      <c r="BM18" s="617">
        <v>0.55401150728157988</v>
      </c>
      <c r="BN18" s="374">
        <v>5443.79</v>
      </c>
      <c r="BO18" s="375">
        <v>5919.84</v>
      </c>
      <c r="BP18" s="700">
        <v>476.05000000000018</v>
      </c>
      <c r="BQ18" s="350">
        <v>8.7448266740634772E-2</v>
      </c>
      <c r="BR18" s="618">
        <v>0.30689174432744198</v>
      </c>
      <c r="BS18" s="617">
        <v>0.31716549253328319</v>
      </c>
      <c r="BT18" s="374">
        <v>5447.65</v>
      </c>
      <c r="BU18" s="697">
        <v>5915.48</v>
      </c>
      <c r="BV18" s="700">
        <v>467.82999999999993</v>
      </c>
      <c r="BW18" s="350">
        <v>8.5877396675630768E-2</v>
      </c>
      <c r="BX18" s="618">
        <v>0.4975463579878765</v>
      </c>
      <c r="BY18" s="617">
        <v>0.38032793630811584</v>
      </c>
      <c r="BZ18" s="374">
        <v>0</v>
      </c>
      <c r="CA18" s="375">
        <v>0</v>
      </c>
      <c r="CB18" s="700">
        <v>0</v>
      </c>
      <c r="CC18" s="350">
        <v>0</v>
      </c>
      <c r="CD18" s="618">
        <v>0</v>
      </c>
      <c r="CE18" s="617">
        <v>0</v>
      </c>
      <c r="CF18" s="374">
        <v>3087.79</v>
      </c>
      <c r="CG18" s="697">
        <v>3193.94</v>
      </c>
      <c r="CH18" s="700">
        <v>106.15000000000009</v>
      </c>
      <c r="CI18" s="350">
        <v>3.4377337837093874E-2</v>
      </c>
      <c r="CJ18" s="618">
        <v>0.28201493648295783</v>
      </c>
      <c r="CK18" s="617">
        <v>0.20535013369869287</v>
      </c>
      <c r="CL18" s="374">
        <v>3668.41</v>
      </c>
      <c r="CM18" s="375">
        <v>3362.02</v>
      </c>
      <c r="CN18" s="700">
        <v>-306.38999999999987</v>
      </c>
      <c r="CO18" s="350">
        <v>-8.352119855741312E-2</v>
      </c>
      <c r="CP18" s="618">
        <v>0.3350442915947805</v>
      </c>
      <c r="CQ18" s="617">
        <v>0.21615661424374891</v>
      </c>
      <c r="CR18" s="374">
        <v>0.23</v>
      </c>
      <c r="CS18" s="697">
        <v>-20.03</v>
      </c>
      <c r="CT18" s="700">
        <v>-20.260000000000002</v>
      </c>
      <c r="CU18" s="350">
        <v>-88.08695652173914</v>
      </c>
      <c r="CV18" s="618">
        <v>2.1006427053355412E-5</v>
      </c>
      <c r="CW18" s="617">
        <v>-1.287802268666543E-3</v>
      </c>
      <c r="CX18" s="374">
        <v>-9278.77</v>
      </c>
      <c r="CY18" s="697">
        <v>-5514.68</v>
      </c>
      <c r="CZ18" s="700">
        <v>3764.09</v>
      </c>
      <c r="DA18" s="350">
        <v>0.40566691490359175</v>
      </c>
      <c r="DB18" s="618">
        <v>-0.52308739141538141</v>
      </c>
      <c r="DC18" s="617">
        <v>-0.29545835670616877</v>
      </c>
      <c r="DD18" s="798">
        <v>1.8474513267385329</v>
      </c>
      <c r="DE18" s="793">
        <v>1.3545590322002004</v>
      </c>
      <c r="DF18" s="814"/>
      <c r="DG18" s="815"/>
    </row>
    <row r="19" spans="1:111" s="42" customFormat="1" ht="19.5" customHeight="1">
      <c r="A19" s="712" t="s">
        <v>460</v>
      </c>
      <c r="B19" s="374">
        <v>9007.51</v>
      </c>
      <c r="C19" s="375">
        <v>15453.07</v>
      </c>
      <c r="D19" s="700">
        <v>6445.5599999999995</v>
      </c>
      <c r="E19" s="334">
        <v>0.7155762247280324</v>
      </c>
      <c r="F19" s="374">
        <v>8325.42</v>
      </c>
      <c r="G19" s="697">
        <v>14211.73</v>
      </c>
      <c r="H19" s="700">
        <v>5886.3099999999995</v>
      </c>
      <c r="I19" s="350">
        <v>0.70702859435319776</v>
      </c>
      <c r="J19" s="690">
        <v>0.92427541018550075</v>
      </c>
      <c r="K19" s="617">
        <v>0.91967033087923633</v>
      </c>
      <c r="L19" s="374">
        <v>45.63</v>
      </c>
      <c r="M19" s="375">
        <v>62.95</v>
      </c>
      <c r="N19" s="700">
        <v>17.32</v>
      </c>
      <c r="O19" s="350">
        <v>0.37957484111330264</v>
      </c>
      <c r="P19" s="690">
        <v>5.4808045720215921E-3</v>
      </c>
      <c r="Q19" s="617">
        <v>4.4294396248732567E-3</v>
      </c>
      <c r="R19" s="374">
        <v>8279.7999999999993</v>
      </c>
      <c r="S19" s="697">
        <v>14148.78</v>
      </c>
      <c r="T19" s="700">
        <v>5868.9800000000014</v>
      </c>
      <c r="U19" s="350">
        <v>0.7088311311867439</v>
      </c>
      <c r="V19" s="690">
        <v>0.99452039656858138</v>
      </c>
      <c r="W19" s="617">
        <v>0.99557056037512681</v>
      </c>
      <c r="X19" s="374">
        <v>0</v>
      </c>
      <c r="Y19" s="375">
        <v>0</v>
      </c>
      <c r="Z19" s="700">
        <v>0</v>
      </c>
      <c r="AA19" s="350">
        <v>0</v>
      </c>
      <c r="AB19" s="618">
        <v>0</v>
      </c>
      <c r="AC19" s="617">
        <v>0</v>
      </c>
      <c r="AD19" s="374">
        <v>8279.7999999999993</v>
      </c>
      <c r="AE19" s="375">
        <v>14148.78</v>
      </c>
      <c r="AF19" s="700">
        <v>5868.9800000000014</v>
      </c>
      <c r="AG19" s="350">
        <v>0.7088311311867439</v>
      </c>
      <c r="AH19" s="618">
        <v>0.99452039656858138</v>
      </c>
      <c r="AI19" s="617">
        <v>0.99557056037512681</v>
      </c>
      <c r="AJ19" s="374">
        <v>5056.32</v>
      </c>
      <c r="AK19" s="697">
        <v>5714.26</v>
      </c>
      <c r="AL19" s="700">
        <v>657.94000000000051</v>
      </c>
      <c r="AM19" s="350">
        <v>0.13012230238592504</v>
      </c>
      <c r="AN19" s="618">
        <v>0.5613449221816017</v>
      </c>
      <c r="AO19" s="617">
        <v>0.36978153855512208</v>
      </c>
      <c r="AP19" s="374">
        <v>4149.9399999999996</v>
      </c>
      <c r="AQ19" s="375">
        <v>4658.45</v>
      </c>
      <c r="AR19" s="700">
        <v>508.51000000000022</v>
      </c>
      <c r="AS19" s="350">
        <v>0.12253430170074754</v>
      </c>
      <c r="AT19" s="618">
        <v>0.49846614344981988</v>
      </c>
      <c r="AU19" s="617">
        <v>0.32778908690215758</v>
      </c>
      <c r="AV19" s="374">
        <v>1388.28</v>
      </c>
      <c r="AW19" s="697">
        <v>711.04</v>
      </c>
      <c r="AX19" s="700">
        <v>-677.24</v>
      </c>
      <c r="AY19" s="350">
        <v>-0.48782666320915091</v>
      </c>
      <c r="AZ19" s="618">
        <v>0.33453013778512464</v>
      </c>
      <c r="BA19" s="617">
        <v>0.15263445995985789</v>
      </c>
      <c r="BB19" s="374">
        <v>5538.22</v>
      </c>
      <c r="BC19" s="375">
        <v>5369.48</v>
      </c>
      <c r="BD19" s="700">
        <v>-168.74000000000069</v>
      </c>
      <c r="BE19" s="350">
        <v>-3.0468273199692444E-2</v>
      </c>
      <c r="BF19" s="618">
        <v>0.66888330636005711</v>
      </c>
      <c r="BG19" s="617">
        <v>0.37950127148771834</v>
      </c>
      <c r="BH19" s="374">
        <v>3557.53</v>
      </c>
      <c r="BI19" s="375">
        <v>3268.73</v>
      </c>
      <c r="BJ19" s="700">
        <v>-288.80000000000018</v>
      </c>
      <c r="BK19" s="350">
        <v>-8.1179919775799553E-2</v>
      </c>
      <c r="BL19" s="618">
        <v>0.42966375999420281</v>
      </c>
      <c r="BM19" s="617">
        <v>0.23102557252286063</v>
      </c>
      <c r="BN19" s="374">
        <v>5576.24</v>
      </c>
      <c r="BO19" s="375">
        <v>9008.18</v>
      </c>
      <c r="BP19" s="700">
        <v>3431.9400000000005</v>
      </c>
      <c r="BQ19" s="350">
        <v>0.6154577277879002</v>
      </c>
      <c r="BR19" s="618">
        <v>0.61906564633289329</v>
      </c>
      <c r="BS19" s="617">
        <v>0.58293788871725816</v>
      </c>
      <c r="BT19" s="374">
        <v>5397.2</v>
      </c>
      <c r="BU19" s="697">
        <v>8718.39</v>
      </c>
      <c r="BV19" s="700">
        <v>3321.1899999999996</v>
      </c>
      <c r="BW19" s="350">
        <v>0.61535425776328456</v>
      </c>
      <c r="BX19" s="618">
        <v>0.65185149399743958</v>
      </c>
      <c r="BY19" s="617">
        <v>0.61619376370259482</v>
      </c>
      <c r="BZ19" s="374">
        <v>0</v>
      </c>
      <c r="CA19" s="375">
        <v>0</v>
      </c>
      <c r="CB19" s="700">
        <v>0</v>
      </c>
      <c r="CC19" s="350">
        <v>0</v>
      </c>
      <c r="CD19" s="618">
        <v>0</v>
      </c>
      <c r="CE19" s="617">
        <v>0</v>
      </c>
      <c r="CF19" s="374">
        <v>0</v>
      </c>
      <c r="CG19" s="697">
        <v>55.13</v>
      </c>
      <c r="CH19" s="700">
        <v>55.13</v>
      </c>
      <c r="CI19" s="350" t="s">
        <v>551</v>
      </c>
      <c r="CJ19" s="618">
        <v>0</v>
      </c>
      <c r="CK19" s="617">
        <v>3.896449022459887E-3</v>
      </c>
      <c r="CL19" s="374">
        <v>0</v>
      </c>
      <c r="CM19" s="375">
        <v>1308.6099999999999</v>
      </c>
      <c r="CN19" s="700">
        <v>1308.6099999999999</v>
      </c>
      <c r="CO19" s="350" t="s">
        <v>551</v>
      </c>
      <c r="CP19" s="618">
        <v>0</v>
      </c>
      <c r="CQ19" s="617">
        <v>9.2489246422659752E-2</v>
      </c>
      <c r="CR19" s="374">
        <v>-0.02</v>
      </c>
      <c r="CS19" s="697">
        <v>0</v>
      </c>
      <c r="CT19" s="700">
        <v>0.02</v>
      </c>
      <c r="CU19" s="350">
        <v>1</v>
      </c>
      <c r="CV19" s="618">
        <v>-2.4155172830261603E-6</v>
      </c>
      <c r="CW19" s="617">
        <v>0</v>
      </c>
      <c r="CX19" s="374">
        <v>-674.91</v>
      </c>
      <c r="CY19" s="697">
        <v>797.94</v>
      </c>
      <c r="CZ19" s="700">
        <v>1472.85</v>
      </c>
      <c r="DA19" s="350">
        <v>2.1822909721296173</v>
      </c>
      <c r="DB19" s="618">
        <v>-7.4927477182928456E-2</v>
      </c>
      <c r="DC19" s="617">
        <v>5.1636341516604796E-2</v>
      </c>
      <c r="DD19" s="798">
        <v>1.0815128384743593</v>
      </c>
      <c r="DE19" s="793">
        <v>0.94360432489585677</v>
      </c>
      <c r="DF19" s="814"/>
      <c r="DG19" s="815"/>
    </row>
    <row r="20" spans="1:111" s="42" customFormat="1" ht="19.5" customHeight="1">
      <c r="A20" s="705" t="s">
        <v>264</v>
      </c>
      <c r="B20" s="374">
        <v>10891.56</v>
      </c>
      <c r="C20" s="375">
        <v>13592.09</v>
      </c>
      <c r="D20" s="700">
        <v>2700.5300000000007</v>
      </c>
      <c r="E20" s="334">
        <v>0.24794703421732064</v>
      </c>
      <c r="F20" s="374">
        <v>9815.5400000000009</v>
      </c>
      <c r="G20" s="697">
        <v>12288.87</v>
      </c>
      <c r="H20" s="700">
        <v>2473.33</v>
      </c>
      <c r="I20" s="350">
        <v>0.25198104230638352</v>
      </c>
      <c r="J20" s="690">
        <v>0.90120607149021825</v>
      </c>
      <c r="K20" s="617">
        <v>0.90411923405451267</v>
      </c>
      <c r="L20" s="374">
        <v>-686.8</v>
      </c>
      <c r="M20" s="375">
        <v>-1338.28</v>
      </c>
      <c r="N20" s="700">
        <v>-651.48</v>
      </c>
      <c r="O20" s="350">
        <v>-0.94857309260337808</v>
      </c>
      <c r="P20" s="690">
        <v>-6.9970679147555809E-2</v>
      </c>
      <c r="Q20" s="617">
        <v>-0.10890179487617656</v>
      </c>
      <c r="R20" s="374">
        <v>10502.34</v>
      </c>
      <c r="S20" s="697">
        <v>13627.15</v>
      </c>
      <c r="T20" s="700">
        <v>3124.8099999999995</v>
      </c>
      <c r="U20" s="350">
        <v>0.29753464466014234</v>
      </c>
      <c r="V20" s="690">
        <v>1.0699706791475558</v>
      </c>
      <c r="W20" s="617">
        <v>1.1089017948761766</v>
      </c>
      <c r="X20" s="374">
        <v>0</v>
      </c>
      <c r="Y20" s="375">
        <v>0</v>
      </c>
      <c r="Z20" s="700">
        <v>0</v>
      </c>
      <c r="AA20" s="350">
        <v>0</v>
      </c>
      <c r="AB20" s="618">
        <v>0</v>
      </c>
      <c r="AC20" s="617">
        <v>0</v>
      </c>
      <c r="AD20" s="374">
        <v>10502.34</v>
      </c>
      <c r="AE20" s="375">
        <v>13627.15</v>
      </c>
      <c r="AF20" s="700">
        <v>3124.8099999999995</v>
      </c>
      <c r="AG20" s="350">
        <v>0.29753464466014234</v>
      </c>
      <c r="AH20" s="618">
        <v>1.0699706791475558</v>
      </c>
      <c r="AI20" s="617">
        <v>1.1089017948761766</v>
      </c>
      <c r="AJ20" s="374">
        <v>4373.78</v>
      </c>
      <c r="AK20" s="697">
        <v>2523.16</v>
      </c>
      <c r="AL20" s="700">
        <v>-1850.62</v>
      </c>
      <c r="AM20" s="350">
        <v>-0.42311684629771046</v>
      </c>
      <c r="AN20" s="618">
        <v>0.40157516462288229</v>
      </c>
      <c r="AO20" s="617">
        <v>0.18563443885377451</v>
      </c>
      <c r="AP20" s="374">
        <v>3196.4</v>
      </c>
      <c r="AQ20" s="375">
        <v>1746.94</v>
      </c>
      <c r="AR20" s="700">
        <v>-1449.46</v>
      </c>
      <c r="AS20" s="350">
        <v>-0.45346639969966213</v>
      </c>
      <c r="AT20" s="618">
        <v>0.32564688239261413</v>
      </c>
      <c r="AU20" s="617">
        <v>0.1421562763704067</v>
      </c>
      <c r="AV20" s="374">
        <v>-745.32</v>
      </c>
      <c r="AW20" s="697">
        <v>1180.99</v>
      </c>
      <c r="AX20" s="700">
        <v>1926.31</v>
      </c>
      <c r="AY20" s="350">
        <v>2.5845408683518487</v>
      </c>
      <c r="AZ20" s="618">
        <v>-0.23317482167438369</v>
      </c>
      <c r="BA20" s="617">
        <v>0.67603352147183071</v>
      </c>
      <c r="BB20" s="374">
        <v>2451.08</v>
      </c>
      <c r="BC20" s="375">
        <v>2927.93</v>
      </c>
      <c r="BD20" s="700">
        <v>476.84999999999991</v>
      </c>
      <c r="BE20" s="350">
        <v>0.19454689361424349</v>
      </c>
      <c r="BF20" s="618">
        <v>0.23338417914483819</v>
      </c>
      <c r="BG20" s="617">
        <v>0.21486004043398657</v>
      </c>
      <c r="BH20" s="374">
        <v>2451.08</v>
      </c>
      <c r="BI20" s="375">
        <v>2927.93</v>
      </c>
      <c r="BJ20" s="700">
        <v>476.84999999999991</v>
      </c>
      <c r="BK20" s="350">
        <v>0.19454689361424349</v>
      </c>
      <c r="BL20" s="618">
        <v>0.23338417914483819</v>
      </c>
      <c r="BM20" s="617">
        <v>0.21486004043398657</v>
      </c>
      <c r="BN20" s="374">
        <v>2665.86</v>
      </c>
      <c r="BO20" s="375">
        <v>3065.01</v>
      </c>
      <c r="BP20" s="700">
        <v>399.15000000000009</v>
      </c>
      <c r="BQ20" s="350">
        <v>0.14972654227903945</v>
      </c>
      <c r="BR20" s="618">
        <v>0.24476383548362221</v>
      </c>
      <c r="BS20" s="617">
        <v>0.2254995368629843</v>
      </c>
      <c r="BT20" s="374">
        <v>2688.86</v>
      </c>
      <c r="BU20" s="697">
        <v>3079.53</v>
      </c>
      <c r="BV20" s="700">
        <v>390.67000000000007</v>
      </c>
      <c r="BW20" s="350">
        <v>0.14529205685680924</v>
      </c>
      <c r="BX20" s="618">
        <v>0.25602484779582457</v>
      </c>
      <c r="BY20" s="617">
        <v>0.22598489045765258</v>
      </c>
      <c r="BZ20" s="374">
        <v>0</v>
      </c>
      <c r="CA20" s="375">
        <v>0</v>
      </c>
      <c r="CB20" s="700">
        <v>0</v>
      </c>
      <c r="CC20" s="350">
        <v>0</v>
      </c>
      <c r="CD20" s="618">
        <v>0</v>
      </c>
      <c r="CE20" s="617">
        <v>0</v>
      </c>
      <c r="CF20" s="374">
        <v>3700.97</v>
      </c>
      <c r="CG20" s="697">
        <v>2500.27</v>
      </c>
      <c r="CH20" s="700">
        <v>-1200.6999999999998</v>
      </c>
      <c r="CI20" s="350">
        <v>-0.32442846064680336</v>
      </c>
      <c r="CJ20" s="618">
        <v>0.35239479963512893</v>
      </c>
      <c r="CK20" s="617">
        <v>0.1834771026957214</v>
      </c>
      <c r="CL20" s="374">
        <v>8426.26</v>
      </c>
      <c r="CM20" s="375">
        <v>10766.77</v>
      </c>
      <c r="CN20" s="700">
        <v>2340.5100000000002</v>
      </c>
      <c r="CO20" s="350">
        <v>0.27776380030998332</v>
      </c>
      <c r="CP20" s="618">
        <v>0.8023221491591398</v>
      </c>
      <c r="CQ20" s="617">
        <v>0.79009697552312852</v>
      </c>
      <c r="CR20" s="374">
        <v>-0.1</v>
      </c>
      <c r="CS20" s="697">
        <v>2.0299999999999998</v>
      </c>
      <c r="CT20" s="700">
        <v>2.13</v>
      </c>
      <c r="CU20" s="350">
        <v>21.299999999999997</v>
      </c>
      <c r="CV20" s="618">
        <v>-9.5216875477274586E-6</v>
      </c>
      <c r="CW20" s="617">
        <v>1.4896731891848259E-4</v>
      </c>
      <c r="CX20" s="374">
        <v>-6764.74</v>
      </c>
      <c r="CY20" s="697">
        <v>-5649.37</v>
      </c>
      <c r="CZ20" s="700">
        <v>1115.3699999999999</v>
      </c>
      <c r="DA20" s="350">
        <v>0.16487995104024691</v>
      </c>
      <c r="DB20" s="618">
        <v>-0.62109927319869696</v>
      </c>
      <c r="DC20" s="617">
        <v>-0.41563659451931234</v>
      </c>
      <c r="DD20" s="798">
        <v>1.6441174062161386</v>
      </c>
      <c r="DE20" s="793">
        <v>1.4145672426002502</v>
      </c>
      <c r="DF20" s="814"/>
      <c r="DG20" s="815"/>
    </row>
    <row r="21" spans="1:111" s="42" customFormat="1" ht="19.5" customHeight="1">
      <c r="A21" s="705" t="s">
        <v>3</v>
      </c>
      <c r="B21" s="374">
        <v>6441.68</v>
      </c>
      <c r="C21" s="375">
        <v>7543.54</v>
      </c>
      <c r="D21" s="700">
        <v>1101.8599999999997</v>
      </c>
      <c r="E21" s="334">
        <v>0.17105165112206747</v>
      </c>
      <c r="F21" s="374">
        <v>6441.68</v>
      </c>
      <c r="G21" s="697">
        <v>7543.54</v>
      </c>
      <c r="H21" s="700">
        <v>1101.8599999999997</v>
      </c>
      <c r="I21" s="350">
        <v>0.17105165112206747</v>
      </c>
      <c r="J21" s="690">
        <v>1</v>
      </c>
      <c r="K21" s="617">
        <v>1</v>
      </c>
      <c r="L21" s="374">
        <v>1735.2</v>
      </c>
      <c r="M21" s="375">
        <v>1911.61</v>
      </c>
      <c r="N21" s="700">
        <v>176.40999999999985</v>
      </c>
      <c r="O21" s="350">
        <v>0.10166551406177954</v>
      </c>
      <c r="P21" s="690">
        <v>0.26937072316538541</v>
      </c>
      <c r="Q21" s="617">
        <v>0.25341020263695824</v>
      </c>
      <c r="R21" s="374">
        <v>4706.47</v>
      </c>
      <c r="S21" s="697">
        <v>5631.93</v>
      </c>
      <c r="T21" s="700">
        <v>925.46</v>
      </c>
      <c r="U21" s="350">
        <v>0.1966356951175722</v>
      </c>
      <c r="V21" s="690">
        <v>0.73062772444455482</v>
      </c>
      <c r="W21" s="617">
        <v>0.74658979736304176</v>
      </c>
      <c r="X21" s="374">
        <v>345.61</v>
      </c>
      <c r="Y21" s="375">
        <v>485.51</v>
      </c>
      <c r="Z21" s="700">
        <v>139.89999999999998</v>
      </c>
      <c r="AA21" s="350">
        <v>0.4047915280229159</v>
      </c>
      <c r="AB21" s="618">
        <v>5.365215285453484E-2</v>
      </c>
      <c r="AC21" s="617">
        <v>6.4361029437107781E-2</v>
      </c>
      <c r="AD21" s="374">
        <v>4360.8599999999997</v>
      </c>
      <c r="AE21" s="375">
        <v>5146.42</v>
      </c>
      <c r="AF21" s="700">
        <v>785.5600000000004</v>
      </c>
      <c r="AG21" s="350">
        <v>0.18013877996541977</v>
      </c>
      <c r="AH21" s="618">
        <v>0.67697557159001986</v>
      </c>
      <c r="AI21" s="617">
        <v>0.68222876792593401</v>
      </c>
      <c r="AJ21" s="374">
        <v>284.60000000000002</v>
      </c>
      <c r="AK21" s="697">
        <v>31.62</v>
      </c>
      <c r="AL21" s="700">
        <v>-252.98000000000002</v>
      </c>
      <c r="AM21" s="350">
        <v>-0.88889669711876318</v>
      </c>
      <c r="AN21" s="618">
        <v>4.4181021100085691E-2</v>
      </c>
      <c r="AO21" s="617">
        <v>4.1916659817539245E-3</v>
      </c>
      <c r="AP21" s="374">
        <v>284.60000000000002</v>
      </c>
      <c r="AQ21" s="375">
        <v>31.62</v>
      </c>
      <c r="AR21" s="700">
        <v>-252.98000000000002</v>
      </c>
      <c r="AS21" s="350">
        <v>-0.88889669711876318</v>
      </c>
      <c r="AT21" s="618">
        <v>4.4181021100085691E-2</v>
      </c>
      <c r="AU21" s="617">
        <v>4.1916659817539245E-3</v>
      </c>
      <c r="AV21" s="374">
        <v>402.67</v>
      </c>
      <c r="AW21" s="697">
        <v>336.68</v>
      </c>
      <c r="AX21" s="700">
        <v>-65.990000000000009</v>
      </c>
      <c r="AY21" s="350">
        <v>-0.16388109369955547</v>
      </c>
      <c r="AZ21" s="618">
        <v>1.4148629655657061</v>
      </c>
      <c r="BA21" s="617">
        <v>10.647691334598356</v>
      </c>
      <c r="BB21" s="374">
        <v>687.27</v>
      </c>
      <c r="BC21" s="375">
        <v>368.3</v>
      </c>
      <c r="BD21" s="700">
        <v>-318.96999999999997</v>
      </c>
      <c r="BE21" s="350">
        <v>-0.46411163007260609</v>
      </c>
      <c r="BF21" s="618">
        <v>0.14602663992333956</v>
      </c>
      <c r="BG21" s="617">
        <v>6.5394988929194792E-2</v>
      </c>
      <c r="BH21" s="374">
        <v>687.27</v>
      </c>
      <c r="BI21" s="375">
        <v>368.3</v>
      </c>
      <c r="BJ21" s="700">
        <v>-318.96999999999997</v>
      </c>
      <c r="BK21" s="350">
        <v>-0.46411163007260609</v>
      </c>
      <c r="BL21" s="618">
        <v>0.15759964777589741</v>
      </c>
      <c r="BM21" s="617">
        <v>7.1564310724736804E-2</v>
      </c>
      <c r="BN21" s="374">
        <v>3285.47</v>
      </c>
      <c r="BO21" s="375">
        <v>4331.3999999999996</v>
      </c>
      <c r="BP21" s="700">
        <v>1045.9299999999998</v>
      </c>
      <c r="BQ21" s="350">
        <v>0.31835019038371981</v>
      </c>
      <c r="BR21" s="618">
        <v>0.51003309695607346</v>
      </c>
      <c r="BS21" s="617">
        <v>0.5741866550717567</v>
      </c>
      <c r="BT21" s="374">
        <v>3285.47</v>
      </c>
      <c r="BU21" s="697">
        <v>4331.3999999999996</v>
      </c>
      <c r="BV21" s="700">
        <v>1045.9299999999998</v>
      </c>
      <c r="BW21" s="350">
        <v>0.31835019038371981</v>
      </c>
      <c r="BX21" s="618">
        <v>0.75339955880262155</v>
      </c>
      <c r="BY21" s="617">
        <v>0.84163360161043976</v>
      </c>
      <c r="BZ21" s="374">
        <v>0</v>
      </c>
      <c r="CA21" s="375">
        <v>0</v>
      </c>
      <c r="CB21" s="700">
        <v>0</v>
      </c>
      <c r="CC21" s="350">
        <v>0</v>
      </c>
      <c r="CD21" s="618">
        <v>0</v>
      </c>
      <c r="CE21" s="617">
        <v>0</v>
      </c>
      <c r="CF21" s="374">
        <v>2901.56</v>
      </c>
      <c r="CG21" s="697">
        <v>2983.56</v>
      </c>
      <c r="CH21" s="700">
        <v>82</v>
      </c>
      <c r="CI21" s="350">
        <v>2.8260659783013276E-2</v>
      </c>
      <c r="CJ21" s="618">
        <v>0.66536417128731495</v>
      </c>
      <c r="CK21" s="617">
        <v>0.57973503911456892</v>
      </c>
      <c r="CL21" s="374">
        <v>3873.35</v>
      </c>
      <c r="CM21" s="375">
        <v>5106.57</v>
      </c>
      <c r="CN21" s="700">
        <v>1233.2199999999998</v>
      </c>
      <c r="CO21" s="350">
        <v>0.31838589334813527</v>
      </c>
      <c r="CP21" s="618">
        <v>0.88820783056553065</v>
      </c>
      <c r="CQ21" s="617">
        <v>0.99225675323817331</v>
      </c>
      <c r="CR21" s="374">
        <v>7.27</v>
      </c>
      <c r="CS21" s="697">
        <v>64.72</v>
      </c>
      <c r="CT21" s="700">
        <v>57.45</v>
      </c>
      <c r="CU21" s="350">
        <v>7.9023383768913353</v>
      </c>
      <c r="CV21" s="618">
        <v>1.6671023605435626E-3</v>
      </c>
      <c r="CW21" s="617">
        <v>1.2575732256597789E-2</v>
      </c>
      <c r="CX21" s="374">
        <v>-6394.05</v>
      </c>
      <c r="CY21" s="697">
        <v>-7708.14</v>
      </c>
      <c r="CZ21" s="700">
        <v>-1314.0900000000001</v>
      </c>
      <c r="DA21" s="350">
        <v>-0.20551762967133508</v>
      </c>
      <c r="DB21" s="618">
        <v>-0.99260596614547758</v>
      </c>
      <c r="DC21" s="617">
        <v>-1.0218199943262714</v>
      </c>
      <c r="DD21" s="798">
        <v>2.4662383107919084</v>
      </c>
      <c r="DE21" s="793">
        <v>2.4977673800428257</v>
      </c>
      <c r="DF21" s="814"/>
      <c r="DG21" s="815"/>
    </row>
    <row r="22" spans="1:111" s="42" customFormat="1" ht="19.5" customHeight="1">
      <c r="A22" s="705" t="s">
        <v>39</v>
      </c>
      <c r="B22" s="374">
        <v>6635.75</v>
      </c>
      <c r="C22" s="375">
        <v>5971.5</v>
      </c>
      <c r="D22" s="700">
        <v>-664.25</v>
      </c>
      <c r="E22" s="334">
        <v>-0.10010172173454394</v>
      </c>
      <c r="F22" s="374">
        <v>4140.4799999999996</v>
      </c>
      <c r="G22" s="697">
        <v>4202.8599999999997</v>
      </c>
      <c r="H22" s="700">
        <v>62.380000000000109</v>
      </c>
      <c r="I22" s="350">
        <v>1.5065886080840897E-2</v>
      </c>
      <c r="J22" s="690">
        <v>0.62396564065855398</v>
      </c>
      <c r="K22" s="617">
        <v>0.70381981076781375</v>
      </c>
      <c r="L22" s="374">
        <v>2010.74</v>
      </c>
      <c r="M22" s="375">
        <v>510.24</v>
      </c>
      <c r="N22" s="700">
        <v>-1500.5</v>
      </c>
      <c r="O22" s="350">
        <v>-0.74624267682544732</v>
      </c>
      <c r="P22" s="690">
        <v>0.48562968544709795</v>
      </c>
      <c r="Q22" s="617">
        <v>0.12140304459344352</v>
      </c>
      <c r="R22" s="374">
        <v>2129.7399999999998</v>
      </c>
      <c r="S22" s="697">
        <v>3692.62</v>
      </c>
      <c r="T22" s="700">
        <v>1562.88</v>
      </c>
      <c r="U22" s="350">
        <v>0.73383605510531813</v>
      </c>
      <c r="V22" s="690">
        <v>0.51437031455290205</v>
      </c>
      <c r="W22" s="617">
        <v>0.87859695540655658</v>
      </c>
      <c r="X22" s="374">
        <v>18.23</v>
      </c>
      <c r="Y22" s="375">
        <v>19.03</v>
      </c>
      <c r="Z22" s="700">
        <v>0.80000000000000071</v>
      </c>
      <c r="AA22" s="350">
        <v>4.3883708173340683E-2</v>
      </c>
      <c r="AB22" s="618">
        <v>4.4028711646958811E-3</v>
      </c>
      <c r="AC22" s="617">
        <v>4.527869117696046E-3</v>
      </c>
      <c r="AD22" s="374">
        <v>2111.5100000000002</v>
      </c>
      <c r="AE22" s="375">
        <v>3673.59</v>
      </c>
      <c r="AF22" s="700">
        <v>1562.08</v>
      </c>
      <c r="AG22" s="350">
        <v>0.73979284966682601</v>
      </c>
      <c r="AH22" s="618">
        <v>0.50996744338820632</v>
      </c>
      <c r="AI22" s="617">
        <v>0.8740690862888606</v>
      </c>
      <c r="AJ22" s="374">
        <v>2152.38</v>
      </c>
      <c r="AK22" s="697">
        <v>1928.31</v>
      </c>
      <c r="AL22" s="700">
        <v>-224.07000000000016</v>
      </c>
      <c r="AM22" s="350">
        <v>-0.10410336464750655</v>
      </c>
      <c r="AN22" s="618">
        <v>0.32436122518178051</v>
      </c>
      <c r="AO22" s="617">
        <v>0.32291886460688268</v>
      </c>
      <c r="AP22" s="374">
        <v>1200.8599999999999</v>
      </c>
      <c r="AQ22" s="375">
        <v>1247.54</v>
      </c>
      <c r="AR22" s="700">
        <v>46.680000000000064</v>
      </c>
      <c r="AS22" s="350">
        <v>3.887214163183058E-2</v>
      </c>
      <c r="AT22" s="618">
        <v>0.29002917536131079</v>
      </c>
      <c r="AU22" s="617">
        <v>0.29683120541726349</v>
      </c>
      <c r="AV22" s="374">
        <v>1987.26</v>
      </c>
      <c r="AW22" s="697">
        <v>-1594.61</v>
      </c>
      <c r="AX22" s="700">
        <v>-3581.87</v>
      </c>
      <c r="AY22" s="350">
        <v>-1.8024163924197136</v>
      </c>
      <c r="AZ22" s="618">
        <v>1.6548640141232118</v>
      </c>
      <c r="BA22" s="617">
        <v>-1.2782035044968498</v>
      </c>
      <c r="BB22" s="374">
        <v>3188.13</v>
      </c>
      <c r="BC22" s="375">
        <v>-347.07</v>
      </c>
      <c r="BD22" s="700">
        <v>-3535.2000000000003</v>
      </c>
      <c r="BE22" s="350">
        <v>-1.1088631893931553</v>
      </c>
      <c r="BF22" s="618">
        <v>1.4969573750786482</v>
      </c>
      <c r="BG22" s="617">
        <v>-9.3990174997698114E-2</v>
      </c>
      <c r="BH22" s="374">
        <v>3188.13</v>
      </c>
      <c r="BI22" s="375">
        <v>-347.07</v>
      </c>
      <c r="BJ22" s="700">
        <v>-3535.2000000000003</v>
      </c>
      <c r="BK22" s="350">
        <v>-1.1088631893931553</v>
      </c>
      <c r="BL22" s="618">
        <v>1.5098815539590149</v>
      </c>
      <c r="BM22" s="617">
        <v>-9.4477064669710009E-2</v>
      </c>
      <c r="BN22" s="374">
        <v>1787.6</v>
      </c>
      <c r="BO22" s="375">
        <v>1679.23</v>
      </c>
      <c r="BP22" s="700">
        <v>-108.36999999999989</v>
      </c>
      <c r="BQ22" s="350">
        <v>-6.0623181919892535E-2</v>
      </c>
      <c r="BR22" s="618">
        <v>0.26938929284557134</v>
      </c>
      <c r="BS22" s="617">
        <v>0.28120740182533704</v>
      </c>
      <c r="BT22" s="374">
        <v>1787.6</v>
      </c>
      <c r="BU22" s="697">
        <v>1679.23</v>
      </c>
      <c r="BV22" s="700">
        <v>-108.36999999999989</v>
      </c>
      <c r="BW22" s="350">
        <v>-6.0623181919892535E-2</v>
      </c>
      <c r="BX22" s="618">
        <v>0.8465979322854259</v>
      </c>
      <c r="BY22" s="617">
        <v>0.45710871381945178</v>
      </c>
      <c r="BZ22" s="374">
        <v>0</v>
      </c>
      <c r="CA22" s="375">
        <v>0</v>
      </c>
      <c r="CB22" s="700">
        <v>0</v>
      </c>
      <c r="CC22" s="350">
        <v>0</v>
      </c>
      <c r="CD22" s="618">
        <v>0</v>
      </c>
      <c r="CE22" s="617">
        <v>0</v>
      </c>
      <c r="CF22" s="374">
        <v>270.55</v>
      </c>
      <c r="CG22" s="697">
        <v>273.97000000000003</v>
      </c>
      <c r="CH22" s="700">
        <v>3.4200000000000159</v>
      </c>
      <c r="CI22" s="350">
        <v>1.2640916651265998E-2</v>
      </c>
      <c r="CJ22" s="618">
        <v>0.12813105313259232</v>
      </c>
      <c r="CK22" s="617">
        <v>7.4578273568906714E-2</v>
      </c>
      <c r="CL22" s="374">
        <v>1583.26</v>
      </c>
      <c r="CM22" s="375">
        <v>1587.96</v>
      </c>
      <c r="CN22" s="700">
        <v>4.7000000000000455</v>
      </c>
      <c r="CO22" s="350">
        <v>2.9685585437641609E-3</v>
      </c>
      <c r="CP22" s="618">
        <v>0.74982358596454657</v>
      </c>
      <c r="CQ22" s="617">
        <v>0.4322638073383257</v>
      </c>
      <c r="CR22" s="374">
        <v>11.88</v>
      </c>
      <c r="CS22" s="697">
        <v>-171.09</v>
      </c>
      <c r="CT22" s="700">
        <v>-182.97</v>
      </c>
      <c r="CU22" s="350">
        <v>-15.40151515151515</v>
      </c>
      <c r="CV22" s="618">
        <v>5.6263053454636723E-3</v>
      </c>
      <c r="CW22" s="617">
        <v>-4.6572970854123624E-2</v>
      </c>
      <c r="CX22" s="374">
        <v>-4729.91</v>
      </c>
      <c r="CY22" s="697">
        <v>650.6</v>
      </c>
      <c r="CZ22" s="700">
        <v>5380.51</v>
      </c>
      <c r="DA22" s="350">
        <v>1.1375501859443415</v>
      </c>
      <c r="DB22" s="618">
        <v>-0.71279207323964888</v>
      </c>
      <c r="DC22" s="617">
        <v>0.10895084987021687</v>
      </c>
      <c r="DD22" s="798">
        <v>3.2400604306870435</v>
      </c>
      <c r="DE22" s="793">
        <v>0.82289803707000497</v>
      </c>
      <c r="DF22" s="814"/>
      <c r="DG22" s="815"/>
    </row>
    <row r="23" spans="1:111" s="42" customFormat="1" ht="19.5" customHeight="1">
      <c r="A23" s="705" t="s">
        <v>5</v>
      </c>
      <c r="B23" s="374">
        <v>1152.48</v>
      </c>
      <c r="C23" s="375">
        <v>1134.07</v>
      </c>
      <c r="D23" s="700">
        <v>-18.410000000000082</v>
      </c>
      <c r="E23" s="334">
        <v>-1.5974246841593851E-2</v>
      </c>
      <c r="F23" s="374">
        <v>792.63</v>
      </c>
      <c r="G23" s="697">
        <v>815.18</v>
      </c>
      <c r="H23" s="700">
        <v>22.549999999999955</v>
      </c>
      <c r="I23" s="350">
        <v>2.8449591865056779E-2</v>
      </c>
      <c r="J23" s="690">
        <v>0.68776030820491463</v>
      </c>
      <c r="K23" s="617">
        <v>0.71880924457925877</v>
      </c>
      <c r="L23" s="374">
        <v>8406.14</v>
      </c>
      <c r="M23" s="375">
        <v>5595.93</v>
      </c>
      <c r="N23" s="700">
        <v>-2810.2099999999991</v>
      </c>
      <c r="O23" s="350">
        <v>-0.33430444889092964</v>
      </c>
      <c r="P23" s="690">
        <v>10.605377035943629</v>
      </c>
      <c r="Q23" s="617">
        <v>6.8646556588728878</v>
      </c>
      <c r="R23" s="374">
        <v>-7613.51</v>
      </c>
      <c r="S23" s="697">
        <v>-4780.75</v>
      </c>
      <c r="T23" s="700">
        <v>2832.76</v>
      </c>
      <c r="U23" s="350">
        <v>0.37207017525425201</v>
      </c>
      <c r="V23" s="690">
        <v>-9.605377035943631</v>
      </c>
      <c r="W23" s="617">
        <v>-5.8646556588728878</v>
      </c>
      <c r="X23" s="374">
        <v>0</v>
      </c>
      <c r="Y23" s="375">
        <v>0</v>
      </c>
      <c r="Z23" s="700">
        <v>0</v>
      </c>
      <c r="AA23" s="350">
        <v>0</v>
      </c>
      <c r="AB23" s="618">
        <v>0</v>
      </c>
      <c r="AC23" s="617">
        <v>0</v>
      </c>
      <c r="AD23" s="374">
        <v>-7613.51</v>
      </c>
      <c r="AE23" s="375">
        <v>-4780.75</v>
      </c>
      <c r="AF23" s="700">
        <v>2832.76</v>
      </c>
      <c r="AG23" s="350">
        <v>0.37207017525425201</v>
      </c>
      <c r="AH23" s="618">
        <v>-9.605377035943631</v>
      </c>
      <c r="AI23" s="617">
        <v>-5.8646556588728878</v>
      </c>
      <c r="AJ23" s="374">
        <v>328.56</v>
      </c>
      <c r="AK23" s="697">
        <v>456.4</v>
      </c>
      <c r="AL23" s="700">
        <v>127.83999999999997</v>
      </c>
      <c r="AM23" s="350">
        <v>0.38909179449719983</v>
      </c>
      <c r="AN23" s="618">
        <v>0.28508954602249065</v>
      </c>
      <c r="AO23" s="617">
        <v>0.4024442935621258</v>
      </c>
      <c r="AP23" s="374">
        <v>328.56</v>
      </c>
      <c r="AQ23" s="375">
        <v>456.4</v>
      </c>
      <c r="AR23" s="700">
        <v>127.83999999999997</v>
      </c>
      <c r="AS23" s="350">
        <v>0.38909179449719983</v>
      </c>
      <c r="AT23" s="618">
        <v>0.41451875402142235</v>
      </c>
      <c r="AU23" s="617">
        <v>0.55987634632841832</v>
      </c>
      <c r="AV23" s="374">
        <v>-38.270000000000003</v>
      </c>
      <c r="AW23" s="697">
        <v>-74.42</v>
      </c>
      <c r="AX23" s="700">
        <v>-36.15</v>
      </c>
      <c r="AY23" s="350">
        <v>-0.94460412856022979</v>
      </c>
      <c r="AZ23" s="618">
        <v>-0.11647796445093743</v>
      </c>
      <c r="BA23" s="617">
        <v>-0.16305872042068362</v>
      </c>
      <c r="BB23" s="374">
        <v>290.27999999999997</v>
      </c>
      <c r="BC23" s="375">
        <v>381.98</v>
      </c>
      <c r="BD23" s="700">
        <v>91.700000000000045</v>
      </c>
      <c r="BE23" s="350">
        <v>0.31590188783243783</v>
      </c>
      <c r="BF23" s="618" t="s">
        <v>509</v>
      </c>
      <c r="BG23" s="617" t="s">
        <v>509</v>
      </c>
      <c r="BH23" s="374">
        <v>145.5</v>
      </c>
      <c r="BI23" s="375">
        <v>61.98</v>
      </c>
      <c r="BJ23" s="700">
        <v>-83.52000000000001</v>
      </c>
      <c r="BK23" s="350">
        <v>-0.57402061855670106</v>
      </c>
      <c r="BL23" s="618" t="s">
        <v>509</v>
      </c>
      <c r="BM23" s="617" t="s">
        <v>509</v>
      </c>
      <c r="BN23" s="374">
        <v>977.27</v>
      </c>
      <c r="BO23" s="375">
        <v>945.26</v>
      </c>
      <c r="BP23" s="700">
        <v>-32.009999999999991</v>
      </c>
      <c r="BQ23" s="350">
        <v>-3.2754510012586072E-2</v>
      </c>
      <c r="BR23" s="618">
        <v>0.84797133138969871</v>
      </c>
      <c r="BS23" s="617">
        <v>0.83351115892317051</v>
      </c>
      <c r="BT23" s="374">
        <v>977.27</v>
      </c>
      <c r="BU23" s="697">
        <v>945.26</v>
      </c>
      <c r="BV23" s="700">
        <v>-32.009999999999991</v>
      </c>
      <c r="BW23" s="350">
        <v>-3.2754510012586072E-2</v>
      </c>
      <c r="BX23" s="618" t="s">
        <v>509</v>
      </c>
      <c r="BY23" s="617" t="s">
        <v>509</v>
      </c>
      <c r="BZ23" s="374">
        <v>0</v>
      </c>
      <c r="CA23" s="375">
        <v>0</v>
      </c>
      <c r="CB23" s="700">
        <v>0</v>
      </c>
      <c r="CC23" s="350">
        <v>0</v>
      </c>
      <c r="CD23" s="618" t="s">
        <v>509</v>
      </c>
      <c r="CE23" s="617" t="s">
        <v>509</v>
      </c>
      <c r="CF23" s="374">
        <v>362.37</v>
      </c>
      <c r="CG23" s="697">
        <v>407.69</v>
      </c>
      <c r="CH23" s="700">
        <v>45.319999999999993</v>
      </c>
      <c r="CI23" s="350">
        <v>0.12506554074564669</v>
      </c>
      <c r="CJ23" s="618" t="s">
        <v>509</v>
      </c>
      <c r="CK23" s="617" t="s">
        <v>509</v>
      </c>
      <c r="CL23" s="374">
        <v>3368.53</v>
      </c>
      <c r="CM23" s="375">
        <v>3420.81</v>
      </c>
      <c r="CN23" s="700">
        <v>52.279999999999745</v>
      </c>
      <c r="CO23" s="350">
        <v>1.5520123021020963E-2</v>
      </c>
      <c r="CP23" s="618" t="s">
        <v>509</v>
      </c>
      <c r="CQ23" s="617" t="s">
        <v>509</v>
      </c>
      <c r="CR23" s="374">
        <v>-0.12</v>
      </c>
      <c r="CS23" s="697">
        <v>7.0000000000000007E-2</v>
      </c>
      <c r="CT23" s="700">
        <v>0.19</v>
      </c>
      <c r="CU23" s="350">
        <v>1.5833333333333335</v>
      </c>
      <c r="CV23" s="618" t="s">
        <v>509</v>
      </c>
      <c r="CW23" s="617" t="s">
        <v>509</v>
      </c>
      <c r="CX23" s="374">
        <v>-12467.07</v>
      </c>
      <c r="CY23" s="697">
        <v>-9616.56</v>
      </c>
      <c r="CZ23" s="700">
        <v>2850.51</v>
      </c>
      <c r="DA23" s="350">
        <v>0.22864313748138096</v>
      </c>
      <c r="DB23" s="618">
        <v>-10.817602040816325</v>
      </c>
      <c r="DC23" s="617">
        <v>-8.4796882026682656</v>
      </c>
      <c r="DD23" s="798">
        <v>-0.63749308794498205</v>
      </c>
      <c r="DE23" s="793">
        <v>-1.0115170213878577</v>
      </c>
      <c r="DF23" s="814"/>
      <c r="DG23" s="815"/>
    </row>
    <row r="24" spans="1:111" s="42" customFormat="1" ht="19.5" customHeight="1">
      <c r="A24" s="705" t="s">
        <v>94</v>
      </c>
      <c r="B24" s="374">
        <v>439.83</v>
      </c>
      <c r="C24" s="375">
        <v>417.72</v>
      </c>
      <c r="D24" s="700">
        <v>-22.109999999999957</v>
      </c>
      <c r="E24" s="334">
        <v>-5.0269422276788663E-2</v>
      </c>
      <c r="F24" s="374">
        <v>28.15</v>
      </c>
      <c r="G24" s="697">
        <v>24.87</v>
      </c>
      <c r="H24" s="700">
        <v>-3.2799999999999976</v>
      </c>
      <c r="I24" s="350">
        <v>-0.11651865008880986</v>
      </c>
      <c r="J24" s="690">
        <v>6.4002000773025938E-2</v>
      </c>
      <c r="K24" s="617">
        <v>5.953748922723355E-2</v>
      </c>
      <c r="L24" s="374">
        <v>484.15</v>
      </c>
      <c r="M24" s="375">
        <v>898.26</v>
      </c>
      <c r="N24" s="700">
        <v>414.11</v>
      </c>
      <c r="O24" s="350">
        <v>0.85533409067437782</v>
      </c>
      <c r="P24" s="690">
        <v>17.198934280639431</v>
      </c>
      <c r="Q24" s="617">
        <v>36.118214716525934</v>
      </c>
      <c r="R24" s="374">
        <v>-456</v>
      </c>
      <c r="S24" s="697">
        <v>-873.39</v>
      </c>
      <c r="T24" s="700">
        <v>-417.39</v>
      </c>
      <c r="U24" s="350">
        <v>-0.91532894736842108</v>
      </c>
      <c r="V24" s="690">
        <v>-16.198934280639431</v>
      </c>
      <c r="W24" s="617">
        <v>-35.118214716525934</v>
      </c>
      <c r="X24" s="374">
        <v>1.06</v>
      </c>
      <c r="Y24" s="375">
        <v>0.46</v>
      </c>
      <c r="Z24" s="700">
        <v>-0.60000000000000009</v>
      </c>
      <c r="AA24" s="350">
        <v>-0.5660377358490567</v>
      </c>
      <c r="AB24" s="618">
        <v>3.7655417406749561E-2</v>
      </c>
      <c r="AC24" s="617">
        <v>1.8496180136710897E-2</v>
      </c>
      <c r="AD24" s="374">
        <v>-457.06</v>
      </c>
      <c r="AE24" s="375">
        <v>-873.84</v>
      </c>
      <c r="AF24" s="700">
        <v>-416.78000000000003</v>
      </c>
      <c r="AG24" s="350">
        <v>-0.91187152671421701</v>
      </c>
      <c r="AH24" s="618">
        <v>-16.236589698046181</v>
      </c>
      <c r="AI24" s="617">
        <v>-35.136308805790108</v>
      </c>
      <c r="AJ24" s="374">
        <v>3182.86</v>
      </c>
      <c r="AK24" s="697">
        <v>317.31</v>
      </c>
      <c r="AL24" s="700">
        <v>-2865.55</v>
      </c>
      <c r="AM24" s="350">
        <v>-0.90030664245364234</v>
      </c>
      <c r="AN24" s="618">
        <v>7.2365686742605106</v>
      </c>
      <c r="AO24" s="617">
        <v>0.75962367135880493</v>
      </c>
      <c r="AP24" s="374">
        <v>371.02</v>
      </c>
      <c r="AQ24" s="375">
        <v>150.22999999999999</v>
      </c>
      <c r="AR24" s="700">
        <v>-220.79</v>
      </c>
      <c r="AS24" s="350">
        <v>-0.59508921351948685</v>
      </c>
      <c r="AT24" s="618">
        <v>13.180106571936056</v>
      </c>
      <c r="AU24" s="617">
        <v>6.0406111781262561</v>
      </c>
      <c r="AV24" s="374">
        <v>150.4</v>
      </c>
      <c r="AW24" s="697">
        <v>-429.41</v>
      </c>
      <c r="AX24" s="700">
        <v>-579.81000000000006</v>
      </c>
      <c r="AY24" s="350">
        <v>-3.8551196808510642</v>
      </c>
      <c r="AZ24" s="618">
        <v>0.40536898280416156</v>
      </c>
      <c r="BA24" s="617">
        <v>-2.858350529188578</v>
      </c>
      <c r="BB24" s="374">
        <v>521.41999999999996</v>
      </c>
      <c r="BC24" s="375">
        <v>-279.18</v>
      </c>
      <c r="BD24" s="700">
        <v>-800.59999999999991</v>
      </c>
      <c r="BE24" s="350">
        <v>-1.5354225000958919</v>
      </c>
      <c r="BF24" s="618" t="s">
        <v>509</v>
      </c>
      <c r="BG24" s="617" t="s">
        <v>509</v>
      </c>
      <c r="BH24" s="374">
        <v>521.41999999999996</v>
      </c>
      <c r="BI24" s="375">
        <v>-279.18</v>
      </c>
      <c r="BJ24" s="700">
        <v>-800.59999999999991</v>
      </c>
      <c r="BK24" s="350">
        <v>-1.5354225000958919</v>
      </c>
      <c r="BL24" s="618" t="s">
        <v>509</v>
      </c>
      <c r="BM24" s="617" t="s">
        <v>509</v>
      </c>
      <c r="BN24" s="374">
        <v>79.38</v>
      </c>
      <c r="BO24" s="375">
        <v>72.11</v>
      </c>
      <c r="BP24" s="700">
        <v>-7.269999999999996</v>
      </c>
      <c r="BQ24" s="350">
        <v>-9.1584782060972494E-2</v>
      </c>
      <c r="BR24" s="618">
        <v>0.18047882136279925</v>
      </c>
      <c r="BS24" s="617">
        <v>0.17262759743368764</v>
      </c>
      <c r="BT24" s="374">
        <v>77.25</v>
      </c>
      <c r="BU24" s="697">
        <v>70.489999999999995</v>
      </c>
      <c r="BV24" s="700">
        <v>-6.7600000000000051</v>
      </c>
      <c r="BW24" s="350">
        <v>-8.7508090614886791E-2</v>
      </c>
      <c r="BX24" s="618" t="s">
        <v>509</v>
      </c>
      <c r="BY24" s="617" t="s">
        <v>509</v>
      </c>
      <c r="BZ24" s="374">
        <v>-0.8</v>
      </c>
      <c r="CA24" s="375">
        <v>-0.05</v>
      </c>
      <c r="CB24" s="700">
        <v>0.75</v>
      </c>
      <c r="CC24" s="350">
        <v>0.9375</v>
      </c>
      <c r="CD24" s="618" t="s">
        <v>509</v>
      </c>
      <c r="CE24" s="617" t="s">
        <v>509</v>
      </c>
      <c r="CF24" s="374">
        <v>57.94</v>
      </c>
      <c r="CG24" s="697">
        <v>75.16</v>
      </c>
      <c r="CH24" s="700">
        <v>17.22</v>
      </c>
      <c r="CI24" s="350">
        <v>0.29720400414221609</v>
      </c>
      <c r="CJ24" s="618" t="s">
        <v>509</v>
      </c>
      <c r="CK24" s="617" t="s">
        <v>509</v>
      </c>
      <c r="CL24" s="374">
        <v>2208.9</v>
      </c>
      <c r="CM24" s="375">
        <v>1750.36</v>
      </c>
      <c r="CN24" s="700">
        <v>-458.54000000000019</v>
      </c>
      <c r="CO24" s="350">
        <v>-0.20758748698447199</v>
      </c>
      <c r="CP24" s="618" t="s">
        <v>509</v>
      </c>
      <c r="CQ24" s="617" t="s">
        <v>509</v>
      </c>
      <c r="CR24" s="374">
        <v>29.79</v>
      </c>
      <c r="CS24" s="697">
        <v>-21.78</v>
      </c>
      <c r="CT24" s="700">
        <v>-51.57</v>
      </c>
      <c r="CU24" s="350">
        <v>-1.731117824773414</v>
      </c>
      <c r="CV24" s="618" t="s">
        <v>509</v>
      </c>
      <c r="CW24" s="617" t="s">
        <v>509</v>
      </c>
      <c r="CX24" s="374">
        <v>-3351.56</v>
      </c>
      <c r="CY24" s="697">
        <v>-2468.83</v>
      </c>
      <c r="CZ24" s="700">
        <v>882.73</v>
      </c>
      <c r="DA24" s="350">
        <v>0.26337884447839216</v>
      </c>
      <c r="DB24" s="618">
        <v>-7.6201259577564064</v>
      </c>
      <c r="DC24" s="617">
        <v>-5.9102508857607958</v>
      </c>
      <c r="DD24" s="798">
        <v>-6.3328665820680001</v>
      </c>
      <c r="DE24" s="793">
        <v>-1.8252540510848667</v>
      </c>
      <c r="DF24" s="814"/>
      <c r="DG24" s="815"/>
    </row>
    <row r="25" spans="1:111" s="42" customFormat="1" ht="19.5" customHeight="1">
      <c r="A25" s="705" t="s">
        <v>40</v>
      </c>
      <c r="B25" s="374">
        <v>146.1</v>
      </c>
      <c r="C25" s="375">
        <v>138.69</v>
      </c>
      <c r="D25" s="700">
        <v>-7.4099999999999966</v>
      </c>
      <c r="E25" s="334">
        <v>-5.0718685831622153E-2</v>
      </c>
      <c r="F25" s="374">
        <v>89.73</v>
      </c>
      <c r="G25" s="697">
        <v>89.53</v>
      </c>
      <c r="H25" s="700">
        <v>-0.20000000000000284</v>
      </c>
      <c r="I25" s="350">
        <v>-2.2289089490694623E-3</v>
      </c>
      <c r="J25" s="690">
        <v>0.61416837782340872</v>
      </c>
      <c r="K25" s="617">
        <v>0.6455404138726657</v>
      </c>
      <c r="L25" s="374">
        <v>-97.05</v>
      </c>
      <c r="M25" s="375">
        <v>0.11</v>
      </c>
      <c r="N25" s="700">
        <v>97.16</v>
      </c>
      <c r="O25" s="350">
        <v>1.0011334363730036</v>
      </c>
      <c r="P25" s="690">
        <v>-1.081578067535941</v>
      </c>
      <c r="Q25" s="617">
        <v>1.2286384452138948E-3</v>
      </c>
      <c r="R25" s="374">
        <v>186.78</v>
      </c>
      <c r="S25" s="697">
        <v>89.42</v>
      </c>
      <c r="T25" s="700">
        <v>-97.36</v>
      </c>
      <c r="U25" s="350">
        <v>-0.52125495235035868</v>
      </c>
      <c r="V25" s="690">
        <v>2.0815780675359412</v>
      </c>
      <c r="W25" s="617">
        <v>0.99877136155478607</v>
      </c>
      <c r="X25" s="374">
        <v>0</v>
      </c>
      <c r="Y25" s="375">
        <v>0</v>
      </c>
      <c r="Z25" s="700">
        <v>0</v>
      </c>
      <c r="AA25" s="350">
        <v>0</v>
      </c>
      <c r="AB25" s="618">
        <v>0</v>
      </c>
      <c r="AC25" s="617">
        <v>0</v>
      </c>
      <c r="AD25" s="374">
        <v>186.78</v>
      </c>
      <c r="AE25" s="375">
        <v>89.42</v>
      </c>
      <c r="AF25" s="700">
        <v>-97.36</v>
      </c>
      <c r="AG25" s="350">
        <v>-0.52125495235035868</v>
      </c>
      <c r="AH25" s="618">
        <v>2.0815780675359412</v>
      </c>
      <c r="AI25" s="617">
        <v>0.99877136155478607</v>
      </c>
      <c r="AJ25" s="374">
        <v>21.42</v>
      </c>
      <c r="AK25" s="697">
        <v>4.6399999999999997</v>
      </c>
      <c r="AL25" s="700">
        <v>-16.78</v>
      </c>
      <c r="AM25" s="350">
        <v>-0.78338001867413631</v>
      </c>
      <c r="AN25" s="618">
        <v>0.14661190965092405</v>
      </c>
      <c r="AO25" s="617">
        <v>3.345590886148965E-2</v>
      </c>
      <c r="AP25" s="374">
        <v>5.15</v>
      </c>
      <c r="AQ25" s="375">
        <v>1.1299999999999999</v>
      </c>
      <c r="AR25" s="700">
        <v>-4.0200000000000005</v>
      </c>
      <c r="AS25" s="350">
        <v>-0.78058252427184471</v>
      </c>
      <c r="AT25" s="618">
        <v>5.739440543853784E-2</v>
      </c>
      <c r="AU25" s="617">
        <v>1.2621467664470009E-2</v>
      </c>
      <c r="AV25" s="374">
        <v>-58.59</v>
      </c>
      <c r="AW25" s="697">
        <v>-31.95</v>
      </c>
      <c r="AX25" s="700">
        <v>26.640000000000004</v>
      </c>
      <c r="AY25" s="350">
        <v>0.45468509984639022</v>
      </c>
      <c r="AZ25" s="618">
        <v>-11.376699029126213</v>
      </c>
      <c r="BA25" s="617">
        <v>-28.274336283185843</v>
      </c>
      <c r="BB25" s="374">
        <v>-53.44</v>
      </c>
      <c r="BC25" s="375">
        <v>-30.82</v>
      </c>
      <c r="BD25" s="700">
        <v>22.619999999999997</v>
      </c>
      <c r="BE25" s="350">
        <v>0.42327844311377244</v>
      </c>
      <c r="BF25" s="618">
        <v>-0.28611200342649107</v>
      </c>
      <c r="BG25" s="617">
        <v>-0.34466562290315367</v>
      </c>
      <c r="BH25" s="374">
        <v>-53.44</v>
      </c>
      <c r="BI25" s="375">
        <v>-30.82</v>
      </c>
      <c r="BJ25" s="700">
        <v>22.619999999999997</v>
      </c>
      <c r="BK25" s="350">
        <v>0.42327844311377244</v>
      </c>
      <c r="BL25" s="618">
        <v>-0.28611200342649107</v>
      </c>
      <c r="BM25" s="617">
        <v>-0.34466562290315367</v>
      </c>
      <c r="BN25" s="374">
        <v>34.700000000000003</v>
      </c>
      <c r="BO25" s="375">
        <v>33.97</v>
      </c>
      <c r="BP25" s="700">
        <v>-0.73000000000000398</v>
      </c>
      <c r="BQ25" s="350">
        <v>-2.1037463976945357E-2</v>
      </c>
      <c r="BR25" s="618">
        <v>0.23750855578370983</v>
      </c>
      <c r="BS25" s="617">
        <v>0.24493474655706973</v>
      </c>
      <c r="BT25" s="374">
        <v>34.93</v>
      </c>
      <c r="BU25" s="697">
        <v>34.24</v>
      </c>
      <c r="BV25" s="700">
        <v>-0.68999999999999773</v>
      </c>
      <c r="BW25" s="350">
        <v>-1.9753793300887425E-2</v>
      </c>
      <c r="BX25" s="618">
        <v>0.18701145732947852</v>
      </c>
      <c r="BY25" s="617">
        <v>0.38291210020129729</v>
      </c>
      <c r="BZ25" s="374">
        <v>0</v>
      </c>
      <c r="CA25" s="375">
        <v>0</v>
      </c>
      <c r="CB25" s="700">
        <v>0</v>
      </c>
      <c r="CC25" s="350">
        <v>0</v>
      </c>
      <c r="CD25" s="618">
        <v>0</v>
      </c>
      <c r="CE25" s="617">
        <v>0</v>
      </c>
      <c r="CF25" s="374">
        <v>11.95</v>
      </c>
      <c r="CG25" s="697">
        <v>11.1</v>
      </c>
      <c r="CH25" s="700">
        <v>-0.84999999999999964</v>
      </c>
      <c r="CI25" s="350">
        <v>-7.1129707112970689E-2</v>
      </c>
      <c r="CJ25" s="618">
        <v>6.3979012742263627E-2</v>
      </c>
      <c r="CK25" s="617">
        <v>0.12413330351151868</v>
      </c>
      <c r="CL25" s="374">
        <v>6.06</v>
      </c>
      <c r="CM25" s="375">
        <v>12.54</v>
      </c>
      <c r="CN25" s="700">
        <v>6.4799999999999995</v>
      </c>
      <c r="CO25" s="350">
        <v>1.0693069306930694</v>
      </c>
      <c r="CP25" s="618">
        <v>3.2444587214905236E-2</v>
      </c>
      <c r="CQ25" s="617">
        <v>0.14023708342652649</v>
      </c>
      <c r="CR25" s="374">
        <v>-0.43</v>
      </c>
      <c r="CS25" s="697">
        <v>-3.92</v>
      </c>
      <c r="CT25" s="700">
        <v>-3.4899999999999998</v>
      </c>
      <c r="CU25" s="350">
        <v>-8.1162790697674421</v>
      </c>
      <c r="CV25" s="618">
        <v>-2.3021736802655529E-3</v>
      </c>
      <c r="CW25" s="617">
        <v>-4.3838067546410196E-2</v>
      </c>
      <c r="CX25" s="374">
        <v>187.71</v>
      </c>
      <c r="CY25" s="697">
        <v>66.28</v>
      </c>
      <c r="CZ25" s="700">
        <v>-121.43</v>
      </c>
      <c r="DA25" s="350">
        <v>-0.6469021362740397</v>
      </c>
      <c r="DB25" s="618">
        <v>1.2848049281314169</v>
      </c>
      <c r="DC25" s="617">
        <v>0.47790035330593411</v>
      </c>
      <c r="DD25" s="798">
        <v>-4.9791198201092199E-3</v>
      </c>
      <c r="DE25" s="793">
        <v>0.2587787966897786</v>
      </c>
      <c r="DF25" s="814"/>
      <c r="DG25" s="815"/>
    </row>
    <row r="26" spans="1:111" s="42" customFormat="1" ht="19.5" customHeight="1" thickBot="1">
      <c r="A26" s="712" t="s">
        <v>16</v>
      </c>
      <c r="B26" s="374">
        <v>55.42</v>
      </c>
      <c r="C26" s="375">
        <v>59.75</v>
      </c>
      <c r="D26" s="700">
        <v>4.3299999999999983</v>
      </c>
      <c r="E26" s="334">
        <v>7.8130638758570875E-2</v>
      </c>
      <c r="F26" s="374">
        <v>19.88</v>
      </c>
      <c r="G26" s="697">
        <v>22.93</v>
      </c>
      <c r="H26" s="700">
        <v>3.0500000000000007</v>
      </c>
      <c r="I26" s="350">
        <v>0.15342052313883303</v>
      </c>
      <c r="J26" s="690">
        <v>0.35871526524720315</v>
      </c>
      <c r="K26" s="617">
        <v>0.38376569037656905</v>
      </c>
      <c r="L26" s="374">
        <v>9.2100000000000009</v>
      </c>
      <c r="M26" s="375">
        <v>-12.91</v>
      </c>
      <c r="N26" s="700">
        <v>-22.12</v>
      </c>
      <c r="O26" s="350">
        <v>-2.4017372421281213</v>
      </c>
      <c r="P26" s="690">
        <v>0.46327967806841053</v>
      </c>
      <c r="Q26" s="617">
        <v>-0.56301788050588752</v>
      </c>
      <c r="R26" s="374">
        <v>10.67</v>
      </c>
      <c r="S26" s="697">
        <v>35.840000000000003</v>
      </c>
      <c r="T26" s="700">
        <v>25.17</v>
      </c>
      <c r="U26" s="350">
        <v>2.3589503280224933</v>
      </c>
      <c r="V26" s="690">
        <v>0.53672032193158958</v>
      </c>
      <c r="W26" s="617">
        <v>1.5630178805058876</v>
      </c>
      <c r="X26" s="374">
        <v>0</v>
      </c>
      <c r="Y26" s="375">
        <v>0</v>
      </c>
      <c r="Z26" s="700">
        <v>0</v>
      </c>
      <c r="AA26" s="350">
        <v>0</v>
      </c>
      <c r="AB26" s="618">
        <v>0</v>
      </c>
      <c r="AC26" s="617">
        <v>0</v>
      </c>
      <c r="AD26" s="374">
        <v>10.67</v>
      </c>
      <c r="AE26" s="375">
        <v>35.840000000000003</v>
      </c>
      <c r="AF26" s="700">
        <v>25.17</v>
      </c>
      <c r="AG26" s="334">
        <v>2.3589503280224933</v>
      </c>
      <c r="AH26" s="618">
        <v>0.53672032193158958</v>
      </c>
      <c r="AI26" s="617">
        <v>1.5630178805058876</v>
      </c>
      <c r="AJ26" s="374">
        <v>0</v>
      </c>
      <c r="AK26" s="697">
        <v>651.79</v>
      </c>
      <c r="AL26" s="700">
        <v>651.79</v>
      </c>
      <c r="AM26" s="350" t="s">
        <v>551</v>
      </c>
      <c r="AN26" s="618">
        <v>0</v>
      </c>
      <c r="AO26" s="617">
        <v>10.908619246861925</v>
      </c>
      <c r="AP26" s="374">
        <v>0</v>
      </c>
      <c r="AQ26" s="375">
        <v>39.11</v>
      </c>
      <c r="AR26" s="700">
        <v>39.11</v>
      </c>
      <c r="AS26" s="350" t="s">
        <v>551</v>
      </c>
      <c r="AT26" s="618">
        <v>0</v>
      </c>
      <c r="AU26" s="617">
        <v>1.7056258177060619</v>
      </c>
      <c r="AV26" s="374">
        <v>0.15</v>
      </c>
      <c r="AW26" s="697">
        <v>-0.15</v>
      </c>
      <c r="AX26" s="700">
        <v>-0.3</v>
      </c>
      <c r="AY26" s="350">
        <v>-2</v>
      </c>
      <c r="AZ26" s="618" t="s">
        <v>509</v>
      </c>
      <c r="BA26" s="617">
        <v>-3.8353362311429303E-3</v>
      </c>
      <c r="BB26" s="374">
        <v>0.15</v>
      </c>
      <c r="BC26" s="375">
        <v>38.96</v>
      </c>
      <c r="BD26" s="700">
        <v>38.81</v>
      </c>
      <c r="BE26" s="350">
        <v>258.73333333333335</v>
      </c>
      <c r="BF26" s="618">
        <v>1.4058106841611996E-2</v>
      </c>
      <c r="BG26" s="617">
        <v>1.0870535714285714</v>
      </c>
      <c r="BH26" s="374">
        <v>0.15</v>
      </c>
      <c r="BI26" s="375">
        <v>38.96</v>
      </c>
      <c r="BJ26" s="700">
        <v>38.81</v>
      </c>
      <c r="BK26" s="350">
        <v>258.73333333333335</v>
      </c>
      <c r="BL26" s="618">
        <v>1.4058106841611996E-2</v>
      </c>
      <c r="BM26" s="617">
        <v>1.0870535714285714</v>
      </c>
      <c r="BN26" s="374">
        <v>0</v>
      </c>
      <c r="BO26" s="375">
        <v>0</v>
      </c>
      <c r="BP26" s="700">
        <v>0</v>
      </c>
      <c r="BQ26" s="350">
        <v>0</v>
      </c>
      <c r="BR26" s="618">
        <v>0</v>
      </c>
      <c r="BS26" s="617">
        <v>0</v>
      </c>
      <c r="BT26" s="374">
        <v>0.53</v>
      </c>
      <c r="BU26" s="697">
        <v>0.69</v>
      </c>
      <c r="BV26" s="700">
        <v>0.15999999999999992</v>
      </c>
      <c r="BW26" s="350">
        <v>0.30188679245283001</v>
      </c>
      <c r="BX26" s="618">
        <v>4.9671977507029057E-2</v>
      </c>
      <c r="BY26" s="617">
        <v>1.925223214285714E-2</v>
      </c>
      <c r="BZ26" s="374">
        <v>0</v>
      </c>
      <c r="CA26" s="375">
        <v>0</v>
      </c>
      <c r="CB26" s="700">
        <v>0</v>
      </c>
      <c r="CC26" s="350">
        <v>0</v>
      </c>
      <c r="CD26" s="618">
        <v>0</v>
      </c>
      <c r="CE26" s="617">
        <v>0</v>
      </c>
      <c r="CF26" s="374">
        <v>50.76</v>
      </c>
      <c r="CG26" s="697">
        <v>506.47</v>
      </c>
      <c r="CH26" s="700">
        <v>455.71000000000004</v>
      </c>
      <c r="CI26" s="350">
        <v>8.977738376674548</v>
      </c>
      <c r="CJ26" s="618">
        <v>4.7572633552014993</v>
      </c>
      <c r="CK26" s="617">
        <v>14.131417410714285</v>
      </c>
      <c r="CL26" s="374">
        <v>42.93</v>
      </c>
      <c r="CM26" s="375">
        <v>172.13</v>
      </c>
      <c r="CN26" s="700">
        <v>129.19999999999999</v>
      </c>
      <c r="CO26" s="350">
        <v>3.0095504309340786</v>
      </c>
      <c r="CP26" s="618">
        <v>4.0234301780693533</v>
      </c>
      <c r="CQ26" s="617">
        <v>4.8027343749999991</v>
      </c>
      <c r="CR26" s="374">
        <v>-1.92</v>
      </c>
      <c r="CS26" s="697">
        <v>43.09</v>
      </c>
      <c r="CT26" s="700">
        <v>45.010000000000005</v>
      </c>
      <c r="CU26" s="350">
        <v>23.442708333333336</v>
      </c>
      <c r="CV26" s="618">
        <v>-0.17994376757263356</v>
      </c>
      <c r="CW26" s="617">
        <v>1.2022879464285714</v>
      </c>
      <c r="CX26" s="374">
        <v>-81.78</v>
      </c>
      <c r="CY26" s="697">
        <v>-725.5</v>
      </c>
      <c r="CZ26" s="700">
        <v>-643.72</v>
      </c>
      <c r="DA26" s="350">
        <v>-7.8713621912448035</v>
      </c>
      <c r="DB26" s="618">
        <v>-1.4756405629736558</v>
      </c>
      <c r="DC26" s="617">
        <v>-12.142259414225942</v>
      </c>
      <c r="DD26" s="798">
        <v>8.6644798500468614</v>
      </c>
      <c r="DE26" s="793">
        <v>21.242745535714285</v>
      </c>
      <c r="DF26" s="814"/>
      <c r="DG26" s="815"/>
    </row>
    <row r="27" spans="1:111" s="40" customFormat="1" ht="24" customHeight="1" thickTop="1" thickBot="1">
      <c r="A27" s="72" t="s">
        <v>8</v>
      </c>
      <c r="B27" s="73">
        <v>1017783.2699999999</v>
      </c>
      <c r="C27" s="74">
        <v>1114940.05</v>
      </c>
      <c r="D27" s="842">
        <v>97156.779999999955</v>
      </c>
      <c r="E27" s="257">
        <v>9.5459203215238694E-2</v>
      </c>
      <c r="F27" s="73">
        <v>938047.16999999993</v>
      </c>
      <c r="G27" s="79">
        <v>1024058.3200000001</v>
      </c>
      <c r="H27" s="842">
        <v>86011.15</v>
      </c>
      <c r="I27" s="183">
        <v>9.1691710982935049E-2</v>
      </c>
      <c r="J27" s="182">
        <v>0.92165709306658183</v>
      </c>
      <c r="K27" s="257">
        <v>0.91848733929685278</v>
      </c>
      <c r="L27" s="75">
        <v>142816.47</v>
      </c>
      <c r="M27" s="76">
        <v>145339.54999999999</v>
      </c>
      <c r="N27" s="842">
        <v>2523.0799999999954</v>
      </c>
      <c r="O27" s="183">
        <v>1.7666589854797469E-2</v>
      </c>
      <c r="P27" s="182">
        <v>0.15224870834587137</v>
      </c>
      <c r="Q27" s="257">
        <v>0.14192507122055312</v>
      </c>
      <c r="R27" s="75">
        <v>795230.71999999997</v>
      </c>
      <c r="S27" s="80">
        <v>878718.75</v>
      </c>
      <c r="T27" s="842">
        <v>83488.029999999984</v>
      </c>
      <c r="U27" s="183">
        <v>0.10498592157003193</v>
      </c>
      <c r="V27" s="182">
        <v>0.84775131297501816</v>
      </c>
      <c r="W27" s="257">
        <v>0.85807490924930907</v>
      </c>
      <c r="X27" s="75">
        <v>6135.98</v>
      </c>
      <c r="Y27" s="76">
        <v>7954.67</v>
      </c>
      <c r="Z27" s="842">
        <v>1818.69</v>
      </c>
      <c r="AA27" s="183">
        <v>0.29639764145254721</v>
      </c>
      <c r="AB27" s="185">
        <v>6.5412275589510072E-3</v>
      </c>
      <c r="AC27" s="184">
        <v>7.7677900219589053E-3</v>
      </c>
      <c r="AD27" s="75">
        <v>789094.75</v>
      </c>
      <c r="AE27" s="76">
        <v>870764.10000000009</v>
      </c>
      <c r="AF27" s="842">
        <v>81669.349999999991</v>
      </c>
      <c r="AG27" s="183">
        <v>0.1034975204181755</v>
      </c>
      <c r="AH27" s="185">
        <v>0.84121009607651187</v>
      </c>
      <c r="AI27" s="184">
        <v>0.85030713875748798</v>
      </c>
      <c r="AJ27" s="75">
        <v>242802.12</v>
      </c>
      <c r="AK27" s="80">
        <v>299324.42000000004</v>
      </c>
      <c r="AL27" s="842">
        <v>56522.3</v>
      </c>
      <c r="AM27" s="293">
        <v>0.2327916247189277</v>
      </c>
      <c r="AN27" s="182">
        <v>0.23855974759734458</v>
      </c>
      <c r="AO27" s="184">
        <v>0.26846682922548171</v>
      </c>
      <c r="AP27" s="75">
        <v>203891.07</v>
      </c>
      <c r="AQ27" s="76">
        <v>265651.3</v>
      </c>
      <c r="AR27" s="842">
        <v>61760.229999999989</v>
      </c>
      <c r="AS27" s="293">
        <v>0.3029079694368173</v>
      </c>
      <c r="AT27" s="185">
        <v>0.21735694805198338</v>
      </c>
      <c r="AU27" s="184">
        <v>0.25941032342767351</v>
      </c>
      <c r="AV27" s="75">
        <v>7989.4500000000007</v>
      </c>
      <c r="AW27" s="80">
        <v>-5325.7499999999991</v>
      </c>
      <c r="AX27" s="842">
        <v>-13315.200000000004</v>
      </c>
      <c r="AY27" s="293">
        <v>-1.6665978258828831</v>
      </c>
      <c r="AZ27" s="185">
        <v>3.9184894169224778E-2</v>
      </c>
      <c r="BA27" s="184">
        <v>-2.0047897375243408E-2</v>
      </c>
      <c r="BB27" s="75">
        <v>211880.54</v>
      </c>
      <c r="BC27" s="76">
        <v>260325.55</v>
      </c>
      <c r="BD27" s="842">
        <v>48445.01</v>
      </c>
      <c r="BE27" s="293">
        <v>0.22864303630715674</v>
      </c>
      <c r="BF27" s="185">
        <v>0.26643907820864871</v>
      </c>
      <c r="BG27" s="184">
        <v>0.29625582702087555</v>
      </c>
      <c r="BH27" s="75">
        <v>207097.67000000004</v>
      </c>
      <c r="BI27" s="76">
        <v>251338.04</v>
      </c>
      <c r="BJ27" s="842">
        <v>44240.370000000017</v>
      </c>
      <c r="BK27" s="293">
        <v>0.2136208002726441</v>
      </c>
      <c r="BL27" s="185">
        <v>0.26244968680884018</v>
      </c>
      <c r="BM27" s="184">
        <v>0.28864079260961722</v>
      </c>
      <c r="BN27" s="75">
        <v>300059.34000000003</v>
      </c>
      <c r="BO27" s="76">
        <v>331247.71999999997</v>
      </c>
      <c r="BP27" s="842">
        <v>31188.379999999994</v>
      </c>
      <c r="BQ27" s="293">
        <v>0.10394070719478335</v>
      </c>
      <c r="BR27" s="185">
        <v>0.29481653790595325</v>
      </c>
      <c r="BS27" s="184">
        <v>0.29709913102502683</v>
      </c>
      <c r="BT27" s="75">
        <v>278482.79000000004</v>
      </c>
      <c r="BU27" s="80">
        <v>309841.07999999996</v>
      </c>
      <c r="BV27" s="842">
        <v>31358.290000000008</v>
      </c>
      <c r="BW27" s="293">
        <v>0.11260404996660625</v>
      </c>
      <c r="BX27" s="185">
        <v>0.3529142602963713</v>
      </c>
      <c r="BY27" s="184">
        <v>0.35582665844859696</v>
      </c>
      <c r="BZ27" s="75">
        <v>-30.18</v>
      </c>
      <c r="CA27" s="76">
        <v>-904.27999999999986</v>
      </c>
      <c r="CB27" s="842">
        <v>-874.09999999999991</v>
      </c>
      <c r="CC27" s="183">
        <v>-28.962889330682568</v>
      </c>
      <c r="CD27" s="185">
        <v>-3.8246357614215529E-5</v>
      </c>
      <c r="CE27" s="184">
        <v>-1.0384902179591462E-3</v>
      </c>
      <c r="CF27" s="75">
        <v>138083.51</v>
      </c>
      <c r="CG27" s="80">
        <v>151040.15000000002</v>
      </c>
      <c r="CH27" s="842">
        <v>12956.640000000009</v>
      </c>
      <c r="CI27" s="183">
        <v>9.3831913745529877E-2</v>
      </c>
      <c r="CJ27" s="185">
        <v>0.17498977150716058</v>
      </c>
      <c r="CK27" s="184">
        <v>0.17345702469819324</v>
      </c>
      <c r="CL27" s="75">
        <v>246789.14999999997</v>
      </c>
      <c r="CM27" s="76">
        <v>244530.90999999997</v>
      </c>
      <c r="CN27" s="842">
        <v>-2258.2400000000052</v>
      </c>
      <c r="CO27" s="183">
        <v>-9.1504833174391627E-3</v>
      </c>
      <c r="CP27" s="185">
        <v>0.31274970464573482</v>
      </c>
      <c r="CQ27" s="184">
        <v>0.28082337110590566</v>
      </c>
      <c r="CR27" s="75">
        <v>-132.73999999999995</v>
      </c>
      <c r="CS27" s="80">
        <v>-170.39999999999998</v>
      </c>
      <c r="CT27" s="842">
        <v>-37.659999999999854</v>
      </c>
      <c r="CU27" s="183">
        <v>-0.28371252071719177</v>
      </c>
      <c r="CV27" s="185">
        <v>-1.6821807520579746E-4</v>
      </c>
      <c r="CW27" s="184">
        <v>-1.9569019898730316E-4</v>
      </c>
      <c r="CX27" s="75">
        <v>-81195.450000000012</v>
      </c>
      <c r="CY27" s="80">
        <v>-84911.35</v>
      </c>
      <c r="CZ27" s="842">
        <v>-3715.8999999999942</v>
      </c>
      <c r="DA27" s="183">
        <v>-4.5764879682297394E-2</v>
      </c>
      <c r="DB27" s="185">
        <v>-7.9776758366248271E-2</v>
      </c>
      <c r="DC27" s="184">
        <v>-7.615777189096401E-2</v>
      </c>
      <c r="DD27" s="954">
        <v>1.1028969714980363</v>
      </c>
      <c r="DE27" s="829">
        <v>1.0975136319928669</v>
      </c>
      <c r="DF27" s="292"/>
      <c r="DG27" s="292"/>
    </row>
    <row r="28" spans="1:111" s="5" customFormat="1" ht="13.5" thickTop="1">
      <c r="B28" s="4" t="s">
        <v>547</v>
      </c>
      <c r="X28" s="11"/>
      <c r="AD28" s="34"/>
      <c r="AE28" s="34"/>
      <c r="AF28" s="34"/>
      <c r="AG28" s="34"/>
      <c r="AH28" s="34"/>
      <c r="AI28" s="34"/>
      <c r="AJ28" s="9"/>
      <c r="AK28" s="6"/>
      <c r="AL28" s="6"/>
      <c r="AM28" s="6"/>
      <c r="AN28" s="9"/>
      <c r="AO28" s="6"/>
      <c r="AP28" s="9"/>
      <c r="AQ28" s="6"/>
      <c r="AR28" s="6"/>
      <c r="AS28" s="6"/>
      <c r="BB28" s="11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CL28" s="11"/>
    </row>
    <row r="29" spans="1:111" ht="15">
      <c r="AJ29" s="41"/>
      <c r="AK29" s="42"/>
      <c r="AL29" s="42"/>
      <c r="AM29" s="42"/>
      <c r="AN29" s="41"/>
      <c r="AT29" s="34"/>
      <c r="AU29" s="34"/>
      <c r="AV29" s="34"/>
      <c r="AW29" s="34"/>
      <c r="AX29" s="34"/>
      <c r="AY29" s="34"/>
      <c r="DF29" s="284"/>
      <c r="DG29" s="284"/>
    </row>
    <row r="30" spans="1:111" ht="15">
      <c r="AJ30" s="41"/>
      <c r="AK30" s="42"/>
      <c r="AL30" s="42"/>
      <c r="AM30" s="42"/>
      <c r="AN30" s="41"/>
      <c r="AT30" s="34"/>
      <c r="AU30" s="34"/>
      <c r="AV30" s="34"/>
      <c r="AW30" s="34"/>
      <c r="AX30" s="34"/>
      <c r="AY30" s="34"/>
      <c r="DF30" s="284"/>
      <c r="DG30" s="284"/>
    </row>
    <row r="31" spans="1:111">
      <c r="B31" s="34" t="s">
        <v>44</v>
      </c>
      <c r="X31" s="34" t="s">
        <v>45</v>
      </c>
      <c r="AJ31" s="42"/>
      <c r="AK31" s="41"/>
      <c r="AL31" s="41"/>
      <c r="AM31" s="41"/>
      <c r="AN31" s="42"/>
      <c r="AO31" s="41"/>
      <c r="AP31" s="42"/>
      <c r="AQ31" s="34"/>
      <c r="AR31" s="34"/>
      <c r="AS31" s="34"/>
      <c r="AT31" s="34"/>
      <c r="AU31" s="34"/>
      <c r="AV31" s="34"/>
      <c r="AW31" s="34"/>
      <c r="AX31" s="34"/>
      <c r="AY31" s="34"/>
      <c r="BB31" s="34" t="s">
        <v>52</v>
      </c>
      <c r="CL31" s="5" t="s">
        <v>390</v>
      </c>
    </row>
    <row r="32" spans="1:111">
      <c r="B32" s="34" t="s">
        <v>407</v>
      </c>
      <c r="X32" s="34" t="s">
        <v>47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>
      <c r="B33" s="34" t="s">
        <v>406</v>
      </c>
      <c r="X33" s="34" t="s">
        <v>48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>
      <c r="X34" s="34" t="s">
        <v>49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>
      <c r="B35" s="43"/>
      <c r="C35" s="43"/>
    </row>
    <row r="36" spans="1:51">
      <c r="B36" s="43"/>
      <c r="C36" s="43"/>
    </row>
    <row r="37" spans="1:51">
      <c r="A37" s="285"/>
    </row>
    <row r="38" spans="1:51">
      <c r="A38" s="285"/>
    </row>
    <row r="39" spans="1:51">
      <c r="A39" s="285"/>
    </row>
    <row r="40" spans="1:51">
      <c r="A40" s="286"/>
    </row>
    <row r="43" spans="1:51">
      <c r="A43" s="285"/>
    </row>
    <row r="44" spans="1:51">
      <c r="A44" s="285"/>
    </row>
    <row r="45" spans="1:51">
      <c r="A45" s="285"/>
    </row>
    <row r="46" spans="1:51">
      <c r="A46" s="285"/>
    </row>
    <row r="47" spans="1:51">
      <c r="A47" s="285"/>
      <c r="H47" s="181"/>
    </row>
    <row r="48" spans="1:51">
      <c r="A48" s="285"/>
      <c r="H48" s="181"/>
    </row>
    <row r="49" spans="1:9">
      <c r="A49" s="285"/>
      <c r="H49" s="181"/>
    </row>
    <row r="50" spans="1:9">
      <c r="A50" s="285"/>
      <c r="H50" s="181"/>
    </row>
    <row r="51" spans="1:9">
      <c r="A51" s="285"/>
      <c r="H51" s="181"/>
    </row>
    <row r="52" spans="1:9">
      <c r="H52" s="181"/>
      <c r="I52" s="121"/>
    </row>
    <row r="53" spans="1:9">
      <c r="H53" s="181"/>
    </row>
    <row r="54" spans="1:9">
      <c r="H54" s="181"/>
    </row>
    <row r="55" spans="1:9">
      <c r="H55" s="181"/>
    </row>
    <row r="56" spans="1:9">
      <c r="A56" s="285"/>
      <c r="H56" s="181"/>
    </row>
    <row r="57" spans="1:9">
      <c r="A57" s="102"/>
      <c r="H57" s="181"/>
    </row>
    <row r="58" spans="1:9">
      <c r="H58" s="181"/>
    </row>
  </sheetData>
  <sortState xmlns:xlrd2="http://schemas.microsoft.com/office/spreadsheetml/2017/richdata2" ref="A10:DE26">
    <sortCondition descending="1" ref="C10:C26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DL82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16" s="31" customFormat="1" ht="24" customHeight="1">
      <c r="A1" s="30"/>
      <c r="B1" s="1339" t="s">
        <v>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30"/>
      <c r="DG1" s="30"/>
      <c r="DH1" s="30"/>
      <c r="DI1" s="30"/>
    </row>
    <row r="2" spans="1:116" s="33" customFormat="1" ht="22.5" customHeight="1">
      <c r="A2" s="32"/>
      <c r="B2" s="1340" t="s">
        <v>81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81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81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81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32"/>
      <c r="DG2" s="32"/>
      <c r="DH2" s="32"/>
      <c r="DI2" s="32"/>
    </row>
    <row r="3" spans="1:116" s="172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97"/>
      <c r="DG3" s="97"/>
      <c r="DH3" s="97"/>
      <c r="DI3" s="97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35"/>
      <c r="DG4" s="35"/>
      <c r="DH4" s="35"/>
      <c r="DI4" s="35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37" customFormat="1" ht="30.6" customHeight="1" thickTop="1">
      <c r="A6" s="1391" t="s">
        <v>274</v>
      </c>
      <c r="B6" s="1109" t="s">
        <v>9</v>
      </c>
      <c r="C6" s="1110"/>
      <c r="D6" s="1110"/>
      <c r="E6" s="1264"/>
      <c r="F6" s="1109" t="s">
        <v>30</v>
      </c>
      <c r="G6" s="1110"/>
      <c r="H6" s="1110"/>
      <c r="I6" s="1110"/>
      <c r="J6" s="1110"/>
      <c r="K6" s="1111"/>
      <c r="L6" s="1259" t="s">
        <v>31</v>
      </c>
      <c r="M6" s="1110"/>
      <c r="N6" s="1110"/>
      <c r="O6" s="1110"/>
      <c r="P6" s="1110"/>
      <c r="Q6" s="1264"/>
      <c r="R6" s="1109" t="s">
        <v>28</v>
      </c>
      <c r="S6" s="1110"/>
      <c r="T6" s="1110"/>
      <c r="U6" s="1110"/>
      <c r="V6" s="1110"/>
      <c r="W6" s="1111"/>
      <c r="X6" s="1109" t="s">
        <v>50</v>
      </c>
      <c r="Y6" s="1110"/>
      <c r="Z6" s="1110"/>
      <c r="AA6" s="1110"/>
      <c r="AB6" s="1110"/>
      <c r="AC6" s="1111"/>
      <c r="AD6" s="1109" t="s">
        <v>87</v>
      </c>
      <c r="AE6" s="1110"/>
      <c r="AF6" s="1110"/>
      <c r="AG6" s="1110"/>
      <c r="AH6" s="1110"/>
      <c r="AI6" s="1111"/>
      <c r="AJ6" s="1087" t="s">
        <v>10</v>
      </c>
      <c r="AK6" s="1088"/>
      <c r="AL6" s="1088"/>
      <c r="AM6" s="1088"/>
      <c r="AN6" s="1088"/>
      <c r="AO6" s="1089"/>
      <c r="AP6" s="1109" t="s">
        <v>43</v>
      </c>
      <c r="AQ6" s="1110"/>
      <c r="AR6" s="1110"/>
      <c r="AS6" s="1110"/>
      <c r="AT6" s="1110"/>
      <c r="AU6" s="1111"/>
      <c r="AV6" s="1109" t="s">
        <v>31</v>
      </c>
      <c r="AW6" s="1110"/>
      <c r="AX6" s="1110"/>
      <c r="AY6" s="1110"/>
      <c r="AZ6" s="1110"/>
      <c r="BA6" s="1111"/>
      <c r="BB6" s="1109" t="s">
        <v>29</v>
      </c>
      <c r="BC6" s="1110"/>
      <c r="BD6" s="1110"/>
      <c r="BE6" s="1110"/>
      <c r="BF6" s="1110"/>
      <c r="BG6" s="1111"/>
      <c r="BH6" s="1259" t="s">
        <v>85</v>
      </c>
      <c r="BI6" s="1110"/>
      <c r="BJ6" s="1110"/>
      <c r="BK6" s="1110"/>
      <c r="BL6" s="1110"/>
      <c r="BM6" s="1264"/>
      <c r="BN6" s="1109" t="s">
        <v>51</v>
      </c>
      <c r="BO6" s="1110"/>
      <c r="BP6" s="1110"/>
      <c r="BQ6" s="1110"/>
      <c r="BR6" s="1110"/>
      <c r="BS6" s="1111"/>
      <c r="BT6" s="1087" t="s">
        <v>54</v>
      </c>
      <c r="BU6" s="1088"/>
      <c r="BV6" s="1088"/>
      <c r="BW6" s="1088"/>
      <c r="BX6" s="1088"/>
      <c r="BY6" s="1089"/>
      <c r="BZ6" s="1109" t="s">
        <v>141</v>
      </c>
      <c r="CA6" s="1110"/>
      <c r="CB6" s="1110"/>
      <c r="CC6" s="1110"/>
      <c r="CD6" s="1110"/>
      <c r="CE6" s="1111"/>
      <c r="CF6" s="1109" t="s">
        <v>34</v>
      </c>
      <c r="CG6" s="1110"/>
      <c r="CH6" s="1110"/>
      <c r="CI6" s="1110"/>
      <c r="CJ6" s="1110"/>
      <c r="CK6" s="1111"/>
      <c r="CL6" s="1259" t="s">
        <v>32</v>
      </c>
      <c r="CM6" s="1110"/>
      <c r="CN6" s="1110"/>
      <c r="CO6" s="1110"/>
      <c r="CP6" s="1110"/>
      <c r="CQ6" s="1264"/>
      <c r="CR6" s="1109" t="s">
        <v>75</v>
      </c>
      <c r="CS6" s="1110"/>
      <c r="CT6" s="1110"/>
      <c r="CU6" s="1110"/>
      <c r="CV6" s="1110"/>
      <c r="CW6" s="1111"/>
      <c r="CX6" s="1109" t="s">
        <v>285</v>
      </c>
      <c r="CY6" s="1110"/>
      <c r="CZ6" s="1110"/>
      <c r="DA6" s="1110"/>
      <c r="DB6" s="1110"/>
      <c r="DC6" s="1111"/>
      <c r="DD6" s="1109" t="s">
        <v>286</v>
      </c>
      <c r="DE6" s="1111"/>
    </row>
    <row r="7" spans="1:116" s="108" customFormat="1" ht="30.6" customHeight="1">
      <c r="A7" s="1392"/>
      <c r="B7" s="1390" t="s">
        <v>35</v>
      </c>
      <c r="C7" s="1247"/>
      <c r="D7" s="1246" t="s">
        <v>84</v>
      </c>
      <c r="E7" s="1260"/>
      <c r="F7" s="1390" t="s">
        <v>35</v>
      </c>
      <c r="G7" s="1247"/>
      <c r="H7" s="1246" t="s">
        <v>84</v>
      </c>
      <c r="I7" s="1247"/>
      <c r="J7" s="1246" t="s">
        <v>98</v>
      </c>
      <c r="K7" s="1260"/>
      <c r="L7" s="1390" t="s">
        <v>35</v>
      </c>
      <c r="M7" s="1247"/>
      <c r="N7" s="1246" t="s">
        <v>84</v>
      </c>
      <c r="O7" s="1247"/>
      <c r="P7" s="1246" t="s">
        <v>99</v>
      </c>
      <c r="Q7" s="1260"/>
      <c r="R7" s="1390" t="s">
        <v>35</v>
      </c>
      <c r="S7" s="1247"/>
      <c r="T7" s="1246" t="s">
        <v>84</v>
      </c>
      <c r="U7" s="1247"/>
      <c r="V7" s="1246" t="s">
        <v>99</v>
      </c>
      <c r="W7" s="1260"/>
      <c r="X7" s="1390" t="s">
        <v>35</v>
      </c>
      <c r="Y7" s="1247"/>
      <c r="Z7" s="1246" t="s">
        <v>84</v>
      </c>
      <c r="AA7" s="1247"/>
      <c r="AB7" s="1246" t="s">
        <v>99</v>
      </c>
      <c r="AC7" s="1260"/>
      <c r="AD7" s="1390" t="s">
        <v>35</v>
      </c>
      <c r="AE7" s="1247"/>
      <c r="AF7" s="1246" t="s">
        <v>84</v>
      </c>
      <c r="AG7" s="1247"/>
      <c r="AH7" s="1246" t="s">
        <v>99</v>
      </c>
      <c r="AI7" s="1260"/>
      <c r="AJ7" s="1390" t="s">
        <v>35</v>
      </c>
      <c r="AK7" s="1247"/>
      <c r="AL7" s="1246" t="s">
        <v>84</v>
      </c>
      <c r="AM7" s="1247"/>
      <c r="AN7" s="1246" t="s">
        <v>100</v>
      </c>
      <c r="AO7" s="1260"/>
      <c r="AP7" s="1390" t="s">
        <v>35</v>
      </c>
      <c r="AQ7" s="1247"/>
      <c r="AR7" s="1246" t="s">
        <v>84</v>
      </c>
      <c r="AS7" s="1247"/>
      <c r="AT7" s="1246" t="s">
        <v>101</v>
      </c>
      <c r="AU7" s="1260"/>
      <c r="AV7" s="1390" t="s">
        <v>35</v>
      </c>
      <c r="AW7" s="1247"/>
      <c r="AX7" s="1246" t="s">
        <v>84</v>
      </c>
      <c r="AY7" s="1247"/>
      <c r="AZ7" s="1246" t="s">
        <v>102</v>
      </c>
      <c r="BA7" s="1260"/>
      <c r="BB7" s="1390" t="s">
        <v>35</v>
      </c>
      <c r="BC7" s="1247"/>
      <c r="BD7" s="1246" t="s">
        <v>84</v>
      </c>
      <c r="BE7" s="1247"/>
      <c r="BF7" s="1246" t="s">
        <v>103</v>
      </c>
      <c r="BG7" s="1260"/>
      <c r="BH7" s="1390" t="s">
        <v>35</v>
      </c>
      <c r="BI7" s="1247"/>
      <c r="BJ7" s="1246" t="s">
        <v>84</v>
      </c>
      <c r="BK7" s="1247"/>
      <c r="BL7" s="1246" t="s">
        <v>149</v>
      </c>
      <c r="BM7" s="1260"/>
      <c r="BN7" s="1390" t="s">
        <v>35</v>
      </c>
      <c r="BO7" s="1247"/>
      <c r="BP7" s="1246" t="s">
        <v>84</v>
      </c>
      <c r="BQ7" s="1247"/>
      <c r="BR7" s="1246" t="s">
        <v>105</v>
      </c>
      <c r="BS7" s="1260"/>
      <c r="BT7" s="1390" t="s">
        <v>35</v>
      </c>
      <c r="BU7" s="1247"/>
      <c r="BV7" s="1246" t="s">
        <v>84</v>
      </c>
      <c r="BW7" s="1247"/>
      <c r="BX7" s="1246" t="s">
        <v>106</v>
      </c>
      <c r="BY7" s="1260"/>
      <c r="BZ7" s="1390" t="s">
        <v>35</v>
      </c>
      <c r="CA7" s="1247"/>
      <c r="CB7" s="1246" t="s">
        <v>84</v>
      </c>
      <c r="CC7" s="1247"/>
      <c r="CD7" s="1246" t="s">
        <v>106</v>
      </c>
      <c r="CE7" s="1260"/>
      <c r="CF7" s="1390" t="s">
        <v>35</v>
      </c>
      <c r="CG7" s="1247"/>
      <c r="CH7" s="1246" t="s">
        <v>84</v>
      </c>
      <c r="CI7" s="1247"/>
      <c r="CJ7" s="1246" t="s">
        <v>110</v>
      </c>
      <c r="CK7" s="1260"/>
      <c r="CL7" s="1390" t="s">
        <v>35</v>
      </c>
      <c r="CM7" s="1247"/>
      <c r="CN7" s="1246" t="s">
        <v>84</v>
      </c>
      <c r="CO7" s="1247"/>
      <c r="CP7" s="1246" t="s">
        <v>110</v>
      </c>
      <c r="CQ7" s="1260"/>
      <c r="CR7" s="1390" t="s">
        <v>35</v>
      </c>
      <c r="CS7" s="1247"/>
      <c r="CT7" s="1246" t="s">
        <v>84</v>
      </c>
      <c r="CU7" s="1247"/>
      <c r="CV7" s="1246" t="s">
        <v>110</v>
      </c>
      <c r="CW7" s="1260"/>
      <c r="CX7" s="1390" t="s">
        <v>35</v>
      </c>
      <c r="CY7" s="1247"/>
      <c r="CZ7" s="1246" t="s">
        <v>84</v>
      </c>
      <c r="DA7" s="1247"/>
      <c r="DB7" s="1246" t="s">
        <v>147</v>
      </c>
      <c r="DC7" s="1260"/>
      <c r="DD7" s="1390" t="s">
        <v>36</v>
      </c>
      <c r="DE7" s="1260"/>
      <c r="DF7" s="290"/>
      <c r="DG7" s="290"/>
      <c r="DH7" s="290"/>
      <c r="DI7" s="290"/>
      <c r="DJ7" s="290"/>
      <c r="DK7" s="290"/>
      <c r="DL7" s="290"/>
    </row>
    <row r="8" spans="1:116" s="36" customFormat="1" ht="12" customHeight="1">
      <c r="A8" s="1392"/>
      <c r="B8" s="68">
        <v>45535</v>
      </c>
      <c r="C8" s="71">
        <v>45900</v>
      </c>
      <c r="D8" s="1388" t="s">
        <v>35</v>
      </c>
      <c r="E8" s="1388" t="s">
        <v>36</v>
      </c>
      <c r="F8" s="68">
        <v>45535</v>
      </c>
      <c r="G8" s="69">
        <v>45900</v>
      </c>
      <c r="H8" s="1388" t="s">
        <v>35</v>
      </c>
      <c r="I8" s="1386" t="s">
        <v>36</v>
      </c>
      <c r="J8" s="77">
        <v>45535</v>
      </c>
      <c r="K8" s="70">
        <v>45900</v>
      </c>
      <c r="L8" s="68">
        <v>45535</v>
      </c>
      <c r="M8" s="71">
        <v>45900</v>
      </c>
      <c r="N8" s="1388" t="s">
        <v>35</v>
      </c>
      <c r="O8" s="1388" t="s">
        <v>36</v>
      </c>
      <c r="P8" s="69">
        <v>45535</v>
      </c>
      <c r="Q8" s="70">
        <v>45900</v>
      </c>
      <c r="R8" s="68">
        <v>45535</v>
      </c>
      <c r="S8" s="69">
        <v>45900</v>
      </c>
      <c r="T8" s="1388" t="s">
        <v>35</v>
      </c>
      <c r="U8" s="1388" t="s">
        <v>36</v>
      </c>
      <c r="V8" s="77">
        <v>45535</v>
      </c>
      <c r="W8" s="70">
        <v>45900</v>
      </c>
      <c r="X8" s="68">
        <v>45535</v>
      </c>
      <c r="Y8" s="71">
        <v>45900</v>
      </c>
      <c r="Z8" s="1386" t="s">
        <v>35</v>
      </c>
      <c r="AA8" s="1386" t="s">
        <v>36</v>
      </c>
      <c r="AB8" s="69">
        <v>45535</v>
      </c>
      <c r="AC8" s="70">
        <v>45900</v>
      </c>
      <c r="AD8" s="68">
        <v>45535</v>
      </c>
      <c r="AE8" s="71">
        <v>45900</v>
      </c>
      <c r="AF8" s="1386" t="s">
        <v>35</v>
      </c>
      <c r="AG8" s="1386" t="s">
        <v>36</v>
      </c>
      <c r="AH8" s="69">
        <v>45535</v>
      </c>
      <c r="AI8" s="70">
        <v>45900</v>
      </c>
      <c r="AJ8" s="68">
        <v>45535</v>
      </c>
      <c r="AK8" s="69">
        <v>45900</v>
      </c>
      <c r="AL8" s="1386" t="s">
        <v>35</v>
      </c>
      <c r="AM8" s="1386" t="s">
        <v>36</v>
      </c>
      <c r="AN8" s="69">
        <v>45535</v>
      </c>
      <c r="AO8" s="70">
        <v>45900</v>
      </c>
      <c r="AP8" s="68">
        <v>45535</v>
      </c>
      <c r="AQ8" s="71">
        <v>45900</v>
      </c>
      <c r="AR8" s="1386" t="s">
        <v>35</v>
      </c>
      <c r="AS8" s="1386" t="s">
        <v>36</v>
      </c>
      <c r="AT8" s="69">
        <v>45535</v>
      </c>
      <c r="AU8" s="70">
        <v>45900</v>
      </c>
      <c r="AV8" s="68">
        <v>45535</v>
      </c>
      <c r="AW8" s="69">
        <v>45900</v>
      </c>
      <c r="AX8" s="1386" t="s">
        <v>35</v>
      </c>
      <c r="AY8" s="1386" t="s">
        <v>36</v>
      </c>
      <c r="AZ8" s="77">
        <v>45535</v>
      </c>
      <c r="BA8" s="70">
        <v>45900</v>
      </c>
      <c r="BB8" s="68">
        <v>45535</v>
      </c>
      <c r="BC8" s="71">
        <v>45900</v>
      </c>
      <c r="BD8" s="1386" t="s">
        <v>35</v>
      </c>
      <c r="BE8" s="1386" t="s">
        <v>36</v>
      </c>
      <c r="BF8" s="69">
        <v>45535</v>
      </c>
      <c r="BG8" s="70">
        <v>45900</v>
      </c>
      <c r="BH8" s="68">
        <v>45535</v>
      </c>
      <c r="BI8" s="71">
        <v>45900</v>
      </c>
      <c r="BJ8" s="1386" t="s">
        <v>35</v>
      </c>
      <c r="BK8" s="1386" t="s">
        <v>36</v>
      </c>
      <c r="BL8" s="69">
        <v>45535</v>
      </c>
      <c r="BM8" s="70">
        <v>45900</v>
      </c>
      <c r="BN8" s="68">
        <v>45535</v>
      </c>
      <c r="BO8" s="71">
        <v>45900</v>
      </c>
      <c r="BP8" s="1386" t="s">
        <v>35</v>
      </c>
      <c r="BQ8" s="1386" t="s">
        <v>36</v>
      </c>
      <c r="BR8" s="69">
        <v>45535</v>
      </c>
      <c r="BS8" s="70">
        <v>45900</v>
      </c>
      <c r="BT8" s="68">
        <v>45535</v>
      </c>
      <c r="BU8" s="69">
        <v>45900</v>
      </c>
      <c r="BV8" s="1386" t="s">
        <v>35</v>
      </c>
      <c r="BW8" s="1386" t="s">
        <v>36</v>
      </c>
      <c r="BX8" s="77">
        <v>45535</v>
      </c>
      <c r="BY8" s="70">
        <v>45900</v>
      </c>
      <c r="BZ8" s="68">
        <v>45535</v>
      </c>
      <c r="CA8" s="71">
        <v>45900</v>
      </c>
      <c r="CB8" s="1386" t="s">
        <v>35</v>
      </c>
      <c r="CC8" s="1386" t="s">
        <v>36</v>
      </c>
      <c r="CD8" s="69">
        <v>45535</v>
      </c>
      <c r="CE8" s="70">
        <v>45900</v>
      </c>
      <c r="CF8" s="68">
        <v>45535</v>
      </c>
      <c r="CG8" s="69">
        <v>45900</v>
      </c>
      <c r="CH8" s="1386" t="s">
        <v>35</v>
      </c>
      <c r="CI8" s="1386" t="s">
        <v>36</v>
      </c>
      <c r="CJ8" s="77">
        <v>45535</v>
      </c>
      <c r="CK8" s="70">
        <v>45900</v>
      </c>
      <c r="CL8" s="68">
        <v>45535</v>
      </c>
      <c r="CM8" s="71">
        <v>45900</v>
      </c>
      <c r="CN8" s="1386" t="s">
        <v>35</v>
      </c>
      <c r="CO8" s="1386" t="s">
        <v>36</v>
      </c>
      <c r="CP8" s="69">
        <v>45535</v>
      </c>
      <c r="CQ8" s="71">
        <v>45900</v>
      </c>
      <c r="CR8" s="68">
        <v>45535</v>
      </c>
      <c r="CS8" s="69">
        <v>45900</v>
      </c>
      <c r="CT8" s="1386" t="s">
        <v>35</v>
      </c>
      <c r="CU8" s="1386" t="s">
        <v>36</v>
      </c>
      <c r="CV8" s="77">
        <v>45535</v>
      </c>
      <c r="CW8" s="70">
        <v>45900</v>
      </c>
      <c r="CX8" s="68">
        <v>45535</v>
      </c>
      <c r="CY8" s="69">
        <v>45900</v>
      </c>
      <c r="CZ8" s="1386" t="s">
        <v>35</v>
      </c>
      <c r="DA8" s="1386" t="s">
        <v>36</v>
      </c>
      <c r="DB8" s="77">
        <v>45535</v>
      </c>
      <c r="DC8" s="70">
        <v>45900</v>
      </c>
      <c r="DD8" s="69">
        <v>45535</v>
      </c>
      <c r="DE8" s="70">
        <v>45900</v>
      </c>
    </row>
    <row r="9" spans="1:116" s="129" customFormat="1" ht="12" customHeight="1" thickBot="1">
      <c r="A9" s="1393"/>
      <c r="B9" s="1384">
        <v>1</v>
      </c>
      <c r="C9" s="1381"/>
      <c r="D9" s="1389"/>
      <c r="E9" s="1389"/>
      <c r="F9" s="1384">
        <v>2</v>
      </c>
      <c r="G9" s="1385"/>
      <c r="H9" s="1389"/>
      <c r="I9" s="1387"/>
      <c r="J9" s="1376" t="s">
        <v>37</v>
      </c>
      <c r="K9" s="1377"/>
      <c r="L9" s="1380">
        <v>3</v>
      </c>
      <c r="M9" s="1381"/>
      <c r="N9" s="1389"/>
      <c r="O9" s="1389"/>
      <c r="P9" s="1382" t="s">
        <v>41</v>
      </c>
      <c r="Q9" s="1383"/>
      <c r="R9" s="1384">
        <v>4</v>
      </c>
      <c r="S9" s="1385"/>
      <c r="T9" s="1389"/>
      <c r="U9" s="1389"/>
      <c r="V9" s="1376" t="s">
        <v>42</v>
      </c>
      <c r="W9" s="1377"/>
      <c r="X9" s="1384">
        <v>5</v>
      </c>
      <c r="Y9" s="1381"/>
      <c r="Z9" s="1387"/>
      <c r="AA9" s="1387"/>
      <c r="AB9" s="1382" t="s">
        <v>53</v>
      </c>
      <c r="AC9" s="1377"/>
      <c r="AD9" s="1384">
        <v>6</v>
      </c>
      <c r="AE9" s="1381"/>
      <c r="AF9" s="1387"/>
      <c r="AG9" s="1387"/>
      <c r="AH9" s="1382" t="s">
        <v>88</v>
      </c>
      <c r="AI9" s="1377"/>
      <c r="AJ9" s="1378">
        <v>7</v>
      </c>
      <c r="AK9" s="1380"/>
      <c r="AL9" s="1387"/>
      <c r="AM9" s="1387"/>
      <c r="AN9" s="1382" t="s">
        <v>89</v>
      </c>
      <c r="AO9" s="1377"/>
      <c r="AP9" s="1384">
        <v>8</v>
      </c>
      <c r="AQ9" s="1381"/>
      <c r="AR9" s="1387"/>
      <c r="AS9" s="1387"/>
      <c r="AT9" s="1382" t="s">
        <v>90</v>
      </c>
      <c r="AU9" s="1377"/>
      <c r="AV9" s="1384">
        <v>9</v>
      </c>
      <c r="AW9" s="1385"/>
      <c r="AX9" s="1387"/>
      <c r="AY9" s="1387"/>
      <c r="AZ9" s="1376" t="s">
        <v>91</v>
      </c>
      <c r="BA9" s="1377"/>
      <c r="BB9" s="1380">
        <v>10</v>
      </c>
      <c r="BC9" s="1381"/>
      <c r="BD9" s="1387"/>
      <c r="BE9" s="1387"/>
      <c r="BF9" s="1382" t="s">
        <v>92</v>
      </c>
      <c r="BG9" s="1383"/>
      <c r="BH9" s="1384">
        <v>11</v>
      </c>
      <c r="BI9" s="1385"/>
      <c r="BJ9" s="1387"/>
      <c r="BK9" s="1387"/>
      <c r="BL9" s="1382" t="s">
        <v>136</v>
      </c>
      <c r="BM9" s="1383"/>
      <c r="BN9" s="1384">
        <v>12</v>
      </c>
      <c r="BO9" s="1385"/>
      <c r="BP9" s="1387"/>
      <c r="BQ9" s="1387"/>
      <c r="BR9" s="1382" t="s">
        <v>137</v>
      </c>
      <c r="BS9" s="1383"/>
      <c r="BT9" s="1384">
        <v>13</v>
      </c>
      <c r="BU9" s="1385"/>
      <c r="BV9" s="1387"/>
      <c r="BW9" s="1387"/>
      <c r="BX9" s="1376" t="s">
        <v>138</v>
      </c>
      <c r="BY9" s="1377"/>
      <c r="BZ9" s="1384">
        <v>14</v>
      </c>
      <c r="CA9" s="1381"/>
      <c r="CB9" s="1387"/>
      <c r="CC9" s="1387"/>
      <c r="CD9" s="1382" t="s">
        <v>107</v>
      </c>
      <c r="CE9" s="1377"/>
      <c r="CF9" s="1384">
        <v>15</v>
      </c>
      <c r="CG9" s="1385"/>
      <c r="CH9" s="1387"/>
      <c r="CI9" s="1387"/>
      <c r="CJ9" s="1376" t="s">
        <v>108</v>
      </c>
      <c r="CK9" s="1377"/>
      <c r="CL9" s="1380">
        <v>16</v>
      </c>
      <c r="CM9" s="1381"/>
      <c r="CN9" s="1387"/>
      <c r="CO9" s="1387"/>
      <c r="CP9" s="1382" t="s">
        <v>109</v>
      </c>
      <c r="CQ9" s="1383"/>
      <c r="CR9" s="1384">
        <v>17</v>
      </c>
      <c r="CS9" s="1385"/>
      <c r="CT9" s="1387"/>
      <c r="CU9" s="1387"/>
      <c r="CV9" s="1376" t="s">
        <v>111</v>
      </c>
      <c r="CW9" s="1377"/>
      <c r="CX9" s="1384">
        <v>18</v>
      </c>
      <c r="CY9" s="1385"/>
      <c r="CZ9" s="1387"/>
      <c r="DA9" s="1387"/>
      <c r="DB9" s="1376" t="s">
        <v>112</v>
      </c>
      <c r="DC9" s="1377"/>
      <c r="DD9" s="1378">
        <v>19</v>
      </c>
      <c r="DE9" s="1379"/>
    </row>
    <row r="10" spans="1:116" s="845" customFormat="1" ht="19.5" customHeight="1">
      <c r="A10" s="713" t="s">
        <v>315</v>
      </c>
      <c r="B10" s="729">
        <v>308592.73</v>
      </c>
      <c r="C10" s="727">
        <v>317020.62</v>
      </c>
      <c r="D10" s="844">
        <v>8427.890000000014</v>
      </c>
      <c r="E10" s="334">
        <v>2.7310721156652052E-2</v>
      </c>
      <c r="F10" s="729">
        <v>262478.73</v>
      </c>
      <c r="G10" s="730">
        <v>269272.77</v>
      </c>
      <c r="H10" s="844">
        <v>6794.0400000000373</v>
      </c>
      <c r="I10" s="389">
        <v>2.5884154498918972E-2</v>
      </c>
      <c r="J10" s="695">
        <v>0.85056679721521633</v>
      </c>
      <c r="K10" s="617">
        <v>0.84938566456655096</v>
      </c>
      <c r="L10" s="729">
        <v>3189.02</v>
      </c>
      <c r="M10" s="727">
        <v>-7037.81</v>
      </c>
      <c r="N10" s="844">
        <v>-10226.83</v>
      </c>
      <c r="O10" s="389">
        <v>-3.2068880094825372</v>
      </c>
      <c r="P10" s="695">
        <v>1.2149632086378962E-2</v>
      </c>
      <c r="Q10" s="617">
        <v>-2.6136359796053645E-2</v>
      </c>
      <c r="R10" s="729">
        <v>259289.71</v>
      </c>
      <c r="S10" s="730">
        <v>276310.58</v>
      </c>
      <c r="T10" s="844">
        <v>17020.870000000024</v>
      </c>
      <c r="U10" s="389">
        <v>6.5644217042010747E-2</v>
      </c>
      <c r="V10" s="695">
        <v>0.98785036791362113</v>
      </c>
      <c r="W10" s="617">
        <v>1.0261363597960536</v>
      </c>
      <c r="X10" s="729">
        <v>0</v>
      </c>
      <c r="Y10" s="727">
        <v>0</v>
      </c>
      <c r="Z10" s="844">
        <v>0</v>
      </c>
      <c r="AA10" s="389">
        <v>0</v>
      </c>
      <c r="AB10" s="616">
        <v>0</v>
      </c>
      <c r="AC10" s="617">
        <v>0</v>
      </c>
      <c r="AD10" s="729">
        <v>259289.71</v>
      </c>
      <c r="AE10" s="727">
        <v>276310.58</v>
      </c>
      <c r="AF10" s="844">
        <v>17020.870000000024</v>
      </c>
      <c r="AG10" s="389">
        <v>6.5644217042010747E-2</v>
      </c>
      <c r="AH10" s="616">
        <v>0.98785036791362113</v>
      </c>
      <c r="AI10" s="617">
        <v>1.0261363597960536</v>
      </c>
      <c r="AJ10" s="729">
        <v>120193.81</v>
      </c>
      <c r="AK10" s="730">
        <v>116551.28</v>
      </c>
      <c r="AL10" s="844">
        <v>-3642.5299999999988</v>
      </c>
      <c r="AM10" s="389">
        <v>-3.0305470805859294E-2</v>
      </c>
      <c r="AN10" s="616">
        <v>0.38949008941331836</v>
      </c>
      <c r="AO10" s="617">
        <v>0.36764573862734862</v>
      </c>
      <c r="AP10" s="729">
        <v>92429.73</v>
      </c>
      <c r="AQ10" s="727">
        <v>90673.22</v>
      </c>
      <c r="AR10" s="844">
        <v>-1756.5099999999948</v>
      </c>
      <c r="AS10" s="389">
        <v>-1.9003733971742588E-2</v>
      </c>
      <c r="AT10" s="616">
        <v>0.35214179068909701</v>
      </c>
      <c r="AU10" s="617">
        <v>0.33673371429275972</v>
      </c>
      <c r="AV10" s="729">
        <v>-6367.03</v>
      </c>
      <c r="AW10" s="730">
        <v>6021.78</v>
      </c>
      <c r="AX10" s="844">
        <v>12388.81</v>
      </c>
      <c r="AY10" s="389">
        <v>1.945775345804873</v>
      </c>
      <c r="AZ10" s="616">
        <v>-6.8885087081829624E-2</v>
      </c>
      <c r="BA10" s="617">
        <v>6.6411890964057516E-2</v>
      </c>
      <c r="BB10" s="729">
        <v>86062.71</v>
      </c>
      <c r="BC10" s="727">
        <v>96695</v>
      </c>
      <c r="BD10" s="844">
        <v>10632.289999999994</v>
      </c>
      <c r="BE10" s="389">
        <v>0.12354119455452882</v>
      </c>
      <c r="BF10" s="616">
        <v>0.33191718252143521</v>
      </c>
      <c r="BG10" s="617">
        <v>0.34995040725548765</v>
      </c>
      <c r="BH10" s="729">
        <v>85725.1</v>
      </c>
      <c r="BI10" s="727">
        <v>95975.21</v>
      </c>
      <c r="BJ10" s="844">
        <v>10250.11</v>
      </c>
      <c r="BK10" s="389">
        <v>0.11956953097750833</v>
      </c>
      <c r="BL10" s="616">
        <v>0.3306151254517582</v>
      </c>
      <c r="BM10" s="617">
        <v>0.34734540385677598</v>
      </c>
      <c r="BN10" s="729">
        <v>55919</v>
      </c>
      <c r="BO10" s="727">
        <v>59512.67</v>
      </c>
      <c r="BP10" s="844">
        <v>3593.6699999999983</v>
      </c>
      <c r="BQ10" s="389">
        <v>6.4265634220926668E-2</v>
      </c>
      <c r="BR10" s="616">
        <v>0.18120647236245652</v>
      </c>
      <c r="BS10" s="617">
        <v>0.18772491833496507</v>
      </c>
      <c r="BT10" s="729">
        <v>44272.68</v>
      </c>
      <c r="BU10" s="730">
        <v>40818.39</v>
      </c>
      <c r="BV10" s="844">
        <v>-3454.2900000000009</v>
      </c>
      <c r="BW10" s="389">
        <v>-7.8023060722775331E-2</v>
      </c>
      <c r="BX10" s="616">
        <v>0.17074599682339883</v>
      </c>
      <c r="BY10" s="617">
        <v>0.14772648227946972</v>
      </c>
      <c r="BZ10" s="729">
        <v>-123.93</v>
      </c>
      <c r="CA10" s="727">
        <v>-260.39999999999998</v>
      </c>
      <c r="CB10" s="844">
        <v>-136.46999999999997</v>
      </c>
      <c r="CC10" s="389">
        <v>-1.1011861534737348</v>
      </c>
      <c r="CD10" s="616">
        <v>-4.7795957656784763E-4</v>
      </c>
      <c r="CE10" s="617">
        <v>-9.4241776771631389E-4</v>
      </c>
      <c r="CF10" s="729">
        <v>5475.09</v>
      </c>
      <c r="CG10" s="730">
        <v>6384.25</v>
      </c>
      <c r="CH10" s="844">
        <v>909.15999999999985</v>
      </c>
      <c r="CI10" s="389">
        <v>0.16605389135155765</v>
      </c>
      <c r="CJ10" s="616">
        <v>2.1115724183578283E-2</v>
      </c>
      <c r="CK10" s="617">
        <v>2.3105340374588623E-2</v>
      </c>
      <c r="CL10" s="729">
        <v>15586.46</v>
      </c>
      <c r="CM10" s="727">
        <v>14931.3</v>
      </c>
      <c r="CN10" s="844">
        <v>-655.15999999999985</v>
      </c>
      <c r="CO10" s="389">
        <v>-4.2033919183701744E-2</v>
      </c>
      <c r="CP10" s="616">
        <v>6.0112142514255576E-2</v>
      </c>
      <c r="CQ10" s="617">
        <v>5.4038104512682789E-2</v>
      </c>
      <c r="CR10" s="729">
        <v>-50.21</v>
      </c>
      <c r="CS10" s="730">
        <v>0.66</v>
      </c>
      <c r="CT10" s="844">
        <v>50.87</v>
      </c>
      <c r="CU10" s="389">
        <v>1.0131447918741285</v>
      </c>
      <c r="CV10" s="616">
        <v>-1.9364439876923771E-4</v>
      </c>
      <c r="CW10" s="617">
        <v>2.3886164619537911E-6</v>
      </c>
      <c r="CX10" s="729">
        <v>108404.52</v>
      </c>
      <c r="CY10" s="730">
        <v>118461.16</v>
      </c>
      <c r="CZ10" s="844">
        <v>10056.64</v>
      </c>
      <c r="DA10" s="389">
        <v>9.2769563483146272E-2</v>
      </c>
      <c r="DB10" s="616">
        <v>0.35128669427824827</v>
      </c>
      <c r="DC10" s="617">
        <v>0.37367020479614232</v>
      </c>
      <c r="DD10" s="794">
        <v>0.58191738499765377</v>
      </c>
      <c r="DE10" s="793">
        <v>0.57127533806342123</v>
      </c>
      <c r="DF10" s="708"/>
      <c r="DG10" s="708"/>
    </row>
    <row r="11" spans="1:116" s="845" customFormat="1" ht="19.5" customHeight="1">
      <c r="A11" s="713" t="s">
        <v>124</v>
      </c>
      <c r="B11" s="729">
        <v>165954.60999999999</v>
      </c>
      <c r="C11" s="727">
        <v>181286.96</v>
      </c>
      <c r="D11" s="728">
        <v>15332.350000000006</v>
      </c>
      <c r="E11" s="334">
        <v>9.238881643601228E-2</v>
      </c>
      <c r="F11" s="729">
        <v>236489.77</v>
      </c>
      <c r="G11" s="730">
        <v>267347.01</v>
      </c>
      <c r="H11" s="728">
        <v>30857.24000000002</v>
      </c>
      <c r="I11" s="350">
        <v>0.13048023176647355</v>
      </c>
      <c r="J11" s="690">
        <v>1.4250268190802293</v>
      </c>
      <c r="K11" s="617">
        <v>1.4747172659302137</v>
      </c>
      <c r="L11" s="729">
        <v>-183.09</v>
      </c>
      <c r="M11" s="727">
        <v>5209.4799999999996</v>
      </c>
      <c r="N11" s="728">
        <v>5392.57</v>
      </c>
      <c r="O11" s="350">
        <v>29.453110492107704</v>
      </c>
      <c r="P11" s="690">
        <v>-7.7419839344424922E-4</v>
      </c>
      <c r="Q11" s="617">
        <v>1.9485836030109331E-2</v>
      </c>
      <c r="R11" s="729">
        <v>236672.86</v>
      </c>
      <c r="S11" s="730">
        <v>262137.53</v>
      </c>
      <c r="T11" s="728">
        <v>25464.670000000013</v>
      </c>
      <c r="U11" s="350">
        <v>0.10759438154421261</v>
      </c>
      <c r="V11" s="690">
        <v>1.0007741983934442</v>
      </c>
      <c r="W11" s="617">
        <v>0.98051416396989066</v>
      </c>
      <c r="X11" s="729">
        <v>-329.42</v>
      </c>
      <c r="Y11" s="727">
        <v>-240.26</v>
      </c>
      <c r="Z11" s="728">
        <v>89.160000000000025</v>
      </c>
      <c r="AA11" s="350">
        <v>0.27065751927630388</v>
      </c>
      <c r="AB11" s="618">
        <v>-1.3929566593937658E-3</v>
      </c>
      <c r="AC11" s="617">
        <v>-8.9868220332817628E-4</v>
      </c>
      <c r="AD11" s="729">
        <v>237002.28</v>
      </c>
      <c r="AE11" s="727">
        <v>262377.78999999998</v>
      </c>
      <c r="AF11" s="728">
        <v>25375.50999999998</v>
      </c>
      <c r="AG11" s="350">
        <v>0.10706863241990744</v>
      </c>
      <c r="AH11" s="618">
        <v>1.0021671550528382</v>
      </c>
      <c r="AI11" s="617">
        <v>0.98141284617321878</v>
      </c>
      <c r="AJ11" s="729">
        <v>30217.25</v>
      </c>
      <c r="AK11" s="730">
        <v>31448.42</v>
      </c>
      <c r="AL11" s="728">
        <v>1231.1699999999983</v>
      </c>
      <c r="AM11" s="350">
        <v>4.074394592492693E-2</v>
      </c>
      <c r="AN11" s="618">
        <v>0.18208141370703715</v>
      </c>
      <c r="AO11" s="617">
        <v>0.17347314997173541</v>
      </c>
      <c r="AP11" s="729">
        <v>41513.919999999998</v>
      </c>
      <c r="AQ11" s="727">
        <v>41384.949999999997</v>
      </c>
      <c r="AR11" s="728">
        <v>-128.97000000000116</v>
      </c>
      <c r="AS11" s="350">
        <v>-3.1066687992847017E-3</v>
      </c>
      <c r="AT11" s="618">
        <v>0.17554213867263688</v>
      </c>
      <c r="AU11" s="617">
        <v>0.15479862669868646</v>
      </c>
      <c r="AV11" s="729">
        <v>352.05</v>
      </c>
      <c r="AW11" s="730">
        <v>-4818.37</v>
      </c>
      <c r="AX11" s="728">
        <v>-5170.42</v>
      </c>
      <c r="AY11" s="350">
        <v>-14.686607016048857</v>
      </c>
      <c r="AZ11" s="618">
        <v>8.480288057596104E-3</v>
      </c>
      <c r="BA11" s="617">
        <v>-0.11642807349048387</v>
      </c>
      <c r="BB11" s="729">
        <v>41865.96</v>
      </c>
      <c r="BC11" s="727">
        <v>36566.58</v>
      </c>
      <c r="BD11" s="728">
        <v>-5299.3799999999974</v>
      </c>
      <c r="BE11" s="350">
        <v>-0.12657968430677327</v>
      </c>
      <c r="BF11" s="618">
        <v>0.17689379339904035</v>
      </c>
      <c r="BG11" s="617">
        <v>0.13949387560033849</v>
      </c>
      <c r="BH11" s="729">
        <v>41865.96</v>
      </c>
      <c r="BI11" s="727">
        <v>36566.58</v>
      </c>
      <c r="BJ11" s="728">
        <v>-5299.3799999999974</v>
      </c>
      <c r="BK11" s="350">
        <v>-0.12657968430677327</v>
      </c>
      <c r="BL11" s="618">
        <v>0.17664792085544492</v>
      </c>
      <c r="BM11" s="617">
        <v>0.13936614070878486</v>
      </c>
      <c r="BN11" s="729">
        <v>80066.399999999994</v>
      </c>
      <c r="BO11" s="727">
        <v>89442.240000000005</v>
      </c>
      <c r="BP11" s="728">
        <v>9375.8400000000111</v>
      </c>
      <c r="BQ11" s="350">
        <v>0.11710080633074563</v>
      </c>
      <c r="BR11" s="618">
        <v>0.48245963158239474</v>
      </c>
      <c r="BS11" s="617">
        <v>0.4933738201578316</v>
      </c>
      <c r="BT11" s="729">
        <v>124528.97</v>
      </c>
      <c r="BU11" s="730">
        <v>139290.29</v>
      </c>
      <c r="BV11" s="728">
        <v>14761.320000000007</v>
      </c>
      <c r="BW11" s="350">
        <v>0.1185372367570374</v>
      </c>
      <c r="BX11" s="618">
        <v>0.52543363717851155</v>
      </c>
      <c r="BY11" s="617">
        <v>0.53087683221967841</v>
      </c>
      <c r="BZ11" s="729">
        <v>0</v>
      </c>
      <c r="CA11" s="727">
        <v>-597.67999999999995</v>
      </c>
      <c r="CB11" s="728">
        <v>-597.67999999999995</v>
      </c>
      <c r="CC11" s="350" t="s">
        <v>551</v>
      </c>
      <c r="CD11" s="618">
        <v>0</v>
      </c>
      <c r="CE11" s="617">
        <v>-2.2779367110303049E-3</v>
      </c>
      <c r="CF11" s="729">
        <v>17451.73</v>
      </c>
      <c r="CG11" s="730">
        <v>15495.15</v>
      </c>
      <c r="CH11" s="728">
        <v>-1956.58</v>
      </c>
      <c r="CI11" s="350">
        <v>-0.11211381335833182</v>
      </c>
      <c r="CJ11" s="618">
        <v>7.3635283171115479E-2</v>
      </c>
      <c r="CK11" s="617">
        <v>5.9056637377729267E-2</v>
      </c>
      <c r="CL11" s="729">
        <v>57188.78</v>
      </c>
      <c r="CM11" s="727">
        <v>65932.63</v>
      </c>
      <c r="CN11" s="728">
        <v>8743.8500000000058</v>
      </c>
      <c r="CO11" s="350">
        <v>0.15289450133400304</v>
      </c>
      <c r="CP11" s="618">
        <v>0.24130054782595339</v>
      </c>
      <c r="CQ11" s="617">
        <v>0.25128891435513656</v>
      </c>
      <c r="CR11" s="729">
        <v>1774.12</v>
      </c>
      <c r="CS11" s="730">
        <v>-642.41999999999996</v>
      </c>
      <c r="CT11" s="728">
        <v>-2416.54</v>
      </c>
      <c r="CU11" s="350">
        <v>-1.3621062836786688</v>
      </c>
      <c r="CV11" s="618">
        <v>7.4856663826187659E-3</v>
      </c>
      <c r="CW11" s="617">
        <v>-2.4484541927119671E-3</v>
      </c>
      <c r="CX11" s="729">
        <v>-5807.28</v>
      </c>
      <c r="CY11" s="730">
        <v>6333.23</v>
      </c>
      <c r="CZ11" s="728">
        <v>12140.509999999998</v>
      </c>
      <c r="DA11" s="350">
        <v>2.0905673568348693</v>
      </c>
      <c r="DB11" s="618">
        <v>-3.4993182774494785E-2</v>
      </c>
      <c r="DC11" s="617">
        <v>3.4934834805548064E-2</v>
      </c>
      <c r="DD11" s="798">
        <v>1.0245030554136441</v>
      </c>
      <c r="DE11" s="793">
        <v>0.97586217187056878</v>
      </c>
      <c r="DF11" s="708"/>
      <c r="DG11" s="708"/>
    </row>
    <row r="12" spans="1:116" s="845" customFormat="1" ht="19.5" customHeight="1">
      <c r="A12" s="713" t="s">
        <v>460</v>
      </c>
      <c r="B12" s="729">
        <v>75573.14</v>
      </c>
      <c r="C12" s="727">
        <v>89916.1</v>
      </c>
      <c r="D12" s="728">
        <v>14342.960000000006</v>
      </c>
      <c r="E12" s="334">
        <v>0.18978912349017132</v>
      </c>
      <c r="F12" s="729">
        <v>5316.28</v>
      </c>
      <c r="G12" s="730">
        <v>8193.3700000000008</v>
      </c>
      <c r="H12" s="728">
        <v>2877.0900000000011</v>
      </c>
      <c r="I12" s="350">
        <v>0.5411848134409778</v>
      </c>
      <c r="J12" s="690">
        <v>7.034615737813725E-2</v>
      </c>
      <c r="K12" s="617">
        <v>9.1122390762054847E-2</v>
      </c>
      <c r="L12" s="729">
        <v>-1367.29</v>
      </c>
      <c r="M12" s="727">
        <v>2329.98</v>
      </c>
      <c r="N12" s="728">
        <v>3697.27</v>
      </c>
      <c r="O12" s="350">
        <v>2.7040861850814384</v>
      </c>
      <c r="P12" s="690">
        <v>-0.25718923758718504</v>
      </c>
      <c r="Q12" s="617">
        <v>0.28437382908375913</v>
      </c>
      <c r="R12" s="729">
        <v>6683.57</v>
      </c>
      <c r="S12" s="730">
        <v>5863.39</v>
      </c>
      <c r="T12" s="728">
        <v>-820.17999999999938</v>
      </c>
      <c r="U12" s="350">
        <v>-0.12271585395230385</v>
      </c>
      <c r="V12" s="690">
        <v>1.2571892375871849</v>
      </c>
      <c r="W12" s="617">
        <v>0.71562617091624081</v>
      </c>
      <c r="X12" s="729">
        <v>19.41</v>
      </c>
      <c r="Y12" s="727">
        <v>21.22</v>
      </c>
      <c r="Z12" s="728">
        <v>1.8099999999999987</v>
      </c>
      <c r="AA12" s="350">
        <v>9.3250901597114827E-2</v>
      </c>
      <c r="AB12" s="618">
        <v>3.6510492299126457E-3</v>
      </c>
      <c r="AC12" s="617">
        <v>2.589898906066734E-3</v>
      </c>
      <c r="AD12" s="729">
        <v>6664.15</v>
      </c>
      <c r="AE12" s="727">
        <v>5842.18</v>
      </c>
      <c r="AF12" s="728">
        <v>-821.96999999999935</v>
      </c>
      <c r="AG12" s="350">
        <v>-0.12334206162826458</v>
      </c>
      <c r="AH12" s="618">
        <v>1.2535363073427284</v>
      </c>
      <c r="AI12" s="617">
        <v>0.71303749250918724</v>
      </c>
      <c r="AJ12" s="729">
        <v>8824.83</v>
      </c>
      <c r="AK12" s="730">
        <v>9418.4699999999993</v>
      </c>
      <c r="AL12" s="728">
        <v>593.63999999999942</v>
      </c>
      <c r="AM12" s="350">
        <v>6.7269284507463528E-2</v>
      </c>
      <c r="AN12" s="618">
        <v>0.11677204361232046</v>
      </c>
      <c r="AO12" s="617">
        <v>0.10474731444090657</v>
      </c>
      <c r="AP12" s="729">
        <v>166.49</v>
      </c>
      <c r="AQ12" s="727">
        <v>287.02999999999997</v>
      </c>
      <c r="AR12" s="728">
        <v>120.53999999999996</v>
      </c>
      <c r="AS12" s="350">
        <v>0.72400744789476823</v>
      </c>
      <c r="AT12" s="618">
        <v>3.1317011143130159E-2</v>
      </c>
      <c r="AU12" s="617">
        <v>3.5031983176641593E-2</v>
      </c>
      <c r="AV12" s="729">
        <v>105.33</v>
      </c>
      <c r="AW12" s="730">
        <v>-119.55</v>
      </c>
      <c r="AX12" s="728">
        <v>-224.88</v>
      </c>
      <c r="AY12" s="350">
        <v>-2.1350042722870977</v>
      </c>
      <c r="AZ12" s="618">
        <v>0.63265060964622499</v>
      </c>
      <c r="BA12" s="617">
        <v>-0.41650698533254366</v>
      </c>
      <c r="BB12" s="729">
        <v>271.82</v>
      </c>
      <c r="BC12" s="727">
        <v>167.47</v>
      </c>
      <c r="BD12" s="728">
        <v>-104.35</v>
      </c>
      <c r="BE12" s="350">
        <v>-0.38389375321904201</v>
      </c>
      <c r="BF12" s="618">
        <v>4.0669881515417658E-2</v>
      </c>
      <c r="BG12" s="617">
        <v>2.8561975239579832E-2</v>
      </c>
      <c r="BH12" s="729">
        <v>215.6</v>
      </c>
      <c r="BI12" s="727">
        <v>139.47</v>
      </c>
      <c r="BJ12" s="728">
        <v>-76.13</v>
      </c>
      <c r="BK12" s="350">
        <v>-0.35310760667903524</v>
      </c>
      <c r="BL12" s="618">
        <v>3.2352212960392548E-2</v>
      </c>
      <c r="BM12" s="617">
        <v>2.3872937841696078E-2</v>
      </c>
      <c r="BN12" s="729">
        <v>30804.77</v>
      </c>
      <c r="BO12" s="727">
        <v>37259.47</v>
      </c>
      <c r="BP12" s="728">
        <v>6454.7000000000007</v>
      </c>
      <c r="BQ12" s="350">
        <v>0.20953573099231063</v>
      </c>
      <c r="BR12" s="618">
        <v>0.40761532470398876</v>
      </c>
      <c r="BS12" s="617">
        <v>0.41438040573378959</v>
      </c>
      <c r="BT12" s="729">
        <v>-14630.05</v>
      </c>
      <c r="BU12" s="730">
        <v>-17114.16</v>
      </c>
      <c r="BV12" s="728">
        <v>-2484.1100000000006</v>
      </c>
      <c r="BW12" s="350">
        <v>-0.16979504512971594</v>
      </c>
      <c r="BX12" s="618">
        <v>-2.195336239430385</v>
      </c>
      <c r="BY12" s="617">
        <v>-2.9294133354330061</v>
      </c>
      <c r="BZ12" s="729">
        <v>0</v>
      </c>
      <c r="CA12" s="727">
        <v>0</v>
      </c>
      <c r="CB12" s="728">
        <v>0</v>
      </c>
      <c r="CC12" s="350">
        <v>0</v>
      </c>
      <c r="CD12" s="618">
        <v>0</v>
      </c>
      <c r="CE12" s="617">
        <v>0</v>
      </c>
      <c r="CF12" s="729">
        <v>1022.41</v>
      </c>
      <c r="CG12" s="730">
        <v>1092.93</v>
      </c>
      <c r="CH12" s="728">
        <v>70.520000000000095</v>
      </c>
      <c r="CI12" s="350">
        <v>6.8974286245244182E-2</v>
      </c>
      <c r="CJ12" s="618">
        <v>0.15341941582947563</v>
      </c>
      <c r="CK12" s="617">
        <v>0.187075714887251</v>
      </c>
      <c r="CL12" s="729">
        <v>7125.93</v>
      </c>
      <c r="CM12" s="727">
        <v>9700.34</v>
      </c>
      <c r="CN12" s="728">
        <v>2574.41</v>
      </c>
      <c r="CO12" s="350">
        <v>0.36127354604942791</v>
      </c>
      <c r="CP12" s="618">
        <v>1.0692931581672083</v>
      </c>
      <c r="CQ12" s="617">
        <v>1.6603973174397229</v>
      </c>
      <c r="CR12" s="729">
        <v>5.46</v>
      </c>
      <c r="CS12" s="730">
        <v>-1.08</v>
      </c>
      <c r="CT12" s="728">
        <v>-6.54</v>
      </c>
      <c r="CU12" s="350">
        <v>-1.1978021978021978</v>
      </c>
      <c r="CV12" s="618">
        <v>8.1930928925669439E-4</v>
      </c>
      <c r="CW12" s="617">
        <v>-1.8486249995720776E-4</v>
      </c>
      <c r="CX12" s="729">
        <v>12924.82</v>
      </c>
      <c r="CY12" s="730">
        <v>12024.68</v>
      </c>
      <c r="CZ12" s="728">
        <v>-900.13999999999942</v>
      </c>
      <c r="DA12" s="350">
        <v>-6.9644296787111884E-2</v>
      </c>
      <c r="DB12" s="618">
        <v>0.17102399079884731</v>
      </c>
      <c r="DC12" s="617">
        <v>0.13373222370632179</v>
      </c>
      <c r="DD12" s="798">
        <v>-0.93945514431697974</v>
      </c>
      <c r="DE12" s="793">
        <v>-1.058253939454108</v>
      </c>
    </row>
    <row r="13" spans="1:116" s="845" customFormat="1" ht="19.5" customHeight="1">
      <c r="A13" s="713" t="s">
        <v>244</v>
      </c>
      <c r="B13" s="729">
        <v>81565.91</v>
      </c>
      <c r="C13" s="727">
        <v>85796.22</v>
      </c>
      <c r="D13" s="728">
        <v>4230.3099999999977</v>
      </c>
      <c r="E13" s="334">
        <v>5.1863701391917254E-2</v>
      </c>
      <c r="F13" s="729">
        <v>80617.08</v>
      </c>
      <c r="G13" s="730">
        <v>84348.92</v>
      </c>
      <c r="H13" s="728">
        <v>3731.8399999999965</v>
      </c>
      <c r="I13" s="350">
        <v>4.6290934873850512E-2</v>
      </c>
      <c r="J13" s="690">
        <v>0.98836732159305274</v>
      </c>
      <c r="K13" s="617">
        <v>0.98313095845015075</v>
      </c>
      <c r="L13" s="729">
        <v>-0.35</v>
      </c>
      <c r="M13" s="727">
        <v>151.57</v>
      </c>
      <c r="N13" s="728">
        <v>151.91999999999999</v>
      </c>
      <c r="O13" s="350">
        <v>434.05714285714282</v>
      </c>
      <c r="P13" s="690">
        <v>-4.3415117491231383E-6</v>
      </c>
      <c r="Q13" s="617">
        <v>1.7969406128732887E-3</v>
      </c>
      <c r="R13" s="729">
        <v>80617.429999999993</v>
      </c>
      <c r="S13" s="730">
        <v>84197.35</v>
      </c>
      <c r="T13" s="728">
        <v>3579.9200000000128</v>
      </c>
      <c r="U13" s="350">
        <v>4.4406277897968381E-2</v>
      </c>
      <c r="V13" s="690">
        <v>1.000004341511749</v>
      </c>
      <c r="W13" s="617">
        <v>0.99820305938712683</v>
      </c>
      <c r="X13" s="729">
        <v>185.36</v>
      </c>
      <c r="Y13" s="727">
        <v>219.5</v>
      </c>
      <c r="Z13" s="728">
        <v>34.139999999999986</v>
      </c>
      <c r="AA13" s="350">
        <v>0.18418213206732836</v>
      </c>
      <c r="AB13" s="618">
        <v>2.2992646223356145E-3</v>
      </c>
      <c r="AC13" s="617">
        <v>2.6022858383960342E-3</v>
      </c>
      <c r="AD13" s="729">
        <v>80432.070000000007</v>
      </c>
      <c r="AE13" s="727">
        <v>83977.85</v>
      </c>
      <c r="AF13" s="728">
        <v>3545.7799999999988</v>
      </c>
      <c r="AG13" s="350">
        <v>4.4084156978677763E-2</v>
      </c>
      <c r="AH13" s="618">
        <v>0.99770507688941357</v>
      </c>
      <c r="AI13" s="617">
        <v>0.99560077354873078</v>
      </c>
      <c r="AJ13" s="729">
        <v>5523.18</v>
      </c>
      <c r="AK13" s="730">
        <v>7908.78</v>
      </c>
      <c r="AL13" s="728">
        <v>2385.5999999999995</v>
      </c>
      <c r="AM13" s="350">
        <v>0.43192508663487328</v>
      </c>
      <c r="AN13" s="618">
        <v>6.7714318396006376E-2</v>
      </c>
      <c r="AO13" s="617">
        <v>9.2180984197205884E-2</v>
      </c>
      <c r="AP13" s="729">
        <v>5523.18</v>
      </c>
      <c r="AQ13" s="727">
        <v>7521.49</v>
      </c>
      <c r="AR13" s="728">
        <v>1998.3099999999995</v>
      </c>
      <c r="AS13" s="350">
        <v>0.36180425044992187</v>
      </c>
      <c r="AT13" s="618">
        <v>6.8511288178634111E-2</v>
      </c>
      <c r="AU13" s="617">
        <v>8.9171147656662356E-2</v>
      </c>
      <c r="AV13" s="729">
        <v>1442.44</v>
      </c>
      <c r="AW13" s="730">
        <v>-1491.86</v>
      </c>
      <c r="AX13" s="728">
        <v>-2934.3</v>
      </c>
      <c r="AY13" s="350">
        <v>-2.0342613904217854</v>
      </c>
      <c r="AZ13" s="618">
        <v>0.26116114267505314</v>
      </c>
      <c r="BA13" s="617">
        <v>-0.19834633829201395</v>
      </c>
      <c r="BB13" s="729">
        <v>6965.62</v>
      </c>
      <c r="BC13" s="727">
        <v>6029.62</v>
      </c>
      <c r="BD13" s="728">
        <v>-936</v>
      </c>
      <c r="BE13" s="350">
        <v>-0.13437425527088759</v>
      </c>
      <c r="BF13" s="618">
        <v>8.6403399364132549E-2</v>
      </c>
      <c r="BG13" s="617">
        <v>7.1612942687626149E-2</v>
      </c>
      <c r="BH13" s="729">
        <v>6965.62</v>
      </c>
      <c r="BI13" s="727">
        <v>6026.07</v>
      </c>
      <c r="BJ13" s="728">
        <v>-939.55000000000018</v>
      </c>
      <c r="BK13" s="350">
        <v>-0.13488390121769495</v>
      </c>
      <c r="BL13" s="618">
        <v>8.6602520611492401E-2</v>
      </c>
      <c r="BM13" s="617">
        <v>7.1757850433179698E-2</v>
      </c>
      <c r="BN13" s="729">
        <v>13620.6</v>
      </c>
      <c r="BO13" s="727">
        <v>14322.1</v>
      </c>
      <c r="BP13" s="728">
        <v>701.5</v>
      </c>
      <c r="BQ13" s="350">
        <v>5.1502870651806823E-2</v>
      </c>
      <c r="BR13" s="618">
        <v>0.1669888805261904</v>
      </c>
      <c r="BS13" s="617">
        <v>0.16693159675333016</v>
      </c>
      <c r="BT13" s="729">
        <v>13175.67</v>
      </c>
      <c r="BU13" s="730">
        <v>13642.75</v>
      </c>
      <c r="BV13" s="728">
        <v>467.07999999999993</v>
      </c>
      <c r="BW13" s="350">
        <v>3.5450189629825268E-2</v>
      </c>
      <c r="BX13" s="618">
        <v>0.16381115144742636</v>
      </c>
      <c r="BY13" s="617">
        <v>0.16245652871560773</v>
      </c>
      <c r="BZ13" s="729">
        <v>0</v>
      </c>
      <c r="CA13" s="727">
        <v>0</v>
      </c>
      <c r="CB13" s="728">
        <v>0</v>
      </c>
      <c r="CC13" s="350">
        <v>0</v>
      </c>
      <c r="CD13" s="618">
        <v>0</v>
      </c>
      <c r="CE13" s="617">
        <v>0</v>
      </c>
      <c r="CF13" s="729">
        <v>16682.099999999999</v>
      </c>
      <c r="CG13" s="730">
        <v>15295.61</v>
      </c>
      <c r="CH13" s="728">
        <v>-1386.489999999998</v>
      </c>
      <c r="CI13" s="350">
        <v>-8.3112437882520665E-2</v>
      </c>
      <c r="CJ13" s="618">
        <v>0.20740607571084516</v>
      </c>
      <c r="CK13" s="617">
        <v>0.18213862345844767</v>
      </c>
      <c r="CL13" s="729">
        <v>34835.33</v>
      </c>
      <c r="CM13" s="727">
        <v>36322.080000000002</v>
      </c>
      <c r="CN13" s="728">
        <v>1486.75</v>
      </c>
      <c r="CO13" s="350">
        <v>4.2679371775723091E-2</v>
      </c>
      <c r="CP13" s="618">
        <v>0.43310249257541178</v>
      </c>
      <c r="CQ13" s="617">
        <v>0.43251976562867467</v>
      </c>
      <c r="CR13" s="729">
        <v>1047.8900000000001</v>
      </c>
      <c r="CS13" s="730">
        <v>136.69999999999999</v>
      </c>
      <c r="CT13" s="728">
        <v>-911.19</v>
      </c>
      <c r="CU13" s="350">
        <v>-0.86954737615589417</v>
      </c>
      <c r="CV13" s="618">
        <v>1.3028260990920661E-2</v>
      </c>
      <c r="CW13" s="617">
        <v>1.6278101904252131E-3</v>
      </c>
      <c r="CX13" s="729">
        <v>7725.47</v>
      </c>
      <c r="CY13" s="730">
        <v>12554.63</v>
      </c>
      <c r="CZ13" s="728">
        <v>4829.1599999999989</v>
      </c>
      <c r="DA13" s="350">
        <v>0.6250959488548915</v>
      </c>
      <c r="DB13" s="618">
        <v>9.4714446268054878E-2</v>
      </c>
      <c r="DC13" s="617">
        <v>0.14633080571614926</v>
      </c>
      <c r="DD13" s="798">
        <v>0.90395037700757919</v>
      </c>
      <c r="DE13" s="793">
        <v>0.85050081658437304</v>
      </c>
    </row>
    <row r="14" spans="1:116" s="845" customFormat="1" ht="19.5" customHeight="1">
      <c r="A14" s="713" t="s">
        <v>21</v>
      </c>
      <c r="B14" s="729">
        <v>49232.38</v>
      </c>
      <c r="C14" s="727">
        <v>56493.84</v>
      </c>
      <c r="D14" s="728">
        <v>7261.4599999999991</v>
      </c>
      <c r="E14" s="334">
        <v>0.14749358044441482</v>
      </c>
      <c r="F14" s="729">
        <v>45383.59</v>
      </c>
      <c r="G14" s="730">
        <v>51334.59</v>
      </c>
      <c r="H14" s="728">
        <v>5951</v>
      </c>
      <c r="I14" s="350">
        <v>0.13112669138779018</v>
      </c>
      <c r="J14" s="690">
        <v>0.92182401094564181</v>
      </c>
      <c r="K14" s="617">
        <v>0.9086758839547816</v>
      </c>
      <c r="L14" s="729">
        <v>-1477.42</v>
      </c>
      <c r="M14" s="727">
        <v>798.84</v>
      </c>
      <c r="N14" s="728">
        <v>2276.2600000000002</v>
      </c>
      <c r="O14" s="350">
        <v>1.540699327205534</v>
      </c>
      <c r="P14" s="690">
        <v>-3.255405753489312E-2</v>
      </c>
      <c r="Q14" s="617">
        <v>1.5561437229750936E-2</v>
      </c>
      <c r="R14" s="729">
        <v>46861.02</v>
      </c>
      <c r="S14" s="730">
        <v>50535.75</v>
      </c>
      <c r="T14" s="728">
        <v>3674.7300000000032</v>
      </c>
      <c r="U14" s="350">
        <v>7.8417627273158014E-2</v>
      </c>
      <c r="V14" s="690">
        <v>1.0325542778788546</v>
      </c>
      <c r="W14" s="617">
        <v>0.9844385627702491</v>
      </c>
      <c r="X14" s="729">
        <v>124.89</v>
      </c>
      <c r="Y14" s="727">
        <v>64.44</v>
      </c>
      <c r="Z14" s="728">
        <v>-60.45</v>
      </c>
      <c r="AA14" s="350">
        <v>-0.48402594282969014</v>
      </c>
      <c r="AB14" s="618">
        <v>2.7518757330568166E-3</v>
      </c>
      <c r="AC14" s="617">
        <v>1.2552939450767991E-3</v>
      </c>
      <c r="AD14" s="729">
        <v>46736.13</v>
      </c>
      <c r="AE14" s="727">
        <v>50471.31</v>
      </c>
      <c r="AF14" s="728">
        <v>3735.1800000000003</v>
      </c>
      <c r="AG14" s="350">
        <v>7.9920609601180082E-2</v>
      </c>
      <c r="AH14" s="618">
        <v>1.0298024021457977</v>
      </c>
      <c r="AI14" s="617">
        <v>0.98318326882517226</v>
      </c>
      <c r="AJ14" s="729">
        <v>3622.03</v>
      </c>
      <c r="AK14" s="730">
        <v>3470.78</v>
      </c>
      <c r="AL14" s="728">
        <v>-151.25</v>
      </c>
      <c r="AM14" s="350">
        <v>-4.1758350979975316E-2</v>
      </c>
      <c r="AN14" s="618">
        <v>7.3570077254034846E-2</v>
      </c>
      <c r="AO14" s="617">
        <v>6.1436432715496071E-2</v>
      </c>
      <c r="AP14" s="729">
        <v>3058.15</v>
      </c>
      <c r="AQ14" s="727">
        <v>2919.54</v>
      </c>
      <c r="AR14" s="728">
        <v>-138.61000000000013</v>
      </c>
      <c r="AS14" s="350">
        <v>-4.5324787861942717E-2</v>
      </c>
      <c r="AT14" s="618">
        <v>6.7384488534291812E-2</v>
      </c>
      <c r="AU14" s="617">
        <v>5.6872763569359379E-2</v>
      </c>
      <c r="AV14" s="729">
        <v>438.77</v>
      </c>
      <c r="AW14" s="730">
        <v>1522.98</v>
      </c>
      <c r="AX14" s="728">
        <v>1084.21</v>
      </c>
      <c r="AY14" s="350">
        <v>2.4710212639879665</v>
      </c>
      <c r="AZ14" s="618">
        <v>0.14347563069175809</v>
      </c>
      <c r="BA14" s="617">
        <v>0.52165067099611584</v>
      </c>
      <c r="BB14" s="729">
        <v>3496.92</v>
      </c>
      <c r="BC14" s="727">
        <v>4442.53</v>
      </c>
      <c r="BD14" s="728">
        <v>945.60999999999967</v>
      </c>
      <c r="BE14" s="350">
        <v>0.27041224849295942</v>
      </c>
      <c r="BF14" s="618">
        <v>7.4623215627828851E-2</v>
      </c>
      <c r="BG14" s="617">
        <v>8.7908658721795957E-2</v>
      </c>
      <c r="BH14" s="729">
        <v>3496.92</v>
      </c>
      <c r="BI14" s="727">
        <v>4442.53</v>
      </c>
      <c r="BJ14" s="728">
        <v>945.60999999999967</v>
      </c>
      <c r="BK14" s="350">
        <v>0.27041224849295942</v>
      </c>
      <c r="BL14" s="618">
        <v>7.482262652042436E-2</v>
      </c>
      <c r="BM14" s="617">
        <v>8.8020897416770036E-2</v>
      </c>
      <c r="BN14" s="729">
        <v>13543.14</v>
      </c>
      <c r="BO14" s="727">
        <v>19860.189999999999</v>
      </c>
      <c r="BP14" s="728">
        <v>6317.0499999999993</v>
      </c>
      <c r="BQ14" s="350">
        <v>0.46643909758002944</v>
      </c>
      <c r="BR14" s="618">
        <v>0.27508603077893046</v>
      </c>
      <c r="BS14" s="617">
        <v>0.35154611547028847</v>
      </c>
      <c r="BT14" s="729">
        <v>11863.47</v>
      </c>
      <c r="BU14" s="730">
        <v>17609.669999999998</v>
      </c>
      <c r="BV14" s="728">
        <v>5746.1999999999989</v>
      </c>
      <c r="BW14" s="350">
        <v>0.48436081517464952</v>
      </c>
      <c r="BX14" s="618">
        <v>0.2538393743769542</v>
      </c>
      <c r="BY14" s="617">
        <v>0.3489045558754072</v>
      </c>
      <c r="BZ14" s="729">
        <v>0</v>
      </c>
      <c r="CA14" s="727">
        <v>0</v>
      </c>
      <c r="CB14" s="728">
        <v>0</v>
      </c>
      <c r="CC14" s="350">
        <v>0</v>
      </c>
      <c r="CD14" s="618">
        <v>0</v>
      </c>
      <c r="CE14" s="617">
        <v>0</v>
      </c>
      <c r="CF14" s="729">
        <v>6453.1</v>
      </c>
      <c r="CG14" s="730">
        <v>10084.06</v>
      </c>
      <c r="CH14" s="728">
        <v>3630.9599999999991</v>
      </c>
      <c r="CI14" s="350">
        <v>0.56266910477135001</v>
      </c>
      <c r="CJ14" s="618">
        <v>0.1380751893663425</v>
      </c>
      <c r="CK14" s="617">
        <v>0.19979786536152916</v>
      </c>
      <c r="CL14" s="729">
        <v>6639.08</v>
      </c>
      <c r="CM14" s="727">
        <v>6225.27</v>
      </c>
      <c r="CN14" s="728">
        <v>-413.80999999999949</v>
      </c>
      <c r="CO14" s="350">
        <v>-6.2329419136386288E-2</v>
      </c>
      <c r="CP14" s="618">
        <v>0.14205455179964624</v>
      </c>
      <c r="CQ14" s="617">
        <v>0.12334274660198043</v>
      </c>
      <c r="CR14" s="729">
        <v>-2143.2199999999998</v>
      </c>
      <c r="CS14" s="730">
        <v>-181.11</v>
      </c>
      <c r="CT14" s="728">
        <v>1962.1099999999997</v>
      </c>
      <c r="CU14" s="350">
        <v>0.91549630929162651</v>
      </c>
      <c r="CV14" s="618">
        <v>-4.5857883397705371E-2</v>
      </c>
      <c r="CW14" s="617">
        <v>-3.5883752571510431E-3</v>
      </c>
      <c r="CX14" s="729">
        <v>20426.78</v>
      </c>
      <c r="CY14" s="730">
        <v>12290.89</v>
      </c>
      <c r="CZ14" s="728">
        <v>-8135.8899999999994</v>
      </c>
      <c r="DA14" s="350">
        <v>-0.39829527708233992</v>
      </c>
      <c r="DB14" s="618">
        <v>0.41490539356415435</v>
      </c>
      <c r="DC14" s="617">
        <v>0.21756159609614076</v>
      </c>
      <c r="DD14" s="798">
        <v>0.56293385866566192</v>
      </c>
      <c r="DE14" s="793">
        <v>0.75647768999853582</v>
      </c>
    </row>
    <row r="15" spans="1:116" s="845" customFormat="1" ht="19.5" customHeight="1">
      <c r="A15" s="713" t="s">
        <v>39</v>
      </c>
      <c r="B15" s="729">
        <v>39035.07</v>
      </c>
      <c r="C15" s="727">
        <v>46914</v>
      </c>
      <c r="D15" s="728">
        <v>7878.93</v>
      </c>
      <c r="E15" s="334">
        <v>0.20184234330820977</v>
      </c>
      <c r="F15" s="729">
        <v>38385.85</v>
      </c>
      <c r="G15" s="730">
        <v>45489.82</v>
      </c>
      <c r="H15" s="728">
        <v>7103.9700000000012</v>
      </c>
      <c r="I15" s="350">
        <v>0.18506741416433403</v>
      </c>
      <c r="J15" s="690">
        <v>0.98336828907953788</v>
      </c>
      <c r="K15" s="617">
        <v>0.96964275056486338</v>
      </c>
      <c r="L15" s="729">
        <v>5200.4799999999996</v>
      </c>
      <c r="M15" s="727">
        <v>5935.95</v>
      </c>
      <c r="N15" s="728">
        <v>735.47000000000025</v>
      </c>
      <c r="O15" s="350">
        <v>0.14142348398609364</v>
      </c>
      <c r="P15" s="690">
        <v>0.13547908929983313</v>
      </c>
      <c r="Q15" s="617">
        <v>0.13048963482379133</v>
      </c>
      <c r="R15" s="729">
        <v>33185.370000000003</v>
      </c>
      <c r="S15" s="730">
        <v>39553.870000000003</v>
      </c>
      <c r="T15" s="728">
        <v>6368.5</v>
      </c>
      <c r="U15" s="350">
        <v>0.19190685534016946</v>
      </c>
      <c r="V15" s="690">
        <v>0.86452091070016701</v>
      </c>
      <c r="W15" s="617">
        <v>0.86951036517620872</v>
      </c>
      <c r="X15" s="729">
        <v>170.56</v>
      </c>
      <c r="Y15" s="727">
        <v>177.45</v>
      </c>
      <c r="Z15" s="728">
        <v>6.8899999999999864</v>
      </c>
      <c r="AA15" s="350">
        <v>4.0396341463414552E-2</v>
      </c>
      <c r="AB15" s="618">
        <v>4.4433039778981063E-3</v>
      </c>
      <c r="AC15" s="617">
        <v>3.9008727666981313E-3</v>
      </c>
      <c r="AD15" s="729">
        <v>33014.81</v>
      </c>
      <c r="AE15" s="727">
        <v>39376.43</v>
      </c>
      <c r="AF15" s="728">
        <v>6361.6200000000026</v>
      </c>
      <c r="AG15" s="350">
        <v>0.19268988675082496</v>
      </c>
      <c r="AH15" s="618">
        <v>0.86007760672226874</v>
      </c>
      <c r="AI15" s="617">
        <v>0.86560971223891414</v>
      </c>
      <c r="AJ15" s="729">
        <v>9730.1200000000008</v>
      </c>
      <c r="AK15" s="730">
        <v>12013.4</v>
      </c>
      <c r="AL15" s="728">
        <v>2283.2799999999988</v>
      </c>
      <c r="AM15" s="350">
        <v>0.23466103192971913</v>
      </c>
      <c r="AN15" s="618">
        <v>0.24926610865562687</v>
      </c>
      <c r="AO15" s="617">
        <v>0.25607281408534766</v>
      </c>
      <c r="AP15" s="729">
        <v>9730.1200000000008</v>
      </c>
      <c r="AQ15" s="727">
        <v>11440.95</v>
      </c>
      <c r="AR15" s="728">
        <v>1710.83</v>
      </c>
      <c r="AS15" s="350">
        <v>0.17582825288896742</v>
      </c>
      <c r="AT15" s="618">
        <v>0.25348194712374483</v>
      </c>
      <c r="AU15" s="617">
        <v>0.25150572149988726</v>
      </c>
      <c r="AV15" s="729">
        <v>-1222.6099999999999</v>
      </c>
      <c r="AW15" s="730">
        <v>3315.14</v>
      </c>
      <c r="AX15" s="728">
        <v>4537.75</v>
      </c>
      <c r="AY15" s="350">
        <v>3.7115269791675192</v>
      </c>
      <c r="AZ15" s="618">
        <v>-0.1256520988435908</v>
      </c>
      <c r="BA15" s="617">
        <v>0.28976090272223892</v>
      </c>
      <c r="BB15" s="729">
        <v>8507.51</v>
      </c>
      <c r="BC15" s="727">
        <v>14756.09</v>
      </c>
      <c r="BD15" s="728">
        <v>6248.58</v>
      </c>
      <c r="BE15" s="350">
        <v>0.73447812579708982</v>
      </c>
      <c r="BF15" s="618">
        <v>0.25636327092330141</v>
      </c>
      <c r="BG15" s="617">
        <v>0.37306311620076615</v>
      </c>
      <c r="BH15" s="729">
        <v>8507.51</v>
      </c>
      <c r="BI15" s="727">
        <v>14756.09</v>
      </c>
      <c r="BJ15" s="728">
        <v>6248.58</v>
      </c>
      <c r="BK15" s="350">
        <v>0.73447812579708982</v>
      </c>
      <c r="BL15" s="618">
        <v>0.25768768622324345</v>
      </c>
      <c r="BM15" s="617">
        <v>0.37474423151108416</v>
      </c>
      <c r="BN15" s="729">
        <v>8922.9500000000007</v>
      </c>
      <c r="BO15" s="727">
        <v>11490.89</v>
      </c>
      <c r="BP15" s="728">
        <v>2567.9399999999987</v>
      </c>
      <c r="BQ15" s="350">
        <v>0.28779047288172616</v>
      </c>
      <c r="BR15" s="618">
        <v>0.22858803634782776</v>
      </c>
      <c r="BS15" s="617">
        <v>0.24493520057978427</v>
      </c>
      <c r="BT15" s="729">
        <v>8850.7900000000009</v>
      </c>
      <c r="BU15" s="730">
        <v>11229.48</v>
      </c>
      <c r="BV15" s="728">
        <v>2378.6899999999987</v>
      </c>
      <c r="BW15" s="350">
        <v>0.2687545405551367</v>
      </c>
      <c r="BX15" s="618">
        <v>0.26808544407797597</v>
      </c>
      <c r="BY15" s="617">
        <v>0.28518278574263839</v>
      </c>
      <c r="BZ15" s="729">
        <v>0</v>
      </c>
      <c r="CA15" s="727">
        <v>0</v>
      </c>
      <c r="CB15" s="728">
        <v>0</v>
      </c>
      <c r="CC15" s="350">
        <v>0</v>
      </c>
      <c r="CD15" s="618">
        <v>0</v>
      </c>
      <c r="CE15" s="617">
        <v>0</v>
      </c>
      <c r="CF15" s="729">
        <v>494.8</v>
      </c>
      <c r="CG15" s="730">
        <v>503.16</v>
      </c>
      <c r="CH15" s="728">
        <v>8.3600000000000136</v>
      </c>
      <c r="CI15" s="350">
        <v>1.689571544058208E-2</v>
      </c>
      <c r="CJ15" s="618">
        <v>1.4987213314267145E-2</v>
      </c>
      <c r="CK15" s="617">
        <v>1.2778202594801003E-2</v>
      </c>
      <c r="CL15" s="729">
        <v>9067.41</v>
      </c>
      <c r="CM15" s="727">
        <v>11746.47</v>
      </c>
      <c r="CN15" s="728">
        <v>2679.0599999999995</v>
      </c>
      <c r="CO15" s="350">
        <v>0.29546033542102978</v>
      </c>
      <c r="CP15" s="618">
        <v>0.27464674187129962</v>
      </c>
      <c r="CQ15" s="617">
        <v>0.29831221367706517</v>
      </c>
      <c r="CR15" s="729">
        <v>-5.2</v>
      </c>
      <c r="CS15" s="730">
        <v>76.98</v>
      </c>
      <c r="CT15" s="728">
        <v>82.18</v>
      </c>
      <c r="CU15" s="350">
        <v>15.803846153846155</v>
      </c>
      <c r="CV15" s="618">
        <v>-1.5750507120895139E-4</v>
      </c>
      <c r="CW15" s="617">
        <v>1.9549766192618273E-3</v>
      </c>
      <c r="CX15" s="729">
        <v>6099.5</v>
      </c>
      <c r="CY15" s="730">
        <v>1064.24</v>
      </c>
      <c r="CZ15" s="728">
        <v>-5035.26</v>
      </c>
      <c r="DA15" s="350">
        <v>-0.82552012460037716</v>
      </c>
      <c r="DB15" s="618">
        <v>0.15625692486269399</v>
      </c>
      <c r="DC15" s="617">
        <v>2.268491281920109E-2</v>
      </c>
      <c r="DD15" s="798">
        <v>0.81524958041557727</v>
      </c>
      <c r="DE15" s="793">
        <v>0.97297241014485059</v>
      </c>
    </row>
    <row r="16" spans="1:116" s="845" customFormat="1" ht="19.5" customHeight="1">
      <c r="A16" s="713" t="s">
        <v>471</v>
      </c>
      <c r="B16" s="729">
        <v>16489.46</v>
      </c>
      <c r="C16" s="727">
        <v>46799.82</v>
      </c>
      <c r="D16" s="728">
        <v>30310.36</v>
      </c>
      <c r="E16" s="334">
        <v>1.8381657131282652</v>
      </c>
      <c r="F16" s="729">
        <v>4786.71</v>
      </c>
      <c r="G16" s="730">
        <v>10566.57</v>
      </c>
      <c r="H16" s="728">
        <v>5779.86</v>
      </c>
      <c r="I16" s="350">
        <v>1.2074807122219644</v>
      </c>
      <c r="J16" s="690">
        <v>0.29028906950257927</v>
      </c>
      <c r="K16" s="617">
        <v>0.22578227864978967</v>
      </c>
      <c r="L16" s="729">
        <v>534.84</v>
      </c>
      <c r="M16" s="727">
        <v>310.11</v>
      </c>
      <c r="N16" s="728">
        <v>-224.73000000000002</v>
      </c>
      <c r="O16" s="350">
        <v>-0.42018173659412161</v>
      </c>
      <c r="P16" s="690">
        <v>0.11173436452176966</v>
      </c>
      <c r="Q16" s="617">
        <v>2.9348218012089072E-2</v>
      </c>
      <c r="R16" s="729">
        <v>4251.88</v>
      </c>
      <c r="S16" s="730">
        <v>10256.459999999999</v>
      </c>
      <c r="T16" s="728">
        <v>6004.579999999999</v>
      </c>
      <c r="U16" s="350">
        <v>1.4122176543082117</v>
      </c>
      <c r="V16" s="690">
        <v>0.88826772459580794</v>
      </c>
      <c r="W16" s="617">
        <v>0.97065178198791091</v>
      </c>
      <c r="X16" s="729">
        <v>57.57</v>
      </c>
      <c r="Y16" s="727">
        <v>330.11</v>
      </c>
      <c r="Z16" s="728">
        <v>272.54000000000002</v>
      </c>
      <c r="AA16" s="350">
        <v>4.7340628799722078</v>
      </c>
      <c r="AB16" s="618">
        <v>1.2027049894395106E-2</v>
      </c>
      <c r="AC16" s="617">
        <v>3.1240979807070791E-2</v>
      </c>
      <c r="AD16" s="729">
        <v>4194.3100000000004</v>
      </c>
      <c r="AE16" s="727">
        <v>9926.36</v>
      </c>
      <c r="AF16" s="728">
        <v>5732.05</v>
      </c>
      <c r="AG16" s="350">
        <v>1.3666252613659933</v>
      </c>
      <c r="AH16" s="618">
        <v>0.87624067470141298</v>
      </c>
      <c r="AI16" s="617">
        <v>0.9394117485617377</v>
      </c>
      <c r="AJ16" s="729">
        <v>3754.82</v>
      </c>
      <c r="AK16" s="730">
        <v>8681.06</v>
      </c>
      <c r="AL16" s="728">
        <v>4926.24</v>
      </c>
      <c r="AM16" s="350">
        <v>1.3119776713664035</v>
      </c>
      <c r="AN16" s="618">
        <v>0.22771030706887918</v>
      </c>
      <c r="AO16" s="617">
        <v>0.18549344847907534</v>
      </c>
      <c r="AP16" s="729">
        <v>3754.82</v>
      </c>
      <c r="AQ16" s="727">
        <v>8681.06</v>
      </c>
      <c r="AR16" s="728">
        <v>4926.24</v>
      </c>
      <c r="AS16" s="350">
        <v>1.3119776713664035</v>
      </c>
      <c r="AT16" s="618">
        <v>0.78442604628231083</v>
      </c>
      <c r="AU16" s="617">
        <v>0.82155893539720082</v>
      </c>
      <c r="AV16" s="729">
        <v>262.75</v>
      </c>
      <c r="AW16" s="730">
        <v>237.26</v>
      </c>
      <c r="AX16" s="728">
        <v>-25.490000000000009</v>
      </c>
      <c r="AY16" s="350">
        <v>-9.7012369172216964E-2</v>
      </c>
      <c r="AZ16" s="618">
        <v>6.9976723251713793E-2</v>
      </c>
      <c r="BA16" s="617">
        <v>2.7330763754656689E-2</v>
      </c>
      <c r="BB16" s="729">
        <v>4017.57</v>
      </c>
      <c r="BC16" s="727">
        <v>8918.32</v>
      </c>
      <c r="BD16" s="728">
        <v>4900.75</v>
      </c>
      <c r="BE16" s="350">
        <v>1.2198293993632967</v>
      </c>
      <c r="BF16" s="618">
        <v>0.94489261220918752</v>
      </c>
      <c r="BG16" s="617">
        <v>0.86953198276988364</v>
      </c>
      <c r="BH16" s="729">
        <v>4017.57</v>
      </c>
      <c r="BI16" s="727">
        <v>8918.32</v>
      </c>
      <c r="BJ16" s="728">
        <v>4900.75</v>
      </c>
      <c r="BK16" s="350">
        <v>1.2198293993632967</v>
      </c>
      <c r="BL16" s="618">
        <v>0.95786196060853868</v>
      </c>
      <c r="BM16" s="617">
        <v>0.89844817234111995</v>
      </c>
      <c r="BN16" s="729">
        <v>41.63</v>
      </c>
      <c r="BO16" s="727">
        <v>206.82</v>
      </c>
      <c r="BP16" s="728">
        <v>165.19</v>
      </c>
      <c r="BQ16" s="350">
        <v>3.9680518856593801</v>
      </c>
      <c r="BR16" s="618">
        <v>2.5246430143861598E-3</v>
      </c>
      <c r="BS16" s="617">
        <v>4.4192477663375631E-3</v>
      </c>
      <c r="BT16" s="729">
        <v>-367.96</v>
      </c>
      <c r="BU16" s="730">
        <v>-944.96</v>
      </c>
      <c r="BV16" s="728">
        <v>-577</v>
      </c>
      <c r="BW16" s="350">
        <v>-1.5681052288292208</v>
      </c>
      <c r="BX16" s="618">
        <v>-8.7728374869764023E-2</v>
      </c>
      <c r="BY16" s="617">
        <v>-9.5197030935811319E-2</v>
      </c>
      <c r="BZ16" s="729">
        <v>0</v>
      </c>
      <c r="CA16" s="727">
        <v>0</v>
      </c>
      <c r="CB16" s="728">
        <v>0</v>
      </c>
      <c r="CC16" s="350">
        <v>0</v>
      </c>
      <c r="CD16" s="618">
        <v>0</v>
      </c>
      <c r="CE16" s="617">
        <v>0</v>
      </c>
      <c r="CF16" s="729">
        <v>804.99</v>
      </c>
      <c r="CG16" s="730">
        <v>1270.08</v>
      </c>
      <c r="CH16" s="728">
        <v>465.08999999999992</v>
      </c>
      <c r="CI16" s="350">
        <v>0.57775872992211075</v>
      </c>
      <c r="CJ16" s="618">
        <v>0.19192429744105705</v>
      </c>
      <c r="CK16" s="617">
        <v>0.12795022546028956</v>
      </c>
      <c r="CL16" s="729">
        <v>242.9</v>
      </c>
      <c r="CM16" s="727">
        <v>302.12</v>
      </c>
      <c r="CN16" s="728">
        <v>59.22</v>
      </c>
      <c r="CO16" s="350">
        <v>0.24380403458213257</v>
      </c>
      <c r="CP16" s="618">
        <v>5.7911790020289386E-2</v>
      </c>
      <c r="CQ16" s="617">
        <v>3.0436131673644718E-2</v>
      </c>
      <c r="CR16" s="729">
        <v>50.37</v>
      </c>
      <c r="CS16" s="730">
        <v>84.88</v>
      </c>
      <c r="CT16" s="728">
        <v>34.51</v>
      </c>
      <c r="CU16" s="350">
        <v>0.68513003772086556</v>
      </c>
      <c r="CV16" s="618">
        <v>1.2009126650152229E-2</v>
      </c>
      <c r="CW16" s="617">
        <v>8.5509693382065516E-3</v>
      </c>
      <c r="CX16" s="729">
        <v>-553.57000000000005</v>
      </c>
      <c r="CY16" s="730">
        <v>295.93</v>
      </c>
      <c r="CZ16" s="728">
        <v>849.5</v>
      </c>
      <c r="DA16" s="350">
        <v>1.5345846053796266</v>
      </c>
      <c r="DB16" s="618">
        <v>-3.3571141808161099E-2</v>
      </c>
      <c r="DC16" s="617">
        <v>6.3233149187325935E-3</v>
      </c>
      <c r="DD16" s="798">
        <v>1.1319787998502733</v>
      </c>
      <c r="DE16" s="793">
        <v>0.97018746045881876</v>
      </c>
    </row>
    <row r="17" spans="1:111" s="845" customFormat="1" ht="19.5" customHeight="1">
      <c r="A17" s="713" t="s">
        <v>0</v>
      </c>
      <c r="B17" s="729">
        <v>43477.39</v>
      </c>
      <c r="C17" s="727">
        <v>46323.72</v>
      </c>
      <c r="D17" s="728">
        <v>2846.3300000000017</v>
      </c>
      <c r="E17" s="334">
        <v>6.5466901302033115E-2</v>
      </c>
      <c r="F17" s="729">
        <v>23955.23</v>
      </c>
      <c r="G17" s="730">
        <v>27103.42</v>
      </c>
      <c r="H17" s="728">
        <v>3148.1899999999987</v>
      </c>
      <c r="I17" s="350">
        <v>0.13141973589900821</v>
      </c>
      <c r="J17" s="690">
        <v>0.55098132615596285</v>
      </c>
      <c r="K17" s="617">
        <v>0.58508729437100471</v>
      </c>
      <c r="L17" s="729">
        <v>203.17</v>
      </c>
      <c r="M17" s="727">
        <v>-535.83000000000004</v>
      </c>
      <c r="N17" s="728">
        <v>-739</v>
      </c>
      <c r="O17" s="350">
        <v>-3.6373480336663881</v>
      </c>
      <c r="P17" s="690">
        <v>8.4812377088427041E-3</v>
      </c>
      <c r="Q17" s="617">
        <v>-1.9769829785318608E-2</v>
      </c>
      <c r="R17" s="729">
        <v>23752.06</v>
      </c>
      <c r="S17" s="730">
        <v>27639.25</v>
      </c>
      <c r="T17" s="728">
        <v>3887.1899999999987</v>
      </c>
      <c r="U17" s="350">
        <v>0.16365696280659439</v>
      </c>
      <c r="V17" s="690">
        <v>0.99151876229115732</v>
      </c>
      <c r="W17" s="617">
        <v>1.0197698297853186</v>
      </c>
      <c r="X17" s="729">
        <v>808.15</v>
      </c>
      <c r="Y17" s="727">
        <v>651.03</v>
      </c>
      <c r="Z17" s="728">
        <v>-157.12</v>
      </c>
      <c r="AA17" s="350">
        <v>-0.19441935284291284</v>
      </c>
      <c r="AB17" s="618">
        <v>3.3735848079939117E-2</v>
      </c>
      <c r="AC17" s="617">
        <v>2.4020215898952976E-2</v>
      </c>
      <c r="AD17" s="729">
        <v>22943.91</v>
      </c>
      <c r="AE17" s="727">
        <v>26988.22</v>
      </c>
      <c r="AF17" s="728">
        <v>4044.3100000000013</v>
      </c>
      <c r="AG17" s="350">
        <v>0.17626943271656842</v>
      </c>
      <c r="AH17" s="618">
        <v>0.95778291421121819</v>
      </c>
      <c r="AI17" s="617">
        <v>0.99574961388636574</v>
      </c>
      <c r="AJ17" s="729">
        <v>6674.46</v>
      </c>
      <c r="AK17" s="730">
        <v>4321.82</v>
      </c>
      <c r="AL17" s="728">
        <v>-2352.6400000000003</v>
      </c>
      <c r="AM17" s="350">
        <v>-0.35248394626681412</v>
      </c>
      <c r="AN17" s="618">
        <v>0.15351565491856803</v>
      </c>
      <c r="AO17" s="617">
        <v>9.3296047899434659E-2</v>
      </c>
      <c r="AP17" s="729">
        <v>2921</v>
      </c>
      <c r="AQ17" s="727">
        <v>1849.39</v>
      </c>
      <c r="AR17" s="728">
        <v>-1071.6099999999999</v>
      </c>
      <c r="AS17" s="350">
        <v>-0.36686408764121875</v>
      </c>
      <c r="AT17" s="618">
        <v>0.12193579439646374</v>
      </c>
      <c r="AU17" s="617">
        <v>6.8234562280332159E-2</v>
      </c>
      <c r="AV17" s="729">
        <v>-359.48</v>
      </c>
      <c r="AW17" s="730">
        <v>-244.82</v>
      </c>
      <c r="AX17" s="728">
        <v>114.66000000000003</v>
      </c>
      <c r="AY17" s="350">
        <v>0.31896072104150447</v>
      </c>
      <c r="AZ17" s="618">
        <v>-0.12306744265662445</v>
      </c>
      <c r="BA17" s="617">
        <v>-0.13237878435592276</v>
      </c>
      <c r="BB17" s="729">
        <v>2561.5100000000002</v>
      </c>
      <c r="BC17" s="727">
        <v>1604.57</v>
      </c>
      <c r="BD17" s="728">
        <v>-956.94000000000028</v>
      </c>
      <c r="BE17" s="350">
        <v>-0.37358433111719269</v>
      </c>
      <c r="BF17" s="618">
        <v>0.1078436986097206</v>
      </c>
      <c r="BG17" s="617">
        <v>5.805403547491339E-2</v>
      </c>
      <c r="BH17" s="729">
        <v>2561.5100000000002</v>
      </c>
      <c r="BI17" s="727">
        <v>1604.57</v>
      </c>
      <c r="BJ17" s="728">
        <v>-956.94000000000028</v>
      </c>
      <c r="BK17" s="350">
        <v>-0.37358433111719269</v>
      </c>
      <c r="BL17" s="618">
        <v>0.11164226149771335</v>
      </c>
      <c r="BM17" s="617">
        <v>5.9454458278463712E-2</v>
      </c>
      <c r="BN17" s="729">
        <v>21554.799999999999</v>
      </c>
      <c r="BO17" s="727">
        <v>22293.94</v>
      </c>
      <c r="BP17" s="728">
        <v>739.13999999999942</v>
      </c>
      <c r="BQ17" s="350">
        <v>3.4291201959656292E-2</v>
      </c>
      <c r="BR17" s="618">
        <v>0.49577033027971551</v>
      </c>
      <c r="BS17" s="617">
        <v>0.48126402629149811</v>
      </c>
      <c r="BT17" s="729">
        <v>6755.48</v>
      </c>
      <c r="BU17" s="730">
        <v>7624.04</v>
      </c>
      <c r="BV17" s="728">
        <v>868.5600000000004</v>
      </c>
      <c r="BW17" s="350">
        <v>0.128571174809192</v>
      </c>
      <c r="BX17" s="618">
        <v>0.29443455801561286</v>
      </c>
      <c r="BY17" s="617">
        <v>0.28249510341919548</v>
      </c>
      <c r="BZ17" s="729">
        <v>0</v>
      </c>
      <c r="CA17" s="727">
        <v>0</v>
      </c>
      <c r="CB17" s="728">
        <v>0</v>
      </c>
      <c r="CC17" s="350">
        <v>0</v>
      </c>
      <c r="CD17" s="618">
        <v>0</v>
      </c>
      <c r="CE17" s="617">
        <v>0</v>
      </c>
      <c r="CF17" s="729">
        <v>2261.21</v>
      </c>
      <c r="CG17" s="730">
        <v>2706.93</v>
      </c>
      <c r="CH17" s="728">
        <v>445.7199999999998</v>
      </c>
      <c r="CI17" s="350">
        <v>0.19711570353925545</v>
      </c>
      <c r="CJ17" s="618">
        <v>9.855382103573454E-2</v>
      </c>
      <c r="CK17" s="617">
        <v>0.10030042737164584</v>
      </c>
      <c r="CL17" s="729">
        <v>4742.93</v>
      </c>
      <c r="CM17" s="727">
        <v>5345.03</v>
      </c>
      <c r="CN17" s="728">
        <v>602.09999999999945</v>
      </c>
      <c r="CO17" s="350">
        <v>0.12694684509364451</v>
      </c>
      <c r="CP17" s="618">
        <v>0.20671847126318052</v>
      </c>
      <c r="CQ17" s="617">
        <v>0.19805048276618464</v>
      </c>
      <c r="CR17" s="729">
        <v>408.35</v>
      </c>
      <c r="CS17" s="730">
        <v>1317.85</v>
      </c>
      <c r="CT17" s="728">
        <v>909.49999999999989</v>
      </c>
      <c r="CU17" s="350">
        <v>2.2272560303661071</v>
      </c>
      <c r="CV17" s="618">
        <v>1.7797751124372437E-2</v>
      </c>
      <c r="CW17" s="617">
        <v>4.8830563853414562E-2</v>
      </c>
      <c r="CX17" s="729">
        <v>6214.42</v>
      </c>
      <c r="CY17" s="730">
        <v>8389.81</v>
      </c>
      <c r="CZ17" s="728">
        <v>2175.3899999999994</v>
      </c>
      <c r="DA17" s="350">
        <v>0.3500551942095963</v>
      </c>
      <c r="DB17" s="618">
        <v>0.14293452297849527</v>
      </c>
      <c r="DC17" s="617">
        <v>0.18111261358111999</v>
      </c>
      <c r="DD17" s="798">
        <v>0.72914729878211704</v>
      </c>
      <c r="DE17" s="793">
        <v>0.68913066515687216</v>
      </c>
    </row>
    <row r="18" spans="1:111" s="845" customFormat="1" ht="19.5" customHeight="1">
      <c r="A18" s="713" t="s">
        <v>459</v>
      </c>
      <c r="B18" s="729">
        <v>25149.919999999998</v>
      </c>
      <c r="C18" s="727">
        <v>39545.43</v>
      </c>
      <c r="D18" s="728">
        <v>14395.510000000002</v>
      </c>
      <c r="E18" s="334">
        <v>0.57238790421599761</v>
      </c>
      <c r="F18" s="729">
        <v>24746.77</v>
      </c>
      <c r="G18" s="730">
        <v>37009.53</v>
      </c>
      <c r="H18" s="728">
        <v>12262.759999999998</v>
      </c>
      <c r="I18" s="350">
        <v>0.49552971963613829</v>
      </c>
      <c r="J18" s="690">
        <v>0.98397012793678873</v>
      </c>
      <c r="K18" s="617">
        <v>0.93587375330095024</v>
      </c>
      <c r="L18" s="729">
        <v>-104.8</v>
      </c>
      <c r="M18" s="727">
        <v>5618.49</v>
      </c>
      <c r="N18" s="728">
        <v>5723.29</v>
      </c>
      <c r="O18" s="350">
        <v>54.611545801526717</v>
      </c>
      <c r="P18" s="690">
        <v>-4.2348961096741111E-3</v>
      </c>
      <c r="Q18" s="617">
        <v>0.15181197923886092</v>
      </c>
      <c r="R18" s="729">
        <v>24851.57</v>
      </c>
      <c r="S18" s="730">
        <v>31391.040000000001</v>
      </c>
      <c r="T18" s="728">
        <v>6539.4700000000012</v>
      </c>
      <c r="U18" s="350">
        <v>0.2631411214663702</v>
      </c>
      <c r="V18" s="690">
        <v>1.0042348961096741</v>
      </c>
      <c r="W18" s="617">
        <v>0.84818802076113919</v>
      </c>
      <c r="X18" s="729">
        <v>315.20999999999998</v>
      </c>
      <c r="Y18" s="727">
        <v>426.12</v>
      </c>
      <c r="Z18" s="728">
        <v>110.91000000000003</v>
      </c>
      <c r="AA18" s="350">
        <v>0.35186066431902552</v>
      </c>
      <c r="AB18" s="618">
        <v>1.2737419873381454E-2</v>
      </c>
      <c r="AC18" s="617">
        <v>1.151379117756967E-2</v>
      </c>
      <c r="AD18" s="729">
        <v>24536.36</v>
      </c>
      <c r="AE18" s="727">
        <v>30964.92</v>
      </c>
      <c r="AF18" s="728">
        <v>6428.5599999999977</v>
      </c>
      <c r="AG18" s="350">
        <v>0.26200137265674278</v>
      </c>
      <c r="AH18" s="618">
        <v>0.9914974762362927</v>
      </c>
      <c r="AI18" s="617">
        <v>0.83667422958356941</v>
      </c>
      <c r="AJ18" s="729">
        <v>3668.61</v>
      </c>
      <c r="AK18" s="730">
        <v>2909.84</v>
      </c>
      <c r="AL18" s="728">
        <v>-758.77</v>
      </c>
      <c r="AM18" s="350">
        <v>-0.20682765407061529</v>
      </c>
      <c r="AN18" s="618">
        <v>0.14586964888953924</v>
      </c>
      <c r="AO18" s="617">
        <v>7.3582206591254667E-2</v>
      </c>
      <c r="AP18" s="729">
        <v>3160.66</v>
      </c>
      <c r="AQ18" s="727">
        <v>2848.41</v>
      </c>
      <c r="AR18" s="728">
        <v>-312.25</v>
      </c>
      <c r="AS18" s="350">
        <v>-9.8792657229819086E-2</v>
      </c>
      <c r="AT18" s="618">
        <v>0.12772010246185664</v>
      </c>
      <c r="AU18" s="617">
        <v>7.696423056439787E-2</v>
      </c>
      <c r="AV18" s="729">
        <v>-228.34</v>
      </c>
      <c r="AW18" s="730">
        <v>361.91</v>
      </c>
      <c r="AX18" s="728">
        <v>590.25</v>
      </c>
      <c r="AY18" s="350">
        <v>2.5849610230358238</v>
      </c>
      <c r="AZ18" s="618">
        <v>-7.2244404649661781E-2</v>
      </c>
      <c r="BA18" s="617">
        <v>0.12705684925976249</v>
      </c>
      <c r="BB18" s="729">
        <v>2932.32</v>
      </c>
      <c r="BC18" s="727">
        <v>3210.32</v>
      </c>
      <c r="BD18" s="728">
        <v>278</v>
      </c>
      <c r="BE18" s="350">
        <v>9.4805478256124842E-2</v>
      </c>
      <c r="BF18" s="618">
        <v>0.11799335011832252</v>
      </c>
      <c r="BG18" s="617">
        <v>0.10226867284422561</v>
      </c>
      <c r="BH18" s="729">
        <v>2932.32</v>
      </c>
      <c r="BI18" s="727">
        <v>3210.32</v>
      </c>
      <c r="BJ18" s="728">
        <v>278</v>
      </c>
      <c r="BK18" s="350">
        <v>9.4805478256124842E-2</v>
      </c>
      <c r="BL18" s="618">
        <v>0.1195091692492285</v>
      </c>
      <c r="BM18" s="617">
        <v>0.10367603081164105</v>
      </c>
      <c r="BN18" s="729">
        <v>2632.04</v>
      </c>
      <c r="BO18" s="727">
        <v>2879.12</v>
      </c>
      <c r="BP18" s="728">
        <v>247.07999999999993</v>
      </c>
      <c r="BQ18" s="350">
        <v>9.3873953283384728E-2</v>
      </c>
      <c r="BR18" s="618">
        <v>0.10465401082786745</v>
      </c>
      <c r="BS18" s="617">
        <v>7.2805378522878619E-2</v>
      </c>
      <c r="BT18" s="729">
        <v>2237.3200000000002</v>
      </c>
      <c r="BU18" s="730">
        <v>2598.87</v>
      </c>
      <c r="BV18" s="728">
        <v>361.54999999999973</v>
      </c>
      <c r="BW18" s="350">
        <v>0.16159959236944188</v>
      </c>
      <c r="BX18" s="618">
        <v>9.1183859382565305E-2</v>
      </c>
      <c r="BY18" s="617">
        <v>8.3929491824942554E-2</v>
      </c>
      <c r="BZ18" s="729">
        <v>0</v>
      </c>
      <c r="CA18" s="727">
        <v>0</v>
      </c>
      <c r="CB18" s="728">
        <v>0</v>
      </c>
      <c r="CC18" s="350">
        <v>0</v>
      </c>
      <c r="CD18" s="618">
        <v>0</v>
      </c>
      <c r="CE18" s="617">
        <v>0</v>
      </c>
      <c r="CF18" s="729">
        <v>2383.11</v>
      </c>
      <c r="CG18" s="730">
        <v>5856.79</v>
      </c>
      <c r="CH18" s="728">
        <v>3473.68</v>
      </c>
      <c r="CI18" s="350">
        <v>1.45762470049641</v>
      </c>
      <c r="CJ18" s="618">
        <v>9.7125653519919017E-2</v>
      </c>
      <c r="CK18" s="617">
        <v>0.18914274604940043</v>
      </c>
      <c r="CL18" s="729">
        <v>13650.38</v>
      </c>
      <c r="CM18" s="727">
        <v>20686.3</v>
      </c>
      <c r="CN18" s="728">
        <v>7035.92</v>
      </c>
      <c r="CO18" s="350">
        <v>0.51543766547158398</v>
      </c>
      <c r="CP18" s="618">
        <v>0.5563327241693552</v>
      </c>
      <c r="CQ18" s="617">
        <v>0.66805598076791417</v>
      </c>
      <c r="CR18" s="729">
        <v>755.75</v>
      </c>
      <c r="CS18" s="730">
        <v>-361.44</v>
      </c>
      <c r="CT18" s="728">
        <v>-1117.19</v>
      </c>
      <c r="CU18" s="350">
        <v>-1.4782533906715185</v>
      </c>
      <c r="CV18" s="618">
        <v>3.0801227239900295E-2</v>
      </c>
      <c r="CW18" s="617">
        <v>-1.1672563662363734E-2</v>
      </c>
      <c r="CX18" s="729">
        <v>2577.48</v>
      </c>
      <c r="CY18" s="730">
        <v>-1025.92</v>
      </c>
      <c r="CZ18" s="728">
        <v>-3603.4</v>
      </c>
      <c r="DA18" s="350">
        <v>-1.3980321864767138</v>
      </c>
      <c r="DB18" s="618">
        <v>0.1024846202294083</v>
      </c>
      <c r="DC18" s="617">
        <v>-2.5942820700141585E-2</v>
      </c>
      <c r="DD18" s="798">
        <v>0.89495263356096832</v>
      </c>
      <c r="DE18" s="793">
        <v>1.0331316857915345</v>
      </c>
    </row>
    <row r="19" spans="1:111" s="845" customFormat="1" ht="19.5" customHeight="1">
      <c r="A19" s="713" t="s">
        <v>6</v>
      </c>
      <c r="B19" s="729">
        <v>35650.660000000003</v>
      </c>
      <c r="C19" s="727">
        <v>36633.94</v>
      </c>
      <c r="D19" s="728">
        <v>983.27999999999884</v>
      </c>
      <c r="E19" s="334">
        <v>2.7580976060471215E-2</v>
      </c>
      <c r="F19" s="729">
        <v>33686.67</v>
      </c>
      <c r="G19" s="730">
        <v>36633.94</v>
      </c>
      <c r="H19" s="728">
        <v>2947.2700000000041</v>
      </c>
      <c r="I19" s="350">
        <v>8.7490689937592653E-2</v>
      </c>
      <c r="J19" s="690">
        <v>0.94491013630603182</v>
      </c>
      <c r="K19" s="617">
        <v>1</v>
      </c>
      <c r="L19" s="729">
        <v>3733.58</v>
      </c>
      <c r="M19" s="727">
        <v>5444.37</v>
      </c>
      <c r="N19" s="728">
        <v>1710.79</v>
      </c>
      <c r="O19" s="350">
        <v>0.45821704637372174</v>
      </c>
      <c r="P19" s="690">
        <v>0.1108325637410881</v>
      </c>
      <c r="Q19" s="617">
        <v>0.14861546423889976</v>
      </c>
      <c r="R19" s="729">
        <v>29953.09</v>
      </c>
      <c r="S19" s="730">
        <v>31189.58</v>
      </c>
      <c r="T19" s="728">
        <v>1236.4900000000016</v>
      </c>
      <c r="U19" s="350">
        <v>4.12808828738538E-2</v>
      </c>
      <c r="V19" s="690">
        <v>0.88916743625891193</v>
      </c>
      <c r="W19" s="617">
        <v>0.85138480873201194</v>
      </c>
      <c r="X19" s="729">
        <v>3034.38</v>
      </c>
      <c r="Y19" s="727">
        <v>220.37</v>
      </c>
      <c r="Z19" s="728">
        <v>-2814.01</v>
      </c>
      <c r="AA19" s="350">
        <v>-0.92737560885584536</v>
      </c>
      <c r="AB19" s="618">
        <v>9.0076579252268044E-2</v>
      </c>
      <c r="AC19" s="617">
        <v>6.0154599805535523E-3</v>
      </c>
      <c r="AD19" s="729">
        <v>26918.720000000001</v>
      </c>
      <c r="AE19" s="727">
        <v>30969.200000000001</v>
      </c>
      <c r="AF19" s="728">
        <v>4050.4799999999996</v>
      </c>
      <c r="AG19" s="350">
        <v>0.15047075046658978</v>
      </c>
      <c r="AH19" s="618">
        <v>0.79909115385996898</v>
      </c>
      <c r="AI19" s="617">
        <v>0.84536907578054665</v>
      </c>
      <c r="AJ19" s="729">
        <v>9765.9500000000007</v>
      </c>
      <c r="AK19" s="730">
        <v>5971.39</v>
      </c>
      <c r="AL19" s="728">
        <v>-3794.5600000000004</v>
      </c>
      <c r="AM19" s="350">
        <v>-0.38855001305556552</v>
      </c>
      <c r="AN19" s="618">
        <v>0.27393462000422991</v>
      </c>
      <c r="AO19" s="617">
        <v>0.16300157722592765</v>
      </c>
      <c r="AP19" s="729">
        <v>8608.2900000000009</v>
      </c>
      <c r="AQ19" s="727">
        <v>5750.61</v>
      </c>
      <c r="AR19" s="728">
        <v>-2857.6800000000012</v>
      </c>
      <c r="AS19" s="350">
        <v>-0.33196837002470886</v>
      </c>
      <c r="AT19" s="618">
        <v>0.25553995096576781</v>
      </c>
      <c r="AU19" s="617">
        <v>0.15697492543799546</v>
      </c>
      <c r="AV19" s="729">
        <v>-131.30000000000001</v>
      </c>
      <c r="AW19" s="730">
        <v>1872.06</v>
      </c>
      <c r="AX19" s="728">
        <v>2003.36</v>
      </c>
      <c r="AY19" s="350">
        <v>15.257882711348056</v>
      </c>
      <c r="AZ19" s="618">
        <v>-1.5252738929566731E-2</v>
      </c>
      <c r="BA19" s="617">
        <v>0.32554111650764006</v>
      </c>
      <c r="BB19" s="729">
        <v>8476.99</v>
      </c>
      <c r="BC19" s="727">
        <v>7622.67</v>
      </c>
      <c r="BD19" s="728">
        <v>-854.31999999999971</v>
      </c>
      <c r="BE19" s="350">
        <v>-0.10078105553976113</v>
      </c>
      <c r="BF19" s="618">
        <v>0.28300886486168869</v>
      </c>
      <c r="BG19" s="617">
        <v>0.2443979688088137</v>
      </c>
      <c r="BH19" s="729">
        <v>8475.74</v>
      </c>
      <c r="BI19" s="727">
        <v>7621</v>
      </c>
      <c r="BJ19" s="728">
        <v>-854.73999999999978</v>
      </c>
      <c r="BK19" s="350">
        <v>-0.1008454718997987</v>
      </c>
      <c r="BL19" s="618">
        <v>0.31486415401623852</v>
      </c>
      <c r="BM19" s="617">
        <v>0.2460832052490862</v>
      </c>
      <c r="BN19" s="729">
        <v>10309.969999999999</v>
      </c>
      <c r="BO19" s="727">
        <v>13881.79</v>
      </c>
      <c r="BP19" s="728">
        <v>3571.8200000000015</v>
      </c>
      <c r="BQ19" s="350">
        <v>0.34644329711919647</v>
      </c>
      <c r="BR19" s="618">
        <v>0.28919436554610767</v>
      </c>
      <c r="BS19" s="617">
        <v>0.37893248719629941</v>
      </c>
      <c r="BT19" s="729">
        <v>9892.48</v>
      </c>
      <c r="BU19" s="730">
        <v>13881.79</v>
      </c>
      <c r="BV19" s="728">
        <v>3989.3100000000013</v>
      </c>
      <c r="BW19" s="350">
        <v>0.40326692598822556</v>
      </c>
      <c r="BX19" s="618">
        <v>0.36749444252921382</v>
      </c>
      <c r="BY19" s="617">
        <v>0.44824503054647846</v>
      </c>
      <c r="BZ19" s="729">
        <v>-0.17</v>
      </c>
      <c r="CA19" s="727">
        <v>0</v>
      </c>
      <c r="CB19" s="728">
        <v>0.17</v>
      </c>
      <c r="CC19" s="350">
        <v>1</v>
      </c>
      <c r="CD19" s="618">
        <v>-6.3153077115107999E-6</v>
      </c>
      <c r="CE19" s="617">
        <v>0</v>
      </c>
      <c r="CF19" s="729">
        <v>3508.06</v>
      </c>
      <c r="CG19" s="730">
        <v>5192.66</v>
      </c>
      <c r="CH19" s="728">
        <v>1684.6</v>
      </c>
      <c r="CI19" s="350">
        <v>0.48020843429131771</v>
      </c>
      <c r="CJ19" s="618">
        <v>0.13032046100260339</v>
      </c>
      <c r="CK19" s="617">
        <v>0.16767175128837683</v>
      </c>
      <c r="CL19" s="729">
        <v>4625.4399999999996</v>
      </c>
      <c r="CM19" s="727">
        <v>7740.07</v>
      </c>
      <c r="CN19" s="728">
        <v>3114.63</v>
      </c>
      <c r="CO19" s="350">
        <v>0.67336945241966173</v>
      </c>
      <c r="CP19" s="618">
        <v>0.17182986412429713</v>
      </c>
      <c r="CQ19" s="617">
        <v>0.24992799297366414</v>
      </c>
      <c r="CR19" s="729">
        <v>18.760000000000002</v>
      </c>
      <c r="CS19" s="730">
        <v>6.41</v>
      </c>
      <c r="CT19" s="728">
        <v>-12.350000000000001</v>
      </c>
      <c r="CU19" s="350">
        <v>-0.65831556503198296</v>
      </c>
      <c r="CV19" s="618">
        <v>6.9691278039966237E-4</v>
      </c>
      <c r="CW19" s="617">
        <v>2.0697983803262597E-4</v>
      </c>
      <c r="CX19" s="729">
        <v>398.41</v>
      </c>
      <c r="CY19" s="730">
        <v>-3472.72</v>
      </c>
      <c r="CZ19" s="728">
        <v>-3871.1299999999997</v>
      </c>
      <c r="DA19" s="350">
        <v>-9.7164478803242869</v>
      </c>
      <c r="DB19" s="618">
        <v>1.1175389179330761E-2</v>
      </c>
      <c r="DC19" s="617">
        <v>-9.479515443875268E-2</v>
      </c>
      <c r="DD19" s="798">
        <v>0.98519951914504111</v>
      </c>
      <c r="DE19" s="793">
        <v>1.1121346369941747</v>
      </c>
      <c r="DF19" s="708"/>
      <c r="DG19" s="708"/>
    </row>
    <row r="20" spans="1:111" s="845" customFormat="1" ht="19.5" customHeight="1">
      <c r="A20" s="713" t="s">
        <v>264</v>
      </c>
      <c r="B20" s="729">
        <v>30896.79</v>
      </c>
      <c r="C20" s="727">
        <v>36213.89</v>
      </c>
      <c r="D20" s="728">
        <v>5317.0999999999985</v>
      </c>
      <c r="E20" s="334">
        <v>0.17209231120773383</v>
      </c>
      <c r="F20" s="729">
        <v>30581.25</v>
      </c>
      <c r="G20" s="730">
        <v>36039.65</v>
      </c>
      <c r="H20" s="728">
        <v>5458.4000000000015</v>
      </c>
      <c r="I20" s="350">
        <v>0.17848845289188642</v>
      </c>
      <c r="J20" s="690">
        <v>0.98978728858240606</v>
      </c>
      <c r="K20" s="617">
        <v>0.99518858647883457</v>
      </c>
      <c r="L20" s="729">
        <v>3452.55</v>
      </c>
      <c r="M20" s="727">
        <v>4351.59</v>
      </c>
      <c r="N20" s="728">
        <v>899.04</v>
      </c>
      <c r="O20" s="350">
        <v>0.26039883564322019</v>
      </c>
      <c r="P20" s="690">
        <v>0.1128976088289393</v>
      </c>
      <c r="Q20" s="617">
        <v>0.12074451333461896</v>
      </c>
      <c r="R20" s="729">
        <v>27128.71</v>
      </c>
      <c r="S20" s="730">
        <v>31688.06</v>
      </c>
      <c r="T20" s="728">
        <v>4559.3500000000022</v>
      </c>
      <c r="U20" s="350">
        <v>0.16806364917461988</v>
      </c>
      <c r="V20" s="690">
        <v>0.88710271816881259</v>
      </c>
      <c r="W20" s="617">
        <v>0.879255486665381</v>
      </c>
      <c r="X20" s="729">
        <v>0</v>
      </c>
      <c r="Y20" s="727">
        <v>0</v>
      </c>
      <c r="Z20" s="728">
        <v>0</v>
      </c>
      <c r="AA20" s="350">
        <v>0</v>
      </c>
      <c r="AB20" s="618">
        <v>0</v>
      </c>
      <c r="AC20" s="617">
        <v>0</v>
      </c>
      <c r="AD20" s="729">
        <v>27128.71</v>
      </c>
      <c r="AE20" s="727">
        <v>31688.06</v>
      </c>
      <c r="AF20" s="728">
        <v>4559.3500000000022</v>
      </c>
      <c r="AG20" s="350">
        <v>0.16806364917461988</v>
      </c>
      <c r="AH20" s="618">
        <v>0.88710271816881259</v>
      </c>
      <c r="AI20" s="617">
        <v>0.879255486665381</v>
      </c>
      <c r="AJ20" s="729">
        <v>8949.32</v>
      </c>
      <c r="AK20" s="730">
        <v>8749.3700000000008</v>
      </c>
      <c r="AL20" s="728">
        <v>-199.94999999999891</v>
      </c>
      <c r="AM20" s="350">
        <v>-2.2342479652085176E-2</v>
      </c>
      <c r="AN20" s="618">
        <v>0.28965209654465723</v>
      </c>
      <c r="AO20" s="617">
        <v>0.24160260054912633</v>
      </c>
      <c r="AP20" s="729">
        <v>7967.05</v>
      </c>
      <c r="AQ20" s="727">
        <v>8245.31</v>
      </c>
      <c r="AR20" s="728">
        <v>278.25999999999931</v>
      </c>
      <c r="AS20" s="350">
        <v>3.4926352916072989E-2</v>
      </c>
      <c r="AT20" s="618">
        <v>0.26052074391988556</v>
      </c>
      <c r="AU20" s="617">
        <v>0.22878440828365423</v>
      </c>
      <c r="AV20" s="729">
        <v>64.97</v>
      </c>
      <c r="AW20" s="730">
        <v>1773.74</v>
      </c>
      <c r="AX20" s="728">
        <v>1708.77</v>
      </c>
      <c r="AY20" s="350">
        <v>26.300908111436048</v>
      </c>
      <c r="AZ20" s="618">
        <v>8.154837737933112E-3</v>
      </c>
      <c r="BA20" s="617">
        <v>0.21512108095389987</v>
      </c>
      <c r="BB20" s="729">
        <v>8032.02</v>
      </c>
      <c r="BC20" s="727">
        <v>10019.049999999999</v>
      </c>
      <c r="BD20" s="728">
        <v>1987.0299999999988</v>
      </c>
      <c r="BE20" s="350">
        <v>0.24738857721967808</v>
      </c>
      <c r="BF20" s="618">
        <v>0.29607084155494312</v>
      </c>
      <c r="BG20" s="617">
        <v>0.31617744980285944</v>
      </c>
      <c r="BH20" s="729">
        <v>8032.02</v>
      </c>
      <c r="BI20" s="727">
        <v>10019.049999999999</v>
      </c>
      <c r="BJ20" s="728">
        <v>1987.0299999999988</v>
      </c>
      <c r="BK20" s="350">
        <v>0.24738857721967808</v>
      </c>
      <c r="BL20" s="618">
        <v>0.29607084155494312</v>
      </c>
      <c r="BM20" s="617">
        <v>0.31617744980285944</v>
      </c>
      <c r="BN20" s="729">
        <v>11912.09</v>
      </c>
      <c r="BO20" s="727">
        <v>13570.86</v>
      </c>
      <c r="BP20" s="728">
        <v>1658.7700000000004</v>
      </c>
      <c r="BQ20" s="350">
        <v>0.13925096267741432</v>
      </c>
      <c r="BR20" s="618">
        <v>0.38554458246309731</v>
      </c>
      <c r="BS20" s="617">
        <v>0.37474184629157486</v>
      </c>
      <c r="BT20" s="729">
        <v>11806.91</v>
      </c>
      <c r="BU20" s="730">
        <v>13512.78</v>
      </c>
      <c r="BV20" s="728">
        <v>1705.8700000000008</v>
      </c>
      <c r="BW20" s="350">
        <v>0.14448064734973001</v>
      </c>
      <c r="BX20" s="618">
        <v>0.43521826139171382</v>
      </c>
      <c r="BY20" s="617">
        <v>0.42643128042549783</v>
      </c>
      <c r="BZ20" s="729">
        <v>-0.16</v>
      </c>
      <c r="CA20" s="727">
        <v>-0.02</v>
      </c>
      <c r="CB20" s="728">
        <v>0.14000000000000001</v>
      </c>
      <c r="CC20" s="350">
        <v>0.87500000000000011</v>
      </c>
      <c r="CD20" s="618">
        <v>-5.897810843198958E-6</v>
      </c>
      <c r="CE20" s="617">
        <v>-6.3115255399036737E-7</v>
      </c>
      <c r="CF20" s="729">
        <v>0</v>
      </c>
      <c r="CG20" s="730">
        <v>0</v>
      </c>
      <c r="CH20" s="728">
        <v>0</v>
      </c>
      <c r="CI20" s="350">
        <v>0</v>
      </c>
      <c r="CJ20" s="618">
        <v>0</v>
      </c>
      <c r="CK20" s="617">
        <v>0</v>
      </c>
      <c r="CL20" s="729">
        <v>4126.3100000000004</v>
      </c>
      <c r="CM20" s="727">
        <v>5830.82</v>
      </c>
      <c r="CN20" s="728">
        <v>1704.5099999999993</v>
      </c>
      <c r="CO20" s="350">
        <v>0.41308336019348985</v>
      </c>
      <c r="CP20" s="618">
        <v>0.15210122412750185</v>
      </c>
      <c r="CQ20" s="617">
        <v>0.18400684674290568</v>
      </c>
      <c r="CR20" s="729">
        <v>444.39</v>
      </c>
      <c r="CS20" s="730">
        <v>81.89</v>
      </c>
      <c r="CT20" s="728">
        <v>-362.5</v>
      </c>
      <c r="CU20" s="350">
        <v>-0.81572492630347215</v>
      </c>
      <c r="CV20" s="618">
        <v>1.6380801003807406E-2</v>
      </c>
      <c r="CW20" s="617">
        <v>2.5842541323135592E-3</v>
      </c>
      <c r="CX20" s="729">
        <v>2719.24</v>
      </c>
      <c r="CY20" s="730">
        <v>2243.5500000000002</v>
      </c>
      <c r="CZ20" s="728">
        <v>-475.6899999999996</v>
      </c>
      <c r="DA20" s="350">
        <v>-0.17493490828319663</v>
      </c>
      <c r="DB20" s="618">
        <v>8.8010437330221028E-2</v>
      </c>
      <c r="DC20" s="617">
        <v>6.1952747964938319E-2</v>
      </c>
      <c r="DD20" s="798">
        <v>0.8997648616539452</v>
      </c>
      <c r="DE20" s="793">
        <v>0.92919919995102251</v>
      </c>
    </row>
    <row r="21" spans="1:111" s="845" customFormat="1" ht="19.5" customHeight="1">
      <c r="A21" s="713" t="s">
        <v>133</v>
      </c>
      <c r="B21" s="729">
        <v>33318.71</v>
      </c>
      <c r="C21" s="727">
        <v>34938.82</v>
      </c>
      <c r="D21" s="728">
        <v>1620.1100000000006</v>
      </c>
      <c r="E21" s="334">
        <v>4.8624631625894296E-2</v>
      </c>
      <c r="F21" s="729">
        <v>30013.08</v>
      </c>
      <c r="G21" s="730">
        <v>30310.48</v>
      </c>
      <c r="H21" s="728">
        <v>297.39999999999782</v>
      </c>
      <c r="I21" s="350">
        <v>9.9090130036636626E-3</v>
      </c>
      <c r="J21" s="690">
        <v>0.90078757550937605</v>
      </c>
      <c r="K21" s="617">
        <v>0.86753015700015057</v>
      </c>
      <c r="L21" s="729">
        <v>3278.04</v>
      </c>
      <c r="M21" s="727">
        <v>986.88</v>
      </c>
      <c r="N21" s="728">
        <v>-2291.16</v>
      </c>
      <c r="O21" s="350">
        <v>-0.69894205073763582</v>
      </c>
      <c r="P21" s="690">
        <v>0.10922037991435733</v>
      </c>
      <c r="Q21" s="617">
        <v>3.2559035686666793E-2</v>
      </c>
      <c r="R21" s="729">
        <v>26735.03</v>
      </c>
      <c r="S21" s="730">
        <v>29323.599999999999</v>
      </c>
      <c r="T21" s="728">
        <v>2588.5699999999997</v>
      </c>
      <c r="U21" s="350">
        <v>9.6823156734815702E-2</v>
      </c>
      <c r="V21" s="690">
        <v>0.89077928689757924</v>
      </c>
      <c r="W21" s="617">
        <v>0.96744096431333315</v>
      </c>
      <c r="X21" s="729">
        <v>2316.77</v>
      </c>
      <c r="Y21" s="727">
        <v>2126.62</v>
      </c>
      <c r="Z21" s="728">
        <v>-190.15000000000009</v>
      </c>
      <c r="AA21" s="350">
        <v>-8.207547577014554E-2</v>
      </c>
      <c r="AB21" s="618">
        <v>7.7192010949892503E-2</v>
      </c>
      <c r="AC21" s="617">
        <v>7.0161211567748183E-2</v>
      </c>
      <c r="AD21" s="729">
        <v>24418.27</v>
      </c>
      <c r="AE21" s="727">
        <v>27196.97</v>
      </c>
      <c r="AF21" s="728">
        <v>2778.7000000000007</v>
      </c>
      <c r="AG21" s="350">
        <v>0.11379594049865124</v>
      </c>
      <c r="AH21" s="618">
        <v>0.81358760913575012</v>
      </c>
      <c r="AI21" s="617">
        <v>0.89727942282669237</v>
      </c>
      <c r="AJ21" s="729">
        <v>1215.72</v>
      </c>
      <c r="AK21" s="730">
        <v>1937.22</v>
      </c>
      <c r="AL21" s="728">
        <v>721.5</v>
      </c>
      <c r="AM21" s="350">
        <v>0.59347547132563416</v>
      </c>
      <c r="AN21" s="618">
        <v>3.6487607113240582E-2</v>
      </c>
      <c r="AO21" s="617">
        <v>5.5446062574523128E-2</v>
      </c>
      <c r="AP21" s="729">
        <v>950.29</v>
      </c>
      <c r="AQ21" s="727">
        <v>1552.18</v>
      </c>
      <c r="AR21" s="728">
        <v>601.8900000000001</v>
      </c>
      <c r="AS21" s="350">
        <v>0.63337507497711243</v>
      </c>
      <c r="AT21" s="618">
        <v>3.1662528470920007E-2</v>
      </c>
      <c r="AU21" s="617">
        <v>5.1209350693225582E-2</v>
      </c>
      <c r="AV21" s="729">
        <v>2282.36</v>
      </c>
      <c r="AW21" s="730">
        <v>1785.36</v>
      </c>
      <c r="AX21" s="728">
        <v>-497.00000000000023</v>
      </c>
      <c r="AY21" s="350">
        <v>-0.21775705848332436</v>
      </c>
      <c r="AZ21" s="618">
        <v>2.4017510444180199</v>
      </c>
      <c r="BA21" s="617">
        <v>1.1502274220773363</v>
      </c>
      <c r="BB21" s="729">
        <v>3232.65</v>
      </c>
      <c r="BC21" s="727">
        <v>3337.54</v>
      </c>
      <c r="BD21" s="728">
        <v>104.88999999999987</v>
      </c>
      <c r="BE21" s="350">
        <v>3.2447063554668733E-2</v>
      </c>
      <c r="BF21" s="618">
        <v>0.12091439583198524</v>
      </c>
      <c r="BG21" s="617">
        <v>0.11381753945627412</v>
      </c>
      <c r="BH21" s="729">
        <v>3179.65</v>
      </c>
      <c r="BI21" s="727">
        <v>3337.54</v>
      </c>
      <c r="BJ21" s="728">
        <v>157.88999999999987</v>
      </c>
      <c r="BK21" s="350">
        <v>4.9656408724230612E-2</v>
      </c>
      <c r="BL21" s="618">
        <v>0.13021602267482504</v>
      </c>
      <c r="BM21" s="617">
        <v>0.12271734682209083</v>
      </c>
      <c r="BN21" s="729">
        <v>2581.3000000000002</v>
      </c>
      <c r="BO21" s="727">
        <v>3144.36</v>
      </c>
      <c r="BP21" s="728">
        <v>563.05999999999995</v>
      </c>
      <c r="BQ21" s="350">
        <v>0.21813039941114939</v>
      </c>
      <c r="BR21" s="618">
        <v>7.7472987399572202E-2</v>
      </c>
      <c r="BS21" s="617">
        <v>8.9996170448801649E-2</v>
      </c>
      <c r="BT21" s="729">
        <v>1102.76</v>
      </c>
      <c r="BU21" s="730">
        <v>1108.8800000000001</v>
      </c>
      <c r="BV21" s="728">
        <v>6.1200000000001182</v>
      </c>
      <c r="BW21" s="350">
        <v>5.5497116326309603E-3</v>
      </c>
      <c r="BX21" s="618">
        <v>4.5161266543452913E-2</v>
      </c>
      <c r="BY21" s="617">
        <v>4.0772188960755559E-2</v>
      </c>
      <c r="BZ21" s="729">
        <v>0</v>
      </c>
      <c r="CA21" s="727">
        <v>0</v>
      </c>
      <c r="CB21" s="728">
        <v>0</v>
      </c>
      <c r="CC21" s="350">
        <v>0</v>
      </c>
      <c r="CD21" s="618">
        <v>0</v>
      </c>
      <c r="CE21" s="617">
        <v>0</v>
      </c>
      <c r="CF21" s="729">
        <v>1205.43</v>
      </c>
      <c r="CG21" s="730">
        <v>1666.42</v>
      </c>
      <c r="CH21" s="728">
        <v>460.99</v>
      </c>
      <c r="CI21" s="350">
        <v>0.38242784732419133</v>
      </c>
      <c r="CJ21" s="618">
        <v>4.9365905119404446E-2</v>
      </c>
      <c r="CK21" s="617">
        <v>6.1272266726771399E-2</v>
      </c>
      <c r="CL21" s="729">
        <v>833.94</v>
      </c>
      <c r="CM21" s="727">
        <v>2471.0700000000002</v>
      </c>
      <c r="CN21" s="728">
        <v>1637.13</v>
      </c>
      <c r="CO21" s="350">
        <v>1.9631268436578171</v>
      </c>
      <c r="CP21" s="618">
        <v>3.4152296620522257E-2</v>
      </c>
      <c r="CQ21" s="617">
        <v>9.0858283110214114E-2</v>
      </c>
      <c r="CR21" s="729">
        <v>-15.02</v>
      </c>
      <c r="CS21" s="730">
        <v>15.4</v>
      </c>
      <c r="CT21" s="728">
        <v>30.42</v>
      </c>
      <c r="CU21" s="350">
        <v>2.0252996005326231</v>
      </c>
      <c r="CV21" s="618">
        <v>-6.1511319188460112E-4</v>
      </c>
      <c r="CW21" s="617">
        <v>5.6623954800847298E-4</v>
      </c>
      <c r="CX21" s="729">
        <v>18111.5</v>
      </c>
      <c r="CY21" s="730">
        <v>18597.669999999998</v>
      </c>
      <c r="CZ21" s="728">
        <v>486.16999999999825</v>
      </c>
      <c r="DA21" s="350">
        <v>2.6843165944289444E-2</v>
      </c>
      <c r="DB21" s="618">
        <v>0.54358347006831897</v>
      </c>
      <c r="DC21" s="617">
        <v>0.53229244719770152</v>
      </c>
      <c r="DD21" s="798">
        <v>0.25828078729574211</v>
      </c>
      <c r="DE21" s="793">
        <v>0.31618632516784034</v>
      </c>
    </row>
    <row r="22" spans="1:111" s="845" customFormat="1" ht="19.5" customHeight="1">
      <c r="A22" s="713" t="s">
        <v>3</v>
      </c>
      <c r="B22" s="729">
        <v>16693.7</v>
      </c>
      <c r="C22" s="727">
        <v>34670.949999999997</v>
      </c>
      <c r="D22" s="728">
        <v>17977.249999999996</v>
      </c>
      <c r="E22" s="334">
        <v>1.0768882871981642</v>
      </c>
      <c r="F22" s="729">
        <v>9824.0400000000009</v>
      </c>
      <c r="G22" s="730">
        <v>21316.57</v>
      </c>
      <c r="H22" s="728">
        <v>11492.529999999999</v>
      </c>
      <c r="I22" s="350">
        <v>1.1698374599451955</v>
      </c>
      <c r="J22" s="690">
        <v>0.58848787267052838</v>
      </c>
      <c r="K22" s="617">
        <v>0.61482509132285101</v>
      </c>
      <c r="L22" s="729">
        <v>450.68</v>
      </c>
      <c r="M22" s="727">
        <v>1311.67</v>
      </c>
      <c r="N22" s="728">
        <v>860.99</v>
      </c>
      <c r="O22" s="350">
        <v>1.9104242478033193</v>
      </c>
      <c r="P22" s="690">
        <v>4.5875220377767187E-2</v>
      </c>
      <c r="Q22" s="617">
        <v>6.1532882635433377E-2</v>
      </c>
      <c r="R22" s="729">
        <v>9373.36</v>
      </c>
      <c r="S22" s="730">
        <v>20004.900000000001</v>
      </c>
      <c r="T22" s="728">
        <v>10631.54</v>
      </c>
      <c r="U22" s="350">
        <v>1.1342293478539178</v>
      </c>
      <c r="V22" s="690">
        <v>0.95412477962223274</v>
      </c>
      <c r="W22" s="617">
        <v>0.93846711736456667</v>
      </c>
      <c r="X22" s="729">
        <v>31.71</v>
      </c>
      <c r="Y22" s="727">
        <v>43.12</v>
      </c>
      <c r="Z22" s="728">
        <v>11.409999999999997</v>
      </c>
      <c r="AA22" s="350">
        <v>0.35982339955849879</v>
      </c>
      <c r="AB22" s="618">
        <v>3.227796303760978E-3</v>
      </c>
      <c r="AC22" s="617">
        <v>2.022839509358213E-3</v>
      </c>
      <c r="AD22" s="729">
        <v>9341.64</v>
      </c>
      <c r="AE22" s="727">
        <v>19961.78</v>
      </c>
      <c r="AF22" s="728">
        <v>10620.14</v>
      </c>
      <c r="AG22" s="350">
        <v>1.1368603371570731</v>
      </c>
      <c r="AH22" s="618">
        <v>0.95089596540730681</v>
      </c>
      <c r="AI22" s="617">
        <v>0.93644427785520834</v>
      </c>
      <c r="AJ22" s="729">
        <v>2289.7600000000002</v>
      </c>
      <c r="AK22" s="730">
        <v>4237.17</v>
      </c>
      <c r="AL22" s="728">
        <v>1947.4099999999999</v>
      </c>
      <c r="AM22" s="350">
        <v>0.85048651387044916</v>
      </c>
      <c r="AN22" s="618">
        <v>0.13716312141706152</v>
      </c>
      <c r="AO22" s="617">
        <v>0.12221095758841337</v>
      </c>
      <c r="AP22" s="729">
        <v>1801.9</v>
      </c>
      <c r="AQ22" s="727">
        <v>3532.51</v>
      </c>
      <c r="AR22" s="728">
        <v>1730.6100000000001</v>
      </c>
      <c r="AS22" s="350">
        <v>0.96043620622676062</v>
      </c>
      <c r="AT22" s="618">
        <v>0.18341741279555049</v>
      </c>
      <c r="AU22" s="617">
        <v>0.16571662326537526</v>
      </c>
      <c r="AV22" s="729">
        <v>-16.29</v>
      </c>
      <c r="AW22" s="730">
        <v>126.88</v>
      </c>
      <c r="AX22" s="728">
        <v>143.16999999999999</v>
      </c>
      <c r="AY22" s="350">
        <v>8.7888275015346835</v>
      </c>
      <c r="AZ22" s="618">
        <v>-9.0404572950774174E-3</v>
      </c>
      <c r="BA22" s="617">
        <v>3.59178034881713E-2</v>
      </c>
      <c r="BB22" s="729">
        <v>1785.62</v>
      </c>
      <c r="BC22" s="727">
        <v>3659.39</v>
      </c>
      <c r="BD22" s="728">
        <v>1873.77</v>
      </c>
      <c r="BE22" s="350">
        <v>1.0493666065568263</v>
      </c>
      <c r="BF22" s="618">
        <v>0.19049945803852619</v>
      </c>
      <c r="BG22" s="617">
        <v>0.18292468345255411</v>
      </c>
      <c r="BH22" s="729">
        <v>1785.62</v>
      </c>
      <c r="BI22" s="727">
        <v>3659.39</v>
      </c>
      <c r="BJ22" s="728">
        <v>1873.77</v>
      </c>
      <c r="BK22" s="350">
        <v>1.0493666065568263</v>
      </c>
      <c r="BL22" s="618">
        <v>0.19114630835699084</v>
      </c>
      <c r="BM22" s="617">
        <v>0.18331982418401566</v>
      </c>
      <c r="BN22" s="729">
        <v>6549.61</v>
      </c>
      <c r="BO22" s="727">
        <v>17995.93</v>
      </c>
      <c r="BP22" s="728">
        <v>11446.32</v>
      </c>
      <c r="BQ22" s="350">
        <v>1.7476338285791062</v>
      </c>
      <c r="BR22" s="618">
        <v>0.39234022415641823</v>
      </c>
      <c r="BS22" s="617">
        <v>0.51904923285920923</v>
      </c>
      <c r="BT22" s="729">
        <v>2401.21</v>
      </c>
      <c r="BU22" s="730">
        <v>9959.15</v>
      </c>
      <c r="BV22" s="728">
        <v>7557.94</v>
      </c>
      <c r="BW22" s="350">
        <v>3.147554774467872</v>
      </c>
      <c r="BX22" s="618">
        <v>0.25704373107933942</v>
      </c>
      <c r="BY22" s="617">
        <v>0.49891091876576138</v>
      </c>
      <c r="BZ22" s="729">
        <v>0</v>
      </c>
      <c r="CA22" s="727">
        <v>0</v>
      </c>
      <c r="CB22" s="728">
        <v>0</v>
      </c>
      <c r="CC22" s="350">
        <v>0</v>
      </c>
      <c r="CD22" s="618">
        <v>0</v>
      </c>
      <c r="CE22" s="617">
        <v>0</v>
      </c>
      <c r="CF22" s="729">
        <v>1439.44</v>
      </c>
      <c r="CG22" s="730">
        <v>1113.73</v>
      </c>
      <c r="CH22" s="728">
        <v>-325.71000000000004</v>
      </c>
      <c r="CI22" s="350">
        <v>-0.22627549602623245</v>
      </c>
      <c r="CJ22" s="618">
        <v>0.15408857545356064</v>
      </c>
      <c r="CK22" s="617">
        <v>5.5793120653568971E-2</v>
      </c>
      <c r="CL22" s="729">
        <v>1910.77</v>
      </c>
      <c r="CM22" s="727">
        <v>1882.28</v>
      </c>
      <c r="CN22" s="728">
        <v>-28.490000000000009</v>
      </c>
      <c r="CO22" s="350">
        <v>-1.4910219440330342E-2</v>
      </c>
      <c r="CP22" s="618">
        <v>0.20454331359375871</v>
      </c>
      <c r="CQ22" s="617">
        <v>9.4294196208955322E-2</v>
      </c>
      <c r="CR22" s="729">
        <v>-1.1499999999999999</v>
      </c>
      <c r="CS22" s="730">
        <v>-14.64</v>
      </c>
      <c r="CT22" s="728">
        <v>-13.49</v>
      </c>
      <c r="CU22" s="350">
        <v>-11.730434782608697</v>
      </c>
      <c r="CV22" s="618">
        <v>-1.2310472251125069E-4</v>
      </c>
      <c r="CW22" s="617">
        <v>-7.3340153032445011E-4</v>
      </c>
      <c r="CX22" s="729">
        <v>1805.76</v>
      </c>
      <c r="CY22" s="730">
        <v>3361.88</v>
      </c>
      <c r="CZ22" s="728">
        <v>1556.1200000000001</v>
      </c>
      <c r="DA22" s="350">
        <v>0.86175349991139472</v>
      </c>
      <c r="DB22" s="618">
        <v>0.10817014801991169</v>
      </c>
      <c r="DC22" s="617">
        <v>9.6965326880284516E-2</v>
      </c>
      <c r="DD22" s="798">
        <v>0.80669882376113844</v>
      </c>
      <c r="DE22" s="793">
        <v>0.83158465828197692</v>
      </c>
      <c r="DF22" s="846"/>
    </row>
    <row r="23" spans="1:111" s="845" customFormat="1" ht="19.5" customHeight="1">
      <c r="A23" s="713" t="s">
        <v>20</v>
      </c>
      <c r="B23" s="729">
        <v>36905.68</v>
      </c>
      <c r="C23" s="727">
        <v>32419.98</v>
      </c>
      <c r="D23" s="728">
        <v>-4485.7000000000007</v>
      </c>
      <c r="E23" s="334">
        <v>-0.12154497627465476</v>
      </c>
      <c r="F23" s="729">
        <v>36795.5</v>
      </c>
      <c r="G23" s="730">
        <v>32204.37</v>
      </c>
      <c r="H23" s="728">
        <v>-4591.130000000001</v>
      </c>
      <c r="I23" s="350">
        <v>-0.12477422510904869</v>
      </c>
      <c r="J23" s="690">
        <v>0.9970145516896044</v>
      </c>
      <c r="K23" s="617">
        <v>0.99334947152959374</v>
      </c>
      <c r="L23" s="729">
        <v>-1095.75</v>
      </c>
      <c r="M23" s="727">
        <v>-932.81</v>
      </c>
      <c r="N23" s="728">
        <v>162.94000000000005</v>
      </c>
      <c r="O23" s="350">
        <v>0.14870180241843492</v>
      </c>
      <c r="P23" s="690">
        <v>-2.9779456727045427E-2</v>
      </c>
      <c r="Q23" s="617">
        <v>-2.8965323650175425E-2</v>
      </c>
      <c r="R23" s="729">
        <v>37891.25</v>
      </c>
      <c r="S23" s="730">
        <v>33137.18</v>
      </c>
      <c r="T23" s="728">
        <v>-4754.07</v>
      </c>
      <c r="U23" s="350">
        <v>-0.12546616963019167</v>
      </c>
      <c r="V23" s="690">
        <v>1.0297794567270455</v>
      </c>
      <c r="W23" s="617">
        <v>1.0289653236501755</v>
      </c>
      <c r="X23" s="729">
        <v>96.77</v>
      </c>
      <c r="Y23" s="727">
        <v>67.47</v>
      </c>
      <c r="Z23" s="728">
        <v>-29.299999999999997</v>
      </c>
      <c r="AA23" s="350">
        <v>-0.30277978712410869</v>
      </c>
      <c r="AB23" s="618">
        <v>2.629941161283309E-3</v>
      </c>
      <c r="AC23" s="617">
        <v>2.0950572857037727E-3</v>
      </c>
      <c r="AD23" s="729">
        <v>37794.49</v>
      </c>
      <c r="AE23" s="727">
        <v>33069.71</v>
      </c>
      <c r="AF23" s="728">
        <v>-4724.7799999999988</v>
      </c>
      <c r="AG23" s="350">
        <v>-0.12501240260154323</v>
      </c>
      <c r="AH23" s="618">
        <v>1.0271497873381255</v>
      </c>
      <c r="AI23" s="617">
        <v>1.0268702663644718</v>
      </c>
      <c r="AJ23" s="729">
        <v>8167.42</v>
      </c>
      <c r="AK23" s="730">
        <v>4615.47</v>
      </c>
      <c r="AL23" s="728">
        <v>-3551.95</v>
      </c>
      <c r="AM23" s="350">
        <v>-0.434892536443577</v>
      </c>
      <c r="AN23" s="618">
        <v>0.2213052299808593</v>
      </c>
      <c r="AO23" s="617">
        <v>0.14236498603638867</v>
      </c>
      <c r="AP23" s="729">
        <v>8076.83</v>
      </c>
      <c r="AQ23" s="727">
        <v>4611.78</v>
      </c>
      <c r="AR23" s="728">
        <v>-3465.05</v>
      </c>
      <c r="AS23" s="350">
        <v>-0.42901113431878596</v>
      </c>
      <c r="AT23" s="618">
        <v>0.21950591784321452</v>
      </c>
      <c r="AU23" s="617">
        <v>0.14320354659942114</v>
      </c>
      <c r="AV23" s="729">
        <v>-901.97</v>
      </c>
      <c r="AW23" s="730">
        <v>-1404.18</v>
      </c>
      <c r="AX23" s="728">
        <v>-502.21000000000004</v>
      </c>
      <c r="AY23" s="350">
        <v>-0.55679235451289955</v>
      </c>
      <c r="AZ23" s="618">
        <v>-0.11167376309765094</v>
      </c>
      <c r="BA23" s="617">
        <v>-0.3044767963779712</v>
      </c>
      <c r="BB23" s="729">
        <v>7174.87</v>
      </c>
      <c r="BC23" s="727">
        <v>3207.6</v>
      </c>
      <c r="BD23" s="728">
        <v>-3967.27</v>
      </c>
      <c r="BE23" s="350">
        <v>-0.55293963514321509</v>
      </c>
      <c r="BF23" s="618">
        <v>0.18935427044502359</v>
      </c>
      <c r="BG23" s="617">
        <v>9.679761524668061E-2</v>
      </c>
      <c r="BH23" s="729">
        <v>7174.87</v>
      </c>
      <c r="BI23" s="727">
        <v>3207.6</v>
      </c>
      <c r="BJ23" s="728">
        <v>-3967.27</v>
      </c>
      <c r="BK23" s="350">
        <v>-0.55293963514321509</v>
      </c>
      <c r="BL23" s="618">
        <v>0.18983904796704493</v>
      </c>
      <c r="BM23" s="617">
        <v>9.6995105188403527E-2</v>
      </c>
      <c r="BN23" s="729">
        <v>18960.29</v>
      </c>
      <c r="BO23" s="727">
        <v>17660.88</v>
      </c>
      <c r="BP23" s="728">
        <v>-1299.4099999999999</v>
      </c>
      <c r="BQ23" s="350">
        <v>-6.8533234460021436E-2</v>
      </c>
      <c r="BR23" s="618">
        <v>0.51374991600208963</v>
      </c>
      <c r="BS23" s="617">
        <v>0.54475295789818501</v>
      </c>
      <c r="BT23" s="729">
        <v>18929.21</v>
      </c>
      <c r="BU23" s="730">
        <v>17569.37</v>
      </c>
      <c r="BV23" s="728">
        <v>-1359.8400000000001</v>
      </c>
      <c r="BW23" s="350">
        <v>-7.1838180251579453E-2</v>
      </c>
      <c r="BX23" s="618">
        <v>0.50084575820443666</v>
      </c>
      <c r="BY23" s="617">
        <v>0.53128285672901276</v>
      </c>
      <c r="BZ23" s="729">
        <v>0</v>
      </c>
      <c r="CA23" s="727">
        <v>-1335.34</v>
      </c>
      <c r="CB23" s="728">
        <v>-1335.34</v>
      </c>
      <c r="CC23" s="350" t="s">
        <v>551</v>
      </c>
      <c r="CD23" s="618">
        <v>0</v>
      </c>
      <c r="CE23" s="617">
        <v>-4.0379549745068827E-2</v>
      </c>
      <c r="CF23" s="729">
        <v>2860.74</v>
      </c>
      <c r="CG23" s="730">
        <v>3688.42</v>
      </c>
      <c r="CH23" s="728">
        <v>827.68000000000029</v>
      </c>
      <c r="CI23" s="350">
        <v>0.28932374140956546</v>
      </c>
      <c r="CJ23" s="618">
        <v>7.5691985789462957E-2</v>
      </c>
      <c r="CK23" s="617">
        <v>0.11153469443790104</v>
      </c>
      <c r="CL23" s="729">
        <v>5659.68</v>
      </c>
      <c r="CM23" s="727">
        <v>7024.22</v>
      </c>
      <c r="CN23" s="728">
        <v>1364.54</v>
      </c>
      <c r="CO23" s="350">
        <v>0.24109843666072991</v>
      </c>
      <c r="CP23" s="618">
        <v>0.14974881259146508</v>
      </c>
      <c r="CQ23" s="617">
        <v>0.21240645896199273</v>
      </c>
      <c r="CR23" s="729">
        <v>-155.9</v>
      </c>
      <c r="CS23" s="730">
        <v>116.86</v>
      </c>
      <c r="CT23" s="728">
        <v>272.76</v>
      </c>
      <c r="CU23" s="350">
        <v>1.7495830660679921</v>
      </c>
      <c r="CV23" s="618">
        <v>-4.1249399052613227E-3</v>
      </c>
      <c r="CW23" s="617">
        <v>3.5337473476483466E-3</v>
      </c>
      <c r="CX23" s="729">
        <v>3325.9</v>
      </c>
      <c r="CY23" s="730">
        <v>2798.59</v>
      </c>
      <c r="CZ23" s="728">
        <v>-527.30999999999995</v>
      </c>
      <c r="DA23" s="350">
        <v>-0.15854655882618238</v>
      </c>
      <c r="DB23" s="618">
        <v>9.0118919364173752E-2</v>
      </c>
      <c r="DC23" s="617">
        <v>8.6323002049970426E-2</v>
      </c>
      <c r="DD23" s="798">
        <v>0.91200040005831529</v>
      </c>
      <c r="DE23" s="793">
        <v>0.91537331291988955</v>
      </c>
      <c r="DF23" s="707"/>
      <c r="DG23" s="708"/>
    </row>
    <row r="24" spans="1:111" s="845" customFormat="1" ht="19.5" customHeight="1">
      <c r="A24" s="713" t="s">
        <v>17</v>
      </c>
      <c r="B24" s="729">
        <v>18781.96</v>
      </c>
      <c r="C24" s="727">
        <v>31871.84</v>
      </c>
      <c r="D24" s="728">
        <v>13089.880000000001</v>
      </c>
      <c r="E24" s="334">
        <v>0.69693897761468993</v>
      </c>
      <c r="F24" s="729">
        <v>16122.11</v>
      </c>
      <c r="G24" s="730">
        <v>27885.3</v>
      </c>
      <c r="H24" s="728">
        <v>11763.189999999999</v>
      </c>
      <c r="I24" s="350">
        <v>0.7296309229995328</v>
      </c>
      <c r="J24" s="690">
        <v>0.85838272469965871</v>
      </c>
      <c r="K24" s="617">
        <v>0.87491967831163808</v>
      </c>
      <c r="L24" s="729">
        <v>1869.6</v>
      </c>
      <c r="M24" s="727">
        <v>2597.11</v>
      </c>
      <c r="N24" s="728">
        <v>727.51000000000022</v>
      </c>
      <c r="O24" s="350">
        <v>0.38912601626016274</v>
      </c>
      <c r="P24" s="690">
        <v>0.11596496984575839</v>
      </c>
      <c r="Q24" s="617">
        <v>9.3135451295126834E-2</v>
      </c>
      <c r="R24" s="729">
        <v>14252.5</v>
      </c>
      <c r="S24" s="730">
        <v>25288.18</v>
      </c>
      <c r="T24" s="728">
        <v>11035.68</v>
      </c>
      <c r="U24" s="350">
        <v>0.77429784248377476</v>
      </c>
      <c r="V24" s="690">
        <v>0.88403440988803572</v>
      </c>
      <c r="W24" s="617">
        <v>0.90686419009298813</v>
      </c>
      <c r="X24" s="729">
        <v>0</v>
      </c>
      <c r="Y24" s="727">
        <v>0</v>
      </c>
      <c r="Z24" s="728">
        <v>0</v>
      </c>
      <c r="AA24" s="350">
        <v>0</v>
      </c>
      <c r="AB24" s="618">
        <v>0</v>
      </c>
      <c r="AC24" s="617">
        <v>0</v>
      </c>
      <c r="AD24" s="729">
        <v>14252.5</v>
      </c>
      <c r="AE24" s="727">
        <v>25288.18</v>
      </c>
      <c r="AF24" s="728">
        <v>11035.68</v>
      </c>
      <c r="AG24" s="350">
        <v>0.77429784248377476</v>
      </c>
      <c r="AH24" s="618">
        <v>0.88403440988803572</v>
      </c>
      <c r="AI24" s="617">
        <v>0.90686419009298813</v>
      </c>
      <c r="AJ24" s="729">
        <v>5180.62</v>
      </c>
      <c r="AK24" s="730">
        <v>7012.56</v>
      </c>
      <c r="AL24" s="728">
        <v>1831.9400000000005</v>
      </c>
      <c r="AM24" s="350">
        <v>0.35361404619524317</v>
      </c>
      <c r="AN24" s="618">
        <v>0.27582957263246222</v>
      </c>
      <c r="AO24" s="617">
        <v>0.22002369489806678</v>
      </c>
      <c r="AP24" s="729">
        <v>4889.91</v>
      </c>
      <c r="AQ24" s="727">
        <v>6758.17</v>
      </c>
      <c r="AR24" s="728">
        <v>1868.2600000000002</v>
      </c>
      <c r="AS24" s="350">
        <v>0.38206429157182858</v>
      </c>
      <c r="AT24" s="618">
        <v>0.30330459226490825</v>
      </c>
      <c r="AU24" s="617">
        <v>0.24235600836282917</v>
      </c>
      <c r="AV24" s="729">
        <v>908.81</v>
      </c>
      <c r="AW24" s="730">
        <v>1163.6400000000001</v>
      </c>
      <c r="AX24" s="728">
        <v>254.83000000000015</v>
      </c>
      <c r="AY24" s="350">
        <v>0.28039964348983853</v>
      </c>
      <c r="AZ24" s="618">
        <v>0.18585413637469811</v>
      </c>
      <c r="BA24" s="617">
        <v>0.17218270626515758</v>
      </c>
      <c r="BB24" s="729">
        <v>5798.72</v>
      </c>
      <c r="BC24" s="727">
        <v>7921.81</v>
      </c>
      <c r="BD24" s="728">
        <v>2123.09</v>
      </c>
      <c r="BE24" s="350">
        <v>0.36613080128028258</v>
      </c>
      <c r="BF24" s="618">
        <v>0.40685634099280832</v>
      </c>
      <c r="BG24" s="617">
        <v>0.31326137349544336</v>
      </c>
      <c r="BH24" s="729">
        <v>5798.72</v>
      </c>
      <c r="BI24" s="727">
        <v>7921.81</v>
      </c>
      <c r="BJ24" s="728">
        <v>2123.09</v>
      </c>
      <c r="BK24" s="350">
        <v>0.36613080128028258</v>
      </c>
      <c r="BL24" s="618">
        <v>0.40685634099280832</v>
      </c>
      <c r="BM24" s="617">
        <v>0.31326137349544336</v>
      </c>
      <c r="BN24" s="729">
        <v>7058.83</v>
      </c>
      <c r="BO24" s="727">
        <v>12228.47</v>
      </c>
      <c r="BP24" s="728">
        <v>5169.6399999999994</v>
      </c>
      <c r="BQ24" s="350">
        <v>0.73236499533208754</v>
      </c>
      <c r="BR24" s="618">
        <v>0.37583031802857636</v>
      </c>
      <c r="BS24" s="617">
        <v>0.38367631112605982</v>
      </c>
      <c r="BT24" s="729">
        <v>6109.41</v>
      </c>
      <c r="BU24" s="730">
        <v>11044.49</v>
      </c>
      <c r="BV24" s="728">
        <v>4935.08</v>
      </c>
      <c r="BW24" s="350">
        <v>0.80778340297999318</v>
      </c>
      <c r="BX24" s="618">
        <v>0.42865532362743375</v>
      </c>
      <c r="BY24" s="617">
        <v>0.43674515129202651</v>
      </c>
      <c r="BZ24" s="729">
        <v>0</v>
      </c>
      <c r="CA24" s="727">
        <v>0</v>
      </c>
      <c r="CB24" s="728">
        <v>0</v>
      </c>
      <c r="CC24" s="350">
        <v>0</v>
      </c>
      <c r="CD24" s="618">
        <v>0</v>
      </c>
      <c r="CE24" s="617">
        <v>0</v>
      </c>
      <c r="CF24" s="729">
        <v>775.73</v>
      </c>
      <c r="CG24" s="730">
        <v>1363.75</v>
      </c>
      <c r="CH24" s="728">
        <v>588.02</v>
      </c>
      <c r="CI24" s="350">
        <v>0.758021476544674</v>
      </c>
      <c r="CJ24" s="618">
        <v>5.4427644272934575E-2</v>
      </c>
      <c r="CK24" s="617">
        <v>5.3928357042697418E-2</v>
      </c>
      <c r="CL24" s="729">
        <v>3765.38</v>
      </c>
      <c r="CM24" s="727">
        <v>6754.63</v>
      </c>
      <c r="CN24" s="728">
        <v>2989.25</v>
      </c>
      <c r="CO24" s="350">
        <v>0.79387737758207666</v>
      </c>
      <c r="CP24" s="618">
        <v>0.26419084371162954</v>
      </c>
      <c r="CQ24" s="617">
        <v>0.26710621325852629</v>
      </c>
      <c r="CR24" s="729">
        <v>22.5</v>
      </c>
      <c r="CS24" s="730">
        <v>373.6</v>
      </c>
      <c r="CT24" s="728">
        <v>351.1</v>
      </c>
      <c r="CU24" s="350">
        <v>15.604444444444445</v>
      </c>
      <c r="CV24" s="618">
        <v>1.5786704087002281E-3</v>
      </c>
      <c r="CW24" s="617">
        <v>1.4773700598461417E-2</v>
      </c>
      <c r="CX24" s="729">
        <v>-2219.23</v>
      </c>
      <c r="CY24" s="730">
        <v>-2170.1</v>
      </c>
      <c r="CZ24" s="728">
        <v>49.130000000000109</v>
      </c>
      <c r="DA24" s="350">
        <v>2.2138309233382798E-2</v>
      </c>
      <c r="DB24" s="618">
        <v>-0.11815752988505993</v>
      </c>
      <c r="DC24" s="617">
        <v>-6.8088318716459414E-2</v>
      </c>
      <c r="DD24" s="798">
        <v>1.1557081213822136</v>
      </c>
      <c r="DE24" s="793">
        <v>1.0858151911288199</v>
      </c>
      <c r="DF24" s="709"/>
      <c r="DG24" s="708"/>
    </row>
    <row r="25" spans="1:111" s="845" customFormat="1" ht="19.5" customHeight="1">
      <c r="A25" s="713" t="s">
        <v>470</v>
      </c>
      <c r="B25" s="729">
        <v>32578.39</v>
      </c>
      <c r="C25" s="727">
        <v>28085.03</v>
      </c>
      <c r="D25" s="728">
        <v>-4493.3600000000006</v>
      </c>
      <c r="E25" s="334">
        <v>-0.13792455673837783</v>
      </c>
      <c r="F25" s="729">
        <v>5903.67</v>
      </c>
      <c r="G25" s="730">
        <v>9105.7999999999993</v>
      </c>
      <c r="H25" s="728">
        <v>3202.1299999999992</v>
      </c>
      <c r="I25" s="350">
        <v>0.54239650928998384</v>
      </c>
      <c r="J25" s="690">
        <v>0.18121429573407402</v>
      </c>
      <c r="K25" s="617">
        <v>0.3242225484537492</v>
      </c>
      <c r="L25" s="729">
        <v>-1392.87</v>
      </c>
      <c r="M25" s="727">
        <v>-39.64</v>
      </c>
      <c r="N25" s="728">
        <v>1353.2299999999998</v>
      </c>
      <c r="O25" s="350">
        <v>0.97154077552104645</v>
      </c>
      <c r="P25" s="690">
        <v>-0.23593290275371082</v>
      </c>
      <c r="Q25" s="617">
        <v>-4.3532693448131961E-3</v>
      </c>
      <c r="R25" s="729">
        <v>7296.54</v>
      </c>
      <c r="S25" s="730">
        <v>9145.4500000000007</v>
      </c>
      <c r="T25" s="728">
        <v>1848.9100000000008</v>
      </c>
      <c r="U25" s="350">
        <v>0.25339544496432564</v>
      </c>
      <c r="V25" s="690">
        <v>1.2359329027537107</v>
      </c>
      <c r="W25" s="617">
        <v>1.0043543675459599</v>
      </c>
      <c r="X25" s="729">
        <v>24.33</v>
      </c>
      <c r="Y25" s="727">
        <v>9.16</v>
      </c>
      <c r="Z25" s="728">
        <v>-15.169999999999998</v>
      </c>
      <c r="AA25" s="350">
        <v>-0.62351006987258528</v>
      </c>
      <c r="AB25" s="618">
        <v>4.1211653090365823E-3</v>
      </c>
      <c r="AC25" s="617">
        <v>1.0059522502141494E-3</v>
      </c>
      <c r="AD25" s="729">
        <v>7272.21</v>
      </c>
      <c r="AE25" s="727">
        <v>9136.2900000000009</v>
      </c>
      <c r="AF25" s="728">
        <v>1864.0800000000008</v>
      </c>
      <c r="AG25" s="350">
        <v>0.25632923141658459</v>
      </c>
      <c r="AH25" s="618">
        <v>1.2318117374446742</v>
      </c>
      <c r="AI25" s="617">
        <v>1.0033484152957457</v>
      </c>
      <c r="AJ25" s="729">
        <v>1510.33</v>
      </c>
      <c r="AK25" s="730">
        <v>750.77</v>
      </c>
      <c r="AL25" s="728">
        <v>-759.56</v>
      </c>
      <c r="AM25" s="350">
        <v>-0.50290996007495048</v>
      </c>
      <c r="AN25" s="618">
        <v>4.6359872295715039E-2</v>
      </c>
      <c r="AO25" s="617">
        <v>2.6732034824246229E-2</v>
      </c>
      <c r="AP25" s="729">
        <v>1475.02</v>
      </c>
      <c r="AQ25" s="727">
        <v>695.24</v>
      </c>
      <c r="AR25" s="728">
        <v>-779.78</v>
      </c>
      <c r="AS25" s="350">
        <v>-0.52865723854591806</v>
      </c>
      <c r="AT25" s="618">
        <v>0.24984797592006328</v>
      </c>
      <c r="AU25" s="617">
        <v>7.6351336510795328E-2</v>
      </c>
      <c r="AV25" s="729">
        <v>-453.61</v>
      </c>
      <c r="AW25" s="730">
        <v>511.34</v>
      </c>
      <c r="AX25" s="728">
        <v>964.95</v>
      </c>
      <c r="AY25" s="350">
        <v>2.1272679173739557</v>
      </c>
      <c r="AZ25" s="618">
        <v>-0.30752803351818958</v>
      </c>
      <c r="BA25" s="617">
        <v>0.73548702606294225</v>
      </c>
      <c r="BB25" s="729">
        <v>1021.41</v>
      </c>
      <c r="BC25" s="727">
        <v>1206.58</v>
      </c>
      <c r="BD25" s="728">
        <v>185.16999999999996</v>
      </c>
      <c r="BE25" s="350">
        <v>0.18128861084187542</v>
      </c>
      <c r="BF25" s="618">
        <v>0.13998552738695327</v>
      </c>
      <c r="BG25" s="617">
        <v>0.13193227233214327</v>
      </c>
      <c r="BH25" s="729">
        <v>1021.41</v>
      </c>
      <c r="BI25" s="727">
        <v>1206.58</v>
      </c>
      <c r="BJ25" s="728">
        <v>185.16999999999996</v>
      </c>
      <c r="BK25" s="350">
        <v>0.18128861084187542</v>
      </c>
      <c r="BL25" s="618">
        <v>0.14045386478113256</v>
      </c>
      <c r="BM25" s="617">
        <v>0.13206454698789113</v>
      </c>
      <c r="BN25" s="729">
        <v>1916.82</v>
      </c>
      <c r="BO25" s="727">
        <v>2813.22</v>
      </c>
      <c r="BP25" s="728">
        <v>896.39999999999986</v>
      </c>
      <c r="BQ25" s="350">
        <v>0.46764954455817442</v>
      </c>
      <c r="BR25" s="618">
        <v>5.8837161689082852E-2</v>
      </c>
      <c r="BS25" s="617">
        <v>0.10016795424466343</v>
      </c>
      <c r="BT25" s="729">
        <v>-81.86</v>
      </c>
      <c r="BU25" s="730">
        <v>987.5</v>
      </c>
      <c r="BV25" s="728">
        <v>1069.3599999999999</v>
      </c>
      <c r="BW25" s="350">
        <v>13.063278768629367</v>
      </c>
      <c r="BX25" s="618">
        <v>-1.1256550622163001E-2</v>
      </c>
      <c r="BY25" s="617">
        <v>0.10808544825087645</v>
      </c>
      <c r="BZ25" s="729">
        <v>0</v>
      </c>
      <c r="CA25" s="727">
        <v>-0.56999999999999995</v>
      </c>
      <c r="CB25" s="728">
        <v>-0.56999999999999995</v>
      </c>
      <c r="CC25" s="350" t="s">
        <v>551</v>
      </c>
      <c r="CD25" s="618">
        <v>0</v>
      </c>
      <c r="CE25" s="617">
        <v>-6.2388562534683101E-5</v>
      </c>
      <c r="CF25" s="729">
        <v>2059.2199999999998</v>
      </c>
      <c r="CG25" s="730">
        <v>2424.3000000000002</v>
      </c>
      <c r="CH25" s="728">
        <v>365.08000000000038</v>
      </c>
      <c r="CI25" s="350">
        <v>0.17729043035712572</v>
      </c>
      <c r="CJ25" s="618">
        <v>0.28316288996054839</v>
      </c>
      <c r="CK25" s="617">
        <v>0.26534840728567066</v>
      </c>
      <c r="CL25" s="729">
        <v>4627.7</v>
      </c>
      <c r="CM25" s="727">
        <v>4911.28</v>
      </c>
      <c r="CN25" s="728">
        <v>283.57999999999993</v>
      </c>
      <c r="CO25" s="350">
        <v>6.1278821012598038E-2</v>
      </c>
      <c r="CP25" s="618">
        <v>0.63635401067900954</v>
      </c>
      <c r="CQ25" s="617">
        <v>0.5375573673777867</v>
      </c>
      <c r="CR25" s="729">
        <v>141.58000000000001</v>
      </c>
      <c r="CS25" s="730">
        <v>-28.08</v>
      </c>
      <c r="CT25" s="728">
        <v>-169.66000000000003</v>
      </c>
      <c r="CU25" s="350">
        <v>-1.1983330978951829</v>
      </c>
      <c r="CV25" s="618">
        <v>1.9468634706643513E-2</v>
      </c>
      <c r="CW25" s="617">
        <v>-3.0734576069717571E-3</v>
      </c>
      <c r="CX25" s="729">
        <v>-495.85</v>
      </c>
      <c r="CY25" s="730">
        <v>-364.72</v>
      </c>
      <c r="CZ25" s="728">
        <v>131.13</v>
      </c>
      <c r="DA25" s="350">
        <v>0.26445497630331749</v>
      </c>
      <c r="DB25" s="618">
        <v>-1.522021192575815E-2</v>
      </c>
      <c r="DC25" s="617">
        <v>-1.298627774298265E-2</v>
      </c>
      <c r="DD25" s="798">
        <v>1.0681828495051711</v>
      </c>
      <c r="DE25" s="793">
        <v>1.0399199237327186</v>
      </c>
      <c r="DF25" s="709"/>
      <c r="DG25" s="708"/>
    </row>
    <row r="26" spans="1:111" s="845" customFormat="1" ht="19.5" customHeight="1">
      <c r="A26" s="713" t="s">
        <v>94</v>
      </c>
      <c r="B26" s="729">
        <v>24904.89</v>
      </c>
      <c r="C26" s="727">
        <v>24762.34</v>
      </c>
      <c r="D26" s="728">
        <v>-142.54999999999927</v>
      </c>
      <c r="E26" s="334">
        <v>-5.7237755316325136E-3</v>
      </c>
      <c r="F26" s="729">
        <v>23000.89</v>
      </c>
      <c r="G26" s="730">
        <v>22858.34</v>
      </c>
      <c r="H26" s="728">
        <v>-142.54999999999927</v>
      </c>
      <c r="I26" s="350">
        <v>-6.1975862673139728E-3</v>
      </c>
      <c r="J26" s="690">
        <v>0.92354915038773511</v>
      </c>
      <c r="K26" s="617">
        <v>0.92310904381411452</v>
      </c>
      <c r="L26" s="729">
        <v>3641.24</v>
      </c>
      <c r="M26" s="727">
        <v>2476.5300000000002</v>
      </c>
      <c r="N26" s="728">
        <v>-1164.7099999999996</v>
      </c>
      <c r="O26" s="350">
        <v>-0.31986630927925641</v>
      </c>
      <c r="P26" s="690">
        <v>0.15830865675197786</v>
      </c>
      <c r="Q26" s="617">
        <v>0.10834251306087844</v>
      </c>
      <c r="R26" s="729">
        <v>19359.650000000001</v>
      </c>
      <c r="S26" s="730">
        <v>20381.8</v>
      </c>
      <c r="T26" s="728">
        <v>1022.1499999999978</v>
      </c>
      <c r="U26" s="350">
        <v>5.2797958640781094E-2</v>
      </c>
      <c r="V26" s="690">
        <v>0.84169134324802219</v>
      </c>
      <c r="W26" s="617">
        <v>0.89165704946203439</v>
      </c>
      <c r="X26" s="729">
        <v>176.74</v>
      </c>
      <c r="Y26" s="727">
        <v>324.45999999999998</v>
      </c>
      <c r="Z26" s="728">
        <v>147.71999999999997</v>
      </c>
      <c r="AA26" s="350">
        <v>0.83580400588434967</v>
      </c>
      <c r="AB26" s="618">
        <v>7.6840504867420351E-3</v>
      </c>
      <c r="AC26" s="617">
        <v>1.4194381569265309E-2</v>
      </c>
      <c r="AD26" s="729">
        <v>19182.91</v>
      </c>
      <c r="AE26" s="727">
        <v>20057.349999999999</v>
      </c>
      <c r="AF26" s="728">
        <v>874.43999999999869</v>
      </c>
      <c r="AG26" s="350">
        <v>4.558432479743682E-2</v>
      </c>
      <c r="AH26" s="618">
        <v>0.83400729276128016</v>
      </c>
      <c r="AI26" s="617">
        <v>0.87746310536985617</v>
      </c>
      <c r="AJ26" s="729">
        <v>9560.59</v>
      </c>
      <c r="AK26" s="730">
        <v>10070.879999999999</v>
      </c>
      <c r="AL26" s="728">
        <v>510.28999999999905</v>
      </c>
      <c r="AM26" s="350">
        <v>5.3374321040856168E-2</v>
      </c>
      <c r="AN26" s="618">
        <v>0.38388404847401458</v>
      </c>
      <c r="AO26" s="617">
        <v>0.40670146682421771</v>
      </c>
      <c r="AP26" s="729">
        <v>8629.44</v>
      </c>
      <c r="AQ26" s="727">
        <v>9149.49</v>
      </c>
      <c r="AR26" s="728">
        <v>520.04999999999927</v>
      </c>
      <c r="AS26" s="350">
        <v>6.0264628990988896E-2</v>
      </c>
      <c r="AT26" s="618">
        <v>0.37517852570052729</v>
      </c>
      <c r="AU26" s="617">
        <v>0.40026922339942445</v>
      </c>
      <c r="AV26" s="729">
        <v>3248.81</v>
      </c>
      <c r="AW26" s="730">
        <v>-1281.22</v>
      </c>
      <c r="AX26" s="728">
        <v>-4530.03</v>
      </c>
      <c r="AY26" s="350">
        <v>-1.3943659370661872</v>
      </c>
      <c r="AZ26" s="618">
        <v>0.37647981792561275</v>
      </c>
      <c r="BA26" s="617">
        <v>-0.14003184876971286</v>
      </c>
      <c r="BB26" s="729">
        <v>11878.25</v>
      </c>
      <c r="BC26" s="727">
        <v>7868.27</v>
      </c>
      <c r="BD26" s="728">
        <v>-4009.9799999999996</v>
      </c>
      <c r="BE26" s="350">
        <v>-0.33759013322669579</v>
      </c>
      <c r="BF26" s="618">
        <v>0.61355706327335457</v>
      </c>
      <c r="BG26" s="617">
        <v>0.38604392153784262</v>
      </c>
      <c r="BH26" s="729">
        <v>11568.55</v>
      </c>
      <c r="BI26" s="727">
        <v>7697.07</v>
      </c>
      <c r="BJ26" s="728">
        <v>-3871.4799999999996</v>
      </c>
      <c r="BK26" s="350">
        <v>-0.33465559642306081</v>
      </c>
      <c r="BL26" s="618">
        <v>0.60306543689148306</v>
      </c>
      <c r="BM26" s="617">
        <v>0.38375308802010238</v>
      </c>
      <c r="BN26" s="729">
        <v>7063.39</v>
      </c>
      <c r="BO26" s="727">
        <v>8261.9500000000007</v>
      </c>
      <c r="BP26" s="728">
        <v>1198.5600000000004</v>
      </c>
      <c r="BQ26" s="350">
        <v>0.16968622715155193</v>
      </c>
      <c r="BR26" s="618">
        <v>0.2836145833207856</v>
      </c>
      <c r="BS26" s="617">
        <v>0.33364980853990378</v>
      </c>
      <c r="BT26" s="729">
        <v>6364.62</v>
      </c>
      <c r="BU26" s="730">
        <v>7563.19</v>
      </c>
      <c r="BV26" s="728">
        <v>1198.5699999999997</v>
      </c>
      <c r="BW26" s="350">
        <v>0.1883176057643661</v>
      </c>
      <c r="BX26" s="618">
        <v>0.33178594905569592</v>
      </c>
      <c r="BY26" s="617">
        <v>0.37707822818069187</v>
      </c>
      <c r="BZ26" s="729">
        <v>-0.35</v>
      </c>
      <c r="CA26" s="727">
        <v>-0.02</v>
      </c>
      <c r="CB26" s="728">
        <v>0.32999999999999996</v>
      </c>
      <c r="CC26" s="350">
        <v>0.94285714285714284</v>
      </c>
      <c r="CD26" s="618">
        <v>-1.8245406979441595E-5</v>
      </c>
      <c r="CE26" s="617">
        <v>-9.9714069904548725E-7</v>
      </c>
      <c r="CF26" s="729">
        <v>2316.71</v>
      </c>
      <c r="CG26" s="730">
        <v>2437</v>
      </c>
      <c r="CH26" s="728">
        <v>120.28999999999996</v>
      </c>
      <c r="CI26" s="350">
        <v>5.1922769789917583E-2</v>
      </c>
      <c r="CJ26" s="618">
        <v>0.12076947658097754</v>
      </c>
      <c r="CK26" s="617">
        <v>0.12150159417869261</v>
      </c>
      <c r="CL26" s="729">
        <v>6087.49</v>
      </c>
      <c r="CM26" s="727">
        <v>6447.59</v>
      </c>
      <c r="CN26" s="728">
        <v>360.10000000000036</v>
      </c>
      <c r="CO26" s="350">
        <v>5.9154101279837897E-2</v>
      </c>
      <c r="CP26" s="618">
        <v>0.31733923580937407</v>
      </c>
      <c r="CQ26" s="617">
        <v>0.32145771998793465</v>
      </c>
      <c r="CR26" s="729">
        <v>197.93</v>
      </c>
      <c r="CS26" s="730">
        <v>81.37</v>
      </c>
      <c r="CT26" s="728">
        <v>-116.56</v>
      </c>
      <c r="CU26" s="350">
        <v>-0.58889506391148383</v>
      </c>
      <c r="CV26" s="618">
        <v>1.0318038295545359E-2</v>
      </c>
      <c r="CW26" s="617">
        <v>4.0568669340665647E-3</v>
      </c>
      <c r="CX26" s="729">
        <v>-7352.04</v>
      </c>
      <c r="CY26" s="730">
        <v>-4168.8599999999997</v>
      </c>
      <c r="CZ26" s="728">
        <v>3183.1800000000003</v>
      </c>
      <c r="DA26" s="350">
        <v>0.43296554425710421</v>
      </c>
      <c r="DB26" s="618">
        <v>-0.29520467667193068</v>
      </c>
      <c r="DC26" s="617">
        <v>-0.1683548485320854</v>
      </c>
      <c r="DD26" s="798">
        <v>1.3832604125234389</v>
      </c>
      <c r="DE26" s="793">
        <v>1.207846500160789</v>
      </c>
      <c r="DF26" s="846"/>
    </row>
    <row r="27" spans="1:111" s="845" customFormat="1" ht="19.5" customHeight="1">
      <c r="A27" s="713" t="s">
        <v>457</v>
      </c>
      <c r="B27" s="729">
        <v>10329.65</v>
      </c>
      <c r="C27" s="727">
        <v>11727.07</v>
      </c>
      <c r="D27" s="728">
        <v>1397.42</v>
      </c>
      <c r="E27" s="334">
        <v>0.1352824151834767</v>
      </c>
      <c r="F27" s="729">
        <v>10260.82</v>
      </c>
      <c r="G27" s="730">
        <v>11626.43</v>
      </c>
      <c r="H27" s="728">
        <v>1365.6100000000006</v>
      </c>
      <c r="I27" s="350">
        <v>0.13308975306067161</v>
      </c>
      <c r="J27" s="690">
        <v>0.99333665709874008</v>
      </c>
      <c r="K27" s="617">
        <v>0.99141814622066726</v>
      </c>
      <c r="L27" s="729">
        <v>-459.62</v>
      </c>
      <c r="M27" s="727">
        <v>1694.49</v>
      </c>
      <c r="N27" s="728">
        <v>2154.11</v>
      </c>
      <c r="O27" s="350">
        <v>4.6867194639049652</v>
      </c>
      <c r="P27" s="690">
        <v>-4.479369095257494E-2</v>
      </c>
      <c r="Q27" s="617">
        <v>0.14574465248575874</v>
      </c>
      <c r="R27" s="729">
        <v>10720.44</v>
      </c>
      <c r="S27" s="730">
        <v>9931.94</v>
      </c>
      <c r="T27" s="728">
        <v>-788.5</v>
      </c>
      <c r="U27" s="350">
        <v>-7.3551085589770568E-2</v>
      </c>
      <c r="V27" s="690">
        <v>1.044793690952575</v>
      </c>
      <c r="W27" s="617">
        <v>0.85425534751424126</v>
      </c>
      <c r="X27" s="729">
        <v>111.65</v>
      </c>
      <c r="Y27" s="727">
        <v>239.66</v>
      </c>
      <c r="Z27" s="728">
        <v>128.01</v>
      </c>
      <c r="AA27" s="350">
        <v>1.1465293327362291</v>
      </c>
      <c r="AB27" s="618">
        <v>1.0881196629509144E-2</v>
      </c>
      <c r="AC27" s="617">
        <v>2.0613378311313102E-2</v>
      </c>
      <c r="AD27" s="729">
        <v>10608.79</v>
      </c>
      <c r="AE27" s="727">
        <v>9692.2800000000007</v>
      </c>
      <c r="AF27" s="728">
        <v>-916.51000000000022</v>
      </c>
      <c r="AG27" s="350">
        <v>-8.6391567747122922E-2</v>
      </c>
      <c r="AH27" s="618">
        <v>1.033912494323066</v>
      </c>
      <c r="AI27" s="617">
        <v>0.83364196920292821</v>
      </c>
      <c r="AJ27" s="729">
        <v>3942.24</v>
      </c>
      <c r="AK27" s="730">
        <v>2701.67</v>
      </c>
      <c r="AL27" s="728">
        <v>-1240.5699999999997</v>
      </c>
      <c r="AM27" s="350">
        <v>-0.31468657413044354</v>
      </c>
      <c r="AN27" s="618">
        <v>0.38164313408489153</v>
      </c>
      <c r="AO27" s="617">
        <v>0.23037894376003556</v>
      </c>
      <c r="AP27" s="729">
        <v>3942.24</v>
      </c>
      <c r="AQ27" s="727">
        <v>2701.67</v>
      </c>
      <c r="AR27" s="728">
        <v>-1240.5699999999997</v>
      </c>
      <c r="AS27" s="350">
        <v>-0.31468657413044354</v>
      </c>
      <c r="AT27" s="618">
        <v>0.38420321182907408</v>
      </c>
      <c r="AU27" s="617">
        <v>0.23237313603573925</v>
      </c>
      <c r="AV27" s="729">
        <v>-1058.33</v>
      </c>
      <c r="AW27" s="730">
        <v>819.31</v>
      </c>
      <c r="AX27" s="728">
        <v>1877.6399999999999</v>
      </c>
      <c r="AY27" s="350">
        <v>1.7741536193814784</v>
      </c>
      <c r="AZ27" s="618">
        <v>-0.26845904866268921</v>
      </c>
      <c r="BA27" s="617">
        <v>0.30326057586603838</v>
      </c>
      <c r="BB27" s="729">
        <v>2883.92</v>
      </c>
      <c r="BC27" s="727">
        <v>3520.98</v>
      </c>
      <c r="BD27" s="728">
        <v>637.05999999999995</v>
      </c>
      <c r="BE27" s="350">
        <v>0.22090071846653164</v>
      </c>
      <c r="BF27" s="618">
        <v>0.26901134654920877</v>
      </c>
      <c r="BG27" s="617">
        <v>0.35451080050825917</v>
      </c>
      <c r="BH27" s="729">
        <v>2883.92</v>
      </c>
      <c r="BI27" s="727">
        <v>3520.98</v>
      </c>
      <c r="BJ27" s="728">
        <v>637.05999999999995</v>
      </c>
      <c r="BK27" s="350">
        <v>0.22090071846653164</v>
      </c>
      <c r="BL27" s="618">
        <v>0.27184250041710695</v>
      </c>
      <c r="BM27" s="617">
        <v>0.36327675221929201</v>
      </c>
      <c r="BN27" s="729">
        <v>3249.97</v>
      </c>
      <c r="BO27" s="727">
        <v>2803.43</v>
      </c>
      <c r="BP27" s="728">
        <v>-446.53999999999996</v>
      </c>
      <c r="BQ27" s="350">
        <v>-0.13739819136792031</v>
      </c>
      <c r="BR27" s="618">
        <v>0.31462537452866263</v>
      </c>
      <c r="BS27" s="617">
        <v>0.2390563030663243</v>
      </c>
      <c r="BT27" s="729">
        <v>3238.42</v>
      </c>
      <c r="BU27" s="730">
        <v>2786.67</v>
      </c>
      <c r="BV27" s="728">
        <v>-451.75</v>
      </c>
      <c r="BW27" s="350">
        <v>-0.13949703867935598</v>
      </c>
      <c r="BX27" s="618">
        <v>0.30525818684317435</v>
      </c>
      <c r="BY27" s="617">
        <v>0.28751439289826541</v>
      </c>
      <c r="BZ27" s="729">
        <v>0</v>
      </c>
      <c r="CA27" s="727">
        <v>0</v>
      </c>
      <c r="CB27" s="728">
        <v>0</v>
      </c>
      <c r="CC27" s="350">
        <v>0</v>
      </c>
      <c r="CD27" s="618">
        <v>0</v>
      </c>
      <c r="CE27" s="617">
        <v>0</v>
      </c>
      <c r="CF27" s="729">
        <v>1963.75</v>
      </c>
      <c r="CG27" s="730">
        <v>1107.54</v>
      </c>
      <c r="CH27" s="728">
        <v>-856.21</v>
      </c>
      <c r="CI27" s="350">
        <v>-0.43600763844684914</v>
      </c>
      <c r="CJ27" s="618">
        <v>0.18510593573819445</v>
      </c>
      <c r="CK27" s="617">
        <v>0.11427032648664709</v>
      </c>
      <c r="CL27" s="729">
        <v>2314.9699999999998</v>
      </c>
      <c r="CM27" s="727">
        <v>1491.24</v>
      </c>
      <c r="CN27" s="728">
        <v>-823.72999999999979</v>
      </c>
      <c r="CO27" s="350">
        <v>-0.355827505324043</v>
      </c>
      <c r="CP27" s="618">
        <v>0.21821244458604605</v>
      </c>
      <c r="CQ27" s="617">
        <v>0.15385853483390904</v>
      </c>
      <c r="CR27" s="729">
        <v>144.36000000000001</v>
      </c>
      <c r="CS27" s="730">
        <v>-14.52</v>
      </c>
      <c r="CT27" s="728">
        <v>-158.88000000000002</v>
      </c>
      <c r="CU27" s="350">
        <v>-1.1005818786367416</v>
      </c>
      <c r="CV27" s="618">
        <v>1.3607583899766138E-2</v>
      </c>
      <c r="CW27" s="617">
        <v>-1.4980995183795762E-3</v>
      </c>
      <c r="CX27" s="729">
        <v>63.38</v>
      </c>
      <c r="CY27" s="730">
        <v>800.37</v>
      </c>
      <c r="CZ27" s="728">
        <v>736.99</v>
      </c>
      <c r="DA27" s="350">
        <v>11.628116124960554</v>
      </c>
      <c r="DB27" s="618">
        <v>6.1357354799049342E-3</v>
      </c>
      <c r="DC27" s="617">
        <v>6.824978447301841E-2</v>
      </c>
      <c r="DD27" s="798">
        <v>0.99402570886972019</v>
      </c>
      <c r="DE27" s="793">
        <v>0.91742087517075432</v>
      </c>
      <c r="DF27" s="846"/>
    </row>
    <row r="28" spans="1:111" s="845" customFormat="1" ht="19.5" customHeight="1">
      <c r="A28" s="713" t="s">
        <v>409</v>
      </c>
      <c r="B28" s="729">
        <v>14748.01</v>
      </c>
      <c r="C28" s="727">
        <v>11652.01</v>
      </c>
      <c r="D28" s="728">
        <v>-3096</v>
      </c>
      <c r="E28" s="334">
        <v>-0.20992662738905113</v>
      </c>
      <c r="F28" s="729">
        <v>13903.65</v>
      </c>
      <c r="G28" s="730">
        <v>10927.17</v>
      </c>
      <c r="H28" s="728">
        <v>-2976.4799999999996</v>
      </c>
      <c r="I28" s="350">
        <v>-0.21407903679968926</v>
      </c>
      <c r="J28" s="690">
        <v>0.94274753000574307</v>
      </c>
      <c r="K28" s="617">
        <v>0.93779270700934858</v>
      </c>
      <c r="L28" s="729">
        <v>-194.41</v>
      </c>
      <c r="M28" s="727">
        <v>397.04</v>
      </c>
      <c r="N28" s="728">
        <v>591.45000000000005</v>
      </c>
      <c r="O28" s="350">
        <v>3.0422817756288261</v>
      </c>
      <c r="P28" s="690">
        <v>-1.39826592297706E-2</v>
      </c>
      <c r="Q28" s="617">
        <v>3.6335116960750133E-2</v>
      </c>
      <c r="R28" s="729">
        <v>14098.06</v>
      </c>
      <c r="S28" s="730">
        <v>10530.13</v>
      </c>
      <c r="T28" s="728">
        <v>-3567.9300000000003</v>
      </c>
      <c r="U28" s="350">
        <v>-0.25307950171867621</v>
      </c>
      <c r="V28" s="690">
        <v>1.0139826592297705</v>
      </c>
      <c r="W28" s="617">
        <v>0.9636648830392498</v>
      </c>
      <c r="X28" s="729">
        <v>0</v>
      </c>
      <c r="Y28" s="727">
        <v>0</v>
      </c>
      <c r="Z28" s="728">
        <v>0</v>
      </c>
      <c r="AA28" s="350">
        <v>0</v>
      </c>
      <c r="AB28" s="618">
        <v>0</v>
      </c>
      <c r="AC28" s="617">
        <v>0</v>
      </c>
      <c r="AD28" s="729">
        <v>14098.06</v>
      </c>
      <c r="AE28" s="727">
        <v>10530.13</v>
      </c>
      <c r="AF28" s="728">
        <v>-3567.9300000000003</v>
      </c>
      <c r="AG28" s="350">
        <v>-0.25307950171867621</v>
      </c>
      <c r="AH28" s="618">
        <v>1.0139826592297705</v>
      </c>
      <c r="AI28" s="617">
        <v>0.9636648830392498</v>
      </c>
      <c r="AJ28" s="729">
        <v>2193.3200000000002</v>
      </c>
      <c r="AK28" s="730">
        <v>1164.31</v>
      </c>
      <c r="AL28" s="728">
        <v>-1029.0100000000002</v>
      </c>
      <c r="AM28" s="350">
        <v>-0.46915634745499979</v>
      </c>
      <c r="AN28" s="618">
        <v>0.14871972557653543</v>
      </c>
      <c r="AO28" s="617">
        <v>9.9923532506408758E-2</v>
      </c>
      <c r="AP28" s="729">
        <v>2086.65</v>
      </c>
      <c r="AQ28" s="727">
        <v>930.68</v>
      </c>
      <c r="AR28" s="728">
        <v>-1155.9700000000003</v>
      </c>
      <c r="AS28" s="350">
        <v>-0.5539836580164379</v>
      </c>
      <c r="AT28" s="618">
        <v>0.15007929572450401</v>
      </c>
      <c r="AU28" s="617">
        <v>8.5171183389660815E-2</v>
      </c>
      <c r="AV28" s="729">
        <v>-20.3</v>
      </c>
      <c r="AW28" s="730">
        <v>833.92</v>
      </c>
      <c r="AX28" s="728">
        <v>854.21999999999991</v>
      </c>
      <c r="AY28" s="350">
        <v>42.079802955665016</v>
      </c>
      <c r="AZ28" s="618">
        <v>-9.7285122085639664E-3</v>
      </c>
      <c r="BA28" s="617">
        <v>0.89603300812309283</v>
      </c>
      <c r="BB28" s="729">
        <v>2066.35</v>
      </c>
      <c r="BC28" s="727">
        <v>1764.6</v>
      </c>
      <c r="BD28" s="728">
        <v>-301.75</v>
      </c>
      <c r="BE28" s="350">
        <v>-0.14603044014808722</v>
      </c>
      <c r="BF28" s="618">
        <v>0.14656981173296185</v>
      </c>
      <c r="BG28" s="617">
        <v>0.16757627873540024</v>
      </c>
      <c r="BH28" s="729">
        <v>2066.35</v>
      </c>
      <c r="BI28" s="727">
        <v>1764.6</v>
      </c>
      <c r="BJ28" s="728">
        <v>-301.75</v>
      </c>
      <c r="BK28" s="350">
        <v>-0.14603044014808722</v>
      </c>
      <c r="BL28" s="618">
        <v>0.14656981173296185</v>
      </c>
      <c r="BM28" s="617">
        <v>0.16757627873540024</v>
      </c>
      <c r="BN28" s="729">
        <v>443.22</v>
      </c>
      <c r="BO28" s="727">
        <v>60.9</v>
      </c>
      <c r="BP28" s="728">
        <v>-382.32000000000005</v>
      </c>
      <c r="BQ28" s="350">
        <v>-0.86259645322864498</v>
      </c>
      <c r="BR28" s="618">
        <v>3.0052868149669006E-2</v>
      </c>
      <c r="BS28" s="617">
        <v>5.2265660602762954E-3</v>
      </c>
      <c r="BT28" s="729">
        <v>433.03</v>
      </c>
      <c r="BU28" s="730">
        <v>62.58</v>
      </c>
      <c r="BV28" s="728">
        <v>-370.45</v>
      </c>
      <c r="BW28" s="350">
        <v>-0.85548345380227697</v>
      </c>
      <c r="BX28" s="618">
        <v>3.0715573632116758E-2</v>
      </c>
      <c r="BY28" s="617">
        <v>5.9429465733091616E-3</v>
      </c>
      <c r="BZ28" s="729">
        <v>0</v>
      </c>
      <c r="CA28" s="727">
        <v>0</v>
      </c>
      <c r="CB28" s="728">
        <v>0</v>
      </c>
      <c r="CC28" s="350">
        <v>0</v>
      </c>
      <c r="CD28" s="618">
        <v>0</v>
      </c>
      <c r="CE28" s="617">
        <v>0</v>
      </c>
      <c r="CF28" s="729">
        <v>725.24</v>
      </c>
      <c r="CG28" s="730">
        <v>687.68</v>
      </c>
      <c r="CH28" s="728">
        <v>-37.560000000000059</v>
      </c>
      <c r="CI28" s="350">
        <v>-5.1789752357840245E-2</v>
      </c>
      <c r="CJ28" s="618">
        <v>5.1442538902515669E-2</v>
      </c>
      <c r="CK28" s="617">
        <v>6.5305936393947647E-2</v>
      </c>
      <c r="CL28" s="729">
        <v>8476.42</v>
      </c>
      <c r="CM28" s="727">
        <v>7515.39</v>
      </c>
      <c r="CN28" s="728">
        <v>-961.02999999999975</v>
      </c>
      <c r="CO28" s="350">
        <v>-0.11337687372735185</v>
      </c>
      <c r="CP28" s="618">
        <v>0.60124726380792826</v>
      </c>
      <c r="CQ28" s="617">
        <v>0.71370343955867599</v>
      </c>
      <c r="CR28" s="729">
        <v>0.63</v>
      </c>
      <c r="CS28" s="730">
        <v>45.89</v>
      </c>
      <c r="CT28" s="728">
        <v>45.26</v>
      </c>
      <c r="CU28" s="350">
        <v>71.841269841269835</v>
      </c>
      <c r="CV28" s="618">
        <v>4.4686999487872802E-5</v>
      </c>
      <c r="CW28" s="617">
        <v>4.357970889248281E-3</v>
      </c>
      <c r="CX28" s="729">
        <v>2396.38</v>
      </c>
      <c r="CY28" s="730">
        <v>453.99</v>
      </c>
      <c r="CZ28" s="728">
        <v>-1942.39</v>
      </c>
      <c r="DA28" s="350">
        <v>-0.81055174888790593</v>
      </c>
      <c r="DB28" s="618">
        <v>0.16248836283674883</v>
      </c>
      <c r="DC28" s="617">
        <v>3.8962376448355263E-2</v>
      </c>
      <c r="DD28" s="798">
        <v>0.83002058439246251</v>
      </c>
      <c r="DE28" s="793">
        <v>0.95688657215058126</v>
      </c>
      <c r="DF28" s="709"/>
      <c r="DG28" s="708"/>
    </row>
    <row r="29" spans="1:111" s="845" customFormat="1" ht="19.5" customHeight="1">
      <c r="A29" s="713" t="s">
        <v>95</v>
      </c>
      <c r="B29" s="729">
        <v>20793.89</v>
      </c>
      <c r="C29" s="727">
        <v>11543.33</v>
      </c>
      <c r="D29" s="728">
        <v>-9250.56</v>
      </c>
      <c r="E29" s="334">
        <v>-0.44486914184887966</v>
      </c>
      <c r="F29" s="729">
        <v>112.16</v>
      </c>
      <c r="G29" s="730">
        <v>91.96</v>
      </c>
      <c r="H29" s="728">
        <v>-20.200000000000003</v>
      </c>
      <c r="I29" s="350">
        <v>-0.18009985734664768</v>
      </c>
      <c r="J29" s="690">
        <v>5.393892148126204E-3</v>
      </c>
      <c r="K29" s="617">
        <v>7.9665053325167004E-3</v>
      </c>
      <c r="L29" s="729">
        <v>-249.58</v>
      </c>
      <c r="M29" s="727">
        <v>-103.52</v>
      </c>
      <c r="N29" s="728">
        <v>146.06</v>
      </c>
      <c r="O29" s="350">
        <v>0.58522317493388887</v>
      </c>
      <c r="P29" s="690">
        <v>-2.2252139800285309</v>
      </c>
      <c r="Q29" s="617">
        <v>-1.1257068290561114</v>
      </c>
      <c r="R29" s="729">
        <v>361.74</v>
      </c>
      <c r="S29" s="730">
        <v>195.47</v>
      </c>
      <c r="T29" s="728">
        <v>-166.27</v>
      </c>
      <c r="U29" s="350">
        <v>-0.45963952009730746</v>
      </c>
      <c r="V29" s="690">
        <v>3.2252139800285309</v>
      </c>
      <c r="W29" s="617">
        <v>2.1255980861244019</v>
      </c>
      <c r="X29" s="729">
        <v>0</v>
      </c>
      <c r="Y29" s="727">
        <v>0</v>
      </c>
      <c r="Z29" s="728">
        <v>0</v>
      </c>
      <c r="AA29" s="350">
        <v>0</v>
      </c>
      <c r="AB29" s="618">
        <v>0</v>
      </c>
      <c r="AC29" s="617">
        <v>0</v>
      </c>
      <c r="AD29" s="729">
        <v>361.74</v>
      </c>
      <c r="AE29" s="727">
        <v>195.47</v>
      </c>
      <c r="AF29" s="728">
        <v>-166.27</v>
      </c>
      <c r="AG29" s="350">
        <v>-0.45963952009730746</v>
      </c>
      <c r="AH29" s="618">
        <v>3.2252139800285309</v>
      </c>
      <c r="AI29" s="617">
        <v>2.1255980861244019</v>
      </c>
      <c r="AJ29" s="729">
        <v>77.45</v>
      </c>
      <c r="AK29" s="730">
        <v>32.15</v>
      </c>
      <c r="AL29" s="728">
        <v>-45.300000000000004</v>
      </c>
      <c r="AM29" s="350">
        <v>-0.58489347966429961</v>
      </c>
      <c r="AN29" s="618">
        <v>3.7246518087765208E-3</v>
      </c>
      <c r="AO29" s="617">
        <v>2.7851581822576328E-3</v>
      </c>
      <c r="AP29" s="729">
        <v>16.34</v>
      </c>
      <c r="AQ29" s="727">
        <v>6.43</v>
      </c>
      <c r="AR29" s="728">
        <v>-9.91</v>
      </c>
      <c r="AS29" s="350">
        <v>-0.60648714810281523</v>
      </c>
      <c r="AT29" s="618">
        <v>0.14568473609129814</v>
      </c>
      <c r="AU29" s="617">
        <v>6.99217050891692E-2</v>
      </c>
      <c r="AV29" s="729">
        <v>-7.09</v>
      </c>
      <c r="AW29" s="730">
        <v>-31.55</v>
      </c>
      <c r="AX29" s="728">
        <v>-24.46</v>
      </c>
      <c r="AY29" s="350">
        <v>-3.4499294781382233</v>
      </c>
      <c r="AZ29" s="618">
        <v>-0.43390452876376989</v>
      </c>
      <c r="BA29" s="617">
        <v>-4.9066874027993785</v>
      </c>
      <c r="BB29" s="729">
        <v>9.25</v>
      </c>
      <c r="BC29" s="727">
        <v>-25.12</v>
      </c>
      <c r="BD29" s="728">
        <v>-34.370000000000005</v>
      </c>
      <c r="BE29" s="350">
        <v>-3.7156756756756764</v>
      </c>
      <c r="BF29" s="618">
        <v>2.5570851993144246E-2</v>
      </c>
      <c r="BG29" s="617">
        <v>-0.12851076891594618</v>
      </c>
      <c r="BH29" s="729">
        <v>9.25</v>
      </c>
      <c r="BI29" s="727">
        <v>-25.12</v>
      </c>
      <c r="BJ29" s="728">
        <v>-34.370000000000005</v>
      </c>
      <c r="BK29" s="350">
        <v>-3.7156756756756764</v>
      </c>
      <c r="BL29" s="618">
        <v>2.5570851993144246E-2</v>
      </c>
      <c r="BM29" s="617">
        <v>-0.12851076891594618</v>
      </c>
      <c r="BN29" s="729">
        <v>10.34</v>
      </c>
      <c r="BO29" s="727">
        <v>8.09</v>
      </c>
      <c r="BP29" s="728">
        <v>-2.25</v>
      </c>
      <c r="BQ29" s="350">
        <v>-0.21760154738878143</v>
      </c>
      <c r="BR29" s="618">
        <v>4.9726145516784019E-4</v>
      </c>
      <c r="BS29" s="617">
        <v>7.0083762657742606E-4</v>
      </c>
      <c r="BT29" s="729">
        <v>-823.48</v>
      </c>
      <c r="BU29" s="730">
        <v>-813.1</v>
      </c>
      <c r="BV29" s="728">
        <v>10.379999999999995</v>
      </c>
      <c r="BW29" s="350">
        <v>1.2605042016806716E-2</v>
      </c>
      <c r="BX29" s="618">
        <v>-2.276441643169127</v>
      </c>
      <c r="BY29" s="617">
        <v>-4.1597176037243564</v>
      </c>
      <c r="BZ29" s="729">
        <v>0</v>
      </c>
      <c r="CA29" s="727">
        <v>0</v>
      </c>
      <c r="CB29" s="728">
        <v>0</v>
      </c>
      <c r="CC29" s="350">
        <v>0</v>
      </c>
      <c r="CD29" s="618">
        <v>0</v>
      </c>
      <c r="CE29" s="617">
        <v>0</v>
      </c>
      <c r="CF29" s="729">
        <v>1756.75</v>
      </c>
      <c r="CG29" s="730">
        <v>1639.39</v>
      </c>
      <c r="CH29" s="728">
        <v>-117.3599999999999</v>
      </c>
      <c r="CI29" s="350">
        <v>-6.6805180019923097E-2</v>
      </c>
      <c r="CJ29" s="618">
        <v>4.8563885663736386</v>
      </c>
      <c r="CK29" s="617">
        <v>8.3869135928787024</v>
      </c>
      <c r="CL29" s="729">
        <v>1968.91</v>
      </c>
      <c r="CM29" s="727">
        <v>1738.36</v>
      </c>
      <c r="CN29" s="728">
        <v>-230.55000000000018</v>
      </c>
      <c r="CO29" s="350">
        <v>-0.11709524559273922</v>
      </c>
      <c r="CP29" s="618">
        <v>5.4428871565212589</v>
      </c>
      <c r="CQ29" s="617">
        <v>8.8932316979587664</v>
      </c>
      <c r="CR29" s="729">
        <v>0</v>
      </c>
      <c r="CS29" s="730">
        <v>0.22</v>
      </c>
      <c r="CT29" s="728">
        <v>0.22</v>
      </c>
      <c r="CU29" s="350" t="s">
        <v>551</v>
      </c>
      <c r="CV29" s="618">
        <v>0</v>
      </c>
      <c r="CW29" s="617">
        <v>1.1254924029262803E-3</v>
      </c>
      <c r="CX29" s="729">
        <v>-2549.69</v>
      </c>
      <c r="CY29" s="730">
        <v>-2344.2800000000002</v>
      </c>
      <c r="CZ29" s="728">
        <v>205.40999999999985</v>
      </c>
      <c r="DA29" s="350">
        <v>8.0562735077597605E-2</v>
      </c>
      <c r="DB29" s="618">
        <v>-0.12261726882271667</v>
      </c>
      <c r="DC29" s="617">
        <v>-0.20308524489900229</v>
      </c>
      <c r="DD29" s="798">
        <v>8.0484049317189132</v>
      </c>
      <c r="DE29" s="793">
        <v>12.993042410600092</v>
      </c>
      <c r="DF29" s="709"/>
      <c r="DG29" s="708"/>
    </row>
    <row r="30" spans="1:111" s="845" customFormat="1" ht="19.5" customHeight="1">
      <c r="A30" s="713" t="s">
        <v>40</v>
      </c>
      <c r="B30" s="729">
        <v>8513.98</v>
      </c>
      <c r="C30" s="727">
        <v>8154.92</v>
      </c>
      <c r="D30" s="728">
        <v>-359.05999999999949</v>
      </c>
      <c r="E30" s="334">
        <v>-4.2172990775172073E-2</v>
      </c>
      <c r="F30" s="729">
        <v>8513.98</v>
      </c>
      <c r="G30" s="730">
        <v>8154.92</v>
      </c>
      <c r="H30" s="728">
        <v>-359.05999999999949</v>
      </c>
      <c r="I30" s="350">
        <v>-4.2172990775172073E-2</v>
      </c>
      <c r="J30" s="690">
        <v>1</v>
      </c>
      <c r="K30" s="617">
        <v>1</v>
      </c>
      <c r="L30" s="729">
        <v>863.83</v>
      </c>
      <c r="M30" s="727">
        <v>630.54</v>
      </c>
      <c r="N30" s="728">
        <v>-233.29000000000008</v>
      </c>
      <c r="O30" s="350">
        <v>-0.27006471180672131</v>
      </c>
      <c r="P30" s="690">
        <v>0.10146018665770887</v>
      </c>
      <c r="Q30" s="617">
        <v>7.7320194434770659E-2</v>
      </c>
      <c r="R30" s="729">
        <v>7650.14</v>
      </c>
      <c r="S30" s="730">
        <v>7524.37</v>
      </c>
      <c r="T30" s="728">
        <v>-125.77000000000044</v>
      </c>
      <c r="U30" s="350">
        <v>-1.6440222009009041E-2</v>
      </c>
      <c r="V30" s="690">
        <v>0.89853863880347395</v>
      </c>
      <c r="W30" s="617">
        <v>0.92267857931163022</v>
      </c>
      <c r="X30" s="729">
        <v>44.31</v>
      </c>
      <c r="Y30" s="727">
        <v>36.840000000000003</v>
      </c>
      <c r="Z30" s="728">
        <v>-7.4699999999999989</v>
      </c>
      <c r="AA30" s="350">
        <v>-0.1685849695328368</v>
      </c>
      <c r="AB30" s="618">
        <v>5.2043814996041811E-3</v>
      </c>
      <c r="AC30" s="617">
        <v>4.5175182589160907E-3</v>
      </c>
      <c r="AD30" s="729">
        <v>7605.83</v>
      </c>
      <c r="AE30" s="727">
        <v>7487.53</v>
      </c>
      <c r="AF30" s="728">
        <v>-118.30000000000018</v>
      </c>
      <c r="AG30" s="350">
        <v>-1.5553858027329059E-2</v>
      </c>
      <c r="AH30" s="618">
        <v>0.89333425730386973</v>
      </c>
      <c r="AI30" s="617">
        <v>0.91816106105271411</v>
      </c>
      <c r="AJ30" s="729">
        <v>2472.2399999999998</v>
      </c>
      <c r="AK30" s="730">
        <v>1941.3</v>
      </c>
      <c r="AL30" s="728">
        <v>-530.93999999999983</v>
      </c>
      <c r="AM30" s="350">
        <v>-0.21476070284438398</v>
      </c>
      <c r="AN30" s="618">
        <v>0.29037418457642605</v>
      </c>
      <c r="AO30" s="617">
        <v>0.23805261118441381</v>
      </c>
      <c r="AP30" s="729">
        <v>2472.2399999999998</v>
      </c>
      <c r="AQ30" s="727">
        <v>1941.3</v>
      </c>
      <c r="AR30" s="728">
        <v>-530.93999999999983</v>
      </c>
      <c r="AS30" s="350">
        <v>-0.21476070284438398</v>
      </c>
      <c r="AT30" s="618">
        <v>0.29037418457642605</v>
      </c>
      <c r="AU30" s="617">
        <v>0.23805261118441381</v>
      </c>
      <c r="AV30" s="729">
        <v>168.51</v>
      </c>
      <c r="AW30" s="730">
        <v>-212.87</v>
      </c>
      <c r="AX30" s="728">
        <v>-381.38</v>
      </c>
      <c r="AY30" s="350">
        <v>-2.2632484719007775</v>
      </c>
      <c r="AZ30" s="618">
        <v>6.81608581691098E-2</v>
      </c>
      <c r="BA30" s="617">
        <v>-0.10965332509143358</v>
      </c>
      <c r="BB30" s="729">
        <v>2640.75</v>
      </c>
      <c r="BC30" s="727">
        <v>1728.43</v>
      </c>
      <c r="BD30" s="728">
        <v>-912.31999999999994</v>
      </c>
      <c r="BE30" s="350">
        <v>-0.3454776105273123</v>
      </c>
      <c r="BF30" s="618">
        <v>0.34518976123312772</v>
      </c>
      <c r="BG30" s="617">
        <v>0.22971092596456583</v>
      </c>
      <c r="BH30" s="729">
        <v>2614.75</v>
      </c>
      <c r="BI30" s="727">
        <v>1728.43</v>
      </c>
      <c r="BJ30" s="728">
        <v>-886.31999999999994</v>
      </c>
      <c r="BK30" s="350">
        <v>-0.33896930872932401</v>
      </c>
      <c r="BL30" s="618">
        <v>0.34378233539271846</v>
      </c>
      <c r="BM30" s="617">
        <v>0.23084114521077045</v>
      </c>
      <c r="BN30" s="729">
        <v>2560.71</v>
      </c>
      <c r="BO30" s="727">
        <v>2282.09</v>
      </c>
      <c r="BP30" s="728">
        <v>-278.61999999999989</v>
      </c>
      <c r="BQ30" s="350">
        <v>-0.10880576090224972</v>
      </c>
      <c r="BR30" s="618">
        <v>0.30076532949337442</v>
      </c>
      <c r="BS30" s="617">
        <v>0.27984210758658579</v>
      </c>
      <c r="BT30" s="729">
        <v>2560.71</v>
      </c>
      <c r="BU30" s="730">
        <v>2282.09</v>
      </c>
      <c r="BV30" s="728">
        <v>-278.61999999999989</v>
      </c>
      <c r="BW30" s="350">
        <v>-0.10880576090224972</v>
      </c>
      <c r="BX30" s="618">
        <v>0.33667725941810428</v>
      </c>
      <c r="BY30" s="617">
        <v>0.30478542323035768</v>
      </c>
      <c r="BZ30" s="729">
        <v>0</v>
      </c>
      <c r="CA30" s="727">
        <v>0.01</v>
      </c>
      <c r="CB30" s="728">
        <v>0.01</v>
      </c>
      <c r="CC30" s="350" t="s">
        <v>551</v>
      </c>
      <c r="CD30" s="618">
        <v>0</v>
      </c>
      <c r="CE30" s="617">
        <v>1.3355539143081898E-6</v>
      </c>
      <c r="CF30" s="729">
        <v>1204.1600000000001</v>
      </c>
      <c r="CG30" s="730">
        <v>1379.98</v>
      </c>
      <c r="CH30" s="728">
        <v>175.81999999999994</v>
      </c>
      <c r="CI30" s="350">
        <v>0.14601049694392765</v>
      </c>
      <c r="CJ30" s="618">
        <v>0.15832065665417189</v>
      </c>
      <c r="CK30" s="617">
        <v>0.18430376906670157</v>
      </c>
      <c r="CL30" s="729">
        <v>786</v>
      </c>
      <c r="CM30" s="727">
        <v>1084.56</v>
      </c>
      <c r="CN30" s="728">
        <v>298.55999999999995</v>
      </c>
      <c r="CO30" s="350">
        <v>0.37984732824427475</v>
      </c>
      <c r="CP30" s="618">
        <v>0.10334177860930366</v>
      </c>
      <c r="CQ30" s="617">
        <v>0.14484883533020904</v>
      </c>
      <c r="CR30" s="729">
        <v>15.98</v>
      </c>
      <c r="CS30" s="730">
        <v>43.19</v>
      </c>
      <c r="CT30" s="728">
        <v>27.209999999999997</v>
      </c>
      <c r="CU30" s="350">
        <v>1.7027534418022525</v>
      </c>
      <c r="CV30" s="618">
        <v>2.10101987554284E-3</v>
      </c>
      <c r="CW30" s="617">
        <v>5.7682573558970711E-3</v>
      </c>
      <c r="CX30" s="729">
        <v>424.24</v>
      </c>
      <c r="CY30" s="730">
        <v>969.27</v>
      </c>
      <c r="CZ30" s="728">
        <v>545.03</v>
      </c>
      <c r="DA30" s="350">
        <v>1.2847209126909296</v>
      </c>
      <c r="DB30" s="618">
        <v>4.9828634786551064E-2</v>
      </c>
      <c r="DC30" s="617">
        <v>0.11885708259553741</v>
      </c>
      <c r="DD30" s="798">
        <v>0.94422304994984119</v>
      </c>
      <c r="DE30" s="793">
        <v>0.87054743019393577</v>
      </c>
      <c r="DF30" s="709"/>
      <c r="DG30" s="708"/>
    </row>
    <row r="31" spans="1:111" s="845" customFormat="1" ht="19.5" customHeight="1">
      <c r="A31" s="713" t="s">
        <v>38</v>
      </c>
      <c r="B31" s="729">
        <v>7057.61</v>
      </c>
      <c r="C31" s="727">
        <v>7690.15</v>
      </c>
      <c r="D31" s="728">
        <v>632.54</v>
      </c>
      <c r="E31" s="334">
        <v>8.9625241406085063E-2</v>
      </c>
      <c r="F31" s="729">
        <v>7057.61</v>
      </c>
      <c r="G31" s="730">
        <v>7690.15</v>
      </c>
      <c r="H31" s="728">
        <v>632.54</v>
      </c>
      <c r="I31" s="350">
        <v>8.9625241406085063E-2</v>
      </c>
      <c r="J31" s="690">
        <v>1</v>
      </c>
      <c r="K31" s="617">
        <v>1</v>
      </c>
      <c r="L31" s="729">
        <v>1246.0999999999999</v>
      </c>
      <c r="M31" s="727">
        <v>151.6</v>
      </c>
      <c r="N31" s="728">
        <v>-1094.5</v>
      </c>
      <c r="O31" s="350">
        <v>-0.87834042211700514</v>
      </c>
      <c r="P31" s="690">
        <v>0.17656118714408986</v>
      </c>
      <c r="Q31" s="617">
        <v>1.9713529645065443E-2</v>
      </c>
      <c r="R31" s="729">
        <v>5811.51</v>
      </c>
      <c r="S31" s="730">
        <v>7538.56</v>
      </c>
      <c r="T31" s="728">
        <v>1727.0500000000002</v>
      </c>
      <c r="U31" s="350">
        <v>0.29717749775875807</v>
      </c>
      <c r="V31" s="690">
        <v>0.82343881285591025</v>
      </c>
      <c r="W31" s="617">
        <v>0.98028777071968698</v>
      </c>
      <c r="X31" s="729">
        <v>22.74</v>
      </c>
      <c r="Y31" s="727">
        <v>0</v>
      </c>
      <c r="Z31" s="728">
        <v>-22.74</v>
      </c>
      <c r="AA31" s="350">
        <v>-1</v>
      </c>
      <c r="AB31" s="618">
        <v>3.2220539247705669E-3</v>
      </c>
      <c r="AC31" s="617">
        <v>0</v>
      </c>
      <c r="AD31" s="729">
        <v>5788.77</v>
      </c>
      <c r="AE31" s="727">
        <v>7538.56</v>
      </c>
      <c r="AF31" s="728">
        <v>1749.79</v>
      </c>
      <c r="AG31" s="350">
        <v>0.30227319447827428</v>
      </c>
      <c r="AH31" s="618">
        <v>0.82021675893113966</v>
      </c>
      <c r="AI31" s="617">
        <v>0.98028777071968698</v>
      </c>
      <c r="AJ31" s="729">
        <v>1069.81</v>
      </c>
      <c r="AK31" s="730">
        <v>1384.64</v>
      </c>
      <c r="AL31" s="728">
        <v>314.83000000000015</v>
      </c>
      <c r="AM31" s="350">
        <v>0.29428590123479886</v>
      </c>
      <c r="AN31" s="618">
        <v>0.15158247622070362</v>
      </c>
      <c r="AO31" s="617">
        <v>0.18005370506427054</v>
      </c>
      <c r="AP31" s="729">
        <v>1069.81</v>
      </c>
      <c r="AQ31" s="727">
        <v>1384.64</v>
      </c>
      <c r="AR31" s="728">
        <v>314.83000000000015</v>
      </c>
      <c r="AS31" s="350">
        <v>0.29428590123479886</v>
      </c>
      <c r="AT31" s="618">
        <v>0.15158247622070362</v>
      </c>
      <c r="AU31" s="617">
        <v>0.18005370506427054</v>
      </c>
      <c r="AV31" s="729">
        <v>-184.36</v>
      </c>
      <c r="AW31" s="730">
        <v>905.27</v>
      </c>
      <c r="AX31" s="728">
        <v>1089.6300000000001</v>
      </c>
      <c r="AY31" s="350">
        <v>5.9103384682143636</v>
      </c>
      <c r="AZ31" s="618">
        <v>-0.17232966601546071</v>
      </c>
      <c r="BA31" s="617">
        <v>0.65379448809798935</v>
      </c>
      <c r="BB31" s="729">
        <v>885.45</v>
      </c>
      <c r="BC31" s="727">
        <v>2289.91</v>
      </c>
      <c r="BD31" s="728">
        <v>1404.4599999999998</v>
      </c>
      <c r="BE31" s="350">
        <v>1.5861539330284034</v>
      </c>
      <c r="BF31" s="618">
        <v>0.15236143446367639</v>
      </c>
      <c r="BG31" s="617">
        <v>0.30375960395619317</v>
      </c>
      <c r="BH31" s="729">
        <v>885.45</v>
      </c>
      <c r="BI31" s="727">
        <v>2289.91</v>
      </c>
      <c r="BJ31" s="728">
        <v>1404.4599999999998</v>
      </c>
      <c r="BK31" s="350">
        <v>1.5861539330284034</v>
      </c>
      <c r="BL31" s="618">
        <v>0.15295995522364855</v>
      </c>
      <c r="BM31" s="617">
        <v>0.30375960395619317</v>
      </c>
      <c r="BN31" s="729">
        <v>1667.28</v>
      </c>
      <c r="BO31" s="727">
        <v>1699.19</v>
      </c>
      <c r="BP31" s="728">
        <v>31.910000000000082</v>
      </c>
      <c r="BQ31" s="350">
        <v>1.9138956863874144E-2</v>
      </c>
      <c r="BR31" s="618">
        <v>0.23623861335494595</v>
      </c>
      <c r="BS31" s="617">
        <v>0.2209566783482767</v>
      </c>
      <c r="BT31" s="729">
        <v>1667.28</v>
      </c>
      <c r="BU31" s="730">
        <v>1699.19</v>
      </c>
      <c r="BV31" s="728">
        <v>31.910000000000082</v>
      </c>
      <c r="BW31" s="350">
        <v>1.9138956863874144E-2</v>
      </c>
      <c r="BX31" s="618">
        <v>0.28801973476230697</v>
      </c>
      <c r="BY31" s="617">
        <v>0.22539981110450802</v>
      </c>
      <c r="BZ31" s="729">
        <v>0</v>
      </c>
      <c r="CA31" s="727">
        <v>0</v>
      </c>
      <c r="CB31" s="728">
        <v>0</v>
      </c>
      <c r="CC31" s="350">
        <v>0</v>
      </c>
      <c r="CD31" s="618">
        <v>0</v>
      </c>
      <c r="CE31" s="617">
        <v>0</v>
      </c>
      <c r="CF31" s="729">
        <v>651.02</v>
      </c>
      <c r="CG31" s="730">
        <v>782.25</v>
      </c>
      <c r="CH31" s="728">
        <v>131.23000000000002</v>
      </c>
      <c r="CI31" s="350">
        <v>0.20157598844889563</v>
      </c>
      <c r="CJ31" s="618">
        <v>0.11246257840612081</v>
      </c>
      <c r="CK31" s="617">
        <v>0.10376650182528227</v>
      </c>
      <c r="CL31" s="729">
        <v>765.54</v>
      </c>
      <c r="CM31" s="727">
        <v>1368.22</v>
      </c>
      <c r="CN31" s="728">
        <v>602.68000000000006</v>
      </c>
      <c r="CO31" s="350">
        <v>0.78726127961961501</v>
      </c>
      <c r="CP31" s="618">
        <v>0.13224571022859777</v>
      </c>
      <c r="CQ31" s="617">
        <v>0.18149620086594787</v>
      </c>
      <c r="CR31" s="729">
        <v>3.48</v>
      </c>
      <c r="CS31" s="730">
        <v>0.11</v>
      </c>
      <c r="CT31" s="728">
        <v>-3.37</v>
      </c>
      <c r="CU31" s="350">
        <v>-0.96839080459770122</v>
      </c>
      <c r="CV31" s="618">
        <v>6.0116397783985199E-4</v>
      </c>
      <c r="CW31" s="617">
        <v>1.4591646149927837E-5</v>
      </c>
      <c r="CX31" s="729">
        <v>1816</v>
      </c>
      <c r="CY31" s="730">
        <v>1398.88</v>
      </c>
      <c r="CZ31" s="728">
        <v>-417.11999999999989</v>
      </c>
      <c r="DA31" s="350">
        <v>-0.22969162995594708</v>
      </c>
      <c r="DB31" s="618">
        <v>0.25731090269935575</v>
      </c>
      <c r="DC31" s="617">
        <v>0.1819054244715643</v>
      </c>
      <c r="DD31" s="798">
        <v>0.68628914259851392</v>
      </c>
      <c r="DE31" s="793">
        <v>0.81443670939808133</v>
      </c>
      <c r="DF31" s="709"/>
      <c r="DG31" s="708"/>
    </row>
    <row r="32" spans="1:111" s="845" customFormat="1" ht="19.5" customHeight="1">
      <c r="A32" s="713" t="s">
        <v>246</v>
      </c>
      <c r="B32" s="729">
        <v>6738.96</v>
      </c>
      <c r="C32" s="727">
        <v>7525.68</v>
      </c>
      <c r="D32" s="728">
        <v>786.72000000000025</v>
      </c>
      <c r="E32" s="334">
        <v>0.11674204921827704</v>
      </c>
      <c r="F32" s="729">
        <v>6694.63</v>
      </c>
      <c r="G32" s="730">
        <v>7525.68</v>
      </c>
      <c r="H32" s="728">
        <v>831.05000000000018</v>
      </c>
      <c r="I32" s="350">
        <v>0.12413680815818054</v>
      </c>
      <c r="J32" s="690">
        <v>0.99342183363605063</v>
      </c>
      <c r="K32" s="617">
        <v>1</v>
      </c>
      <c r="L32" s="729">
        <v>645.47</v>
      </c>
      <c r="M32" s="727">
        <v>667.45</v>
      </c>
      <c r="N32" s="728">
        <v>21.980000000000018</v>
      </c>
      <c r="O32" s="350">
        <v>3.4052705780284159E-2</v>
      </c>
      <c r="P32" s="690">
        <v>9.6416082740943113E-2</v>
      </c>
      <c r="Q32" s="617">
        <v>8.8689659937706625E-2</v>
      </c>
      <c r="R32" s="729">
        <v>6049.16</v>
      </c>
      <c r="S32" s="730">
        <v>6858.23</v>
      </c>
      <c r="T32" s="728">
        <v>809.06999999999971</v>
      </c>
      <c r="U32" s="350">
        <v>0.13374914864212548</v>
      </c>
      <c r="V32" s="690">
        <v>0.90358391725905685</v>
      </c>
      <c r="W32" s="617">
        <v>0.91131034006229328</v>
      </c>
      <c r="X32" s="729">
        <v>0</v>
      </c>
      <c r="Y32" s="727">
        <v>199.98</v>
      </c>
      <c r="Z32" s="728">
        <v>199.98</v>
      </c>
      <c r="AA32" s="350" t="s">
        <v>551</v>
      </c>
      <c r="AB32" s="618">
        <v>0</v>
      </c>
      <c r="AC32" s="617">
        <v>2.6573014000063778E-2</v>
      </c>
      <c r="AD32" s="729">
        <v>6049.16</v>
      </c>
      <c r="AE32" s="727">
        <v>6658.24</v>
      </c>
      <c r="AF32" s="728">
        <v>609.07999999999993</v>
      </c>
      <c r="AG32" s="350">
        <v>0.10068836003676543</v>
      </c>
      <c r="AH32" s="618">
        <v>0.90358391725905685</v>
      </c>
      <c r="AI32" s="617">
        <v>0.88473599727865115</v>
      </c>
      <c r="AJ32" s="729">
        <v>2186.94</v>
      </c>
      <c r="AK32" s="730">
        <v>1553.43</v>
      </c>
      <c r="AL32" s="728">
        <v>-633.51</v>
      </c>
      <c r="AM32" s="350">
        <v>-0.28967872918324233</v>
      </c>
      <c r="AN32" s="618">
        <v>0.32452188468250293</v>
      </c>
      <c r="AO32" s="617">
        <v>0.20641722741333673</v>
      </c>
      <c r="AP32" s="729">
        <v>2186.94</v>
      </c>
      <c r="AQ32" s="727">
        <v>1553.43</v>
      </c>
      <c r="AR32" s="728">
        <v>-633.51</v>
      </c>
      <c r="AS32" s="350">
        <v>-0.28967872918324233</v>
      </c>
      <c r="AT32" s="618">
        <v>0.32667077941574069</v>
      </c>
      <c r="AU32" s="617">
        <v>0.20641722741333673</v>
      </c>
      <c r="AV32" s="729">
        <v>-261.91000000000003</v>
      </c>
      <c r="AW32" s="730">
        <v>521.87</v>
      </c>
      <c r="AX32" s="728">
        <v>783.78</v>
      </c>
      <c r="AY32" s="350">
        <v>2.992554694360658</v>
      </c>
      <c r="AZ32" s="618">
        <v>-0.11976094451608184</v>
      </c>
      <c r="BA32" s="617">
        <v>0.33594690459177434</v>
      </c>
      <c r="BB32" s="729">
        <v>1925.04</v>
      </c>
      <c r="BC32" s="727">
        <v>2075.31</v>
      </c>
      <c r="BD32" s="728">
        <v>150.26999999999998</v>
      </c>
      <c r="BE32" s="350">
        <v>7.8060715621493568E-2</v>
      </c>
      <c r="BF32" s="618">
        <v>0.31823261411501763</v>
      </c>
      <c r="BG32" s="617">
        <v>0.30260140006969727</v>
      </c>
      <c r="BH32" s="729">
        <v>1735.72</v>
      </c>
      <c r="BI32" s="727">
        <v>2075.31</v>
      </c>
      <c r="BJ32" s="728">
        <v>339.58999999999992</v>
      </c>
      <c r="BK32" s="350">
        <v>0.19564791556241784</v>
      </c>
      <c r="BL32" s="618">
        <v>0.28693570677581681</v>
      </c>
      <c r="BM32" s="617">
        <v>0.31169047676262795</v>
      </c>
      <c r="BN32" s="729">
        <v>1674.09</v>
      </c>
      <c r="BO32" s="727">
        <v>1899.09</v>
      </c>
      <c r="BP32" s="728">
        <v>225</v>
      </c>
      <c r="BQ32" s="350">
        <v>0.13440137627009302</v>
      </c>
      <c r="BR32" s="618">
        <v>0.24841963745147619</v>
      </c>
      <c r="BS32" s="617">
        <v>0.25234796058296394</v>
      </c>
      <c r="BT32" s="729">
        <v>1653.08</v>
      </c>
      <c r="BU32" s="730">
        <v>2024.24</v>
      </c>
      <c r="BV32" s="728">
        <v>371.16000000000008</v>
      </c>
      <c r="BW32" s="350">
        <v>0.22452633871318997</v>
      </c>
      <c r="BX32" s="618">
        <v>0.27327430585403595</v>
      </c>
      <c r="BY32" s="617">
        <v>0.30402028163598788</v>
      </c>
      <c r="BZ32" s="729">
        <v>0</v>
      </c>
      <c r="CA32" s="727">
        <v>0</v>
      </c>
      <c r="CB32" s="728">
        <v>0</v>
      </c>
      <c r="CC32" s="350">
        <v>0</v>
      </c>
      <c r="CD32" s="618">
        <v>0</v>
      </c>
      <c r="CE32" s="617">
        <v>0</v>
      </c>
      <c r="CF32" s="729">
        <v>69.150000000000006</v>
      </c>
      <c r="CG32" s="730">
        <v>306.29000000000002</v>
      </c>
      <c r="CH32" s="728">
        <v>237.14000000000001</v>
      </c>
      <c r="CI32" s="350">
        <v>3.4293564714389007</v>
      </c>
      <c r="CJ32" s="618">
        <v>1.1431339227264614E-2</v>
      </c>
      <c r="CK32" s="617">
        <v>4.6001646080645942E-2</v>
      </c>
      <c r="CL32" s="729">
        <v>639.55999999999995</v>
      </c>
      <c r="CM32" s="727">
        <v>1047.97</v>
      </c>
      <c r="CN32" s="728">
        <v>408.41000000000008</v>
      </c>
      <c r="CO32" s="350">
        <v>0.6385796485083497</v>
      </c>
      <c r="CP32" s="618">
        <v>0.10572707615602826</v>
      </c>
      <c r="CQ32" s="617">
        <v>0.15739444658047774</v>
      </c>
      <c r="CR32" s="729">
        <v>0</v>
      </c>
      <c r="CS32" s="730">
        <v>0</v>
      </c>
      <c r="CT32" s="728">
        <v>0</v>
      </c>
      <c r="CU32" s="350">
        <v>0</v>
      </c>
      <c r="CV32" s="618">
        <v>0</v>
      </c>
      <c r="CW32" s="617">
        <v>0</v>
      </c>
      <c r="CX32" s="729">
        <v>1951.66</v>
      </c>
      <c r="CY32" s="730">
        <v>1204.44</v>
      </c>
      <c r="CZ32" s="728">
        <v>-747.22</v>
      </c>
      <c r="DA32" s="350">
        <v>-0.38286381849297518</v>
      </c>
      <c r="DB32" s="618">
        <v>0.28960848558234509</v>
      </c>
      <c r="DC32" s="617">
        <v>0.16004400931211532</v>
      </c>
      <c r="DD32" s="798">
        <v>0.67736677489105923</v>
      </c>
      <c r="DE32" s="793">
        <v>0.81910534916134004</v>
      </c>
      <c r="DF32" s="709"/>
      <c r="DG32" s="708"/>
    </row>
    <row r="33" spans="1:111" s="845" customFormat="1" ht="19.5" customHeight="1">
      <c r="A33" s="713" t="s">
        <v>18</v>
      </c>
      <c r="B33" s="729">
        <v>4873.68</v>
      </c>
      <c r="C33" s="727">
        <v>4812.8500000000004</v>
      </c>
      <c r="D33" s="728">
        <v>-60.829999999999927</v>
      </c>
      <c r="E33" s="334">
        <v>-1.2481328277605407E-2</v>
      </c>
      <c r="F33" s="729">
        <v>4873.68</v>
      </c>
      <c r="G33" s="730">
        <v>4812.8500000000004</v>
      </c>
      <c r="H33" s="728">
        <v>-60.829999999999927</v>
      </c>
      <c r="I33" s="350">
        <v>-1.2481328277605407E-2</v>
      </c>
      <c r="J33" s="690">
        <v>1</v>
      </c>
      <c r="K33" s="617">
        <v>1</v>
      </c>
      <c r="L33" s="729">
        <v>-69.400000000000006</v>
      </c>
      <c r="M33" s="727">
        <v>77.02</v>
      </c>
      <c r="N33" s="728">
        <v>146.42000000000002</v>
      </c>
      <c r="O33" s="350">
        <v>2.1097982708933718</v>
      </c>
      <c r="P33" s="690">
        <v>-1.4239753122896867E-2</v>
      </c>
      <c r="Q33" s="617">
        <v>1.6002991990192918E-2</v>
      </c>
      <c r="R33" s="729">
        <v>4943.08</v>
      </c>
      <c r="S33" s="730">
        <v>4735.83</v>
      </c>
      <c r="T33" s="728">
        <v>-207.25</v>
      </c>
      <c r="U33" s="350">
        <v>-4.1927300387612582E-2</v>
      </c>
      <c r="V33" s="690">
        <v>1.0142397531228968</v>
      </c>
      <c r="W33" s="617">
        <v>0.98399700800980694</v>
      </c>
      <c r="X33" s="729">
        <v>0</v>
      </c>
      <c r="Y33" s="727">
        <v>0</v>
      </c>
      <c r="Z33" s="728">
        <v>0</v>
      </c>
      <c r="AA33" s="350">
        <v>0</v>
      </c>
      <c r="AB33" s="618">
        <v>0</v>
      </c>
      <c r="AC33" s="617">
        <v>0</v>
      </c>
      <c r="AD33" s="729">
        <v>4943.08</v>
      </c>
      <c r="AE33" s="727">
        <v>4735.83</v>
      </c>
      <c r="AF33" s="728">
        <v>-207.25</v>
      </c>
      <c r="AG33" s="350">
        <v>-4.1927300387612582E-2</v>
      </c>
      <c r="AH33" s="618">
        <v>1.0142397531228968</v>
      </c>
      <c r="AI33" s="617">
        <v>0.98399700800980694</v>
      </c>
      <c r="AJ33" s="729">
        <v>1914.56</v>
      </c>
      <c r="AK33" s="730">
        <v>2087.36</v>
      </c>
      <c r="AL33" s="728">
        <v>172.80000000000018</v>
      </c>
      <c r="AM33" s="350">
        <v>9.0255724552899985E-2</v>
      </c>
      <c r="AN33" s="618">
        <v>0.39283662448088502</v>
      </c>
      <c r="AO33" s="617">
        <v>0.43370560063164237</v>
      </c>
      <c r="AP33" s="729">
        <v>1914.56</v>
      </c>
      <c r="AQ33" s="727">
        <v>2087.36</v>
      </c>
      <c r="AR33" s="728">
        <v>172.80000000000018</v>
      </c>
      <c r="AS33" s="350">
        <v>9.0255724552899985E-2</v>
      </c>
      <c r="AT33" s="618">
        <v>0.39283662448088502</v>
      </c>
      <c r="AU33" s="617">
        <v>0.43370560063164237</v>
      </c>
      <c r="AV33" s="729">
        <v>701.04</v>
      </c>
      <c r="AW33" s="730">
        <v>4.47</v>
      </c>
      <c r="AX33" s="728">
        <v>-696.56999999999994</v>
      </c>
      <c r="AY33" s="350">
        <v>-0.99362375898664834</v>
      </c>
      <c r="AZ33" s="618">
        <v>0.36616246030419519</v>
      </c>
      <c r="BA33" s="617">
        <v>2.1414609842097193E-3</v>
      </c>
      <c r="BB33" s="729">
        <v>2615.6</v>
      </c>
      <c r="BC33" s="727">
        <v>2091.83</v>
      </c>
      <c r="BD33" s="728">
        <v>-523.77</v>
      </c>
      <c r="BE33" s="350">
        <v>-0.20024850894632207</v>
      </c>
      <c r="BF33" s="618">
        <v>0.52914377270851376</v>
      </c>
      <c r="BG33" s="617">
        <v>0.44170293274885286</v>
      </c>
      <c r="BH33" s="729">
        <v>2615.6</v>
      </c>
      <c r="BI33" s="727">
        <v>2091.83</v>
      </c>
      <c r="BJ33" s="728">
        <v>-523.77</v>
      </c>
      <c r="BK33" s="350">
        <v>-0.20024850894632207</v>
      </c>
      <c r="BL33" s="618">
        <v>0.52914377270851376</v>
      </c>
      <c r="BM33" s="617">
        <v>0.44170293274885286</v>
      </c>
      <c r="BN33" s="729">
        <v>683.32</v>
      </c>
      <c r="BO33" s="727">
        <v>1069.99</v>
      </c>
      <c r="BP33" s="728">
        <v>386.66999999999996</v>
      </c>
      <c r="BQ33" s="350">
        <v>0.5658695779429842</v>
      </c>
      <c r="BR33" s="618">
        <v>0.14020616864463814</v>
      </c>
      <c r="BS33" s="617">
        <v>0.22231941573080397</v>
      </c>
      <c r="BT33" s="729">
        <v>683.32</v>
      </c>
      <c r="BU33" s="730">
        <v>1069.99</v>
      </c>
      <c r="BV33" s="728">
        <v>386.66999999999996</v>
      </c>
      <c r="BW33" s="350">
        <v>0.5658695779429842</v>
      </c>
      <c r="BX33" s="618">
        <v>0.13823769795350269</v>
      </c>
      <c r="BY33" s="617">
        <v>0.225935052567343</v>
      </c>
      <c r="BZ33" s="729">
        <v>-0.27</v>
      </c>
      <c r="CA33" s="727">
        <v>-1</v>
      </c>
      <c r="CB33" s="728">
        <v>-0.73</v>
      </c>
      <c r="CC33" s="350">
        <v>-2.7037037037037033</v>
      </c>
      <c r="CD33" s="618">
        <v>-5.4621814738988654E-5</v>
      </c>
      <c r="CE33" s="617">
        <v>-2.1115622815852766E-4</v>
      </c>
      <c r="CF33" s="729">
        <v>319.22000000000003</v>
      </c>
      <c r="CG33" s="730">
        <v>407.92</v>
      </c>
      <c r="CH33" s="728">
        <v>88.699999999999989</v>
      </c>
      <c r="CI33" s="350">
        <v>0.27786479543888221</v>
      </c>
      <c r="CJ33" s="618">
        <v>6.457916926288873E-2</v>
      </c>
      <c r="CK33" s="617">
        <v>8.613484859042661E-2</v>
      </c>
      <c r="CL33" s="729">
        <v>2739.43</v>
      </c>
      <c r="CM33" s="727">
        <v>2893.57</v>
      </c>
      <c r="CN33" s="728">
        <v>154.14000000000033</v>
      </c>
      <c r="CO33" s="350">
        <v>5.626717966876333E-2</v>
      </c>
      <c r="CP33" s="618">
        <v>0.55419495537195429</v>
      </c>
      <c r="CQ33" s="617">
        <v>0.61099532711267091</v>
      </c>
      <c r="CR33" s="729">
        <v>8.56</v>
      </c>
      <c r="CS33" s="730">
        <v>-125.47</v>
      </c>
      <c r="CT33" s="728">
        <v>-134.03</v>
      </c>
      <c r="CU33" s="350">
        <v>-15.657710280373831</v>
      </c>
      <c r="CV33" s="618">
        <v>1.731713830243492E-3</v>
      </c>
      <c r="CW33" s="617">
        <v>-2.6493771947050465E-2</v>
      </c>
      <c r="CX33" s="729">
        <v>-1422.77</v>
      </c>
      <c r="CY33" s="730">
        <v>-1601.01</v>
      </c>
      <c r="CZ33" s="728">
        <v>-178.24</v>
      </c>
      <c r="DA33" s="350">
        <v>-0.12527674887719029</v>
      </c>
      <c r="DB33" s="618">
        <v>-0.29192930188276617</v>
      </c>
      <c r="DC33" s="617">
        <v>-0.3326532096367017</v>
      </c>
      <c r="DD33" s="798">
        <v>1.2878306642821886</v>
      </c>
      <c r="DE33" s="793">
        <v>1.3380632328440845</v>
      </c>
      <c r="DF33" s="709"/>
      <c r="DG33" s="708"/>
    </row>
    <row r="34" spans="1:111" s="845" customFormat="1" ht="19.5" customHeight="1">
      <c r="A34" s="713" t="s">
        <v>16</v>
      </c>
      <c r="B34" s="729">
        <v>1304.78</v>
      </c>
      <c r="C34" s="727">
        <v>4566.17</v>
      </c>
      <c r="D34" s="728">
        <v>3261.3900000000003</v>
      </c>
      <c r="E34" s="334">
        <v>2.4995708088719941</v>
      </c>
      <c r="F34" s="729">
        <v>583.42999999999995</v>
      </c>
      <c r="G34" s="730">
        <v>1692.12</v>
      </c>
      <c r="H34" s="728">
        <v>1108.69</v>
      </c>
      <c r="I34" s="350">
        <v>1.9002965222905921</v>
      </c>
      <c r="J34" s="690">
        <v>0.44714817823694414</v>
      </c>
      <c r="K34" s="617">
        <v>0.37057752996493776</v>
      </c>
      <c r="L34" s="729">
        <v>329.59</v>
      </c>
      <c r="M34" s="727">
        <v>1773.31</v>
      </c>
      <c r="N34" s="728">
        <v>1443.72</v>
      </c>
      <c r="O34" s="350">
        <v>4.3803513456112144</v>
      </c>
      <c r="P34" s="690">
        <v>0.56491781361945737</v>
      </c>
      <c r="Q34" s="617">
        <v>1.0479812306455807</v>
      </c>
      <c r="R34" s="729">
        <v>253.84</v>
      </c>
      <c r="S34" s="730">
        <v>-81.2</v>
      </c>
      <c r="T34" s="728">
        <v>-335.04</v>
      </c>
      <c r="U34" s="350">
        <v>-1.3198865427040656</v>
      </c>
      <c r="V34" s="690">
        <v>0.43508218638054269</v>
      </c>
      <c r="W34" s="617">
        <v>-4.7987140391934385E-2</v>
      </c>
      <c r="X34" s="729">
        <v>0</v>
      </c>
      <c r="Y34" s="727">
        <v>0</v>
      </c>
      <c r="Z34" s="728">
        <v>0</v>
      </c>
      <c r="AA34" s="350">
        <v>0</v>
      </c>
      <c r="AB34" s="618">
        <v>0</v>
      </c>
      <c r="AC34" s="617">
        <v>0</v>
      </c>
      <c r="AD34" s="729">
        <v>253.84</v>
      </c>
      <c r="AE34" s="727">
        <v>-81.2</v>
      </c>
      <c r="AF34" s="728">
        <v>-335.04</v>
      </c>
      <c r="AG34" s="350">
        <v>-1.3198865427040656</v>
      </c>
      <c r="AH34" s="618">
        <v>0.43508218638054269</v>
      </c>
      <c r="AI34" s="617">
        <v>-4.7987140391934385E-2</v>
      </c>
      <c r="AJ34" s="729">
        <v>146.74</v>
      </c>
      <c r="AK34" s="730">
        <v>587.42999999999995</v>
      </c>
      <c r="AL34" s="728">
        <v>440.68999999999994</v>
      </c>
      <c r="AM34" s="350">
        <v>3.0032029439825534</v>
      </c>
      <c r="AN34" s="618">
        <v>0.11246340379221019</v>
      </c>
      <c r="AO34" s="617">
        <v>0.12864829824557561</v>
      </c>
      <c r="AP34" s="729">
        <v>143.65</v>
      </c>
      <c r="AQ34" s="727">
        <v>380.04</v>
      </c>
      <c r="AR34" s="728">
        <v>236.39000000000001</v>
      </c>
      <c r="AS34" s="350">
        <v>1.6455969369996519</v>
      </c>
      <c r="AT34" s="618">
        <v>0.2462163412920145</v>
      </c>
      <c r="AU34" s="617">
        <v>0.22459400042550176</v>
      </c>
      <c r="AV34" s="729">
        <v>188.71</v>
      </c>
      <c r="AW34" s="730">
        <v>13.78</v>
      </c>
      <c r="AX34" s="728">
        <v>-174.93</v>
      </c>
      <c r="AY34" s="350">
        <v>-0.92697790260187585</v>
      </c>
      <c r="AZ34" s="618">
        <v>1.3136790810998955</v>
      </c>
      <c r="BA34" s="617">
        <v>3.6259341121987157E-2</v>
      </c>
      <c r="BB34" s="729">
        <v>332.37</v>
      </c>
      <c r="BC34" s="727">
        <v>393.83</v>
      </c>
      <c r="BD34" s="728">
        <v>61.45999999999998</v>
      </c>
      <c r="BE34" s="350">
        <v>0.18491440262358208</v>
      </c>
      <c r="BF34" s="618">
        <v>1.3093681058934763</v>
      </c>
      <c r="BG34" s="617" t="s">
        <v>509</v>
      </c>
      <c r="BH34" s="729">
        <v>332.37</v>
      </c>
      <c r="BI34" s="727">
        <v>393.83</v>
      </c>
      <c r="BJ34" s="728">
        <v>61.45999999999998</v>
      </c>
      <c r="BK34" s="350">
        <v>0.18491440262358208</v>
      </c>
      <c r="BL34" s="618">
        <v>1.3093681058934763</v>
      </c>
      <c r="BM34" s="617" t="s">
        <v>509</v>
      </c>
      <c r="BN34" s="729">
        <v>292.37</v>
      </c>
      <c r="BO34" s="727">
        <v>878.71</v>
      </c>
      <c r="BP34" s="728">
        <v>586.34</v>
      </c>
      <c r="BQ34" s="350">
        <v>2.0054725177001744</v>
      </c>
      <c r="BR34" s="618">
        <v>0.22407608945569368</v>
      </c>
      <c r="BS34" s="617">
        <v>0.19243917769158836</v>
      </c>
      <c r="BT34" s="729">
        <v>3.84</v>
      </c>
      <c r="BU34" s="730">
        <v>-493.48</v>
      </c>
      <c r="BV34" s="728">
        <v>-497.32</v>
      </c>
      <c r="BW34" s="350">
        <v>-129.51041666666666</v>
      </c>
      <c r="BX34" s="618">
        <v>1.5127639457926252E-2</v>
      </c>
      <c r="BY34" s="617" t="s">
        <v>509</v>
      </c>
      <c r="BZ34" s="729">
        <v>0</v>
      </c>
      <c r="CA34" s="727">
        <v>0</v>
      </c>
      <c r="CB34" s="728">
        <v>0</v>
      </c>
      <c r="CC34" s="350">
        <v>0</v>
      </c>
      <c r="CD34" s="618">
        <v>0</v>
      </c>
      <c r="CE34" s="617" t="s">
        <v>509</v>
      </c>
      <c r="CF34" s="729">
        <v>958.83</v>
      </c>
      <c r="CG34" s="730">
        <v>822.7</v>
      </c>
      <c r="CH34" s="728">
        <v>-136.13</v>
      </c>
      <c r="CI34" s="350">
        <v>-0.14197511550535546</v>
      </c>
      <c r="CJ34" s="618">
        <v>3.7773006618342264</v>
      </c>
      <c r="CK34" s="617" t="s">
        <v>509</v>
      </c>
      <c r="CL34" s="729">
        <v>949.78</v>
      </c>
      <c r="CM34" s="727">
        <v>1121.8599999999999</v>
      </c>
      <c r="CN34" s="728">
        <v>172.07999999999993</v>
      </c>
      <c r="CO34" s="350">
        <v>0.18117879930089067</v>
      </c>
      <c r="CP34" s="618">
        <v>3.7416482823826032</v>
      </c>
      <c r="CQ34" s="617" t="s">
        <v>509</v>
      </c>
      <c r="CR34" s="729">
        <v>-33.020000000000003</v>
      </c>
      <c r="CS34" s="730">
        <v>-21.36</v>
      </c>
      <c r="CT34" s="728">
        <v>11.660000000000004</v>
      </c>
      <c r="CU34" s="350">
        <v>0.35311932162325871</v>
      </c>
      <c r="CV34" s="618">
        <v>-0.13008194138039711</v>
      </c>
      <c r="CW34" s="617" t="s">
        <v>509</v>
      </c>
      <c r="CX34" s="729">
        <v>-1957.96</v>
      </c>
      <c r="CY34" s="730">
        <v>-1904.74</v>
      </c>
      <c r="CZ34" s="728">
        <v>53.220000000000027</v>
      </c>
      <c r="DA34" s="350">
        <v>2.7181352019448827E-2</v>
      </c>
      <c r="DB34" s="618">
        <v>-1.5006054660555803</v>
      </c>
      <c r="DC34" s="617">
        <v>-0.41714171833286978</v>
      </c>
      <c r="DD34" s="798">
        <v>8.7133233532934131</v>
      </c>
      <c r="DE34" s="793">
        <v>-22.457512315270936</v>
      </c>
      <c r="DF34" s="709"/>
      <c r="DG34" s="708"/>
    </row>
    <row r="35" spans="1:111" s="845" customFormat="1" ht="19.5" customHeight="1" thickBot="1">
      <c r="A35" s="713" t="s">
        <v>19</v>
      </c>
      <c r="B35" s="729">
        <v>0</v>
      </c>
      <c r="C35" s="727">
        <v>923.92</v>
      </c>
      <c r="D35" s="728">
        <v>923.92</v>
      </c>
      <c r="E35" s="334" t="s">
        <v>551</v>
      </c>
      <c r="F35" s="729">
        <v>0</v>
      </c>
      <c r="G35" s="730">
        <v>0</v>
      </c>
      <c r="H35" s="728">
        <v>0</v>
      </c>
      <c r="I35" s="350">
        <v>0</v>
      </c>
      <c r="J35" s="690" t="s">
        <v>509</v>
      </c>
      <c r="K35" s="617">
        <v>0</v>
      </c>
      <c r="L35" s="729">
        <v>0</v>
      </c>
      <c r="M35" s="727">
        <v>2.77</v>
      </c>
      <c r="N35" s="728">
        <v>2.77</v>
      </c>
      <c r="O35" s="350" t="s">
        <v>551</v>
      </c>
      <c r="P35" s="690" t="s">
        <v>509</v>
      </c>
      <c r="Q35" s="617" t="s">
        <v>509</v>
      </c>
      <c r="R35" s="729">
        <v>0</v>
      </c>
      <c r="S35" s="730">
        <v>-2.77</v>
      </c>
      <c r="T35" s="728">
        <v>-2.77</v>
      </c>
      <c r="U35" s="350" t="s">
        <v>551</v>
      </c>
      <c r="V35" s="690" t="s">
        <v>509</v>
      </c>
      <c r="W35" s="617" t="s">
        <v>509</v>
      </c>
      <c r="X35" s="729">
        <v>0</v>
      </c>
      <c r="Y35" s="727">
        <v>0</v>
      </c>
      <c r="Z35" s="728">
        <v>0</v>
      </c>
      <c r="AA35" s="350">
        <v>0</v>
      </c>
      <c r="AB35" s="618" t="s">
        <v>509</v>
      </c>
      <c r="AC35" s="617" t="s">
        <v>509</v>
      </c>
      <c r="AD35" s="729">
        <v>0</v>
      </c>
      <c r="AE35" s="727">
        <v>-2.77</v>
      </c>
      <c r="AF35" s="728">
        <v>-2.77</v>
      </c>
      <c r="AG35" s="350" t="s">
        <v>551</v>
      </c>
      <c r="AH35" s="618" t="s">
        <v>509</v>
      </c>
      <c r="AI35" s="617" t="s">
        <v>509</v>
      </c>
      <c r="AJ35" s="729">
        <v>0</v>
      </c>
      <c r="AK35" s="730">
        <v>95.7</v>
      </c>
      <c r="AL35" s="728">
        <v>95.7</v>
      </c>
      <c r="AM35" s="350" t="s">
        <v>551</v>
      </c>
      <c r="AN35" s="618" t="s">
        <v>509</v>
      </c>
      <c r="AO35" s="617">
        <v>0.1035803965711317</v>
      </c>
      <c r="AP35" s="729">
        <v>0</v>
      </c>
      <c r="AQ35" s="727">
        <v>0</v>
      </c>
      <c r="AR35" s="728">
        <v>0</v>
      </c>
      <c r="AS35" s="350">
        <v>0</v>
      </c>
      <c r="AT35" s="618" t="s">
        <v>509</v>
      </c>
      <c r="AU35" s="617" t="s">
        <v>509</v>
      </c>
      <c r="AV35" s="729">
        <v>0</v>
      </c>
      <c r="AW35" s="730">
        <v>0</v>
      </c>
      <c r="AX35" s="728">
        <v>0</v>
      </c>
      <c r="AY35" s="350">
        <v>0</v>
      </c>
      <c r="AZ35" s="618" t="s">
        <v>509</v>
      </c>
      <c r="BA35" s="617" t="s">
        <v>509</v>
      </c>
      <c r="BB35" s="729">
        <v>0</v>
      </c>
      <c r="BC35" s="727">
        <v>0</v>
      </c>
      <c r="BD35" s="728">
        <v>0</v>
      </c>
      <c r="BE35" s="350">
        <v>0</v>
      </c>
      <c r="BF35" s="618" t="s">
        <v>509</v>
      </c>
      <c r="BG35" s="617" t="s">
        <v>509</v>
      </c>
      <c r="BH35" s="729">
        <v>0</v>
      </c>
      <c r="BI35" s="727">
        <v>0</v>
      </c>
      <c r="BJ35" s="728">
        <v>0</v>
      </c>
      <c r="BK35" s="350">
        <v>0</v>
      </c>
      <c r="BL35" s="618" t="s">
        <v>509</v>
      </c>
      <c r="BM35" s="617" t="s">
        <v>509</v>
      </c>
      <c r="BN35" s="729">
        <v>0</v>
      </c>
      <c r="BO35" s="727">
        <v>322.64999999999998</v>
      </c>
      <c r="BP35" s="728">
        <v>322.64999999999998</v>
      </c>
      <c r="BQ35" s="350" t="s">
        <v>551</v>
      </c>
      <c r="BR35" s="618" t="s">
        <v>509</v>
      </c>
      <c r="BS35" s="617">
        <v>0.34921854706035155</v>
      </c>
      <c r="BT35" s="729">
        <v>0</v>
      </c>
      <c r="BU35" s="730">
        <v>-127.33</v>
      </c>
      <c r="BV35" s="728">
        <v>-127.33</v>
      </c>
      <c r="BW35" s="350" t="s">
        <v>551</v>
      </c>
      <c r="BX35" s="618" t="s">
        <v>509</v>
      </c>
      <c r="BY35" s="617" t="s">
        <v>509</v>
      </c>
      <c r="BZ35" s="729">
        <v>0</v>
      </c>
      <c r="CA35" s="727">
        <v>-0.01</v>
      </c>
      <c r="CB35" s="728">
        <v>-0.01</v>
      </c>
      <c r="CC35" s="350" t="s">
        <v>551</v>
      </c>
      <c r="CD35" s="618" t="s">
        <v>509</v>
      </c>
      <c r="CE35" s="617" t="s">
        <v>509</v>
      </c>
      <c r="CF35" s="729">
        <v>0</v>
      </c>
      <c r="CG35" s="730">
        <v>0</v>
      </c>
      <c r="CH35" s="728">
        <v>0</v>
      </c>
      <c r="CI35" s="350">
        <v>0</v>
      </c>
      <c r="CJ35" s="618" t="s">
        <v>509</v>
      </c>
      <c r="CK35" s="617" t="s">
        <v>509</v>
      </c>
      <c r="CL35" s="729">
        <v>0</v>
      </c>
      <c r="CM35" s="727">
        <v>9.6199999999999992</v>
      </c>
      <c r="CN35" s="728">
        <v>9.6199999999999992</v>
      </c>
      <c r="CO35" s="350" t="s">
        <v>551</v>
      </c>
      <c r="CP35" s="618" t="s">
        <v>509</v>
      </c>
      <c r="CQ35" s="617" t="s">
        <v>509</v>
      </c>
      <c r="CR35" s="729">
        <v>0</v>
      </c>
      <c r="CS35" s="730">
        <v>0</v>
      </c>
      <c r="CT35" s="728">
        <v>0</v>
      </c>
      <c r="CU35" s="350">
        <v>0</v>
      </c>
      <c r="CV35" s="618" t="s">
        <v>509</v>
      </c>
      <c r="CW35" s="617" t="s">
        <v>509</v>
      </c>
      <c r="CX35" s="729">
        <v>0</v>
      </c>
      <c r="CY35" s="730">
        <v>114.96</v>
      </c>
      <c r="CZ35" s="728">
        <v>114.96</v>
      </c>
      <c r="DA35" s="350" t="s">
        <v>551</v>
      </c>
      <c r="DB35" s="618" t="s">
        <v>509</v>
      </c>
      <c r="DC35" s="617">
        <v>0.12442635726036887</v>
      </c>
      <c r="DD35" s="798" t="s">
        <v>548</v>
      </c>
      <c r="DE35" s="793">
        <v>42.501805054151625</v>
      </c>
      <c r="DF35" s="709"/>
      <c r="DG35" s="708"/>
    </row>
    <row r="36" spans="1:111" s="40" customFormat="1" ht="24" customHeight="1" thickTop="1" thickBot="1">
      <c r="A36" s="72" t="s">
        <v>8</v>
      </c>
      <c r="B36" s="73">
        <v>1109161.9500000002</v>
      </c>
      <c r="C36" s="74">
        <v>1238289.5999999999</v>
      </c>
      <c r="D36" s="842">
        <v>129127.65000000002</v>
      </c>
      <c r="E36" s="184">
        <v>0.11641911264626383</v>
      </c>
      <c r="F36" s="73">
        <v>960087.18</v>
      </c>
      <c r="G36" s="79">
        <v>1069541.73</v>
      </c>
      <c r="H36" s="842">
        <v>109454.55000000005</v>
      </c>
      <c r="I36" s="183">
        <v>0.11400480318881034</v>
      </c>
      <c r="J36" s="182">
        <v>0.86559693108837699</v>
      </c>
      <c r="K36" s="257">
        <v>0.8637250365342648</v>
      </c>
      <c r="L36" s="75">
        <v>22043.61</v>
      </c>
      <c r="M36" s="76">
        <v>34267.18</v>
      </c>
      <c r="N36" s="842">
        <v>12223.570000000005</v>
      </c>
      <c r="O36" s="183">
        <v>0.55451761304069525</v>
      </c>
      <c r="P36" s="182">
        <v>2.2960008694210457E-2</v>
      </c>
      <c r="Q36" s="257">
        <v>3.2039123896549601E-2</v>
      </c>
      <c r="R36" s="75">
        <v>938043.56999999983</v>
      </c>
      <c r="S36" s="80">
        <v>1035274.5300000001</v>
      </c>
      <c r="T36" s="842">
        <v>97230.96000000005</v>
      </c>
      <c r="U36" s="183">
        <v>0.10365292520474324</v>
      </c>
      <c r="V36" s="182">
        <v>0.97703999130578933</v>
      </c>
      <c r="W36" s="184">
        <v>0.96796085740385296</v>
      </c>
      <c r="X36" s="75">
        <v>7211.13</v>
      </c>
      <c r="Y36" s="76">
        <v>4917.2899999999991</v>
      </c>
      <c r="Z36" s="842">
        <v>-2293.84</v>
      </c>
      <c r="AA36" s="183">
        <v>-0.31809716369001823</v>
      </c>
      <c r="AB36" s="185">
        <v>7.5109116653343912E-3</v>
      </c>
      <c r="AC36" s="184">
        <v>4.5975672216174296E-3</v>
      </c>
      <c r="AD36" s="75">
        <v>930832.45</v>
      </c>
      <c r="AE36" s="76">
        <v>1030357.2500000001</v>
      </c>
      <c r="AF36" s="842">
        <v>99524.800000000017</v>
      </c>
      <c r="AG36" s="183">
        <v>0.10692020889473736</v>
      </c>
      <c r="AH36" s="185">
        <v>0.96952909005617582</v>
      </c>
      <c r="AI36" s="184">
        <v>0.96336329953203426</v>
      </c>
      <c r="AJ36" s="75">
        <v>252852.12</v>
      </c>
      <c r="AK36" s="80">
        <v>251616.66999999998</v>
      </c>
      <c r="AL36" s="842">
        <v>-1235.4500000000025</v>
      </c>
      <c r="AM36" s="293">
        <v>-4.8860575106113866E-3</v>
      </c>
      <c r="AN36" s="182">
        <v>0.22796681765002844</v>
      </c>
      <c r="AO36" s="184">
        <v>0.20319695005110275</v>
      </c>
      <c r="AP36" s="75">
        <v>218489.23</v>
      </c>
      <c r="AQ36" s="76">
        <v>218886.88</v>
      </c>
      <c r="AR36" s="842">
        <v>397.65000000000055</v>
      </c>
      <c r="AS36" s="293">
        <v>1.8199981756537571E-3</v>
      </c>
      <c r="AT36" s="185">
        <v>0.22757228150885214</v>
      </c>
      <c r="AU36" s="184">
        <v>0.20465482912948146</v>
      </c>
      <c r="AV36" s="75">
        <v>-1048.0699999999995</v>
      </c>
      <c r="AW36" s="80">
        <v>12186.289999999999</v>
      </c>
      <c r="AX36" s="842">
        <v>13234.359999999999</v>
      </c>
      <c r="AY36" s="293">
        <v>12.627362676157132</v>
      </c>
      <c r="AZ36" s="185">
        <v>-4.7968954808436069E-3</v>
      </c>
      <c r="BA36" s="184">
        <v>5.5673917047929046E-2</v>
      </c>
      <c r="BB36" s="75">
        <v>217441.2</v>
      </c>
      <c r="BC36" s="76">
        <v>231073.18</v>
      </c>
      <c r="BD36" s="842">
        <v>13631.979999999998</v>
      </c>
      <c r="BE36" s="293">
        <v>6.269271876718846E-2</v>
      </c>
      <c r="BF36" s="185">
        <v>0.23180287883642767</v>
      </c>
      <c r="BG36" s="184">
        <v>0.22319990814417115</v>
      </c>
      <c r="BH36" s="75">
        <v>216468.1</v>
      </c>
      <c r="BI36" s="76">
        <v>230148.97</v>
      </c>
      <c r="BJ36" s="842">
        <v>13680.87</v>
      </c>
      <c r="BK36" s="293">
        <v>6.3200397656744775E-2</v>
      </c>
      <c r="BL36" s="185">
        <v>0.23255323769599998</v>
      </c>
      <c r="BM36" s="184">
        <v>0.22336812789932808</v>
      </c>
      <c r="BN36" s="75">
        <v>304038.93</v>
      </c>
      <c r="BO36" s="76">
        <v>357849.04000000004</v>
      </c>
      <c r="BP36" s="842">
        <v>53810.110000000008</v>
      </c>
      <c r="BQ36" s="183">
        <v>0.17698427632277236</v>
      </c>
      <c r="BR36" s="185">
        <v>0.27411590345305292</v>
      </c>
      <c r="BS36" s="184">
        <v>0.28898655048059846</v>
      </c>
      <c r="BT36" s="75">
        <v>262627.31000000011</v>
      </c>
      <c r="BU36" s="80">
        <v>298872.37000000005</v>
      </c>
      <c r="BV36" s="842">
        <v>36245.060000000019</v>
      </c>
      <c r="BW36" s="183">
        <v>0.13800948576140054</v>
      </c>
      <c r="BX36" s="185">
        <v>0.28214240919512434</v>
      </c>
      <c r="BY36" s="184">
        <v>0.29006674141420369</v>
      </c>
      <c r="BZ36" s="75">
        <v>-124.88000000000001</v>
      </c>
      <c r="CA36" s="76">
        <v>-2195.0299999999997</v>
      </c>
      <c r="CB36" s="842">
        <v>-2070.1499999999996</v>
      </c>
      <c r="CC36" s="293">
        <v>-16.577114029468284</v>
      </c>
      <c r="CD36" s="185">
        <v>-1.3415948272967924E-4</v>
      </c>
      <c r="CE36" s="184">
        <v>-2.1303581840182127E-3</v>
      </c>
      <c r="CF36" s="75">
        <v>74841.990000000005</v>
      </c>
      <c r="CG36" s="80">
        <v>83708.990000000005</v>
      </c>
      <c r="CH36" s="842">
        <v>8867.0000000000018</v>
      </c>
      <c r="CI36" s="183">
        <v>0.11847627247752231</v>
      </c>
      <c r="CJ36" s="185">
        <v>8.040328847581539E-2</v>
      </c>
      <c r="CK36" s="184">
        <v>8.124268548602924E-2</v>
      </c>
      <c r="CL36" s="75">
        <v>199356.52000000002</v>
      </c>
      <c r="CM36" s="76">
        <v>232524.29</v>
      </c>
      <c r="CN36" s="842">
        <v>33167.770000000004</v>
      </c>
      <c r="CO36" s="183">
        <v>0.1663741421650016</v>
      </c>
      <c r="CP36" s="185">
        <v>0.21417014415429977</v>
      </c>
      <c r="CQ36" s="184">
        <v>0.22567346422806261</v>
      </c>
      <c r="CR36" s="75">
        <v>2636.3900000000008</v>
      </c>
      <c r="CS36" s="80">
        <v>991.88999999999987</v>
      </c>
      <c r="CT36" s="842">
        <v>-1644.5000000000007</v>
      </c>
      <c r="CU36" s="183">
        <v>-0.62376962437272199</v>
      </c>
      <c r="CV36" s="185">
        <v>2.832292750430006E-3</v>
      </c>
      <c r="CW36" s="184">
        <v>9.6266610440213791E-4</v>
      </c>
      <c r="CX36" s="75">
        <v>175027.07</v>
      </c>
      <c r="CY36" s="80">
        <v>186305.82</v>
      </c>
      <c r="CZ36" s="842">
        <v>11278.749999999996</v>
      </c>
      <c r="DA36" s="183">
        <v>6.4440032047614115E-2</v>
      </c>
      <c r="DB36" s="185">
        <v>0.15780118493967449</v>
      </c>
      <c r="DC36" s="184">
        <v>0.15045415870407053</v>
      </c>
      <c r="DD36" s="840">
        <v>0.81196714833050787</v>
      </c>
      <c r="DE36" s="829">
        <v>0.8191832978318927</v>
      </c>
      <c r="DF36" s="847"/>
      <c r="DG36" s="847"/>
    </row>
    <row r="37" spans="1:111" s="5" customFormat="1" ht="13.5" thickTop="1">
      <c r="B37" s="4" t="s">
        <v>547</v>
      </c>
      <c r="X37" s="11"/>
      <c r="AD37" s="34"/>
      <c r="AE37" s="34"/>
      <c r="AF37" s="34"/>
      <c r="AG37" s="34"/>
      <c r="AH37" s="34"/>
      <c r="AI37" s="34"/>
      <c r="AJ37" s="9"/>
      <c r="AK37" s="6"/>
      <c r="AL37" s="6"/>
      <c r="AM37" s="6"/>
      <c r="AN37" s="9"/>
      <c r="AO37" s="6"/>
      <c r="AP37" s="9"/>
      <c r="AQ37" s="6"/>
      <c r="AR37" s="6"/>
      <c r="AS37" s="6"/>
      <c r="BB37" s="11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CL37" s="11"/>
    </row>
    <row r="38" spans="1:111" ht="15">
      <c r="AJ38" s="41"/>
      <c r="AK38" s="42"/>
      <c r="AL38" s="42"/>
      <c r="AM38" s="42"/>
      <c r="AN38" s="41"/>
      <c r="AT38" s="34"/>
      <c r="AU38" s="34"/>
      <c r="AV38" s="34"/>
      <c r="AW38" s="34"/>
      <c r="AX38" s="34"/>
      <c r="AY38" s="34"/>
      <c r="DF38" s="284"/>
      <c r="DG38" s="284"/>
    </row>
    <row r="39" spans="1:111" ht="15">
      <c r="AJ39" s="41"/>
      <c r="AK39" s="42"/>
      <c r="AL39" s="42"/>
      <c r="AM39" s="42"/>
      <c r="AN39" s="41"/>
      <c r="AT39" s="34"/>
      <c r="AU39" s="34"/>
      <c r="AV39" s="34"/>
      <c r="AW39" s="34"/>
      <c r="AX39" s="34"/>
      <c r="AY39" s="34"/>
      <c r="DF39" s="284"/>
      <c r="DG39" s="284"/>
    </row>
    <row r="40" spans="1:111">
      <c r="B40" s="34" t="s">
        <v>44</v>
      </c>
      <c r="X40" s="34" t="s">
        <v>45</v>
      </c>
      <c r="AJ40" s="42"/>
      <c r="AK40" s="41"/>
      <c r="AL40" s="41"/>
      <c r="AM40" s="41"/>
      <c r="AN40" s="42"/>
      <c r="AO40" s="41"/>
      <c r="AP40" s="42"/>
      <c r="AQ40" s="34"/>
      <c r="AR40" s="34"/>
      <c r="AS40" s="34"/>
      <c r="AT40" s="34"/>
      <c r="AU40" s="34"/>
      <c r="AV40" s="34"/>
      <c r="AW40" s="34"/>
      <c r="AX40" s="34"/>
      <c r="AY40" s="34"/>
      <c r="BB40" s="34" t="s">
        <v>52</v>
      </c>
      <c r="CL40" s="5" t="s">
        <v>390</v>
      </c>
    </row>
    <row r="41" spans="1:111">
      <c r="B41" s="34" t="s">
        <v>407</v>
      </c>
      <c r="X41" s="34" t="s">
        <v>47</v>
      </c>
      <c r="AJ41" s="42"/>
      <c r="AK41" s="41"/>
      <c r="AL41" s="41"/>
      <c r="AM41" s="41"/>
      <c r="AN41" s="42"/>
      <c r="AO41" s="41"/>
      <c r="AP41" s="42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111">
      <c r="B42" s="34" t="s">
        <v>406</v>
      </c>
      <c r="X42" s="34" t="s">
        <v>96</v>
      </c>
      <c r="AJ42" s="42"/>
      <c r="AK42" s="41"/>
      <c r="AL42" s="41"/>
      <c r="AM42" s="41"/>
      <c r="AN42" s="42"/>
      <c r="AO42" s="41"/>
      <c r="AP42" s="42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111">
      <c r="X43" s="34" t="s">
        <v>49</v>
      </c>
      <c r="AJ43" s="42"/>
      <c r="AK43" s="41"/>
      <c r="AL43" s="41"/>
      <c r="AM43" s="41"/>
      <c r="AN43" s="42"/>
      <c r="AO43" s="41"/>
      <c r="AP43" s="42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111">
      <c r="B44" s="43"/>
      <c r="C44" s="43"/>
    </row>
    <row r="45" spans="1:111">
      <c r="B45" s="43"/>
      <c r="C45" s="43"/>
    </row>
    <row r="46" spans="1:111">
      <c r="A46" s="285"/>
    </row>
    <row r="47" spans="1:111">
      <c r="A47" s="285"/>
    </row>
    <row r="48" spans="1:111">
      <c r="A48" s="285"/>
    </row>
    <row r="49" spans="1:2">
      <c r="A49" s="286"/>
      <c r="B49" s="116"/>
    </row>
    <row r="50" spans="1:2">
      <c r="A50" s="286"/>
      <c r="B50" s="116"/>
    </row>
    <row r="51" spans="1:2">
      <c r="A51" s="286"/>
      <c r="B51" s="116"/>
    </row>
    <row r="52" spans="1:2">
      <c r="A52" s="286"/>
      <c r="B52" s="116"/>
    </row>
    <row r="53" spans="1:2">
      <c r="A53" s="286"/>
      <c r="B53" s="116"/>
    </row>
    <row r="54" spans="1:2">
      <c r="A54" s="286"/>
      <c r="B54" s="116"/>
    </row>
    <row r="55" spans="1:2">
      <c r="A55" s="286"/>
      <c r="B55" s="116"/>
    </row>
    <row r="56" spans="1:2">
      <c r="A56" s="286"/>
      <c r="B56" s="116"/>
    </row>
    <row r="57" spans="1:2">
      <c r="A57" s="286"/>
      <c r="B57" s="116"/>
    </row>
    <row r="58" spans="1:2">
      <c r="A58" s="286"/>
      <c r="B58" s="116"/>
    </row>
    <row r="59" spans="1:2">
      <c r="A59" s="286"/>
      <c r="B59" s="116"/>
    </row>
    <row r="60" spans="1:2">
      <c r="A60" s="286"/>
      <c r="B60" s="116"/>
    </row>
    <row r="61" spans="1:2">
      <c r="A61" s="286"/>
      <c r="B61" s="116"/>
    </row>
    <row r="62" spans="1:2">
      <c r="A62" s="286"/>
      <c r="B62" s="116"/>
    </row>
    <row r="63" spans="1:2">
      <c r="A63" s="286"/>
      <c r="B63" s="116"/>
    </row>
    <row r="64" spans="1:2">
      <c r="A64" s="286"/>
      <c r="B64" s="116"/>
    </row>
    <row r="65" spans="1:2">
      <c r="A65" s="286"/>
      <c r="B65" s="116"/>
    </row>
    <row r="66" spans="1:2">
      <c r="A66" s="286"/>
      <c r="B66" s="116"/>
    </row>
    <row r="67" spans="1:2">
      <c r="A67" s="286"/>
      <c r="B67" s="116"/>
    </row>
    <row r="68" spans="1:2">
      <c r="A68" s="286"/>
      <c r="B68" s="116"/>
    </row>
    <row r="69" spans="1:2">
      <c r="A69" s="286"/>
      <c r="B69" s="116"/>
    </row>
    <row r="70" spans="1:2">
      <c r="A70" s="286"/>
      <c r="B70" s="116"/>
    </row>
    <row r="71" spans="1:2">
      <c r="A71" s="286"/>
      <c r="B71" s="116"/>
    </row>
    <row r="72" spans="1:2">
      <c r="A72" s="286"/>
      <c r="B72" s="116"/>
    </row>
    <row r="73" spans="1:2">
      <c r="A73" s="286"/>
      <c r="B73" s="116"/>
    </row>
    <row r="74" spans="1:2">
      <c r="A74" s="286"/>
      <c r="B74" s="116"/>
    </row>
    <row r="75" spans="1:2">
      <c r="A75" s="286"/>
      <c r="B75" s="116"/>
    </row>
    <row r="76" spans="1:2">
      <c r="A76" s="286"/>
      <c r="B76" s="116"/>
    </row>
    <row r="77" spans="1:2">
      <c r="A77" s="286"/>
      <c r="B77" s="116"/>
    </row>
    <row r="78" spans="1:2">
      <c r="A78" s="286"/>
      <c r="B78" s="116"/>
    </row>
    <row r="79" spans="1:2">
      <c r="A79" s="286"/>
      <c r="B79" s="116"/>
    </row>
    <row r="80" spans="1:2">
      <c r="A80" s="286"/>
      <c r="B80" s="116"/>
    </row>
    <row r="81" spans="1:2">
      <c r="A81" s="286"/>
      <c r="B81" s="116"/>
    </row>
    <row r="82" spans="1:2">
      <c r="A82" s="286"/>
      <c r="B82" s="116"/>
    </row>
  </sheetData>
  <sortState xmlns:xlrd2="http://schemas.microsoft.com/office/spreadsheetml/2017/richdata2" ref="A10:DE35">
    <sortCondition descending="1" ref="C10:C35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DL43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16" s="31" customFormat="1" ht="24" customHeight="1">
      <c r="A1" s="30"/>
      <c r="B1" s="1339" t="s">
        <v>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30"/>
      <c r="DG1" s="30"/>
      <c r="DH1" s="30"/>
      <c r="DI1" s="30"/>
    </row>
    <row r="2" spans="1:116" s="33" customFormat="1" ht="22.5" customHeight="1">
      <c r="A2" s="32"/>
      <c r="B2" s="1340" t="s">
        <v>76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76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76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76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32"/>
      <c r="DG2" s="32"/>
      <c r="DH2" s="32"/>
      <c r="DI2" s="32"/>
    </row>
    <row r="3" spans="1:116" s="172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97"/>
      <c r="DG3" s="97"/>
      <c r="DH3" s="97"/>
      <c r="DI3" s="97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35"/>
      <c r="DG4" s="35"/>
      <c r="DH4" s="35"/>
      <c r="DI4" s="35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37" customFormat="1" ht="30.6" customHeight="1" thickTop="1">
      <c r="A6" s="1391" t="s">
        <v>274</v>
      </c>
      <c r="B6" s="1109" t="s">
        <v>9</v>
      </c>
      <c r="C6" s="1110"/>
      <c r="D6" s="1110"/>
      <c r="E6" s="1264"/>
      <c r="F6" s="1109" t="s">
        <v>30</v>
      </c>
      <c r="G6" s="1110"/>
      <c r="H6" s="1110"/>
      <c r="I6" s="1110"/>
      <c r="J6" s="1110"/>
      <c r="K6" s="1111"/>
      <c r="L6" s="1259" t="s">
        <v>31</v>
      </c>
      <c r="M6" s="1110"/>
      <c r="N6" s="1110"/>
      <c r="O6" s="1110"/>
      <c r="P6" s="1110"/>
      <c r="Q6" s="1264"/>
      <c r="R6" s="1109" t="s">
        <v>28</v>
      </c>
      <c r="S6" s="1110"/>
      <c r="T6" s="1110"/>
      <c r="U6" s="1110"/>
      <c r="V6" s="1110"/>
      <c r="W6" s="1111"/>
      <c r="X6" s="1109" t="s">
        <v>50</v>
      </c>
      <c r="Y6" s="1110"/>
      <c r="Z6" s="1110"/>
      <c r="AA6" s="1110"/>
      <c r="AB6" s="1110"/>
      <c r="AC6" s="1111"/>
      <c r="AD6" s="1109" t="s">
        <v>87</v>
      </c>
      <c r="AE6" s="1110"/>
      <c r="AF6" s="1110"/>
      <c r="AG6" s="1110"/>
      <c r="AH6" s="1110"/>
      <c r="AI6" s="1111"/>
      <c r="AJ6" s="1087" t="s">
        <v>10</v>
      </c>
      <c r="AK6" s="1088"/>
      <c r="AL6" s="1088"/>
      <c r="AM6" s="1088"/>
      <c r="AN6" s="1088"/>
      <c r="AO6" s="1089"/>
      <c r="AP6" s="1109" t="s">
        <v>43</v>
      </c>
      <c r="AQ6" s="1110"/>
      <c r="AR6" s="1110"/>
      <c r="AS6" s="1110"/>
      <c r="AT6" s="1110"/>
      <c r="AU6" s="1111"/>
      <c r="AV6" s="1109" t="s">
        <v>31</v>
      </c>
      <c r="AW6" s="1110"/>
      <c r="AX6" s="1110"/>
      <c r="AY6" s="1110"/>
      <c r="AZ6" s="1110"/>
      <c r="BA6" s="1111"/>
      <c r="BB6" s="1109" t="s">
        <v>29</v>
      </c>
      <c r="BC6" s="1110"/>
      <c r="BD6" s="1110"/>
      <c r="BE6" s="1110"/>
      <c r="BF6" s="1110"/>
      <c r="BG6" s="1111"/>
      <c r="BH6" s="1259" t="s">
        <v>85</v>
      </c>
      <c r="BI6" s="1110"/>
      <c r="BJ6" s="1110"/>
      <c r="BK6" s="1110"/>
      <c r="BL6" s="1110"/>
      <c r="BM6" s="1264"/>
      <c r="BN6" s="1109" t="s">
        <v>51</v>
      </c>
      <c r="BO6" s="1110"/>
      <c r="BP6" s="1110"/>
      <c r="BQ6" s="1110"/>
      <c r="BR6" s="1110"/>
      <c r="BS6" s="1111"/>
      <c r="BT6" s="1087" t="s">
        <v>54</v>
      </c>
      <c r="BU6" s="1088"/>
      <c r="BV6" s="1088"/>
      <c r="BW6" s="1088"/>
      <c r="BX6" s="1088"/>
      <c r="BY6" s="1089"/>
      <c r="BZ6" s="1109" t="s">
        <v>141</v>
      </c>
      <c r="CA6" s="1110"/>
      <c r="CB6" s="1110"/>
      <c r="CC6" s="1110"/>
      <c r="CD6" s="1110"/>
      <c r="CE6" s="1111"/>
      <c r="CF6" s="1109" t="s">
        <v>34</v>
      </c>
      <c r="CG6" s="1110"/>
      <c r="CH6" s="1110"/>
      <c r="CI6" s="1110"/>
      <c r="CJ6" s="1110"/>
      <c r="CK6" s="1111"/>
      <c r="CL6" s="1259" t="s">
        <v>32</v>
      </c>
      <c r="CM6" s="1110"/>
      <c r="CN6" s="1110"/>
      <c r="CO6" s="1110"/>
      <c r="CP6" s="1110"/>
      <c r="CQ6" s="1264"/>
      <c r="CR6" s="1109" t="s">
        <v>75</v>
      </c>
      <c r="CS6" s="1110"/>
      <c r="CT6" s="1110"/>
      <c r="CU6" s="1110"/>
      <c r="CV6" s="1110"/>
      <c r="CW6" s="1111"/>
      <c r="CX6" s="1109" t="s">
        <v>285</v>
      </c>
      <c r="CY6" s="1110"/>
      <c r="CZ6" s="1110"/>
      <c r="DA6" s="1110"/>
      <c r="DB6" s="1110"/>
      <c r="DC6" s="1111"/>
      <c r="DD6" s="1109" t="s">
        <v>286</v>
      </c>
      <c r="DE6" s="1111"/>
    </row>
    <row r="7" spans="1:116" s="108" customFormat="1" ht="30.6" customHeight="1">
      <c r="A7" s="1392"/>
      <c r="B7" s="1390" t="s">
        <v>35</v>
      </c>
      <c r="C7" s="1247"/>
      <c r="D7" s="1246" t="s">
        <v>84</v>
      </c>
      <c r="E7" s="1260"/>
      <c r="F7" s="1390" t="s">
        <v>35</v>
      </c>
      <c r="G7" s="1247"/>
      <c r="H7" s="1246" t="s">
        <v>84</v>
      </c>
      <c r="I7" s="1247"/>
      <c r="J7" s="1246" t="s">
        <v>98</v>
      </c>
      <c r="K7" s="1260"/>
      <c r="L7" s="1390" t="s">
        <v>35</v>
      </c>
      <c r="M7" s="1247"/>
      <c r="N7" s="1246" t="s">
        <v>84</v>
      </c>
      <c r="O7" s="1247"/>
      <c r="P7" s="1246" t="s">
        <v>99</v>
      </c>
      <c r="Q7" s="1260"/>
      <c r="R7" s="1390" t="s">
        <v>35</v>
      </c>
      <c r="S7" s="1247"/>
      <c r="T7" s="1246" t="s">
        <v>84</v>
      </c>
      <c r="U7" s="1247"/>
      <c r="V7" s="1246" t="s">
        <v>99</v>
      </c>
      <c r="W7" s="1260"/>
      <c r="X7" s="1390" t="s">
        <v>35</v>
      </c>
      <c r="Y7" s="1247"/>
      <c r="Z7" s="1246" t="s">
        <v>84</v>
      </c>
      <c r="AA7" s="1247"/>
      <c r="AB7" s="1246" t="s">
        <v>99</v>
      </c>
      <c r="AC7" s="1260"/>
      <c r="AD7" s="1390" t="s">
        <v>35</v>
      </c>
      <c r="AE7" s="1247"/>
      <c r="AF7" s="1246" t="s">
        <v>84</v>
      </c>
      <c r="AG7" s="1247"/>
      <c r="AH7" s="1246" t="s">
        <v>99</v>
      </c>
      <c r="AI7" s="1260"/>
      <c r="AJ7" s="1390" t="s">
        <v>35</v>
      </c>
      <c r="AK7" s="1247"/>
      <c r="AL7" s="1246" t="s">
        <v>84</v>
      </c>
      <c r="AM7" s="1247"/>
      <c r="AN7" s="1246" t="s">
        <v>100</v>
      </c>
      <c r="AO7" s="1260"/>
      <c r="AP7" s="1390" t="s">
        <v>35</v>
      </c>
      <c r="AQ7" s="1247"/>
      <c r="AR7" s="1246" t="s">
        <v>84</v>
      </c>
      <c r="AS7" s="1247"/>
      <c r="AT7" s="1246" t="s">
        <v>101</v>
      </c>
      <c r="AU7" s="1260"/>
      <c r="AV7" s="1390" t="s">
        <v>35</v>
      </c>
      <c r="AW7" s="1247"/>
      <c r="AX7" s="1246" t="s">
        <v>84</v>
      </c>
      <c r="AY7" s="1247"/>
      <c r="AZ7" s="1246" t="s">
        <v>102</v>
      </c>
      <c r="BA7" s="1260"/>
      <c r="BB7" s="1390" t="s">
        <v>35</v>
      </c>
      <c r="BC7" s="1247"/>
      <c r="BD7" s="1246" t="s">
        <v>84</v>
      </c>
      <c r="BE7" s="1247"/>
      <c r="BF7" s="1246" t="s">
        <v>103</v>
      </c>
      <c r="BG7" s="1260"/>
      <c r="BH7" s="1390" t="s">
        <v>35</v>
      </c>
      <c r="BI7" s="1247"/>
      <c r="BJ7" s="1246" t="s">
        <v>84</v>
      </c>
      <c r="BK7" s="1247"/>
      <c r="BL7" s="1246" t="s">
        <v>149</v>
      </c>
      <c r="BM7" s="1260"/>
      <c r="BN7" s="1390" t="s">
        <v>35</v>
      </c>
      <c r="BO7" s="1247"/>
      <c r="BP7" s="1246" t="s">
        <v>84</v>
      </c>
      <c r="BQ7" s="1247"/>
      <c r="BR7" s="1246" t="s">
        <v>105</v>
      </c>
      <c r="BS7" s="1260"/>
      <c r="BT7" s="1390" t="s">
        <v>35</v>
      </c>
      <c r="BU7" s="1247"/>
      <c r="BV7" s="1246" t="s">
        <v>84</v>
      </c>
      <c r="BW7" s="1247"/>
      <c r="BX7" s="1246" t="s">
        <v>106</v>
      </c>
      <c r="BY7" s="1260"/>
      <c r="BZ7" s="1390" t="s">
        <v>35</v>
      </c>
      <c r="CA7" s="1247"/>
      <c r="CB7" s="1246" t="s">
        <v>84</v>
      </c>
      <c r="CC7" s="1247"/>
      <c r="CD7" s="1246" t="s">
        <v>106</v>
      </c>
      <c r="CE7" s="1260"/>
      <c r="CF7" s="1390" t="s">
        <v>35</v>
      </c>
      <c r="CG7" s="1247"/>
      <c r="CH7" s="1246" t="s">
        <v>84</v>
      </c>
      <c r="CI7" s="1247"/>
      <c r="CJ7" s="1246" t="s">
        <v>110</v>
      </c>
      <c r="CK7" s="1260"/>
      <c r="CL7" s="1390" t="s">
        <v>35</v>
      </c>
      <c r="CM7" s="1247"/>
      <c r="CN7" s="1246" t="s">
        <v>84</v>
      </c>
      <c r="CO7" s="1247"/>
      <c r="CP7" s="1246" t="s">
        <v>110</v>
      </c>
      <c r="CQ7" s="1260"/>
      <c r="CR7" s="1390" t="s">
        <v>35</v>
      </c>
      <c r="CS7" s="1247"/>
      <c r="CT7" s="1246" t="s">
        <v>84</v>
      </c>
      <c r="CU7" s="1247"/>
      <c r="CV7" s="1246" t="s">
        <v>110</v>
      </c>
      <c r="CW7" s="1260"/>
      <c r="CX7" s="1390" t="s">
        <v>35</v>
      </c>
      <c r="CY7" s="1247"/>
      <c r="CZ7" s="1246" t="s">
        <v>84</v>
      </c>
      <c r="DA7" s="1247"/>
      <c r="DB7" s="1246" t="s">
        <v>147</v>
      </c>
      <c r="DC7" s="1260"/>
      <c r="DD7" s="1390" t="s">
        <v>36</v>
      </c>
      <c r="DE7" s="1260"/>
      <c r="DF7" s="290"/>
      <c r="DG7" s="290"/>
      <c r="DH7" s="290"/>
      <c r="DI7" s="290"/>
      <c r="DJ7" s="290"/>
      <c r="DK7" s="290"/>
      <c r="DL7" s="290"/>
    </row>
    <row r="8" spans="1:116" s="36" customFormat="1" ht="12" customHeight="1">
      <c r="A8" s="1392"/>
      <c r="B8" s="68">
        <v>45535</v>
      </c>
      <c r="C8" s="71">
        <v>45900</v>
      </c>
      <c r="D8" s="1388" t="s">
        <v>35</v>
      </c>
      <c r="E8" s="1388" t="s">
        <v>36</v>
      </c>
      <c r="F8" s="68">
        <v>45535</v>
      </c>
      <c r="G8" s="69">
        <v>45900</v>
      </c>
      <c r="H8" s="1388" t="s">
        <v>35</v>
      </c>
      <c r="I8" s="1386" t="s">
        <v>36</v>
      </c>
      <c r="J8" s="77">
        <v>45535</v>
      </c>
      <c r="K8" s="70">
        <v>45900</v>
      </c>
      <c r="L8" s="68">
        <v>45535</v>
      </c>
      <c r="M8" s="71">
        <v>45900</v>
      </c>
      <c r="N8" s="1388" t="s">
        <v>35</v>
      </c>
      <c r="O8" s="1388" t="s">
        <v>36</v>
      </c>
      <c r="P8" s="69">
        <v>45535</v>
      </c>
      <c r="Q8" s="70">
        <v>45900</v>
      </c>
      <c r="R8" s="68">
        <v>45535</v>
      </c>
      <c r="S8" s="69">
        <v>45900</v>
      </c>
      <c r="T8" s="1388" t="s">
        <v>35</v>
      </c>
      <c r="U8" s="1388" t="s">
        <v>36</v>
      </c>
      <c r="V8" s="77">
        <v>45535</v>
      </c>
      <c r="W8" s="70">
        <v>45900</v>
      </c>
      <c r="X8" s="68">
        <v>45535</v>
      </c>
      <c r="Y8" s="71">
        <v>45900</v>
      </c>
      <c r="Z8" s="1386" t="s">
        <v>35</v>
      </c>
      <c r="AA8" s="1386" t="s">
        <v>36</v>
      </c>
      <c r="AB8" s="69">
        <v>45535</v>
      </c>
      <c r="AC8" s="70">
        <v>45900</v>
      </c>
      <c r="AD8" s="68">
        <v>45535</v>
      </c>
      <c r="AE8" s="71">
        <v>45900</v>
      </c>
      <c r="AF8" s="1386" t="s">
        <v>35</v>
      </c>
      <c r="AG8" s="1386" t="s">
        <v>36</v>
      </c>
      <c r="AH8" s="69">
        <v>45535</v>
      </c>
      <c r="AI8" s="70">
        <v>45900</v>
      </c>
      <c r="AJ8" s="68">
        <v>45535</v>
      </c>
      <c r="AK8" s="69">
        <v>45900</v>
      </c>
      <c r="AL8" s="1386" t="s">
        <v>35</v>
      </c>
      <c r="AM8" s="1386" t="s">
        <v>36</v>
      </c>
      <c r="AN8" s="69">
        <v>45535</v>
      </c>
      <c r="AO8" s="70">
        <v>45900</v>
      </c>
      <c r="AP8" s="68">
        <v>45535</v>
      </c>
      <c r="AQ8" s="71">
        <v>45900</v>
      </c>
      <c r="AR8" s="1386" t="s">
        <v>35</v>
      </c>
      <c r="AS8" s="1386" t="s">
        <v>36</v>
      </c>
      <c r="AT8" s="69">
        <v>45535</v>
      </c>
      <c r="AU8" s="70">
        <v>45900</v>
      </c>
      <c r="AV8" s="68">
        <v>45535</v>
      </c>
      <c r="AW8" s="69">
        <v>45900</v>
      </c>
      <c r="AX8" s="1386" t="s">
        <v>35</v>
      </c>
      <c r="AY8" s="1386" t="s">
        <v>36</v>
      </c>
      <c r="AZ8" s="77">
        <v>45535</v>
      </c>
      <c r="BA8" s="70">
        <v>45900</v>
      </c>
      <c r="BB8" s="68">
        <v>45535</v>
      </c>
      <c r="BC8" s="71">
        <v>45900</v>
      </c>
      <c r="BD8" s="1386" t="s">
        <v>35</v>
      </c>
      <c r="BE8" s="1386" t="s">
        <v>36</v>
      </c>
      <c r="BF8" s="69">
        <v>45535</v>
      </c>
      <c r="BG8" s="70">
        <v>45900</v>
      </c>
      <c r="BH8" s="68">
        <v>45535</v>
      </c>
      <c r="BI8" s="71">
        <v>45900</v>
      </c>
      <c r="BJ8" s="1386" t="s">
        <v>35</v>
      </c>
      <c r="BK8" s="1386" t="s">
        <v>36</v>
      </c>
      <c r="BL8" s="69">
        <v>45535</v>
      </c>
      <c r="BM8" s="70">
        <v>45900</v>
      </c>
      <c r="BN8" s="68">
        <v>45535</v>
      </c>
      <c r="BO8" s="71">
        <v>45900</v>
      </c>
      <c r="BP8" s="1386" t="s">
        <v>35</v>
      </c>
      <c r="BQ8" s="1386" t="s">
        <v>36</v>
      </c>
      <c r="BR8" s="69">
        <v>45535</v>
      </c>
      <c r="BS8" s="70">
        <v>45900</v>
      </c>
      <c r="BT8" s="68">
        <v>45535</v>
      </c>
      <c r="BU8" s="69">
        <v>45900</v>
      </c>
      <c r="BV8" s="1386" t="s">
        <v>35</v>
      </c>
      <c r="BW8" s="1386" t="s">
        <v>36</v>
      </c>
      <c r="BX8" s="77">
        <v>45535</v>
      </c>
      <c r="BY8" s="70">
        <v>45900</v>
      </c>
      <c r="BZ8" s="68">
        <v>45535</v>
      </c>
      <c r="CA8" s="71">
        <v>45900</v>
      </c>
      <c r="CB8" s="1386" t="s">
        <v>35</v>
      </c>
      <c r="CC8" s="1386" t="s">
        <v>36</v>
      </c>
      <c r="CD8" s="69">
        <v>45535</v>
      </c>
      <c r="CE8" s="70">
        <v>45900</v>
      </c>
      <c r="CF8" s="68">
        <v>45535</v>
      </c>
      <c r="CG8" s="69">
        <v>45900</v>
      </c>
      <c r="CH8" s="1386" t="s">
        <v>35</v>
      </c>
      <c r="CI8" s="1386" t="s">
        <v>36</v>
      </c>
      <c r="CJ8" s="77">
        <v>45535</v>
      </c>
      <c r="CK8" s="70">
        <v>45900</v>
      </c>
      <c r="CL8" s="68">
        <v>45535</v>
      </c>
      <c r="CM8" s="71">
        <v>45900</v>
      </c>
      <c r="CN8" s="1386" t="s">
        <v>35</v>
      </c>
      <c r="CO8" s="1386" t="s">
        <v>36</v>
      </c>
      <c r="CP8" s="69">
        <v>45535</v>
      </c>
      <c r="CQ8" s="71">
        <v>45900</v>
      </c>
      <c r="CR8" s="68">
        <v>45535</v>
      </c>
      <c r="CS8" s="69">
        <v>45900</v>
      </c>
      <c r="CT8" s="1386" t="s">
        <v>35</v>
      </c>
      <c r="CU8" s="1386" t="s">
        <v>36</v>
      </c>
      <c r="CV8" s="77">
        <v>45535</v>
      </c>
      <c r="CW8" s="70">
        <v>45900</v>
      </c>
      <c r="CX8" s="68">
        <v>45535</v>
      </c>
      <c r="CY8" s="69">
        <v>45900</v>
      </c>
      <c r="CZ8" s="1386" t="s">
        <v>35</v>
      </c>
      <c r="DA8" s="1386" t="s">
        <v>36</v>
      </c>
      <c r="DB8" s="77">
        <v>45535</v>
      </c>
      <c r="DC8" s="70">
        <v>45900</v>
      </c>
      <c r="DD8" s="69">
        <v>45535</v>
      </c>
      <c r="DE8" s="70">
        <v>45900</v>
      </c>
    </row>
    <row r="9" spans="1:116" s="129" customFormat="1" ht="12" customHeight="1" thickBot="1">
      <c r="A9" s="1393"/>
      <c r="B9" s="1384">
        <v>1</v>
      </c>
      <c r="C9" s="1381"/>
      <c r="D9" s="1389"/>
      <c r="E9" s="1389"/>
      <c r="F9" s="1384">
        <v>2</v>
      </c>
      <c r="G9" s="1385"/>
      <c r="H9" s="1389"/>
      <c r="I9" s="1387"/>
      <c r="J9" s="1376" t="s">
        <v>37</v>
      </c>
      <c r="K9" s="1377"/>
      <c r="L9" s="1380">
        <v>3</v>
      </c>
      <c r="M9" s="1381"/>
      <c r="N9" s="1389"/>
      <c r="O9" s="1389"/>
      <c r="P9" s="1382" t="s">
        <v>41</v>
      </c>
      <c r="Q9" s="1383"/>
      <c r="R9" s="1384">
        <v>4</v>
      </c>
      <c r="S9" s="1385"/>
      <c r="T9" s="1389"/>
      <c r="U9" s="1389"/>
      <c r="V9" s="1376" t="s">
        <v>42</v>
      </c>
      <c r="W9" s="1377"/>
      <c r="X9" s="1384">
        <v>5</v>
      </c>
      <c r="Y9" s="1381"/>
      <c r="Z9" s="1387"/>
      <c r="AA9" s="1387"/>
      <c r="AB9" s="1382" t="s">
        <v>53</v>
      </c>
      <c r="AC9" s="1377"/>
      <c r="AD9" s="1384">
        <v>6</v>
      </c>
      <c r="AE9" s="1381"/>
      <c r="AF9" s="1387"/>
      <c r="AG9" s="1387"/>
      <c r="AH9" s="1382" t="s">
        <v>88</v>
      </c>
      <c r="AI9" s="1377"/>
      <c r="AJ9" s="1378">
        <v>7</v>
      </c>
      <c r="AK9" s="1380"/>
      <c r="AL9" s="1387"/>
      <c r="AM9" s="1387"/>
      <c r="AN9" s="1382" t="s">
        <v>89</v>
      </c>
      <c r="AO9" s="1377"/>
      <c r="AP9" s="1384">
        <v>8</v>
      </c>
      <c r="AQ9" s="1381"/>
      <c r="AR9" s="1387"/>
      <c r="AS9" s="1387"/>
      <c r="AT9" s="1382" t="s">
        <v>90</v>
      </c>
      <c r="AU9" s="1377"/>
      <c r="AV9" s="1384">
        <v>9</v>
      </c>
      <c r="AW9" s="1385"/>
      <c r="AX9" s="1387"/>
      <c r="AY9" s="1387"/>
      <c r="AZ9" s="1376" t="s">
        <v>91</v>
      </c>
      <c r="BA9" s="1377"/>
      <c r="BB9" s="1380">
        <v>10</v>
      </c>
      <c r="BC9" s="1381"/>
      <c r="BD9" s="1387"/>
      <c r="BE9" s="1387"/>
      <c r="BF9" s="1382" t="s">
        <v>92</v>
      </c>
      <c r="BG9" s="1383"/>
      <c r="BH9" s="1384">
        <v>11</v>
      </c>
      <c r="BI9" s="1385"/>
      <c r="BJ9" s="1387"/>
      <c r="BK9" s="1387"/>
      <c r="BL9" s="1382" t="s">
        <v>136</v>
      </c>
      <c r="BM9" s="1383"/>
      <c r="BN9" s="1384">
        <v>12</v>
      </c>
      <c r="BO9" s="1385"/>
      <c r="BP9" s="1387"/>
      <c r="BQ9" s="1387"/>
      <c r="BR9" s="1382" t="s">
        <v>137</v>
      </c>
      <c r="BS9" s="1383"/>
      <c r="BT9" s="1384">
        <v>13</v>
      </c>
      <c r="BU9" s="1385"/>
      <c r="BV9" s="1387"/>
      <c r="BW9" s="1387"/>
      <c r="BX9" s="1376" t="s">
        <v>138</v>
      </c>
      <c r="BY9" s="1377"/>
      <c r="BZ9" s="1384">
        <v>14</v>
      </c>
      <c r="CA9" s="1381"/>
      <c r="CB9" s="1387"/>
      <c r="CC9" s="1387"/>
      <c r="CD9" s="1382" t="s">
        <v>107</v>
      </c>
      <c r="CE9" s="1377"/>
      <c r="CF9" s="1384">
        <v>15</v>
      </c>
      <c r="CG9" s="1385"/>
      <c r="CH9" s="1387"/>
      <c r="CI9" s="1387"/>
      <c r="CJ9" s="1376" t="s">
        <v>108</v>
      </c>
      <c r="CK9" s="1377"/>
      <c r="CL9" s="1380">
        <v>16</v>
      </c>
      <c r="CM9" s="1381"/>
      <c r="CN9" s="1387"/>
      <c r="CO9" s="1387"/>
      <c r="CP9" s="1382" t="s">
        <v>109</v>
      </c>
      <c r="CQ9" s="1383"/>
      <c r="CR9" s="1384">
        <v>17</v>
      </c>
      <c r="CS9" s="1385"/>
      <c r="CT9" s="1387"/>
      <c r="CU9" s="1387"/>
      <c r="CV9" s="1376" t="s">
        <v>111</v>
      </c>
      <c r="CW9" s="1377"/>
      <c r="CX9" s="1384">
        <v>18</v>
      </c>
      <c r="CY9" s="1385"/>
      <c r="CZ9" s="1387"/>
      <c r="DA9" s="1387"/>
      <c r="DB9" s="1376" t="s">
        <v>112</v>
      </c>
      <c r="DC9" s="1377"/>
      <c r="DD9" s="1378">
        <v>19</v>
      </c>
      <c r="DE9" s="1379"/>
    </row>
    <row r="10" spans="1:116" s="706" customFormat="1" ht="19.5" customHeight="1">
      <c r="A10" s="705" t="s">
        <v>95</v>
      </c>
      <c r="B10" s="374">
        <v>85048.13</v>
      </c>
      <c r="C10" s="375">
        <v>96021.48</v>
      </c>
      <c r="D10" s="696">
        <v>10973.349999999991</v>
      </c>
      <c r="E10" s="334">
        <v>0.12902517668524857</v>
      </c>
      <c r="F10" s="374">
        <v>75938.960000000006</v>
      </c>
      <c r="G10" s="697">
        <v>83633.83</v>
      </c>
      <c r="H10" s="696">
        <v>7694.8699999999953</v>
      </c>
      <c r="I10" s="389">
        <v>0.10132967320068638</v>
      </c>
      <c r="J10" s="695">
        <v>0.89289394134826949</v>
      </c>
      <c r="K10" s="617">
        <v>0.87099084496510581</v>
      </c>
      <c r="L10" s="374">
        <v>129682.97</v>
      </c>
      <c r="M10" s="375">
        <v>35008.089999999997</v>
      </c>
      <c r="N10" s="696">
        <v>-94674.880000000005</v>
      </c>
      <c r="O10" s="389">
        <v>-0.73004867177240007</v>
      </c>
      <c r="P10" s="695">
        <v>1.7077264423953131</v>
      </c>
      <c r="Q10" s="617">
        <v>0.41858766960690424</v>
      </c>
      <c r="R10" s="374">
        <v>-53744.01</v>
      </c>
      <c r="S10" s="697">
        <v>48625.75</v>
      </c>
      <c r="T10" s="696">
        <v>102369.76000000001</v>
      </c>
      <c r="U10" s="389">
        <v>1.9047659450792749</v>
      </c>
      <c r="V10" s="695">
        <v>-0.63192465254674024</v>
      </c>
      <c r="W10" s="617">
        <v>0.50640492106557822</v>
      </c>
      <c r="X10" s="374">
        <v>0</v>
      </c>
      <c r="Y10" s="375">
        <v>0</v>
      </c>
      <c r="Z10" s="696">
        <v>0</v>
      </c>
      <c r="AA10" s="389">
        <v>0</v>
      </c>
      <c r="AB10" s="616">
        <v>0</v>
      </c>
      <c r="AC10" s="617">
        <v>0</v>
      </c>
      <c r="AD10" s="374">
        <v>-53744.01</v>
      </c>
      <c r="AE10" s="375">
        <v>48625.75</v>
      </c>
      <c r="AF10" s="696">
        <v>102369.76000000001</v>
      </c>
      <c r="AG10" s="389">
        <v>1.9047659450792749</v>
      </c>
      <c r="AH10" s="616">
        <v>-0.70772644239531324</v>
      </c>
      <c r="AI10" s="617">
        <v>0.5814124499619352</v>
      </c>
      <c r="AJ10" s="374">
        <v>122599.31</v>
      </c>
      <c r="AK10" s="697">
        <v>134203.28</v>
      </c>
      <c r="AL10" s="696">
        <v>11603.970000000001</v>
      </c>
      <c r="AM10" s="389">
        <v>9.4649553900425717E-2</v>
      </c>
      <c r="AN10" s="616">
        <v>1.441528579170406</v>
      </c>
      <c r="AO10" s="617">
        <v>1.3976381118058168</v>
      </c>
      <c r="AP10" s="374">
        <v>121142.34</v>
      </c>
      <c r="AQ10" s="375">
        <v>133119.46</v>
      </c>
      <c r="AR10" s="696">
        <v>11977.119999999995</v>
      </c>
      <c r="AS10" s="389">
        <v>9.8868157904164602E-2</v>
      </c>
      <c r="AT10" s="616">
        <v>1.5952594030784724</v>
      </c>
      <c r="AU10" s="617">
        <v>1.5916939353369324</v>
      </c>
      <c r="AV10" s="374">
        <v>-47929.21</v>
      </c>
      <c r="AW10" s="697">
        <v>-18052.349999999999</v>
      </c>
      <c r="AX10" s="696">
        <v>29876.86</v>
      </c>
      <c r="AY10" s="389">
        <v>0.62335390047113237</v>
      </c>
      <c r="AZ10" s="616">
        <v>-0.39564375263017043</v>
      </c>
      <c r="BA10" s="617">
        <v>-0.13561015046184832</v>
      </c>
      <c r="BB10" s="374">
        <v>73213.13</v>
      </c>
      <c r="BC10" s="375">
        <v>115067.11</v>
      </c>
      <c r="BD10" s="696">
        <v>41853.979999999996</v>
      </c>
      <c r="BE10" s="389">
        <v>0.57167314114285228</v>
      </c>
      <c r="BF10" s="616" t="s">
        <v>509</v>
      </c>
      <c r="BG10" s="617">
        <v>2.3663822151843417</v>
      </c>
      <c r="BH10" s="374">
        <v>73213.13</v>
      </c>
      <c r="BI10" s="375">
        <v>115067.11</v>
      </c>
      <c r="BJ10" s="696">
        <v>41853.979999999996</v>
      </c>
      <c r="BK10" s="389">
        <v>0.57167314114285228</v>
      </c>
      <c r="BL10" s="616" t="s">
        <v>509</v>
      </c>
      <c r="BM10" s="617">
        <v>2.3663822151843417</v>
      </c>
      <c r="BN10" s="374">
        <v>3167.6</v>
      </c>
      <c r="BO10" s="375">
        <v>3963.66</v>
      </c>
      <c r="BP10" s="696">
        <v>796.06</v>
      </c>
      <c r="BQ10" s="389">
        <v>0.25131329713347644</v>
      </c>
      <c r="BR10" s="616">
        <v>3.7244793036601741E-2</v>
      </c>
      <c r="BS10" s="617">
        <v>4.1278888848620118E-2</v>
      </c>
      <c r="BT10" s="374">
        <v>3167.6</v>
      </c>
      <c r="BU10" s="697">
        <v>3963.66</v>
      </c>
      <c r="BV10" s="696">
        <v>796.06</v>
      </c>
      <c r="BW10" s="389">
        <v>0.25131329713347644</v>
      </c>
      <c r="BX10" s="616">
        <v>-5.8938661257319648E-2</v>
      </c>
      <c r="BY10" s="617">
        <v>8.1513601332627264E-2</v>
      </c>
      <c r="BZ10" s="374">
        <v>-3.79</v>
      </c>
      <c r="CA10" s="375">
        <v>-83.6</v>
      </c>
      <c r="CB10" s="696">
        <v>-79.809999999999988</v>
      </c>
      <c r="CC10" s="389">
        <v>-21.058047493403691</v>
      </c>
      <c r="CD10" s="616" t="s">
        <v>509</v>
      </c>
      <c r="CE10" s="617">
        <v>-1.7192536876037901E-3</v>
      </c>
      <c r="CF10" s="374">
        <v>5060.07</v>
      </c>
      <c r="CG10" s="697">
        <v>6493.85</v>
      </c>
      <c r="CH10" s="696">
        <v>1433.7800000000007</v>
      </c>
      <c r="CI10" s="389">
        <v>0.28335181133857845</v>
      </c>
      <c r="CJ10" s="616" t="s">
        <v>509</v>
      </c>
      <c r="CK10" s="617">
        <v>0.13354755453643388</v>
      </c>
      <c r="CL10" s="374">
        <v>11996.68</v>
      </c>
      <c r="CM10" s="375">
        <v>13423.32</v>
      </c>
      <c r="CN10" s="696">
        <v>1426.6399999999994</v>
      </c>
      <c r="CO10" s="389">
        <v>0.11891956774707664</v>
      </c>
      <c r="CP10" s="616" t="s">
        <v>509</v>
      </c>
      <c r="CQ10" s="617">
        <v>0.27605373696035534</v>
      </c>
      <c r="CR10" s="374">
        <v>0</v>
      </c>
      <c r="CS10" s="697">
        <v>0</v>
      </c>
      <c r="CT10" s="696">
        <v>0</v>
      </c>
      <c r="CU10" s="389">
        <v>0</v>
      </c>
      <c r="CV10" s="616" t="s">
        <v>509</v>
      </c>
      <c r="CW10" s="617">
        <v>0</v>
      </c>
      <c r="CX10" s="374">
        <v>-147177.71</v>
      </c>
      <c r="CY10" s="697">
        <v>-90238.6</v>
      </c>
      <c r="CZ10" s="696">
        <v>56939.109999999986</v>
      </c>
      <c r="DA10" s="389">
        <v>0.38687318888165872</v>
      </c>
      <c r="DB10" s="616">
        <v>-1.7305225876218557</v>
      </c>
      <c r="DC10" s="617">
        <v>-0.93977514197864909</v>
      </c>
      <c r="DD10" s="794">
        <v>-1.7384951364812562</v>
      </c>
      <c r="DE10" s="793">
        <v>2.8557780599785096</v>
      </c>
    </row>
    <row r="11" spans="1:116" s="706" customFormat="1" ht="19.5" customHeight="1">
      <c r="A11" s="705" t="s">
        <v>20</v>
      </c>
      <c r="B11" s="374">
        <v>43155.99</v>
      </c>
      <c r="C11" s="375">
        <v>92465.07</v>
      </c>
      <c r="D11" s="700">
        <v>49309.080000000009</v>
      </c>
      <c r="E11" s="334">
        <v>1.1425778901144432</v>
      </c>
      <c r="F11" s="374">
        <v>43155.99</v>
      </c>
      <c r="G11" s="697">
        <v>92465.07</v>
      </c>
      <c r="H11" s="700">
        <v>49309.080000000009</v>
      </c>
      <c r="I11" s="350">
        <v>1.1425778901144432</v>
      </c>
      <c r="J11" s="690">
        <v>1</v>
      </c>
      <c r="K11" s="617">
        <v>1</v>
      </c>
      <c r="L11" s="374">
        <v>18122.439999999999</v>
      </c>
      <c r="M11" s="375">
        <v>86259.06</v>
      </c>
      <c r="N11" s="700">
        <v>68136.62</v>
      </c>
      <c r="O11" s="350">
        <v>3.7597928314288804</v>
      </c>
      <c r="P11" s="690">
        <v>0.41992872831789979</v>
      </c>
      <c r="Q11" s="617">
        <v>0.93288265503935697</v>
      </c>
      <c r="R11" s="374">
        <v>25033.55</v>
      </c>
      <c r="S11" s="697">
        <v>6206.02</v>
      </c>
      <c r="T11" s="700">
        <v>-18827.53</v>
      </c>
      <c r="U11" s="350">
        <v>-0.75209189268002341</v>
      </c>
      <c r="V11" s="690">
        <v>0.58007127168210026</v>
      </c>
      <c r="W11" s="617">
        <v>6.7117453109590469E-2</v>
      </c>
      <c r="X11" s="374">
        <v>0</v>
      </c>
      <c r="Y11" s="375">
        <v>0</v>
      </c>
      <c r="Z11" s="700">
        <v>0</v>
      </c>
      <c r="AA11" s="350">
        <v>0</v>
      </c>
      <c r="AB11" s="618">
        <v>0</v>
      </c>
      <c r="AC11" s="617">
        <v>0</v>
      </c>
      <c r="AD11" s="374">
        <v>25033.55</v>
      </c>
      <c r="AE11" s="375">
        <v>6206.02</v>
      </c>
      <c r="AF11" s="700">
        <v>-18827.53</v>
      </c>
      <c r="AG11" s="350">
        <v>-0.75209189268002341</v>
      </c>
      <c r="AH11" s="618">
        <v>0.58007127168210026</v>
      </c>
      <c r="AI11" s="617">
        <v>6.7117453109590469E-2</v>
      </c>
      <c r="AJ11" s="374">
        <v>60223.57</v>
      </c>
      <c r="AK11" s="697">
        <v>51774.239999999998</v>
      </c>
      <c r="AL11" s="700">
        <v>-8449.3300000000017</v>
      </c>
      <c r="AM11" s="350">
        <v>-0.14029938776462442</v>
      </c>
      <c r="AN11" s="618">
        <v>1.3954857715000861</v>
      </c>
      <c r="AO11" s="617">
        <v>0.55993295630447248</v>
      </c>
      <c r="AP11" s="374">
        <v>60223.57</v>
      </c>
      <c r="AQ11" s="375">
        <v>51774.239999999998</v>
      </c>
      <c r="AR11" s="700">
        <v>-8449.3300000000017</v>
      </c>
      <c r="AS11" s="350">
        <v>-0.14029938776462442</v>
      </c>
      <c r="AT11" s="618">
        <v>1.3954857715000861</v>
      </c>
      <c r="AU11" s="617">
        <v>0.55993295630447248</v>
      </c>
      <c r="AV11" s="374">
        <v>17553.71</v>
      </c>
      <c r="AW11" s="697">
        <v>14171.69</v>
      </c>
      <c r="AX11" s="700">
        <v>-3382.0199999999986</v>
      </c>
      <c r="AY11" s="350">
        <v>-0.19266696328012703</v>
      </c>
      <c r="AZ11" s="618">
        <v>0.29147574612398436</v>
      </c>
      <c r="BA11" s="617">
        <v>0.27372086968345649</v>
      </c>
      <c r="BB11" s="374">
        <v>77777.279999999999</v>
      </c>
      <c r="BC11" s="375">
        <v>65945.94</v>
      </c>
      <c r="BD11" s="700">
        <v>-11831.339999999997</v>
      </c>
      <c r="BE11" s="350">
        <v>-0.15211820212792215</v>
      </c>
      <c r="BF11" s="618">
        <v>3.1069217110637526</v>
      </c>
      <c r="BG11" s="617">
        <v>10.626124311555554</v>
      </c>
      <c r="BH11" s="374">
        <v>77777.279999999999</v>
      </c>
      <c r="BI11" s="375">
        <v>65945.94</v>
      </c>
      <c r="BJ11" s="700">
        <v>-11831.339999999997</v>
      </c>
      <c r="BK11" s="350">
        <v>-0.15211820212792215</v>
      </c>
      <c r="BL11" s="618">
        <v>3.1069217110637526</v>
      </c>
      <c r="BM11" s="617">
        <v>10.626124311555554</v>
      </c>
      <c r="BN11" s="374">
        <v>2182.88</v>
      </c>
      <c r="BO11" s="375">
        <v>4550.76</v>
      </c>
      <c r="BP11" s="700">
        <v>2367.88</v>
      </c>
      <c r="BQ11" s="350">
        <v>1.0847504214615553</v>
      </c>
      <c r="BR11" s="618">
        <v>5.0581159185549916E-2</v>
      </c>
      <c r="BS11" s="617">
        <v>4.9215990427520361E-2</v>
      </c>
      <c r="BT11" s="374">
        <v>2182.88</v>
      </c>
      <c r="BU11" s="697">
        <v>4550.76</v>
      </c>
      <c r="BV11" s="700">
        <v>2367.88</v>
      </c>
      <c r="BW11" s="350">
        <v>1.0847504214615553</v>
      </c>
      <c r="BX11" s="618">
        <v>8.7198180042383125E-2</v>
      </c>
      <c r="BY11" s="617">
        <v>0.73328155565080355</v>
      </c>
      <c r="BZ11" s="374">
        <v>0</v>
      </c>
      <c r="CA11" s="375">
        <v>0</v>
      </c>
      <c r="CB11" s="700">
        <v>0</v>
      </c>
      <c r="CC11" s="350">
        <v>0</v>
      </c>
      <c r="CD11" s="618">
        <v>0</v>
      </c>
      <c r="CE11" s="617">
        <v>0</v>
      </c>
      <c r="CF11" s="374">
        <v>726.12</v>
      </c>
      <c r="CG11" s="697">
        <v>911.1</v>
      </c>
      <c r="CH11" s="700">
        <v>184.98000000000002</v>
      </c>
      <c r="CI11" s="350">
        <v>0.25475128078003639</v>
      </c>
      <c r="CJ11" s="618">
        <v>2.9005874116935074E-2</v>
      </c>
      <c r="CK11" s="617">
        <v>0.14680906603588129</v>
      </c>
      <c r="CL11" s="374">
        <v>3043.41</v>
      </c>
      <c r="CM11" s="375">
        <v>3956.19</v>
      </c>
      <c r="CN11" s="700">
        <v>912.7800000000002</v>
      </c>
      <c r="CO11" s="350">
        <v>0.29992015535205585</v>
      </c>
      <c r="CP11" s="618">
        <v>0.12157324870024427</v>
      </c>
      <c r="CQ11" s="617">
        <v>0.63747619247118115</v>
      </c>
      <c r="CR11" s="374">
        <v>43.68</v>
      </c>
      <c r="CS11" s="697">
        <v>25.36</v>
      </c>
      <c r="CT11" s="700">
        <v>-18.32</v>
      </c>
      <c r="CU11" s="350">
        <v>-0.41941391941391942</v>
      </c>
      <c r="CV11" s="618">
        <v>1.7448584000271637E-3</v>
      </c>
      <c r="CW11" s="617">
        <v>4.0863548618921622E-3</v>
      </c>
      <c r="CX11" s="374">
        <v>-58739.83</v>
      </c>
      <c r="CY11" s="697">
        <v>-69183.320000000007</v>
      </c>
      <c r="CZ11" s="700">
        <v>-10443.490000000005</v>
      </c>
      <c r="DA11" s="350">
        <v>-0.17779230889840855</v>
      </c>
      <c r="DB11" s="618">
        <v>-1.3611049126668164</v>
      </c>
      <c r="DC11" s="617">
        <v>-0.74821032417971456</v>
      </c>
      <c r="DD11" s="798">
        <v>3.3464442717872616</v>
      </c>
      <c r="DE11" s="793">
        <v>12.147775869236643</v>
      </c>
    </row>
    <row r="12" spans="1:116" s="706" customFormat="1" ht="19.5" customHeight="1" thickBot="1">
      <c r="A12" s="705" t="s">
        <v>264</v>
      </c>
      <c r="B12" s="374">
        <v>0</v>
      </c>
      <c r="C12" s="375">
        <v>0</v>
      </c>
      <c r="D12" s="700">
        <v>0</v>
      </c>
      <c r="E12" s="334">
        <v>0</v>
      </c>
      <c r="F12" s="374">
        <v>0</v>
      </c>
      <c r="G12" s="697">
        <v>0</v>
      </c>
      <c r="H12" s="700">
        <v>0</v>
      </c>
      <c r="I12" s="350">
        <v>0</v>
      </c>
      <c r="J12" s="690" t="s">
        <v>509</v>
      </c>
      <c r="K12" s="617" t="s">
        <v>509</v>
      </c>
      <c r="L12" s="374">
        <v>-11642.04</v>
      </c>
      <c r="M12" s="375">
        <v>-5206.03</v>
      </c>
      <c r="N12" s="700">
        <v>6436.0100000000011</v>
      </c>
      <c r="O12" s="350">
        <v>0.55282493446165792</v>
      </c>
      <c r="P12" s="690" t="s">
        <v>509</v>
      </c>
      <c r="Q12" s="617" t="s">
        <v>509</v>
      </c>
      <c r="R12" s="374">
        <v>11642.04</v>
      </c>
      <c r="S12" s="697">
        <v>5206.03</v>
      </c>
      <c r="T12" s="700">
        <v>-6436.0100000000011</v>
      </c>
      <c r="U12" s="350">
        <v>-0.55282493446165792</v>
      </c>
      <c r="V12" s="690" t="s">
        <v>509</v>
      </c>
      <c r="W12" s="617" t="s">
        <v>509</v>
      </c>
      <c r="X12" s="374">
        <v>0</v>
      </c>
      <c r="Y12" s="375">
        <v>0</v>
      </c>
      <c r="Z12" s="700">
        <v>0</v>
      </c>
      <c r="AA12" s="350">
        <v>0</v>
      </c>
      <c r="AB12" s="618" t="s">
        <v>509</v>
      </c>
      <c r="AC12" s="617" t="s">
        <v>509</v>
      </c>
      <c r="AD12" s="374">
        <v>11642.04</v>
      </c>
      <c r="AE12" s="375">
        <v>5206.03</v>
      </c>
      <c r="AF12" s="700">
        <v>-6436.0100000000011</v>
      </c>
      <c r="AG12" s="350">
        <v>-0.55282493446165792</v>
      </c>
      <c r="AH12" s="618" t="s">
        <v>509</v>
      </c>
      <c r="AI12" s="617" t="s">
        <v>509</v>
      </c>
      <c r="AJ12" s="374">
        <v>18176.68</v>
      </c>
      <c r="AK12" s="697">
        <v>15256.14</v>
      </c>
      <c r="AL12" s="700">
        <v>-2920.5400000000009</v>
      </c>
      <c r="AM12" s="350">
        <v>-0.16067510678517755</v>
      </c>
      <c r="AN12" s="618" t="s">
        <v>509</v>
      </c>
      <c r="AO12" s="617" t="s">
        <v>509</v>
      </c>
      <c r="AP12" s="374">
        <v>18176.68</v>
      </c>
      <c r="AQ12" s="375">
        <v>15256.14</v>
      </c>
      <c r="AR12" s="700">
        <v>-2920.5400000000009</v>
      </c>
      <c r="AS12" s="350">
        <v>-0.16067510678517755</v>
      </c>
      <c r="AT12" s="618" t="s">
        <v>509</v>
      </c>
      <c r="AU12" s="617" t="s">
        <v>509</v>
      </c>
      <c r="AV12" s="374">
        <v>-3050.73</v>
      </c>
      <c r="AW12" s="697">
        <v>-7051.82</v>
      </c>
      <c r="AX12" s="700">
        <v>-4001.0899999999997</v>
      </c>
      <c r="AY12" s="350">
        <v>-1.3115188823658599</v>
      </c>
      <c r="AZ12" s="618">
        <v>-0.16783758090036244</v>
      </c>
      <c r="BA12" s="617">
        <v>-0.4622283224983515</v>
      </c>
      <c r="BB12" s="374">
        <v>15125.95</v>
      </c>
      <c r="BC12" s="375">
        <v>8204.32</v>
      </c>
      <c r="BD12" s="700">
        <v>-6921.630000000001</v>
      </c>
      <c r="BE12" s="350">
        <v>-0.45759968795348394</v>
      </c>
      <c r="BF12" s="618">
        <v>1.29925253649704</v>
      </c>
      <c r="BG12" s="617">
        <v>1.5759263776812658</v>
      </c>
      <c r="BH12" s="374">
        <v>15125.95</v>
      </c>
      <c r="BI12" s="375">
        <v>8204.32</v>
      </c>
      <c r="BJ12" s="700">
        <v>-6921.630000000001</v>
      </c>
      <c r="BK12" s="350">
        <v>-0.45759968795348394</v>
      </c>
      <c r="BL12" s="618">
        <v>1.29925253649704</v>
      </c>
      <c r="BM12" s="617">
        <v>1.5759263776812658</v>
      </c>
      <c r="BN12" s="374">
        <v>11.84</v>
      </c>
      <c r="BO12" s="375">
        <v>10.72</v>
      </c>
      <c r="BP12" s="700">
        <v>-1.1199999999999992</v>
      </c>
      <c r="BQ12" s="350">
        <v>-9.459459459459453E-2</v>
      </c>
      <c r="BR12" s="618" t="s">
        <v>509</v>
      </c>
      <c r="BS12" s="617" t="s">
        <v>509</v>
      </c>
      <c r="BT12" s="374">
        <v>11.84</v>
      </c>
      <c r="BU12" s="697">
        <v>10.72</v>
      </c>
      <c r="BV12" s="700">
        <v>-1.1199999999999992</v>
      </c>
      <c r="BW12" s="350">
        <v>-9.459459459459453E-2</v>
      </c>
      <c r="BX12" s="618">
        <v>1.0170038927885491E-3</v>
      </c>
      <c r="BY12" s="617">
        <v>2.0591506387784937E-3</v>
      </c>
      <c r="BZ12" s="374">
        <v>0</v>
      </c>
      <c r="CA12" s="375">
        <v>0</v>
      </c>
      <c r="CB12" s="700">
        <v>0</v>
      </c>
      <c r="CC12" s="350">
        <v>0</v>
      </c>
      <c r="CD12" s="618">
        <v>0</v>
      </c>
      <c r="CE12" s="617">
        <v>0</v>
      </c>
      <c r="CF12" s="374">
        <v>708.13</v>
      </c>
      <c r="CG12" s="697">
        <v>1150.45</v>
      </c>
      <c r="CH12" s="700">
        <v>442.32000000000005</v>
      </c>
      <c r="CI12" s="350">
        <v>0.62463107056613909</v>
      </c>
      <c r="CJ12" s="618">
        <v>6.0825250557462435E-2</v>
      </c>
      <c r="CK12" s="617">
        <v>0.22098412802077594</v>
      </c>
      <c r="CL12" s="374">
        <v>1374.71</v>
      </c>
      <c r="CM12" s="375">
        <v>535.82000000000005</v>
      </c>
      <c r="CN12" s="700">
        <v>-838.89</v>
      </c>
      <c r="CO12" s="350">
        <v>-0.61023052134632028</v>
      </c>
      <c r="CP12" s="618">
        <v>0.11808153897426911</v>
      </c>
      <c r="CQ12" s="617">
        <v>0.10292295664834818</v>
      </c>
      <c r="CR12" s="374">
        <v>0</v>
      </c>
      <c r="CS12" s="697">
        <v>0</v>
      </c>
      <c r="CT12" s="700">
        <v>0</v>
      </c>
      <c r="CU12" s="350">
        <v>0</v>
      </c>
      <c r="CV12" s="618">
        <v>0</v>
      </c>
      <c r="CW12" s="617">
        <v>0</v>
      </c>
      <c r="CX12" s="374">
        <v>-5578.59</v>
      </c>
      <c r="CY12" s="697">
        <v>-4695.28</v>
      </c>
      <c r="CZ12" s="700">
        <v>883.3100000000004</v>
      </c>
      <c r="DA12" s="350">
        <v>0.15833929362078955</v>
      </c>
      <c r="DB12" s="618" t="s">
        <v>509</v>
      </c>
      <c r="DC12" s="617" t="s">
        <v>509</v>
      </c>
      <c r="DD12" s="798">
        <v>1.4791763299215601</v>
      </c>
      <c r="DE12" s="793">
        <v>1.9018926129891682</v>
      </c>
    </row>
    <row r="13" spans="1:116" s="40" customFormat="1" ht="24" customHeight="1" thickTop="1" thickBot="1">
      <c r="A13" s="72" t="s">
        <v>8</v>
      </c>
      <c r="B13" s="73">
        <v>128204.12</v>
      </c>
      <c r="C13" s="74">
        <v>188486.55</v>
      </c>
      <c r="D13" s="842">
        <v>60282.43</v>
      </c>
      <c r="E13" s="184">
        <v>0.47020665170510895</v>
      </c>
      <c r="F13" s="73">
        <v>119094.95000000001</v>
      </c>
      <c r="G13" s="79">
        <v>176098.90000000002</v>
      </c>
      <c r="H13" s="842">
        <v>57003.950000000004</v>
      </c>
      <c r="I13" s="183">
        <v>0.47864288116330717</v>
      </c>
      <c r="J13" s="182">
        <v>0.92894791524640563</v>
      </c>
      <c r="K13" s="257">
        <v>0.93427833444879771</v>
      </c>
      <c r="L13" s="73">
        <v>136163.37</v>
      </c>
      <c r="M13" s="74">
        <v>116061.12</v>
      </c>
      <c r="N13" s="842">
        <v>-20102.250000000015</v>
      </c>
      <c r="O13" s="183">
        <v>-0.1476333172423685</v>
      </c>
      <c r="P13" s="182">
        <v>1.1433177477298575</v>
      </c>
      <c r="Q13" s="257">
        <v>0.65906783063380847</v>
      </c>
      <c r="R13" s="75">
        <v>-17068.420000000002</v>
      </c>
      <c r="S13" s="80">
        <v>60037.8</v>
      </c>
      <c r="T13" s="842">
        <v>77106.220000000016</v>
      </c>
      <c r="U13" s="183">
        <v>4.517478477797007</v>
      </c>
      <c r="V13" s="182">
        <v>-0.13313472297146148</v>
      </c>
      <c r="W13" s="257">
        <v>0.31852564546382756</v>
      </c>
      <c r="X13" s="75">
        <v>0</v>
      </c>
      <c r="Y13" s="76">
        <v>0</v>
      </c>
      <c r="Z13" s="842">
        <v>0</v>
      </c>
      <c r="AA13" s="183">
        <v>0</v>
      </c>
      <c r="AB13" s="185">
        <v>0</v>
      </c>
      <c r="AC13" s="184">
        <v>0</v>
      </c>
      <c r="AD13" s="75">
        <v>-17068.420000000002</v>
      </c>
      <c r="AE13" s="76">
        <v>60037.8</v>
      </c>
      <c r="AF13" s="842">
        <v>77106.220000000016</v>
      </c>
      <c r="AG13" s="183">
        <v>4.517478477797007</v>
      </c>
      <c r="AH13" s="185">
        <v>-0.14331774772985756</v>
      </c>
      <c r="AI13" s="184">
        <v>0.34093228293873495</v>
      </c>
      <c r="AJ13" s="75">
        <v>200999.56</v>
      </c>
      <c r="AK13" s="80">
        <v>201233.65999999997</v>
      </c>
      <c r="AL13" s="842">
        <v>234.09999999999854</v>
      </c>
      <c r="AM13" s="183">
        <v>1.1646791664617412E-3</v>
      </c>
      <c r="AN13" s="182">
        <v>1.5678088972491679</v>
      </c>
      <c r="AO13" s="184">
        <v>1.0676287512291991</v>
      </c>
      <c r="AP13" s="75">
        <v>199542.59</v>
      </c>
      <c r="AQ13" s="76">
        <v>200149.83999999997</v>
      </c>
      <c r="AR13" s="842">
        <v>607.24999999999272</v>
      </c>
      <c r="AS13" s="183">
        <v>3.0432099733694491E-3</v>
      </c>
      <c r="AT13" s="185">
        <v>1.6754916140440881</v>
      </c>
      <c r="AU13" s="184">
        <v>1.1365763216011</v>
      </c>
      <c r="AV13" s="75">
        <v>-33426.230000000003</v>
      </c>
      <c r="AW13" s="80">
        <v>-10932.479999999998</v>
      </c>
      <c r="AX13" s="842">
        <v>22493.75</v>
      </c>
      <c r="AY13" s="183">
        <v>0.6729370916193661</v>
      </c>
      <c r="AZ13" s="185">
        <v>-0.16751426349632931</v>
      </c>
      <c r="BA13" s="184">
        <v>-5.4621477588990323E-2</v>
      </c>
      <c r="BB13" s="75">
        <v>166116.35999999999</v>
      </c>
      <c r="BC13" s="76">
        <v>189217.37</v>
      </c>
      <c r="BD13" s="842">
        <v>23101.009999999995</v>
      </c>
      <c r="BE13" s="183">
        <v>0.13906523114279659</v>
      </c>
      <c r="BF13" s="185" t="s">
        <v>509</v>
      </c>
      <c r="BG13" s="184">
        <v>3.151637301833178</v>
      </c>
      <c r="BH13" s="75">
        <v>166116.35999999999</v>
      </c>
      <c r="BI13" s="76">
        <v>189217.37</v>
      </c>
      <c r="BJ13" s="842">
        <v>23101.009999999995</v>
      </c>
      <c r="BK13" s="183">
        <v>0.13906523114279659</v>
      </c>
      <c r="BL13" s="185" t="s">
        <v>509</v>
      </c>
      <c r="BM13" s="184">
        <v>3.151637301833178</v>
      </c>
      <c r="BN13" s="75">
        <v>5362.32</v>
      </c>
      <c r="BO13" s="76">
        <v>8525.14</v>
      </c>
      <c r="BP13" s="842">
        <v>3162.82</v>
      </c>
      <c r="BQ13" s="183">
        <v>0.58982306165987852</v>
      </c>
      <c r="BR13" s="185">
        <v>4.1826424923005597E-2</v>
      </c>
      <c r="BS13" s="184">
        <v>4.5229434142648371E-2</v>
      </c>
      <c r="BT13" s="75">
        <v>5362.32</v>
      </c>
      <c r="BU13" s="80">
        <v>8525.14</v>
      </c>
      <c r="BV13" s="842">
        <v>3162.82</v>
      </c>
      <c r="BW13" s="183">
        <v>0.58982306165987852</v>
      </c>
      <c r="BX13" s="185">
        <v>-0.31416616183571761</v>
      </c>
      <c r="BY13" s="184">
        <v>0.14199620905496202</v>
      </c>
      <c r="BZ13" s="75">
        <v>-3.79</v>
      </c>
      <c r="CA13" s="76">
        <v>-83.6</v>
      </c>
      <c r="CB13" s="842">
        <v>-79.809999999999988</v>
      </c>
      <c r="CC13" s="183">
        <v>-21.058047493403691</v>
      </c>
      <c r="CD13" s="185" t="s">
        <v>509</v>
      </c>
      <c r="CE13" s="184">
        <v>-1.3924560859991538E-3</v>
      </c>
      <c r="CF13" s="75">
        <v>6494.32</v>
      </c>
      <c r="CG13" s="80">
        <v>8555.4</v>
      </c>
      <c r="CH13" s="842">
        <v>2061.0800000000008</v>
      </c>
      <c r="CI13" s="183">
        <v>0.31736656031732347</v>
      </c>
      <c r="CJ13" s="185" t="s">
        <v>509</v>
      </c>
      <c r="CK13" s="184">
        <v>0.14250022485833924</v>
      </c>
      <c r="CL13" s="75">
        <v>16414.8</v>
      </c>
      <c r="CM13" s="76">
        <v>17915.329999999998</v>
      </c>
      <c r="CN13" s="842">
        <v>1500.5299999999997</v>
      </c>
      <c r="CO13" s="183">
        <v>9.1413236835051231E-2</v>
      </c>
      <c r="CP13" s="185" t="s">
        <v>509</v>
      </c>
      <c r="CQ13" s="184">
        <v>0.298400840803627</v>
      </c>
      <c r="CR13" s="75">
        <v>43.68</v>
      </c>
      <c r="CS13" s="80">
        <v>25.36</v>
      </c>
      <c r="CT13" s="842">
        <v>-18.32</v>
      </c>
      <c r="CU13" s="183">
        <v>-0.41941391941391942</v>
      </c>
      <c r="CV13" s="185" t="s">
        <v>509</v>
      </c>
      <c r="CW13" s="184">
        <v>4.2240055431744662E-4</v>
      </c>
      <c r="CX13" s="75">
        <v>-211496.13</v>
      </c>
      <c r="CY13" s="80">
        <v>-164117.20000000001</v>
      </c>
      <c r="CZ13" s="842">
        <v>47378.929999999978</v>
      </c>
      <c r="DA13" s="183">
        <v>0.22401795247979239</v>
      </c>
      <c r="DB13" s="185">
        <v>-1.6496827871054378</v>
      </c>
      <c r="DC13" s="184">
        <v>-0.87071040347441253</v>
      </c>
      <c r="DD13" s="840">
        <v>-11.391078377494813</v>
      </c>
      <c r="DE13" s="829">
        <v>3.7335645210184247</v>
      </c>
      <c r="DF13" s="292"/>
      <c r="DG13" s="292"/>
    </row>
    <row r="14" spans="1:116" s="5" customFormat="1" ht="13.5" thickTop="1">
      <c r="B14" s="4" t="s">
        <v>547</v>
      </c>
      <c r="X14" s="11"/>
      <c r="AD14" s="34"/>
      <c r="AE14" s="34"/>
      <c r="AF14" s="34"/>
      <c r="AG14" s="34"/>
      <c r="AH14" s="34"/>
      <c r="AI14" s="34"/>
      <c r="AJ14" s="9"/>
      <c r="AK14" s="6"/>
      <c r="AL14" s="6"/>
      <c r="AM14" s="6"/>
      <c r="AN14" s="9"/>
      <c r="AO14" s="6"/>
      <c r="AP14" s="9"/>
      <c r="AQ14" s="6"/>
      <c r="AR14" s="6"/>
      <c r="AS14" s="6"/>
      <c r="BB14" s="11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CL14" s="11"/>
    </row>
    <row r="15" spans="1:116" ht="15">
      <c r="AJ15" s="41"/>
      <c r="AK15" s="42"/>
      <c r="AL15" s="42"/>
      <c r="AM15" s="42"/>
      <c r="AN15" s="41"/>
      <c r="AT15" s="34"/>
      <c r="AU15" s="34"/>
      <c r="AV15" s="34"/>
      <c r="AW15" s="34"/>
      <c r="AX15" s="34"/>
      <c r="AY15" s="34"/>
      <c r="DF15" s="284"/>
      <c r="DG15" s="284"/>
    </row>
    <row r="16" spans="1:116" ht="15">
      <c r="AJ16" s="41"/>
      <c r="AK16" s="42"/>
      <c r="AL16" s="42"/>
      <c r="AM16" s="42"/>
      <c r="AN16" s="41"/>
      <c r="AT16" s="34"/>
      <c r="AU16" s="34"/>
      <c r="AV16" s="34"/>
      <c r="AW16" s="34"/>
      <c r="AX16" s="34"/>
      <c r="AY16" s="34"/>
      <c r="DF16" s="284"/>
      <c r="DG16" s="284"/>
    </row>
    <row r="17" spans="1:90">
      <c r="B17" s="34" t="s">
        <v>44</v>
      </c>
      <c r="X17" s="34" t="s">
        <v>45</v>
      </c>
      <c r="AJ17" s="42"/>
      <c r="AK17" s="41"/>
      <c r="AL17" s="41"/>
      <c r="AM17" s="41"/>
      <c r="AN17" s="42"/>
      <c r="AO17" s="41"/>
      <c r="AP17" s="42"/>
      <c r="AQ17" s="34"/>
      <c r="AR17" s="34"/>
      <c r="AS17" s="34"/>
      <c r="AT17" s="34"/>
      <c r="AU17" s="34"/>
      <c r="AV17" s="34"/>
      <c r="AW17" s="34"/>
      <c r="AX17" s="34"/>
      <c r="AY17" s="34"/>
      <c r="BB17" s="34" t="s">
        <v>52</v>
      </c>
      <c r="CL17" s="5" t="s">
        <v>390</v>
      </c>
    </row>
    <row r="18" spans="1:90">
      <c r="B18" s="34" t="s">
        <v>407</v>
      </c>
      <c r="X18" s="34" t="s">
        <v>47</v>
      </c>
      <c r="AJ18" s="42"/>
      <c r="AK18" s="41"/>
      <c r="AL18" s="41"/>
      <c r="AM18" s="41"/>
      <c r="AN18" s="42"/>
      <c r="AO18" s="41"/>
      <c r="AP18" s="42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90">
      <c r="B19" s="34" t="s">
        <v>406</v>
      </c>
      <c r="X19" s="34" t="s">
        <v>48</v>
      </c>
      <c r="AJ19" s="42"/>
      <c r="AK19" s="41"/>
      <c r="AL19" s="41"/>
      <c r="AM19" s="41"/>
      <c r="AN19" s="42"/>
      <c r="AO19" s="41"/>
      <c r="AP19" s="42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90">
      <c r="X20" s="34" t="s">
        <v>49</v>
      </c>
      <c r="AJ20" s="42"/>
      <c r="AK20" s="41"/>
      <c r="AL20" s="41"/>
      <c r="AM20" s="41"/>
      <c r="AN20" s="42"/>
      <c r="AO20" s="41"/>
      <c r="AP20" s="42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90">
      <c r="B21" s="43"/>
      <c r="C21" s="43"/>
    </row>
    <row r="22" spans="1:90">
      <c r="B22" s="43"/>
      <c r="C22" s="43"/>
    </row>
    <row r="23" spans="1:90">
      <c r="A23" s="285"/>
    </row>
    <row r="24" spans="1:90">
      <c r="A24" s="285"/>
    </row>
    <row r="25" spans="1:90">
      <c r="A25" s="285"/>
    </row>
    <row r="26" spans="1:90">
      <c r="A26" s="286"/>
    </row>
    <row r="29" spans="1:90">
      <c r="A29" s="285"/>
    </row>
    <row r="30" spans="1:90">
      <c r="A30" s="285"/>
    </row>
    <row r="31" spans="1:90">
      <c r="A31" s="285"/>
    </row>
    <row r="32" spans="1:90">
      <c r="A32" s="285"/>
    </row>
    <row r="33" spans="1:1">
      <c r="A33" s="285"/>
    </row>
    <row r="34" spans="1:1">
      <c r="A34" s="285"/>
    </row>
    <row r="35" spans="1:1">
      <c r="A35" s="285"/>
    </row>
    <row r="36" spans="1:1">
      <c r="A36" s="285"/>
    </row>
    <row r="37" spans="1:1">
      <c r="A37" s="285"/>
    </row>
    <row r="42" spans="1:1">
      <c r="A42" s="285"/>
    </row>
    <row r="43" spans="1:1">
      <c r="A43" s="102"/>
    </row>
  </sheetData>
  <sortState xmlns:xlrd2="http://schemas.microsoft.com/office/spreadsheetml/2017/richdata2" ref="A10:DE12">
    <sortCondition descending="1" ref="C10:C12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DL53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16" s="31" customFormat="1" ht="24" customHeight="1">
      <c r="A1" s="30"/>
      <c r="B1" s="1339" t="s">
        <v>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30"/>
      <c r="DG1" s="30"/>
      <c r="DH1" s="30"/>
      <c r="DI1" s="30"/>
    </row>
    <row r="2" spans="1:116" s="33" customFormat="1" ht="22.5" customHeight="1">
      <c r="A2" s="32"/>
      <c r="B2" s="1340" t="s">
        <v>82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82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82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82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32"/>
      <c r="DG2" s="32"/>
      <c r="DH2" s="32"/>
      <c r="DI2" s="32"/>
    </row>
    <row r="3" spans="1:116" s="172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97"/>
      <c r="DG3" s="97"/>
      <c r="DH3" s="97"/>
      <c r="DI3" s="97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35"/>
      <c r="DG4" s="35"/>
      <c r="DH4" s="35"/>
      <c r="DI4" s="35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37" customFormat="1" ht="30.6" customHeight="1" thickTop="1">
      <c r="A6" s="1391" t="s">
        <v>274</v>
      </c>
      <c r="B6" s="1109" t="s">
        <v>9</v>
      </c>
      <c r="C6" s="1110"/>
      <c r="D6" s="1110"/>
      <c r="E6" s="1264"/>
      <c r="F6" s="1109" t="s">
        <v>30</v>
      </c>
      <c r="G6" s="1110"/>
      <c r="H6" s="1110"/>
      <c r="I6" s="1110"/>
      <c r="J6" s="1110"/>
      <c r="K6" s="1111"/>
      <c r="L6" s="1259" t="s">
        <v>31</v>
      </c>
      <c r="M6" s="1110"/>
      <c r="N6" s="1110"/>
      <c r="O6" s="1110"/>
      <c r="P6" s="1110"/>
      <c r="Q6" s="1264"/>
      <c r="R6" s="1109" t="s">
        <v>28</v>
      </c>
      <c r="S6" s="1110"/>
      <c r="T6" s="1110"/>
      <c r="U6" s="1110"/>
      <c r="V6" s="1110"/>
      <c r="W6" s="1111"/>
      <c r="X6" s="1109" t="s">
        <v>50</v>
      </c>
      <c r="Y6" s="1110"/>
      <c r="Z6" s="1110"/>
      <c r="AA6" s="1110"/>
      <c r="AB6" s="1110"/>
      <c r="AC6" s="1111"/>
      <c r="AD6" s="1109" t="s">
        <v>87</v>
      </c>
      <c r="AE6" s="1110"/>
      <c r="AF6" s="1110"/>
      <c r="AG6" s="1110"/>
      <c r="AH6" s="1110"/>
      <c r="AI6" s="1111"/>
      <c r="AJ6" s="1087" t="s">
        <v>10</v>
      </c>
      <c r="AK6" s="1088"/>
      <c r="AL6" s="1088"/>
      <c r="AM6" s="1088"/>
      <c r="AN6" s="1088"/>
      <c r="AO6" s="1089"/>
      <c r="AP6" s="1109" t="s">
        <v>43</v>
      </c>
      <c r="AQ6" s="1110"/>
      <c r="AR6" s="1110"/>
      <c r="AS6" s="1110"/>
      <c r="AT6" s="1110"/>
      <c r="AU6" s="1111"/>
      <c r="AV6" s="1109" t="s">
        <v>31</v>
      </c>
      <c r="AW6" s="1110"/>
      <c r="AX6" s="1110"/>
      <c r="AY6" s="1110"/>
      <c r="AZ6" s="1110"/>
      <c r="BA6" s="1111"/>
      <c r="BB6" s="1109" t="s">
        <v>29</v>
      </c>
      <c r="BC6" s="1110"/>
      <c r="BD6" s="1110"/>
      <c r="BE6" s="1110"/>
      <c r="BF6" s="1110"/>
      <c r="BG6" s="1111"/>
      <c r="BH6" s="1259" t="s">
        <v>85</v>
      </c>
      <c r="BI6" s="1110"/>
      <c r="BJ6" s="1110"/>
      <c r="BK6" s="1110"/>
      <c r="BL6" s="1110"/>
      <c r="BM6" s="1264"/>
      <c r="BN6" s="1109" t="s">
        <v>51</v>
      </c>
      <c r="BO6" s="1110"/>
      <c r="BP6" s="1110"/>
      <c r="BQ6" s="1110"/>
      <c r="BR6" s="1110"/>
      <c r="BS6" s="1111"/>
      <c r="BT6" s="1087" t="s">
        <v>54</v>
      </c>
      <c r="BU6" s="1088"/>
      <c r="BV6" s="1088"/>
      <c r="BW6" s="1088"/>
      <c r="BX6" s="1088"/>
      <c r="BY6" s="1089"/>
      <c r="BZ6" s="1109" t="s">
        <v>141</v>
      </c>
      <c r="CA6" s="1110"/>
      <c r="CB6" s="1110"/>
      <c r="CC6" s="1110"/>
      <c r="CD6" s="1110"/>
      <c r="CE6" s="1111"/>
      <c r="CF6" s="1109" t="s">
        <v>34</v>
      </c>
      <c r="CG6" s="1110"/>
      <c r="CH6" s="1110"/>
      <c r="CI6" s="1110"/>
      <c r="CJ6" s="1110"/>
      <c r="CK6" s="1111"/>
      <c r="CL6" s="1259" t="s">
        <v>32</v>
      </c>
      <c r="CM6" s="1110"/>
      <c r="CN6" s="1110"/>
      <c r="CO6" s="1110"/>
      <c r="CP6" s="1110"/>
      <c r="CQ6" s="1264"/>
      <c r="CR6" s="1109" t="s">
        <v>75</v>
      </c>
      <c r="CS6" s="1110"/>
      <c r="CT6" s="1110"/>
      <c r="CU6" s="1110"/>
      <c r="CV6" s="1110"/>
      <c r="CW6" s="1111"/>
      <c r="CX6" s="1109" t="s">
        <v>285</v>
      </c>
      <c r="CY6" s="1110"/>
      <c r="CZ6" s="1110"/>
      <c r="DA6" s="1110"/>
      <c r="DB6" s="1110"/>
      <c r="DC6" s="1111"/>
      <c r="DD6" s="1109" t="s">
        <v>286</v>
      </c>
      <c r="DE6" s="1111"/>
    </row>
    <row r="7" spans="1:116" s="108" customFormat="1" ht="30.6" customHeight="1">
      <c r="A7" s="1392"/>
      <c r="B7" s="1390" t="s">
        <v>35</v>
      </c>
      <c r="C7" s="1247"/>
      <c r="D7" s="1246" t="s">
        <v>84</v>
      </c>
      <c r="E7" s="1260"/>
      <c r="F7" s="1390" t="s">
        <v>35</v>
      </c>
      <c r="G7" s="1247"/>
      <c r="H7" s="1246" t="s">
        <v>84</v>
      </c>
      <c r="I7" s="1247"/>
      <c r="J7" s="1246" t="s">
        <v>98</v>
      </c>
      <c r="K7" s="1260"/>
      <c r="L7" s="1390" t="s">
        <v>35</v>
      </c>
      <c r="M7" s="1247"/>
      <c r="N7" s="1246" t="s">
        <v>84</v>
      </c>
      <c r="O7" s="1247"/>
      <c r="P7" s="1246" t="s">
        <v>99</v>
      </c>
      <c r="Q7" s="1260"/>
      <c r="R7" s="1390" t="s">
        <v>35</v>
      </c>
      <c r="S7" s="1247"/>
      <c r="T7" s="1246" t="s">
        <v>84</v>
      </c>
      <c r="U7" s="1247"/>
      <c r="V7" s="1246" t="s">
        <v>99</v>
      </c>
      <c r="W7" s="1260"/>
      <c r="X7" s="1390" t="s">
        <v>35</v>
      </c>
      <c r="Y7" s="1247"/>
      <c r="Z7" s="1246" t="s">
        <v>84</v>
      </c>
      <c r="AA7" s="1247"/>
      <c r="AB7" s="1246" t="s">
        <v>99</v>
      </c>
      <c r="AC7" s="1260"/>
      <c r="AD7" s="1390" t="s">
        <v>35</v>
      </c>
      <c r="AE7" s="1247"/>
      <c r="AF7" s="1246" t="s">
        <v>84</v>
      </c>
      <c r="AG7" s="1247"/>
      <c r="AH7" s="1246" t="s">
        <v>99</v>
      </c>
      <c r="AI7" s="1260"/>
      <c r="AJ7" s="1390" t="s">
        <v>35</v>
      </c>
      <c r="AK7" s="1247"/>
      <c r="AL7" s="1246" t="s">
        <v>84</v>
      </c>
      <c r="AM7" s="1247"/>
      <c r="AN7" s="1246" t="s">
        <v>100</v>
      </c>
      <c r="AO7" s="1260"/>
      <c r="AP7" s="1390" t="s">
        <v>35</v>
      </c>
      <c r="AQ7" s="1247"/>
      <c r="AR7" s="1246" t="s">
        <v>84</v>
      </c>
      <c r="AS7" s="1247"/>
      <c r="AT7" s="1246" t="s">
        <v>101</v>
      </c>
      <c r="AU7" s="1260"/>
      <c r="AV7" s="1390" t="s">
        <v>35</v>
      </c>
      <c r="AW7" s="1247"/>
      <c r="AX7" s="1246" t="s">
        <v>84</v>
      </c>
      <c r="AY7" s="1247"/>
      <c r="AZ7" s="1246" t="s">
        <v>102</v>
      </c>
      <c r="BA7" s="1260"/>
      <c r="BB7" s="1390" t="s">
        <v>35</v>
      </c>
      <c r="BC7" s="1247"/>
      <c r="BD7" s="1246" t="s">
        <v>84</v>
      </c>
      <c r="BE7" s="1247"/>
      <c r="BF7" s="1246" t="s">
        <v>103</v>
      </c>
      <c r="BG7" s="1260"/>
      <c r="BH7" s="1390" t="s">
        <v>35</v>
      </c>
      <c r="BI7" s="1247"/>
      <c r="BJ7" s="1246" t="s">
        <v>84</v>
      </c>
      <c r="BK7" s="1247"/>
      <c r="BL7" s="1246" t="s">
        <v>149</v>
      </c>
      <c r="BM7" s="1260"/>
      <c r="BN7" s="1390" t="s">
        <v>35</v>
      </c>
      <c r="BO7" s="1247"/>
      <c r="BP7" s="1246" t="s">
        <v>84</v>
      </c>
      <c r="BQ7" s="1247"/>
      <c r="BR7" s="1246" t="s">
        <v>105</v>
      </c>
      <c r="BS7" s="1260"/>
      <c r="BT7" s="1390" t="s">
        <v>35</v>
      </c>
      <c r="BU7" s="1247"/>
      <c r="BV7" s="1246" t="s">
        <v>84</v>
      </c>
      <c r="BW7" s="1247"/>
      <c r="BX7" s="1246" t="s">
        <v>106</v>
      </c>
      <c r="BY7" s="1260"/>
      <c r="BZ7" s="1390" t="s">
        <v>35</v>
      </c>
      <c r="CA7" s="1247"/>
      <c r="CB7" s="1246" t="s">
        <v>84</v>
      </c>
      <c r="CC7" s="1247"/>
      <c r="CD7" s="1246" t="s">
        <v>106</v>
      </c>
      <c r="CE7" s="1260"/>
      <c r="CF7" s="1390" t="s">
        <v>35</v>
      </c>
      <c r="CG7" s="1247"/>
      <c r="CH7" s="1246" t="s">
        <v>84</v>
      </c>
      <c r="CI7" s="1247"/>
      <c r="CJ7" s="1246" t="s">
        <v>110</v>
      </c>
      <c r="CK7" s="1260"/>
      <c r="CL7" s="1390" t="s">
        <v>35</v>
      </c>
      <c r="CM7" s="1247"/>
      <c r="CN7" s="1246" t="s">
        <v>84</v>
      </c>
      <c r="CO7" s="1247"/>
      <c r="CP7" s="1246" t="s">
        <v>110</v>
      </c>
      <c r="CQ7" s="1260"/>
      <c r="CR7" s="1390" t="s">
        <v>35</v>
      </c>
      <c r="CS7" s="1247"/>
      <c r="CT7" s="1246" t="s">
        <v>84</v>
      </c>
      <c r="CU7" s="1247"/>
      <c r="CV7" s="1246" t="s">
        <v>110</v>
      </c>
      <c r="CW7" s="1260"/>
      <c r="CX7" s="1390" t="s">
        <v>35</v>
      </c>
      <c r="CY7" s="1247"/>
      <c r="CZ7" s="1246" t="s">
        <v>84</v>
      </c>
      <c r="DA7" s="1247"/>
      <c r="DB7" s="1246" t="s">
        <v>147</v>
      </c>
      <c r="DC7" s="1260"/>
      <c r="DD7" s="1390" t="s">
        <v>36</v>
      </c>
      <c r="DE7" s="1260"/>
      <c r="DF7" s="290"/>
      <c r="DG7" s="290"/>
      <c r="DH7" s="290"/>
      <c r="DI7" s="290"/>
      <c r="DJ7" s="290"/>
      <c r="DK7" s="290"/>
      <c r="DL7" s="290"/>
    </row>
    <row r="8" spans="1:116" s="36" customFormat="1" ht="12" customHeight="1">
      <c r="A8" s="1392"/>
      <c r="B8" s="68">
        <v>45535</v>
      </c>
      <c r="C8" s="71">
        <v>45900</v>
      </c>
      <c r="D8" s="1388" t="s">
        <v>35</v>
      </c>
      <c r="E8" s="1388" t="s">
        <v>36</v>
      </c>
      <c r="F8" s="68">
        <v>45535</v>
      </c>
      <c r="G8" s="69">
        <v>45900</v>
      </c>
      <c r="H8" s="1388" t="s">
        <v>35</v>
      </c>
      <c r="I8" s="1386" t="s">
        <v>36</v>
      </c>
      <c r="J8" s="77">
        <v>45535</v>
      </c>
      <c r="K8" s="70">
        <v>45900</v>
      </c>
      <c r="L8" s="68">
        <v>45535</v>
      </c>
      <c r="M8" s="71">
        <v>45900</v>
      </c>
      <c r="N8" s="1388" t="s">
        <v>35</v>
      </c>
      <c r="O8" s="1388" t="s">
        <v>36</v>
      </c>
      <c r="P8" s="69">
        <v>45535</v>
      </c>
      <c r="Q8" s="70">
        <v>45900</v>
      </c>
      <c r="R8" s="68">
        <v>45535</v>
      </c>
      <c r="S8" s="69">
        <v>45900</v>
      </c>
      <c r="T8" s="1388" t="s">
        <v>35</v>
      </c>
      <c r="U8" s="1388" t="s">
        <v>36</v>
      </c>
      <c r="V8" s="77">
        <v>45535</v>
      </c>
      <c r="W8" s="70">
        <v>45900</v>
      </c>
      <c r="X8" s="68">
        <v>45535</v>
      </c>
      <c r="Y8" s="71">
        <v>45900</v>
      </c>
      <c r="Z8" s="1386" t="s">
        <v>35</v>
      </c>
      <c r="AA8" s="1386" t="s">
        <v>36</v>
      </c>
      <c r="AB8" s="69">
        <v>45535</v>
      </c>
      <c r="AC8" s="70">
        <v>45900</v>
      </c>
      <c r="AD8" s="68">
        <v>45535</v>
      </c>
      <c r="AE8" s="71">
        <v>45900</v>
      </c>
      <c r="AF8" s="1386" t="s">
        <v>35</v>
      </c>
      <c r="AG8" s="1386" t="s">
        <v>36</v>
      </c>
      <c r="AH8" s="69">
        <v>45535</v>
      </c>
      <c r="AI8" s="70">
        <v>45900</v>
      </c>
      <c r="AJ8" s="68">
        <v>45535</v>
      </c>
      <c r="AK8" s="69">
        <v>45900</v>
      </c>
      <c r="AL8" s="1386" t="s">
        <v>35</v>
      </c>
      <c r="AM8" s="1386" t="s">
        <v>36</v>
      </c>
      <c r="AN8" s="69">
        <v>45535</v>
      </c>
      <c r="AO8" s="70">
        <v>45900</v>
      </c>
      <c r="AP8" s="68">
        <v>45535</v>
      </c>
      <c r="AQ8" s="71">
        <v>45900</v>
      </c>
      <c r="AR8" s="1386" t="s">
        <v>35</v>
      </c>
      <c r="AS8" s="1386" t="s">
        <v>36</v>
      </c>
      <c r="AT8" s="69">
        <v>45535</v>
      </c>
      <c r="AU8" s="70">
        <v>45900</v>
      </c>
      <c r="AV8" s="68">
        <v>45535</v>
      </c>
      <c r="AW8" s="69">
        <v>45900</v>
      </c>
      <c r="AX8" s="1386" t="s">
        <v>35</v>
      </c>
      <c r="AY8" s="1386" t="s">
        <v>36</v>
      </c>
      <c r="AZ8" s="77">
        <v>45535</v>
      </c>
      <c r="BA8" s="70">
        <v>45900</v>
      </c>
      <c r="BB8" s="68">
        <v>45535</v>
      </c>
      <c r="BC8" s="71">
        <v>45900</v>
      </c>
      <c r="BD8" s="1386" t="s">
        <v>35</v>
      </c>
      <c r="BE8" s="1386" t="s">
        <v>36</v>
      </c>
      <c r="BF8" s="69">
        <v>45535</v>
      </c>
      <c r="BG8" s="70">
        <v>45900</v>
      </c>
      <c r="BH8" s="68">
        <v>45535</v>
      </c>
      <c r="BI8" s="71">
        <v>45900</v>
      </c>
      <c r="BJ8" s="1386" t="s">
        <v>35</v>
      </c>
      <c r="BK8" s="1386" t="s">
        <v>36</v>
      </c>
      <c r="BL8" s="69">
        <v>45535</v>
      </c>
      <c r="BM8" s="70">
        <v>45900</v>
      </c>
      <c r="BN8" s="68">
        <v>45535</v>
      </c>
      <c r="BO8" s="71">
        <v>45900</v>
      </c>
      <c r="BP8" s="1386" t="s">
        <v>35</v>
      </c>
      <c r="BQ8" s="1386" t="s">
        <v>36</v>
      </c>
      <c r="BR8" s="69">
        <v>45535</v>
      </c>
      <c r="BS8" s="70">
        <v>45900</v>
      </c>
      <c r="BT8" s="68">
        <v>45535</v>
      </c>
      <c r="BU8" s="69">
        <v>45900</v>
      </c>
      <c r="BV8" s="1386" t="s">
        <v>35</v>
      </c>
      <c r="BW8" s="1386" t="s">
        <v>36</v>
      </c>
      <c r="BX8" s="77">
        <v>45535</v>
      </c>
      <c r="BY8" s="70">
        <v>45900</v>
      </c>
      <c r="BZ8" s="68">
        <v>45535</v>
      </c>
      <c r="CA8" s="71">
        <v>45900</v>
      </c>
      <c r="CB8" s="1386" t="s">
        <v>35</v>
      </c>
      <c r="CC8" s="1386" t="s">
        <v>36</v>
      </c>
      <c r="CD8" s="69">
        <v>45535</v>
      </c>
      <c r="CE8" s="70">
        <v>45900</v>
      </c>
      <c r="CF8" s="68">
        <v>45535</v>
      </c>
      <c r="CG8" s="69">
        <v>45900</v>
      </c>
      <c r="CH8" s="1386" t="s">
        <v>35</v>
      </c>
      <c r="CI8" s="1386" t="s">
        <v>36</v>
      </c>
      <c r="CJ8" s="77">
        <v>45535</v>
      </c>
      <c r="CK8" s="70">
        <v>45900</v>
      </c>
      <c r="CL8" s="68">
        <v>45535</v>
      </c>
      <c r="CM8" s="71">
        <v>45900</v>
      </c>
      <c r="CN8" s="1386" t="s">
        <v>35</v>
      </c>
      <c r="CO8" s="1386" t="s">
        <v>36</v>
      </c>
      <c r="CP8" s="69">
        <v>45535</v>
      </c>
      <c r="CQ8" s="71">
        <v>45900</v>
      </c>
      <c r="CR8" s="68">
        <v>45535</v>
      </c>
      <c r="CS8" s="69">
        <v>45900</v>
      </c>
      <c r="CT8" s="1386" t="s">
        <v>35</v>
      </c>
      <c r="CU8" s="1386" t="s">
        <v>36</v>
      </c>
      <c r="CV8" s="77">
        <v>45535</v>
      </c>
      <c r="CW8" s="70">
        <v>45900</v>
      </c>
      <c r="CX8" s="68">
        <v>45535</v>
      </c>
      <c r="CY8" s="69">
        <v>45900</v>
      </c>
      <c r="CZ8" s="1386" t="s">
        <v>35</v>
      </c>
      <c r="DA8" s="1386" t="s">
        <v>36</v>
      </c>
      <c r="DB8" s="77">
        <v>45535</v>
      </c>
      <c r="DC8" s="70">
        <v>45900</v>
      </c>
      <c r="DD8" s="69">
        <v>45535</v>
      </c>
      <c r="DE8" s="70">
        <v>45900</v>
      </c>
    </row>
    <row r="9" spans="1:116" s="129" customFormat="1" ht="12" customHeight="1" thickBot="1">
      <c r="A9" s="1393"/>
      <c r="B9" s="1384">
        <v>1</v>
      </c>
      <c r="C9" s="1381"/>
      <c r="D9" s="1389"/>
      <c r="E9" s="1389"/>
      <c r="F9" s="1384">
        <v>2</v>
      </c>
      <c r="G9" s="1385"/>
      <c r="H9" s="1389"/>
      <c r="I9" s="1387"/>
      <c r="J9" s="1376" t="s">
        <v>37</v>
      </c>
      <c r="K9" s="1377"/>
      <c r="L9" s="1380">
        <v>3</v>
      </c>
      <c r="M9" s="1381"/>
      <c r="N9" s="1389"/>
      <c r="O9" s="1389"/>
      <c r="P9" s="1382" t="s">
        <v>41</v>
      </c>
      <c r="Q9" s="1383"/>
      <c r="R9" s="1384">
        <v>4</v>
      </c>
      <c r="S9" s="1385"/>
      <c r="T9" s="1389"/>
      <c r="U9" s="1389"/>
      <c r="V9" s="1376" t="s">
        <v>42</v>
      </c>
      <c r="W9" s="1377"/>
      <c r="X9" s="1384">
        <v>5</v>
      </c>
      <c r="Y9" s="1381"/>
      <c r="Z9" s="1387"/>
      <c r="AA9" s="1387"/>
      <c r="AB9" s="1382" t="s">
        <v>53</v>
      </c>
      <c r="AC9" s="1377"/>
      <c r="AD9" s="1384">
        <v>6</v>
      </c>
      <c r="AE9" s="1381"/>
      <c r="AF9" s="1387"/>
      <c r="AG9" s="1387"/>
      <c r="AH9" s="1382" t="s">
        <v>88</v>
      </c>
      <c r="AI9" s="1377"/>
      <c r="AJ9" s="1378">
        <v>7</v>
      </c>
      <c r="AK9" s="1380"/>
      <c r="AL9" s="1387"/>
      <c r="AM9" s="1387"/>
      <c r="AN9" s="1382" t="s">
        <v>89</v>
      </c>
      <c r="AO9" s="1377"/>
      <c r="AP9" s="1384">
        <v>8</v>
      </c>
      <c r="AQ9" s="1381"/>
      <c r="AR9" s="1387"/>
      <c r="AS9" s="1387"/>
      <c r="AT9" s="1382" t="s">
        <v>90</v>
      </c>
      <c r="AU9" s="1377"/>
      <c r="AV9" s="1384">
        <v>9</v>
      </c>
      <c r="AW9" s="1385"/>
      <c r="AX9" s="1387"/>
      <c r="AY9" s="1387"/>
      <c r="AZ9" s="1376" t="s">
        <v>91</v>
      </c>
      <c r="BA9" s="1377"/>
      <c r="BB9" s="1380">
        <v>10</v>
      </c>
      <c r="BC9" s="1381"/>
      <c r="BD9" s="1387"/>
      <c r="BE9" s="1387"/>
      <c r="BF9" s="1382" t="s">
        <v>92</v>
      </c>
      <c r="BG9" s="1383"/>
      <c r="BH9" s="1384">
        <v>11</v>
      </c>
      <c r="BI9" s="1385"/>
      <c r="BJ9" s="1387"/>
      <c r="BK9" s="1387"/>
      <c r="BL9" s="1382" t="s">
        <v>136</v>
      </c>
      <c r="BM9" s="1383"/>
      <c r="BN9" s="1384">
        <v>12</v>
      </c>
      <c r="BO9" s="1385"/>
      <c r="BP9" s="1387"/>
      <c r="BQ9" s="1387"/>
      <c r="BR9" s="1382" t="s">
        <v>137</v>
      </c>
      <c r="BS9" s="1383"/>
      <c r="BT9" s="1384">
        <v>13</v>
      </c>
      <c r="BU9" s="1385"/>
      <c r="BV9" s="1387"/>
      <c r="BW9" s="1387"/>
      <c r="BX9" s="1376" t="s">
        <v>138</v>
      </c>
      <c r="BY9" s="1377"/>
      <c r="BZ9" s="1384">
        <v>14</v>
      </c>
      <c r="CA9" s="1381"/>
      <c r="CB9" s="1387"/>
      <c r="CC9" s="1387"/>
      <c r="CD9" s="1382" t="s">
        <v>107</v>
      </c>
      <c r="CE9" s="1377"/>
      <c r="CF9" s="1384">
        <v>15</v>
      </c>
      <c r="CG9" s="1385"/>
      <c r="CH9" s="1387"/>
      <c r="CI9" s="1387"/>
      <c r="CJ9" s="1376" t="s">
        <v>108</v>
      </c>
      <c r="CK9" s="1377"/>
      <c r="CL9" s="1380">
        <v>16</v>
      </c>
      <c r="CM9" s="1381"/>
      <c r="CN9" s="1387"/>
      <c r="CO9" s="1387"/>
      <c r="CP9" s="1382" t="s">
        <v>109</v>
      </c>
      <c r="CQ9" s="1383"/>
      <c r="CR9" s="1384">
        <v>17</v>
      </c>
      <c r="CS9" s="1385"/>
      <c r="CT9" s="1387"/>
      <c r="CU9" s="1387"/>
      <c r="CV9" s="1376" t="s">
        <v>111</v>
      </c>
      <c r="CW9" s="1377"/>
      <c r="CX9" s="1384">
        <v>18</v>
      </c>
      <c r="CY9" s="1385"/>
      <c r="CZ9" s="1387"/>
      <c r="DA9" s="1387"/>
      <c r="DB9" s="1376" t="s">
        <v>112</v>
      </c>
      <c r="DC9" s="1377"/>
      <c r="DD9" s="1378">
        <v>19</v>
      </c>
      <c r="DE9" s="1379"/>
    </row>
    <row r="10" spans="1:116" s="706" customFormat="1" ht="19.5" customHeight="1">
      <c r="A10" s="731" t="s">
        <v>20</v>
      </c>
      <c r="B10" s="374">
        <v>13334.51</v>
      </c>
      <c r="C10" s="375">
        <v>9883.2800000000007</v>
      </c>
      <c r="D10" s="696">
        <v>-3451.2299999999996</v>
      </c>
      <c r="E10" s="334">
        <v>-0.25881940918713919</v>
      </c>
      <c r="F10" s="374">
        <v>13334.51</v>
      </c>
      <c r="G10" s="697">
        <v>9883.2800000000007</v>
      </c>
      <c r="H10" s="696">
        <v>-3451.2299999999996</v>
      </c>
      <c r="I10" s="389">
        <v>-0.25881940918713919</v>
      </c>
      <c r="J10" s="695">
        <v>1</v>
      </c>
      <c r="K10" s="617">
        <v>1</v>
      </c>
      <c r="L10" s="374">
        <v>-208.73</v>
      </c>
      <c r="M10" s="375">
        <v>-1423.86</v>
      </c>
      <c r="N10" s="696">
        <v>-1215.1299999999999</v>
      </c>
      <c r="O10" s="389">
        <v>-5.821539788243185</v>
      </c>
      <c r="P10" s="695">
        <v>-1.565336859022191E-2</v>
      </c>
      <c r="Q10" s="617">
        <v>-0.14406755651969788</v>
      </c>
      <c r="R10" s="374">
        <v>13543.24</v>
      </c>
      <c r="S10" s="697">
        <v>11307.14</v>
      </c>
      <c r="T10" s="696">
        <v>-2236.1000000000004</v>
      </c>
      <c r="U10" s="389">
        <v>-0.16510820158248693</v>
      </c>
      <c r="V10" s="695">
        <v>1.0156533685902218</v>
      </c>
      <c r="W10" s="617">
        <v>1.1440675565196978</v>
      </c>
      <c r="X10" s="374">
        <v>0</v>
      </c>
      <c r="Y10" s="375">
        <v>0</v>
      </c>
      <c r="Z10" s="696">
        <v>0</v>
      </c>
      <c r="AA10" s="389">
        <v>0</v>
      </c>
      <c r="AB10" s="616">
        <v>0</v>
      </c>
      <c r="AC10" s="617">
        <v>0</v>
      </c>
      <c r="AD10" s="374">
        <v>13543.24</v>
      </c>
      <c r="AE10" s="375">
        <v>11307.14</v>
      </c>
      <c r="AF10" s="696">
        <v>-2236.1000000000004</v>
      </c>
      <c r="AG10" s="389">
        <v>-0.16510820158248693</v>
      </c>
      <c r="AH10" s="616">
        <v>1.0156533685902218</v>
      </c>
      <c r="AI10" s="617">
        <v>1.1440675565196978</v>
      </c>
      <c r="AJ10" s="374">
        <v>4220.1099999999997</v>
      </c>
      <c r="AK10" s="375">
        <v>4712.1000000000004</v>
      </c>
      <c r="AL10" s="696">
        <v>491.99000000000069</v>
      </c>
      <c r="AM10" s="389">
        <v>0.11658226918255703</v>
      </c>
      <c r="AN10" s="616">
        <v>0.316480320611706</v>
      </c>
      <c r="AO10" s="617">
        <v>0.47677491682923079</v>
      </c>
      <c r="AP10" s="374">
        <v>4220.1099999999997</v>
      </c>
      <c r="AQ10" s="375">
        <v>4712.1000000000004</v>
      </c>
      <c r="AR10" s="696">
        <v>491.99000000000069</v>
      </c>
      <c r="AS10" s="389">
        <v>0.11658226918255703</v>
      </c>
      <c r="AT10" s="616">
        <v>0.316480320611706</v>
      </c>
      <c r="AU10" s="617">
        <v>0.47677491682923079</v>
      </c>
      <c r="AV10" s="374">
        <v>72.77</v>
      </c>
      <c r="AW10" s="375">
        <v>-233.3</v>
      </c>
      <c r="AX10" s="696">
        <v>-306.07</v>
      </c>
      <c r="AY10" s="389">
        <v>-4.2059914800054967</v>
      </c>
      <c r="AZ10" s="616">
        <v>1.7243626350971895E-2</v>
      </c>
      <c r="BA10" s="617">
        <v>-4.9510833810827444E-2</v>
      </c>
      <c r="BB10" s="374">
        <v>4292.88</v>
      </c>
      <c r="BC10" s="375">
        <v>4478.8</v>
      </c>
      <c r="BD10" s="696">
        <v>185.92000000000007</v>
      </c>
      <c r="BE10" s="389">
        <v>4.330892081772611E-2</v>
      </c>
      <c r="BF10" s="616">
        <v>0.31697584920595073</v>
      </c>
      <c r="BG10" s="617">
        <v>0.39610370084742919</v>
      </c>
      <c r="BH10" s="374">
        <v>4292.88</v>
      </c>
      <c r="BI10" s="375">
        <v>4478.8</v>
      </c>
      <c r="BJ10" s="696">
        <v>185.92000000000007</v>
      </c>
      <c r="BK10" s="389">
        <v>4.330892081772611E-2</v>
      </c>
      <c r="BL10" s="616">
        <v>0.31697584920595073</v>
      </c>
      <c r="BM10" s="617">
        <v>0.39610370084742919</v>
      </c>
      <c r="BN10" s="374">
        <v>4919.29</v>
      </c>
      <c r="BO10" s="375">
        <v>2790.69</v>
      </c>
      <c r="BP10" s="696">
        <v>-2128.6</v>
      </c>
      <c r="BQ10" s="389">
        <v>-0.43270471958351714</v>
      </c>
      <c r="BR10" s="616">
        <v>0.3689141933224393</v>
      </c>
      <c r="BS10" s="617">
        <v>0.28236476149618345</v>
      </c>
      <c r="BT10" s="374">
        <v>4919.29</v>
      </c>
      <c r="BU10" s="375">
        <v>2790.69</v>
      </c>
      <c r="BV10" s="696">
        <v>-2128.6</v>
      </c>
      <c r="BW10" s="389">
        <v>-0.43270471958351714</v>
      </c>
      <c r="BX10" s="616">
        <v>0.36322844459671394</v>
      </c>
      <c r="BY10" s="617">
        <v>0.24680776925022599</v>
      </c>
      <c r="BZ10" s="374">
        <v>0</v>
      </c>
      <c r="CA10" s="375">
        <v>-2298.85</v>
      </c>
      <c r="CB10" s="696">
        <v>-2298.85</v>
      </c>
      <c r="CC10" s="389" t="s">
        <v>551</v>
      </c>
      <c r="CD10" s="616">
        <v>0</v>
      </c>
      <c r="CE10" s="617">
        <v>-0.20330959022352249</v>
      </c>
      <c r="CF10" s="374">
        <v>301.38</v>
      </c>
      <c r="CG10" s="375">
        <v>407.73</v>
      </c>
      <c r="CH10" s="696">
        <v>106.35000000000002</v>
      </c>
      <c r="CI10" s="389">
        <v>0.35287676687238712</v>
      </c>
      <c r="CJ10" s="616">
        <v>2.2253168370345647E-2</v>
      </c>
      <c r="CK10" s="617">
        <v>3.6059516376378116E-2</v>
      </c>
      <c r="CL10" s="374">
        <v>2218.92</v>
      </c>
      <c r="CM10" s="375">
        <v>2506.0500000000002</v>
      </c>
      <c r="CN10" s="696">
        <v>287.13000000000011</v>
      </c>
      <c r="CO10" s="389">
        <v>0.12940078957330597</v>
      </c>
      <c r="CP10" s="616">
        <v>0.16383967204302663</v>
      </c>
      <c r="CQ10" s="617">
        <v>0.22163429479072519</v>
      </c>
      <c r="CR10" s="374">
        <v>-172.67</v>
      </c>
      <c r="CS10" s="375">
        <v>44.68</v>
      </c>
      <c r="CT10" s="696">
        <v>217.35</v>
      </c>
      <c r="CU10" s="389">
        <v>1.2587594834076563</v>
      </c>
      <c r="CV10" s="616">
        <v>-1.2749534084901397E-2</v>
      </c>
      <c r="CW10" s="617">
        <v>3.9514855215377186E-3</v>
      </c>
      <c r="CX10" s="374">
        <v>1983.45</v>
      </c>
      <c r="CY10" s="375">
        <v>3378.05</v>
      </c>
      <c r="CZ10" s="696">
        <v>1394.6000000000001</v>
      </c>
      <c r="DA10" s="389">
        <v>0.70311830396531305</v>
      </c>
      <c r="DB10" s="616">
        <v>0.1487456231987527</v>
      </c>
      <c r="DC10" s="617">
        <v>0.34179442452303282</v>
      </c>
      <c r="DD10" s="618">
        <v>0.85354686175538508</v>
      </c>
      <c r="DE10" s="617">
        <v>0.70124717656277369</v>
      </c>
    </row>
    <row r="11" spans="1:116" s="706" customFormat="1" ht="19.5" customHeight="1">
      <c r="A11" s="731" t="s">
        <v>457</v>
      </c>
      <c r="B11" s="374">
        <v>9407.01</v>
      </c>
      <c r="C11" s="375">
        <v>9399.27</v>
      </c>
      <c r="D11" s="700">
        <v>-7.7399999999997817</v>
      </c>
      <c r="E11" s="334">
        <v>-8.227906635583232E-4</v>
      </c>
      <c r="F11" s="374">
        <v>9407.01</v>
      </c>
      <c r="G11" s="697">
        <v>9399.27</v>
      </c>
      <c r="H11" s="700">
        <v>-7.7399999999997817</v>
      </c>
      <c r="I11" s="350">
        <v>-8.227906635583232E-4</v>
      </c>
      <c r="J11" s="690">
        <v>1</v>
      </c>
      <c r="K11" s="617">
        <v>1</v>
      </c>
      <c r="L11" s="374">
        <v>-1368.26</v>
      </c>
      <c r="M11" s="375">
        <v>181.46</v>
      </c>
      <c r="N11" s="700">
        <v>1549.72</v>
      </c>
      <c r="O11" s="350">
        <v>1.1326209930861093</v>
      </c>
      <c r="P11" s="690">
        <v>-0.14545110508014766</v>
      </c>
      <c r="Q11" s="617">
        <v>1.9305754595835636E-2</v>
      </c>
      <c r="R11" s="374">
        <v>10775.27</v>
      </c>
      <c r="S11" s="697">
        <v>9217.81</v>
      </c>
      <c r="T11" s="700">
        <v>-1557.4600000000009</v>
      </c>
      <c r="U11" s="350">
        <v>-0.14454022961837623</v>
      </c>
      <c r="V11" s="690">
        <v>1.1454511050801477</v>
      </c>
      <c r="W11" s="617">
        <v>0.98069424540416428</v>
      </c>
      <c r="X11" s="374">
        <v>18.440000000000001</v>
      </c>
      <c r="Y11" s="375">
        <v>19.82</v>
      </c>
      <c r="Z11" s="700">
        <v>1.379999999999999</v>
      </c>
      <c r="AA11" s="350">
        <v>7.4837310195227713E-2</v>
      </c>
      <c r="AB11" s="618">
        <v>1.9602402888909444E-3</v>
      </c>
      <c r="AC11" s="617">
        <v>2.1086743970542394E-3</v>
      </c>
      <c r="AD11" s="374">
        <v>10756.83</v>
      </c>
      <c r="AE11" s="375">
        <v>9197.99</v>
      </c>
      <c r="AF11" s="700">
        <v>-1558.8400000000001</v>
      </c>
      <c r="AG11" s="350">
        <v>-0.14491629969052222</v>
      </c>
      <c r="AH11" s="618">
        <v>1.1434908647912567</v>
      </c>
      <c r="AI11" s="617">
        <v>0.97858557100711008</v>
      </c>
      <c r="AJ11" s="374">
        <v>3250.58</v>
      </c>
      <c r="AK11" s="375">
        <v>2196.64</v>
      </c>
      <c r="AL11" s="700">
        <v>-1053.94</v>
      </c>
      <c r="AM11" s="350">
        <v>-0.32423136794049062</v>
      </c>
      <c r="AN11" s="618">
        <v>0.34554869187977899</v>
      </c>
      <c r="AO11" s="617">
        <v>0.2337032556783665</v>
      </c>
      <c r="AP11" s="374">
        <v>3250.58</v>
      </c>
      <c r="AQ11" s="375">
        <v>2196.64</v>
      </c>
      <c r="AR11" s="700">
        <v>-1053.94</v>
      </c>
      <c r="AS11" s="350">
        <v>-0.32423136794049062</v>
      </c>
      <c r="AT11" s="618">
        <v>0.34554869187977899</v>
      </c>
      <c r="AU11" s="617">
        <v>0.2337032556783665</v>
      </c>
      <c r="AV11" s="374">
        <v>196.28</v>
      </c>
      <c r="AW11" s="375">
        <v>1045.45</v>
      </c>
      <c r="AX11" s="700">
        <v>849.17000000000007</v>
      </c>
      <c r="AY11" s="350">
        <v>4.3263195435092729</v>
      </c>
      <c r="AZ11" s="618">
        <v>6.0383070098259391E-2</v>
      </c>
      <c r="BA11" s="617">
        <v>0.47593142253623721</v>
      </c>
      <c r="BB11" s="374">
        <v>3446.87</v>
      </c>
      <c r="BC11" s="375">
        <v>3242.09</v>
      </c>
      <c r="BD11" s="700">
        <v>-204.77999999999975</v>
      </c>
      <c r="BE11" s="350">
        <v>-5.9410421628898029E-2</v>
      </c>
      <c r="BF11" s="618">
        <v>0.31988711187747498</v>
      </c>
      <c r="BG11" s="617">
        <v>0.35172020252098929</v>
      </c>
      <c r="BH11" s="374">
        <v>3446.87</v>
      </c>
      <c r="BI11" s="375">
        <v>3242.09</v>
      </c>
      <c r="BJ11" s="700">
        <v>-204.77999999999975</v>
      </c>
      <c r="BK11" s="350">
        <v>-5.9410421628898029E-2</v>
      </c>
      <c r="BL11" s="618">
        <v>0.3204354814568976</v>
      </c>
      <c r="BM11" s="617">
        <v>0.35247809575787759</v>
      </c>
      <c r="BN11" s="374">
        <v>3597.21</v>
      </c>
      <c r="BO11" s="375">
        <v>3408.49</v>
      </c>
      <c r="BP11" s="700">
        <v>-188.72000000000025</v>
      </c>
      <c r="BQ11" s="350">
        <v>-5.246288095496239E-2</v>
      </c>
      <c r="BR11" s="618">
        <v>0.38239674455539008</v>
      </c>
      <c r="BS11" s="617">
        <v>0.3626334811107671</v>
      </c>
      <c r="BT11" s="374">
        <v>3597.21</v>
      </c>
      <c r="BU11" s="375">
        <v>3408.49</v>
      </c>
      <c r="BV11" s="700">
        <v>-188.72000000000025</v>
      </c>
      <c r="BW11" s="350">
        <v>-5.246288095496239E-2</v>
      </c>
      <c r="BX11" s="618">
        <v>0.33441171795036273</v>
      </c>
      <c r="BY11" s="617">
        <v>0.3705690047499508</v>
      </c>
      <c r="BZ11" s="374">
        <v>0</v>
      </c>
      <c r="CA11" s="375">
        <v>0</v>
      </c>
      <c r="CB11" s="700">
        <v>0</v>
      </c>
      <c r="CC11" s="350">
        <v>0</v>
      </c>
      <c r="CD11" s="618">
        <v>0</v>
      </c>
      <c r="CE11" s="617">
        <v>0</v>
      </c>
      <c r="CF11" s="374">
        <v>1172.19</v>
      </c>
      <c r="CG11" s="375">
        <v>991.04</v>
      </c>
      <c r="CH11" s="700">
        <v>-181.15000000000009</v>
      </c>
      <c r="CI11" s="350">
        <v>-0.15453979303696508</v>
      </c>
      <c r="CJ11" s="618">
        <v>0.10897169519272872</v>
      </c>
      <c r="CK11" s="617">
        <v>0.10774527913163637</v>
      </c>
      <c r="CL11" s="374">
        <v>1317.21</v>
      </c>
      <c r="CM11" s="375">
        <v>1137.22</v>
      </c>
      <c r="CN11" s="700">
        <v>-179.99</v>
      </c>
      <c r="CO11" s="350">
        <v>-0.1366448781895066</v>
      </c>
      <c r="CP11" s="618">
        <v>0.12245336218941827</v>
      </c>
      <c r="CQ11" s="617">
        <v>0.12363788175460073</v>
      </c>
      <c r="CR11" s="374">
        <v>5.96</v>
      </c>
      <c r="CS11" s="375">
        <v>1.71</v>
      </c>
      <c r="CT11" s="700">
        <v>-4.25</v>
      </c>
      <c r="CU11" s="350">
        <v>-0.71308724832214765</v>
      </c>
      <c r="CV11" s="618">
        <v>5.540665790943986E-4</v>
      </c>
      <c r="CW11" s="617">
        <v>1.8591018255075293E-4</v>
      </c>
      <c r="CX11" s="374">
        <v>1217.3800000000001</v>
      </c>
      <c r="CY11" s="375">
        <v>417.44</v>
      </c>
      <c r="CZ11" s="700">
        <v>-799.94</v>
      </c>
      <c r="DA11" s="350">
        <v>-0.65709967306839279</v>
      </c>
      <c r="DB11" s="618">
        <v>0.12941200232592504</v>
      </c>
      <c r="DC11" s="617">
        <v>4.4411959652185751E-2</v>
      </c>
      <c r="DD11" s="618">
        <v>0.88682632336850176</v>
      </c>
      <c r="DE11" s="617">
        <v>0.95461725877066617</v>
      </c>
    </row>
    <row r="12" spans="1:116" s="706" customFormat="1" ht="19.5" customHeight="1">
      <c r="A12" s="731" t="s">
        <v>470</v>
      </c>
      <c r="B12" s="374">
        <v>8339.23</v>
      </c>
      <c r="C12" s="375">
        <v>8268</v>
      </c>
      <c r="D12" s="700">
        <v>-71.229999999999563</v>
      </c>
      <c r="E12" s="334">
        <v>-8.5415559949779014E-3</v>
      </c>
      <c r="F12" s="374">
        <v>8339.23</v>
      </c>
      <c r="G12" s="697">
        <v>8268</v>
      </c>
      <c r="H12" s="700">
        <v>-71.229999999999563</v>
      </c>
      <c r="I12" s="350">
        <v>-8.5415559949779014E-3</v>
      </c>
      <c r="J12" s="690">
        <v>1</v>
      </c>
      <c r="K12" s="617">
        <v>1</v>
      </c>
      <c r="L12" s="374">
        <v>117.95</v>
      </c>
      <c r="M12" s="375">
        <v>-65.819999999999993</v>
      </c>
      <c r="N12" s="700">
        <v>-183.76999999999998</v>
      </c>
      <c r="O12" s="350">
        <v>-1.5580330648579905</v>
      </c>
      <c r="P12" s="690">
        <v>1.4143991711464968E-2</v>
      </c>
      <c r="Q12" s="617">
        <v>-7.9608127721335267E-3</v>
      </c>
      <c r="R12" s="374">
        <v>8221.27</v>
      </c>
      <c r="S12" s="697">
        <v>8333.82</v>
      </c>
      <c r="T12" s="700">
        <v>112.54999999999927</v>
      </c>
      <c r="U12" s="350">
        <v>1.3690098974975796E-2</v>
      </c>
      <c r="V12" s="690">
        <v>0.9858548091370547</v>
      </c>
      <c r="W12" s="617">
        <v>1.0079608127721336</v>
      </c>
      <c r="X12" s="374">
        <v>25.08</v>
      </c>
      <c r="Y12" s="375">
        <v>8.68</v>
      </c>
      <c r="Z12" s="700">
        <v>-16.399999999999999</v>
      </c>
      <c r="AA12" s="350">
        <v>-0.6539074960127591</v>
      </c>
      <c r="AB12" s="618">
        <v>3.0074719128744499E-3</v>
      </c>
      <c r="AC12" s="617">
        <v>1.049830672472182E-3</v>
      </c>
      <c r="AD12" s="374">
        <v>8196.19</v>
      </c>
      <c r="AE12" s="375">
        <v>8325.14</v>
      </c>
      <c r="AF12" s="700">
        <v>128.94999999999891</v>
      </c>
      <c r="AG12" s="350">
        <v>1.573291980786181E-2</v>
      </c>
      <c r="AH12" s="618">
        <v>0.98284733722418027</v>
      </c>
      <c r="AI12" s="617">
        <v>1.0069109820996613</v>
      </c>
      <c r="AJ12" s="374">
        <v>4319.95</v>
      </c>
      <c r="AK12" s="375">
        <v>2996.3</v>
      </c>
      <c r="AL12" s="700">
        <v>-1323.6499999999996</v>
      </c>
      <c r="AM12" s="350">
        <v>-0.30640400930566319</v>
      </c>
      <c r="AN12" s="618">
        <v>0.51802744378078069</v>
      </c>
      <c r="AO12" s="617">
        <v>0.36239719400096759</v>
      </c>
      <c r="AP12" s="374">
        <v>4310.6099999999997</v>
      </c>
      <c r="AQ12" s="375">
        <v>2994.3</v>
      </c>
      <c r="AR12" s="700">
        <v>-1316.3099999999995</v>
      </c>
      <c r="AS12" s="350">
        <v>-0.30536513393696008</v>
      </c>
      <c r="AT12" s="618">
        <v>0.51690743629807545</v>
      </c>
      <c r="AU12" s="617">
        <v>0.36215529753265602</v>
      </c>
      <c r="AV12" s="374">
        <v>119.48</v>
      </c>
      <c r="AW12" s="375">
        <v>-223.67</v>
      </c>
      <c r="AX12" s="700">
        <v>-343.15</v>
      </c>
      <c r="AY12" s="350">
        <v>-2.8720287914295275</v>
      </c>
      <c r="AZ12" s="618">
        <v>2.7717654809876098E-2</v>
      </c>
      <c r="BA12" s="617">
        <v>-7.4698593995257648E-2</v>
      </c>
      <c r="BB12" s="374">
        <v>4430.08</v>
      </c>
      <c r="BC12" s="375">
        <v>2770.63</v>
      </c>
      <c r="BD12" s="700">
        <v>-1659.4499999999998</v>
      </c>
      <c r="BE12" s="350">
        <v>-0.37458691490898582</v>
      </c>
      <c r="BF12" s="618">
        <v>0.53885591885438622</v>
      </c>
      <c r="BG12" s="617">
        <v>0.33245618455882181</v>
      </c>
      <c r="BH12" s="374">
        <v>4430.08</v>
      </c>
      <c r="BI12" s="375">
        <v>2770.63</v>
      </c>
      <c r="BJ12" s="700">
        <v>-1659.4499999999998</v>
      </c>
      <c r="BK12" s="350">
        <v>-0.37458691490898582</v>
      </c>
      <c r="BL12" s="618">
        <v>0.54050479552084563</v>
      </c>
      <c r="BM12" s="617">
        <v>0.33280281172448756</v>
      </c>
      <c r="BN12" s="374">
        <v>1827.83</v>
      </c>
      <c r="BO12" s="375">
        <v>2088.12</v>
      </c>
      <c r="BP12" s="700">
        <v>260.28999999999996</v>
      </c>
      <c r="BQ12" s="350">
        <v>0.14240383405458931</v>
      </c>
      <c r="BR12" s="618">
        <v>0.2191845050442307</v>
      </c>
      <c r="BS12" s="617">
        <v>0.25255442670537009</v>
      </c>
      <c r="BT12" s="374">
        <v>1827.83</v>
      </c>
      <c r="BU12" s="375">
        <v>2088.12</v>
      </c>
      <c r="BV12" s="700">
        <v>260.28999999999996</v>
      </c>
      <c r="BW12" s="350">
        <v>0.14240383405458931</v>
      </c>
      <c r="BX12" s="618">
        <v>0.22300971548975804</v>
      </c>
      <c r="BY12" s="617">
        <v>0.25082100721429312</v>
      </c>
      <c r="BZ12" s="374">
        <v>0</v>
      </c>
      <c r="CA12" s="375">
        <v>-0.5</v>
      </c>
      <c r="CB12" s="700">
        <v>-0.5</v>
      </c>
      <c r="CC12" s="350" t="s">
        <v>551</v>
      </c>
      <c r="CD12" s="618">
        <v>0</v>
      </c>
      <c r="CE12" s="617">
        <v>-6.0059050058017046E-5</v>
      </c>
      <c r="CF12" s="374">
        <v>2344.7399999999998</v>
      </c>
      <c r="CG12" s="375">
        <v>1956.38</v>
      </c>
      <c r="CH12" s="700">
        <v>-388.35999999999967</v>
      </c>
      <c r="CI12" s="350">
        <v>-0.16563030442607696</v>
      </c>
      <c r="CJ12" s="618">
        <v>0.28607682349969921</v>
      </c>
      <c r="CK12" s="617">
        <v>0.23499664870500681</v>
      </c>
      <c r="CL12" s="374">
        <v>3120.2</v>
      </c>
      <c r="CM12" s="375">
        <v>2692.42</v>
      </c>
      <c r="CN12" s="700">
        <v>-427.77999999999975</v>
      </c>
      <c r="CO12" s="350">
        <v>-0.13710018588552009</v>
      </c>
      <c r="CP12" s="618">
        <v>0.38068907626592352</v>
      </c>
      <c r="CQ12" s="617">
        <v>0.32340837511441251</v>
      </c>
      <c r="CR12" s="374">
        <v>-24.62</v>
      </c>
      <c r="CS12" s="375">
        <v>-12.44</v>
      </c>
      <c r="CT12" s="700">
        <v>12.180000000000001</v>
      </c>
      <c r="CU12" s="350">
        <v>0.49471974004874092</v>
      </c>
      <c r="CV12" s="618">
        <v>-3.0038347085658093E-3</v>
      </c>
      <c r="CW12" s="617">
        <v>-1.4942691654434642E-3</v>
      </c>
      <c r="CX12" s="374">
        <v>-3502.03</v>
      </c>
      <c r="CY12" s="375">
        <v>-1169.47</v>
      </c>
      <c r="CZ12" s="700">
        <v>2332.5600000000004</v>
      </c>
      <c r="DA12" s="350">
        <v>0.66605939983381079</v>
      </c>
      <c r="DB12" s="618">
        <v>-0.41994644589488483</v>
      </c>
      <c r="DC12" s="617">
        <v>-0.14144533139816159</v>
      </c>
      <c r="DD12" s="618">
        <v>1.4272765760676607</v>
      </c>
      <c r="DE12" s="617">
        <v>1.1404745145426984</v>
      </c>
    </row>
    <row r="13" spans="1:116" s="706" customFormat="1" ht="19.5" customHeight="1">
      <c r="A13" s="731" t="s">
        <v>459</v>
      </c>
      <c r="B13" s="374">
        <v>93.83</v>
      </c>
      <c r="C13" s="375">
        <v>7735.64</v>
      </c>
      <c r="D13" s="700">
        <v>7641.81</v>
      </c>
      <c r="E13" s="334">
        <v>81.443141852286061</v>
      </c>
      <c r="F13" s="374">
        <v>93.83</v>
      </c>
      <c r="G13" s="697">
        <v>7735.64</v>
      </c>
      <c r="H13" s="700">
        <v>7641.81</v>
      </c>
      <c r="I13" s="350">
        <v>81.443141852286061</v>
      </c>
      <c r="J13" s="690">
        <v>1</v>
      </c>
      <c r="K13" s="617">
        <v>1</v>
      </c>
      <c r="L13" s="374">
        <v>-2.2000000000000002</v>
      </c>
      <c r="M13" s="375">
        <v>6151.76</v>
      </c>
      <c r="N13" s="700">
        <v>6153.96</v>
      </c>
      <c r="O13" s="350">
        <v>2797.2545454545452</v>
      </c>
      <c r="P13" s="690">
        <v>-2.344665885111372E-2</v>
      </c>
      <c r="Q13" s="617">
        <v>0.79524900331452864</v>
      </c>
      <c r="R13" s="374">
        <v>96.03</v>
      </c>
      <c r="S13" s="697">
        <v>1583.88</v>
      </c>
      <c r="T13" s="700">
        <v>1487.8500000000001</v>
      </c>
      <c r="U13" s="350">
        <v>15.493595751327712</v>
      </c>
      <c r="V13" s="690">
        <v>1.0234466588511137</v>
      </c>
      <c r="W13" s="617">
        <v>0.20475099668547142</v>
      </c>
      <c r="X13" s="374">
        <v>0</v>
      </c>
      <c r="Y13" s="375">
        <v>0</v>
      </c>
      <c r="Z13" s="700">
        <v>0</v>
      </c>
      <c r="AA13" s="350">
        <v>0</v>
      </c>
      <c r="AB13" s="618">
        <v>0</v>
      </c>
      <c r="AC13" s="617">
        <v>0</v>
      </c>
      <c r="AD13" s="374">
        <v>96.03</v>
      </c>
      <c r="AE13" s="375">
        <v>1583.88</v>
      </c>
      <c r="AF13" s="700">
        <v>1487.8500000000001</v>
      </c>
      <c r="AG13" s="350">
        <v>15.493595751327712</v>
      </c>
      <c r="AH13" s="618">
        <v>1.0234466588511137</v>
      </c>
      <c r="AI13" s="617">
        <v>0.20475099668547142</v>
      </c>
      <c r="AJ13" s="374">
        <v>0</v>
      </c>
      <c r="AK13" s="375">
        <v>16.600000000000001</v>
      </c>
      <c r="AL13" s="700">
        <v>16.600000000000001</v>
      </c>
      <c r="AM13" s="350" t="s">
        <v>551</v>
      </c>
      <c r="AN13" s="618">
        <v>0</v>
      </c>
      <c r="AO13" s="617">
        <v>2.1459116504904574E-3</v>
      </c>
      <c r="AP13" s="374">
        <v>0</v>
      </c>
      <c r="AQ13" s="375">
        <v>16.600000000000001</v>
      </c>
      <c r="AR13" s="700">
        <v>16.600000000000001</v>
      </c>
      <c r="AS13" s="350" t="s">
        <v>551</v>
      </c>
      <c r="AT13" s="618">
        <v>0</v>
      </c>
      <c r="AU13" s="617">
        <v>2.1459116504904574E-3</v>
      </c>
      <c r="AV13" s="374">
        <v>-1.28</v>
      </c>
      <c r="AW13" s="375">
        <v>56.48</v>
      </c>
      <c r="AX13" s="700">
        <v>57.76</v>
      </c>
      <c r="AY13" s="350">
        <v>45.125</v>
      </c>
      <c r="AZ13" s="618" t="s">
        <v>509</v>
      </c>
      <c r="BA13" s="617">
        <v>3.4024096385542162</v>
      </c>
      <c r="BB13" s="374">
        <v>-1.28</v>
      </c>
      <c r="BC13" s="375">
        <v>73.08</v>
      </c>
      <c r="BD13" s="700">
        <v>74.36</v>
      </c>
      <c r="BE13" s="350">
        <v>58.09375</v>
      </c>
      <c r="BF13" s="618">
        <v>-1.3329167968343226E-2</v>
      </c>
      <c r="BG13" s="617">
        <v>4.6139859080233346E-2</v>
      </c>
      <c r="BH13" s="374">
        <v>-1.28</v>
      </c>
      <c r="BI13" s="375">
        <v>73.08</v>
      </c>
      <c r="BJ13" s="700">
        <v>74.36</v>
      </c>
      <c r="BK13" s="350">
        <v>58.09375</v>
      </c>
      <c r="BL13" s="618">
        <v>-1.3329167968343226E-2</v>
      </c>
      <c r="BM13" s="617">
        <v>4.6139859080233346E-2</v>
      </c>
      <c r="BN13" s="374">
        <v>0</v>
      </c>
      <c r="BO13" s="375">
        <v>44.2</v>
      </c>
      <c r="BP13" s="700">
        <v>44.2</v>
      </c>
      <c r="BQ13" s="350" t="s">
        <v>551</v>
      </c>
      <c r="BR13" s="618">
        <v>0</v>
      </c>
      <c r="BS13" s="617">
        <v>5.7138129488962779E-3</v>
      </c>
      <c r="BT13" s="374">
        <v>0</v>
      </c>
      <c r="BU13" s="375">
        <v>44.2</v>
      </c>
      <c r="BV13" s="700">
        <v>44.2</v>
      </c>
      <c r="BW13" s="350" t="s">
        <v>551</v>
      </c>
      <c r="BX13" s="618">
        <v>0</v>
      </c>
      <c r="BY13" s="617">
        <v>2.7906154506654544E-2</v>
      </c>
      <c r="BZ13" s="374">
        <v>0</v>
      </c>
      <c r="CA13" s="375">
        <v>0</v>
      </c>
      <c r="CB13" s="700">
        <v>0</v>
      </c>
      <c r="CC13" s="350">
        <v>0</v>
      </c>
      <c r="CD13" s="618">
        <v>0</v>
      </c>
      <c r="CE13" s="617">
        <v>0</v>
      </c>
      <c r="CF13" s="374">
        <v>8.39</v>
      </c>
      <c r="CG13" s="375">
        <v>342.24</v>
      </c>
      <c r="CH13" s="700">
        <v>333.85</v>
      </c>
      <c r="CI13" s="350">
        <v>39.791418355184746</v>
      </c>
      <c r="CJ13" s="618">
        <v>8.736853066749975E-2</v>
      </c>
      <c r="CK13" s="617">
        <v>0.21607697552844912</v>
      </c>
      <c r="CL13" s="374">
        <v>33.659999999999997</v>
      </c>
      <c r="CM13" s="375">
        <v>1545.64</v>
      </c>
      <c r="CN13" s="700">
        <v>1511.98</v>
      </c>
      <c r="CO13" s="350">
        <v>44.919191919191924</v>
      </c>
      <c r="CP13" s="618">
        <v>0.35051546391752575</v>
      </c>
      <c r="CQ13" s="617">
        <v>0.97585675682501194</v>
      </c>
      <c r="CR13" s="374">
        <v>0</v>
      </c>
      <c r="CS13" s="375">
        <v>0</v>
      </c>
      <c r="CT13" s="700">
        <v>0</v>
      </c>
      <c r="CU13" s="350">
        <v>0</v>
      </c>
      <c r="CV13" s="618">
        <v>0</v>
      </c>
      <c r="CW13" s="617">
        <v>0</v>
      </c>
      <c r="CX13" s="374">
        <v>55.26</v>
      </c>
      <c r="CY13" s="375">
        <v>-421.28</v>
      </c>
      <c r="CZ13" s="700">
        <v>-476.53999999999996</v>
      </c>
      <c r="DA13" s="350">
        <v>-8.623597538906985</v>
      </c>
      <c r="DB13" s="618">
        <v>0.58893744005115634</v>
      </c>
      <c r="DC13" s="617">
        <v>-5.4459618079434918E-2</v>
      </c>
      <c r="DD13" s="618">
        <v>0.42455482661668231</v>
      </c>
      <c r="DE13" s="617">
        <v>1.265979745940349</v>
      </c>
    </row>
    <row r="14" spans="1:116" s="706" customFormat="1" ht="19.5" customHeight="1">
      <c r="A14" s="731" t="s">
        <v>0</v>
      </c>
      <c r="B14" s="374">
        <v>6027</v>
      </c>
      <c r="C14" s="375">
        <v>6917.05</v>
      </c>
      <c r="D14" s="700">
        <v>890.05000000000018</v>
      </c>
      <c r="E14" s="334">
        <v>0.14767711962833918</v>
      </c>
      <c r="F14" s="374">
        <v>6027</v>
      </c>
      <c r="G14" s="697">
        <v>6917.05</v>
      </c>
      <c r="H14" s="700">
        <v>890.05000000000018</v>
      </c>
      <c r="I14" s="350">
        <v>0.14767711962833918</v>
      </c>
      <c r="J14" s="690">
        <v>1</v>
      </c>
      <c r="K14" s="617">
        <v>1</v>
      </c>
      <c r="L14" s="374">
        <v>-126.73</v>
      </c>
      <c r="M14" s="375">
        <v>262.22000000000003</v>
      </c>
      <c r="N14" s="700">
        <v>388.95000000000005</v>
      </c>
      <c r="O14" s="350">
        <v>3.0691233330703072</v>
      </c>
      <c r="P14" s="690">
        <v>-2.1027044964327196E-2</v>
      </c>
      <c r="Q14" s="617">
        <v>3.7909224308050403E-2</v>
      </c>
      <c r="R14" s="374">
        <v>6153.72</v>
      </c>
      <c r="S14" s="697">
        <v>6654.83</v>
      </c>
      <c r="T14" s="700">
        <v>501.10999999999967</v>
      </c>
      <c r="U14" s="350">
        <v>8.1432044356909261E-2</v>
      </c>
      <c r="V14" s="690">
        <v>1.0210253857640617</v>
      </c>
      <c r="W14" s="617">
        <v>0.96209077569194956</v>
      </c>
      <c r="X14" s="374">
        <v>0</v>
      </c>
      <c r="Y14" s="375">
        <v>0</v>
      </c>
      <c r="Z14" s="700">
        <v>0</v>
      </c>
      <c r="AA14" s="350">
        <v>0</v>
      </c>
      <c r="AB14" s="618">
        <v>0</v>
      </c>
      <c r="AC14" s="617">
        <v>0</v>
      </c>
      <c r="AD14" s="374">
        <v>6153.72</v>
      </c>
      <c r="AE14" s="375">
        <v>6654.83</v>
      </c>
      <c r="AF14" s="700">
        <v>501.10999999999967</v>
      </c>
      <c r="AG14" s="350">
        <v>8.1432044356909261E-2</v>
      </c>
      <c r="AH14" s="618">
        <v>1.0210253857640617</v>
      </c>
      <c r="AI14" s="617">
        <v>0.96209077569194956</v>
      </c>
      <c r="AJ14" s="374">
        <v>658.76</v>
      </c>
      <c r="AK14" s="375">
        <v>774.29</v>
      </c>
      <c r="AL14" s="700">
        <v>115.52999999999997</v>
      </c>
      <c r="AM14" s="350">
        <v>0.1753749468698767</v>
      </c>
      <c r="AN14" s="618">
        <v>0.10930147668823627</v>
      </c>
      <c r="AO14" s="617">
        <v>0.11193933830173267</v>
      </c>
      <c r="AP14" s="374">
        <v>658.76</v>
      </c>
      <c r="AQ14" s="375">
        <v>774.29</v>
      </c>
      <c r="AR14" s="700">
        <v>115.52999999999997</v>
      </c>
      <c r="AS14" s="350">
        <v>0.1753749468698767</v>
      </c>
      <c r="AT14" s="618">
        <v>0.10930147668823627</v>
      </c>
      <c r="AU14" s="617">
        <v>0.11193933830173267</v>
      </c>
      <c r="AV14" s="374">
        <v>213.84</v>
      </c>
      <c r="AW14" s="375">
        <v>166.79</v>
      </c>
      <c r="AX14" s="700">
        <v>-47.050000000000011</v>
      </c>
      <c r="AY14" s="350">
        <v>-0.22002431724653951</v>
      </c>
      <c r="AZ14" s="618">
        <v>0.32460987309490558</v>
      </c>
      <c r="BA14" s="617">
        <v>0.215410246806752</v>
      </c>
      <c r="BB14" s="374">
        <v>872.6</v>
      </c>
      <c r="BC14" s="375">
        <v>941.08</v>
      </c>
      <c r="BD14" s="700">
        <v>68.480000000000018</v>
      </c>
      <c r="BE14" s="350">
        <v>7.8478111391244582E-2</v>
      </c>
      <c r="BF14" s="618">
        <v>0.14180040690834161</v>
      </c>
      <c r="BG14" s="617">
        <v>0.14141307892162536</v>
      </c>
      <c r="BH14" s="374">
        <v>872.6</v>
      </c>
      <c r="BI14" s="375">
        <v>941.08</v>
      </c>
      <c r="BJ14" s="700">
        <v>68.480000000000018</v>
      </c>
      <c r="BK14" s="350">
        <v>7.8478111391244582E-2</v>
      </c>
      <c r="BL14" s="618">
        <v>0.14180040690834161</v>
      </c>
      <c r="BM14" s="617">
        <v>0.14141307892162536</v>
      </c>
      <c r="BN14" s="374">
        <v>3087.22</v>
      </c>
      <c r="BO14" s="375">
        <v>3333.11</v>
      </c>
      <c r="BP14" s="700">
        <v>245.89000000000033</v>
      </c>
      <c r="BQ14" s="350">
        <v>7.9647708942025622E-2</v>
      </c>
      <c r="BR14" s="618">
        <v>0.51223162435705982</v>
      </c>
      <c r="BS14" s="617">
        <v>0.48186871570973178</v>
      </c>
      <c r="BT14" s="374">
        <v>3087.22</v>
      </c>
      <c r="BU14" s="375">
        <v>3333.11</v>
      </c>
      <c r="BV14" s="700">
        <v>245.89000000000033</v>
      </c>
      <c r="BW14" s="350">
        <v>7.9647708942025622E-2</v>
      </c>
      <c r="BX14" s="618">
        <v>0.50168353451245751</v>
      </c>
      <c r="BY14" s="617">
        <v>0.50085576941860277</v>
      </c>
      <c r="BZ14" s="374">
        <v>0</v>
      </c>
      <c r="CA14" s="375">
        <v>0</v>
      </c>
      <c r="CB14" s="700">
        <v>0</v>
      </c>
      <c r="CC14" s="350">
        <v>0</v>
      </c>
      <c r="CD14" s="618">
        <v>0</v>
      </c>
      <c r="CE14" s="617">
        <v>0</v>
      </c>
      <c r="CF14" s="374">
        <v>526.5</v>
      </c>
      <c r="CG14" s="375">
        <v>601.24</v>
      </c>
      <c r="CH14" s="700">
        <v>74.740000000000009</v>
      </c>
      <c r="CI14" s="350">
        <v>0.14195631528964864</v>
      </c>
      <c r="CJ14" s="618">
        <v>8.5558003939080751E-2</v>
      </c>
      <c r="CK14" s="617">
        <v>9.0346410051045628E-2</v>
      </c>
      <c r="CL14" s="374">
        <v>1151.6099999999999</v>
      </c>
      <c r="CM14" s="375">
        <v>1220.42</v>
      </c>
      <c r="CN14" s="700">
        <v>68.810000000000173</v>
      </c>
      <c r="CO14" s="350">
        <v>5.9751131025260446E-2</v>
      </c>
      <c r="CP14" s="618">
        <v>0.18714046137945825</v>
      </c>
      <c r="CQ14" s="617">
        <v>0.18338860647078889</v>
      </c>
      <c r="CR14" s="374">
        <v>0</v>
      </c>
      <c r="CS14" s="375">
        <v>0</v>
      </c>
      <c r="CT14" s="700">
        <v>0</v>
      </c>
      <c r="CU14" s="350">
        <v>0</v>
      </c>
      <c r="CV14" s="618">
        <v>0</v>
      </c>
      <c r="CW14" s="617">
        <v>0</v>
      </c>
      <c r="CX14" s="374">
        <v>515.79</v>
      </c>
      <c r="CY14" s="375">
        <v>558.98</v>
      </c>
      <c r="CZ14" s="700">
        <v>43.190000000000055</v>
      </c>
      <c r="DA14" s="350">
        <v>8.3735628841195175E-2</v>
      </c>
      <c r="DB14" s="618">
        <v>8.5579890492782473E-2</v>
      </c>
      <c r="DC14" s="617">
        <v>8.0811906809984027E-2</v>
      </c>
      <c r="DD14" s="618">
        <v>0.91618240673933815</v>
      </c>
      <c r="DE14" s="617">
        <v>0.91600386486206264</v>
      </c>
    </row>
    <row r="15" spans="1:116" s="706" customFormat="1" ht="19.5" customHeight="1">
      <c r="A15" s="731" t="s">
        <v>315</v>
      </c>
      <c r="B15" s="374">
        <v>5907.96</v>
      </c>
      <c r="C15" s="375">
        <v>5201.96</v>
      </c>
      <c r="D15" s="700">
        <v>-706</v>
      </c>
      <c r="E15" s="334">
        <v>-0.11949979349894041</v>
      </c>
      <c r="F15" s="374">
        <v>5907.96</v>
      </c>
      <c r="G15" s="697">
        <v>5201.96</v>
      </c>
      <c r="H15" s="700">
        <v>-706</v>
      </c>
      <c r="I15" s="350">
        <v>-0.11949979349894041</v>
      </c>
      <c r="J15" s="690">
        <v>1</v>
      </c>
      <c r="K15" s="617">
        <v>1</v>
      </c>
      <c r="L15" s="374">
        <v>888.52</v>
      </c>
      <c r="M15" s="375">
        <v>355.02</v>
      </c>
      <c r="N15" s="700">
        <v>-533.5</v>
      </c>
      <c r="O15" s="350">
        <v>-0.60043668122270744</v>
      </c>
      <c r="P15" s="690">
        <v>0.15039370611852484</v>
      </c>
      <c r="Q15" s="617">
        <v>6.8247352920822152E-2</v>
      </c>
      <c r="R15" s="374">
        <v>5019.4399999999996</v>
      </c>
      <c r="S15" s="697">
        <v>4846.9399999999996</v>
      </c>
      <c r="T15" s="700">
        <v>-172.5</v>
      </c>
      <c r="U15" s="350">
        <v>-3.4366383500948318E-2</v>
      </c>
      <c r="V15" s="690">
        <v>0.84960629388147513</v>
      </c>
      <c r="W15" s="617">
        <v>0.93175264707917782</v>
      </c>
      <c r="X15" s="374">
        <v>0</v>
      </c>
      <c r="Y15" s="375">
        <v>0</v>
      </c>
      <c r="Z15" s="700">
        <v>0</v>
      </c>
      <c r="AA15" s="350">
        <v>0</v>
      </c>
      <c r="AB15" s="618">
        <v>0</v>
      </c>
      <c r="AC15" s="617">
        <v>0</v>
      </c>
      <c r="AD15" s="374">
        <v>5019.4399999999996</v>
      </c>
      <c r="AE15" s="375">
        <v>4846.9399999999996</v>
      </c>
      <c r="AF15" s="700">
        <v>-172.5</v>
      </c>
      <c r="AG15" s="350">
        <v>-3.4366383500948318E-2</v>
      </c>
      <c r="AH15" s="618">
        <v>0.84960629388147513</v>
      </c>
      <c r="AI15" s="617">
        <v>0.93175264707917782</v>
      </c>
      <c r="AJ15" s="374">
        <v>2318.48</v>
      </c>
      <c r="AK15" s="375">
        <v>1651.99</v>
      </c>
      <c r="AL15" s="700">
        <v>-666.49</v>
      </c>
      <c r="AM15" s="350">
        <v>-0.28746851385390426</v>
      </c>
      <c r="AN15" s="618">
        <v>0.39243325953459401</v>
      </c>
      <c r="AO15" s="617">
        <v>0.31757068489569318</v>
      </c>
      <c r="AP15" s="374">
        <v>2318.48</v>
      </c>
      <c r="AQ15" s="375">
        <v>1651.99</v>
      </c>
      <c r="AR15" s="700">
        <v>-666.49</v>
      </c>
      <c r="AS15" s="350">
        <v>-0.28746851385390426</v>
      </c>
      <c r="AT15" s="618">
        <v>0.39243325953459401</v>
      </c>
      <c r="AU15" s="617">
        <v>0.31757068489569318</v>
      </c>
      <c r="AV15" s="374">
        <v>356.68</v>
      </c>
      <c r="AW15" s="375">
        <v>371.52</v>
      </c>
      <c r="AX15" s="700">
        <v>14.839999999999975</v>
      </c>
      <c r="AY15" s="350">
        <v>4.1605921273970996E-2</v>
      </c>
      <c r="AZ15" s="618">
        <v>0.1538421724578172</v>
      </c>
      <c r="BA15" s="617">
        <v>0.22489240249638315</v>
      </c>
      <c r="BB15" s="374">
        <v>2675.15</v>
      </c>
      <c r="BC15" s="375">
        <v>2023.5</v>
      </c>
      <c r="BD15" s="700">
        <v>-651.65000000000009</v>
      </c>
      <c r="BE15" s="350">
        <v>-0.24359381716913073</v>
      </c>
      <c r="BF15" s="618">
        <v>0.53295785984093846</v>
      </c>
      <c r="BG15" s="617">
        <v>0.41747989453139511</v>
      </c>
      <c r="BH15" s="374">
        <v>2675.15</v>
      </c>
      <c r="BI15" s="375">
        <v>2023.5</v>
      </c>
      <c r="BJ15" s="700">
        <v>-651.65000000000009</v>
      </c>
      <c r="BK15" s="350">
        <v>-0.24359381716913073</v>
      </c>
      <c r="BL15" s="618">
        <v>0.53295785984093846</v>
      </c>
      <c r="BM15" s="617">
        <v>0.41747989453139511</v>
      </c>
      <c r="BN15" s="374">
        <v>421.09</v>
      </c>
      <c r="BO15" s="375">
        <v>444.98</v>
      </c>
      <c r="BP15" s="700">
        <v>23.890000000000043</v>
      </c>
      <c r="BQ15" s="350">
        <v>5.6733714882804258E-2</v>
      </c>
      <c r="BR15" s="618">
        <v>7.1275025558737701E-2</v>
      </c>
      <c r="BS15" s="617">
        <v>8.5540834608493724E-2</v>
      </c>
      <c r="BT15" s="374">
        <v>421.09</v>
      </c>
      <c r="BU15" s="375">
        <v>444.98</v>
      </c>
      <c r="BV15" s="700">
        <v>23.890000000000043</v>
      </c>
      <c r="BW15" s="350">
        <v>5.6733714882804258E-2</v>
      </c>
      <c r="BX15" s="618">
        <v>8.3891828570517829E-2</v>
      </c>
      <c r="BY15" s="617">
        <v>9.1806376806810086E-2</v>
      </c>
      <c r="BZ15" s="374">
        <v>-7.0000000000000007E-2</v>
      </c>
      <c r="CA15" s="375">
        <v>-0.13</v>
      </c>
      <c r="CB15" s="700">
        <v>-0.06</v>
      </c>
      <c r="CC15" s="350">
        <v>-0.85714285714285698</v>
      </c>
      <c r="CD15" s="618">
        <v>-1.3945778811979028E-5</v>
      </c>
      <c r="CE15" s="617">
        <v>-2.6821045855735787E-5</v>
      </c>
      <c r="CF15" s="374">
        <v>745.38</v>
      </c>
      <c r="CG15" s="375">
        <v>735.5</v>
      </c>
      <c r="CH15" s="700">
        <v>-9.8799999999999955</v>
      </c>
      <c r="CI15" s="350">
        <v>-1.3254984034988858E-2</v>
      </c>
      <c r="CJ15" s="618">
        <v>0.14849863729818466</v>
      </c>
      <c r="CK15" s="617">
        <v>0.151745224822259</v>
      </c>
      <c r="CL15" s="374">
        <v>1076.56</v>
      </c>
      <c r="CM15" s="375">
        <v>1052.18</v>
      </c>
      <c r="CN15" s="700">
        <v>-24.379999999999882</v>
      </c>
      <c r="CO15" s="350">
        <v>-2.2646206435312368E-2</v>
      </c>
      <c r="CP15" s="618">
        <v>0.21447810911177342</v>
      </c>
      <c r="CQ15" s="617">
        <v>0.21708129252683139</v>
      </c>
      <c r="CR15" s="374">
        <v>-7.36</v>
      </c>
      <c r="CS15" s="375">
        <v>5.39</v>
      </c>
      <c r="CT15" s="700">
        <v>12.75</v>
      </c>
      <c r="CU15" s="350">
        <v>1.732336956521739</v>
      </c>
      <c r="CV15" s="618">
        <v>-1.466299029373795E-3</v>
      </c>
      <c r="CW15" s="617">
        <v>1.1120418243262759E-3</v>
      </c>
      <c r="CX15" s="374">
        <v>108.69</v>
      </c>
      <c r="CY15" s="375">
        <v>585.52</v>
      </c>
      <c r="CZ15" s="700">
        <v>476.83</v>
      </c>
      <c r="DA15" s="350">
        <v>4.3870641273346216</v>
      </c>
      <c r="DB15" s="618">
        <v>1.8397213251274552E-2</v>
      </c>
      <c r="DC15" s="617">
        <v>0.11255757445270628</v>
      </c>
      <c r="DD15" s="618">
        <v>0.97834619001322864</v>
      </c>
      <c r="DE15" s="617">
        <v>0.87919800946576609</v>
      </c>
      <c r="DF15" s="707"/>
      <c r="DG15" s="708"/>
    </row>
    <row r="16" spans="1:116" s="706" customFormat="1" ht="19.5" customHeight="1">
      <c r="A16" s="731" t="s">
        <v>94</v>
      </c>
      <c r="B16" s="374">
        <v>2457.14</v>
      </c>
      <c r="C16" s="375">
        <v>2615.86</v>
      </c>
      <c r="D16" s="700">
        <v>158.72000000000025</v>
      </c>
      <c r="E16" s="334">
        <v>6.4595423948167488E-2</v>
      </c>
      <c r="F16" s="374">
        <v>2457.14</v>
      </c>
      <c r="G16" s="697">
        <v>2615.86</v>
      </c>
      <c r="H16" s="700">
        <v>158.72000000000025</v>
      </c>
      <c r="I16" s="350">
        <v>6.4595423948167488E-2</v>
      </c>
      <c r="J16" s="690">
        <v>1</v>
      </c>
      <c r="K16" s="617">
        <v>1</v>
      </c>
      <c r="L16" s="374">
        <v>219.78</v>
      </c>
      <c r="M16" s="375">
        <v>381.48</v>
      </c>
      <c r="N16" s="700">
        <v>161.70000000000002</v>
      </c>
      <c r="O16" s="350">
        <v>0.73573573573573581</v>
      </c>
      <c r="P16" s="690">
        <v>8.9445452843549822E-2</v>
      </c>
      <c r="Q16" s="617">
        <v>0.14583349261810646</v>
      </c>
      <c r="R16" s="374">
        <v>2237.36</v>
      </c>
      <c r="S16" s="697">
        <v>2234.38</v>
      </c>
      <c r="T16" s="700">
        <v>-2.9800000000000182</v>
      </c>
      <c r="U16" s="350">
        <v>-1.3319269138627749E-3</v>
      </c>
      <c r="V16" s="690">
        <v>0.91055454715645023</v>
      </c>
      <c r="W16" s="617">
        <v>0.85416650738189348</v>
      </c>
      <c r="X16" s="374">
        <v>22.77</v>
      </c>
      <c r="Y16" s="375">
        <v>24</v>
      </c>
      <c r="Z16" s="700">
        <v>1.2300000000000004</v>
      </c>
      <c r="AA16" s="350">
        <v>5.4018445322793165E-2</v>
      </c>
      <c r="AB16" s="618">
        <v>9.2668712405479543E-3</v>
      </c>
      <c r="AC16" s="617">
        <v>9.1748029328786711E-3</v>
      </c>
      <c r="AD16" s="374">
        <v>2214.59</v>
      </c>
      <c r="AE16" s="375">
        <v>2210.38</v>
      </c>
      <c r="AF16" s="700">
        <v>-4.2100000000000364</v>
      </c>
      <c r="AG16" s="350">
        <v>-1.901029084390355E-3</v>
      </c>
      <c r="AH16" s="618">
        <v>0.90128767591590231</v>
      </c>
      <c r="AI16" s="617">
        <v>0.84499170444901484</v>
      </c>
      <c r="AJ16" s="374">
        <v>550.48</v>
      </c>
      <c r="AK16" s="375">
        <v>676.81</v>
      </c>
      <c r="AL16" s="700">
        <v>126.32999999999993</v>
      </c>
      <c r="AM16" s="350">
        <v>0.22949062636244719</v>
      </c>
      <c r="AN16" s="618">
        <v>0.22403281864281238</v>
      </c>
      <c r="AO16" s="617">
        <v>0.25873326554173387</v>
      </c>
      <c r="AP16" s="374">
        <v>550.48</v>
      </c>
      <c r="AQ16" s="375">
        <v>676.81</v>
      </c>
      <c r="AR16" s="700">
        <v>126.32999999999993</v>
      </c>
      <c r="AS16" s="350">
        <v>0.22949062636244719</v>
      </c>
      <c r="AT16" s="618">
        <v>0.22403281864281238</v>
      </c>
      <c r="AU16" s="617">
        <v>0.25873326554173387</v>
      </c>
      <c r="AV16" s="374">
        <v>-601.49</v>
      </c>
      <c r="AW16" s="375">
        <v>-2.78</v>
      </c>
      <c r="AX16" s="700">
        <v>598.71</v>
      </c>
      <c r="AY16" s="350">
        <v>0.99537814427505034</v>
      </c>
      <c r="AZ16" s="618">
        <v>-1.0926645836360993</v>
      </c>
      <c r="BA16" s="617">
        <v>-4.1075043217446549E-3</v>
      </c>
      <c r="BB16" s="374">
        <v>-51.01</v>
      </c>
      <c r="BC16" s="375">
        <v>674.02</v>
      </c>
      <c r="BD16" s="700">
        <v>725.03</v>
      </c>
      <c r="BE16" s="350">
        <v>14.213487551460497</v>
      </c>
      <c r="BF16" s="618">
        <v>-2.2799191904744876E-2</v>
      </c>
      <c r="BG16" s="617">
        <v>0.30165862565901946</v>
      </c>
      <c r="BH16" s="374">
        <v>-51.01</v>
      </c>
      <c r="BI16" s="375">
        <v>674.02</v>
      </c>
      <c r="BJ16" s="700">
        <v>725.03</v>
      </c>
      <c r="BK16" s="350">
        <v>14.213487551460497</v>
      </c>
      <c r="BL16" s="618">
        <v>-2.3033608929869633E-2</v>
      </c>
      <c r="BM16" s="617">
        <v>0.3049339932500294</v>
      </c>
      <c r="BN16" s="374">
        <v>308.14</v>
      </c>
      <c r="BO16" s="375">
        <v>421.19</v>
      </c>
      <c r="BP16" s="700">
        <v>113.05000000000001</v>
      </c>
      <c r="BQ16" s="350">
        <v>0.36687869150386193</v>
      </c>
      <c r="BR16" s="618">
        <v>0.12540595977437183</v>
      </c>
      <c r="BS16" s="617">
        <v>0.16101396863746531</v>
      </c>
      <c r="BT16" s="374">
        <v>308.14</v>
      </c>
      <c r="BU16" s="375">
        <v>421.19</v>
      </c>
      <c r="BV16" s="700">
        <v>113.05000000000001</v>
      </c>
      <c r="BW16" s="350">
        <v>0.36687869150386193</v>
      </c>
      <c r="BX16" s="618">
        <v>0.13914087935012801</v>
      </c>
      <c r="BY16" s="617">
        <v>0.19055094599118702</v>
      </c>
      <c r="BZ16" s="374">
        <v>-0.03</v>
      </c>
      <c r="CA16" s="375">
        <v>0</v>
      </c>
      <c r="CB16" s="700">
        <v>0.03</v>
      </c>
      <c r="CC16" s="350">
        <v>1</v>
      </c>
      <c r="CD16" s="618">
        <v>-1.3546525541973908E-5</v>
      </c>
      <c r="CE16" s="617">
        <v>0</v>
      </c>
      <c r="CF16" s="374">
        <v>129.96</v>
      </c>
      <c r="CG16" s="375">
        <v>160.4</v>
      </c>
      <c r="CH16" s="700">
        <v>30.439999999999998</v>
      </c>
      <c r="CI16" s="350">
        <v>0.23422591566635884</v>
      </c>
      <c r="CJ16" s="618">
        <v>5.8683548647830978E-2</v>
      </c>
      <c r="CK16" s="617">
        <v>7.2566707986861989E-2</v>
      </c>
      <c r="CL16" s="374">
        <v>355.63</v>
      </c>
      <c r="CM16" s="375">
        <v>303.36</v>
      </c>
      <c r="CN16" s="700">
        <v>-52.269999999999982</v>
      </c>
      <c r="CO16" s="350">
        <v>-0.14697860135534119</v>
      </c>
      <c r="CP16" s="618">
        <v>0.16058502928307269</v>
      </c>
      <c r="CQ16" s="617">
        <v>0.13724336991829458</v>
      </c>
      <c r="CR16" s="374">
        <v>16.02</v>
      </c>
      <c r="CS16" s="375">
        <v>3</v>
      </c>
      <c r="CT16" s="700">
        <v>-13.02</v>
      </c>
      <c r="CU16" s="350">
        <v>-0.81273408239700373</v>
      </c>
      <c r="CV16" s="618">
        <v>7.2338446394140665E-3</v>
      </c>
      <c r="CW16" s="617">
        <v>1.3572326930211093E-3</v>
      </c>
      <c r="CX16" s="374">
        <v>1455.88</v>
      </c>
      <c r="CY16" s="375">
        <v>648.41</v>
      </c>
      <c r="CZ16" s="700">
        <v>-807.47000000000014</v>
      </c>
      <c r="DA16" s="350">
        <v>-0.55462675495233127</v>
      </c>
      <c r="DB16" s="618">
        <v>0.5925099912906876</v>
      </c>
      <c r="DC16" s="617">
        <v>0.24787641540449409</v>
      </c>
      <c r="DD16" s="618">
        <v>0.34259614646503417</v>
      </c>
      <c r="DE16" s="617">
        <v>0.70665224983939412</v>
      </c>
      <c r="DF16" s="709"/>
      <c r="DG16" s="708"/>
    </row>
    <row r="17" spans="1:111" s="706" customFormat="1" ht="19.5" customHeight="1">
      <c r="A17" s="731" t="s">
        <v>124</v>
      </c>
      <c r="B17" s="374">
        <v>170.64</v>
      </c>
      <c r="C17" s="375">
        <v>241.46</v>
      </c>
      <c r="D17" s="700">
        <v>70.820000000000022</v>
      </c>
      <c r="E17" s="334">
        <v>0.41502578527895001</v>
      </c>
      <c r="F17" s="374">
        <v>170.64</v>
      </c>
      <c r="G17" s="697">
        <v>249.24</v>
      </c>
      <c r="H17" s="700">
        <v>78.600000000000023</v>
      </c>
      <c r="I17" s="350">
        <v>0.46061884669479625</v>
      </c>
      <c r="J17" s="690">
        <v>1</v>
      </c>
      <c r="K17" s="617">
        <v>1.0322206576658659</v>
      </c>
      <c r="L17" s="374">
        <v>36.659999999999997</v>
      </c>
      <c r="M17" s="375">
        <v>44.66</v>
      </c>
      <c r="N17" s="700">
        <v>8</v>
      </c>
      <c r="O17" s="350">
        <v>0.21822149481723951</v>
      </c>
      <c r="P17" s="690">
        <v>0.21483825597749648</v>
      </c>
      <c r="Q17" s="617">
        <v>0.17918472155352269</v>
      </c>
      <c r="R17" s="374">
        <v>133.97999999999999</v>
      </c>
      <c r="S17" s="697">
        <v>204.58</v>
      </c>
      <c r="T17" s="700">
        <v>70.600000000000023</v>
      </c>
      <c r="U17" s="350">
        <v>0.52694432004776859</v>
      </c>
      <c r="V17" s="690">
        <v>0.78516174402250349</v>
      </c>
      <c r="W17" s="617">
        <v>0.82081527844647728</v>
      </c>
      <c r="X17" s="374">
        <v>0</v>
      </c>
      <c r="Y17" s="375">
        <v>0</v>
      </c>
      <c r="Z17" s="700">
        <v>0</v>
      </c>
      <c r="AA17" s="350">
        <v>0</v>
      </c>
      <c r="AB17" s="618">
        <v>0</v>
      </c>
      <c r="AC17" s="617">
        <v>0</v>
      </c>
      <c r="AD17" s="374">
        <v>133.97999999999999</v>
      </c>
      <c r="AE17" s="375">
        <v>204.58</v>
      </c>
      <c r="AF17" s="700">
        <v>70.600000000000023</v>
      </c>
      <c r="AG17" s="350">
        <v>0.52694432004776859</v>
      </c>
      <c r="AH17" s="618">
        <v>0.78516174402250349</v>
      </c>
      <c r="AI17" s="617">
        <v>0.82081527844647728</v>
      </c>
      <c r="AJ17" s="374">
        <v>0</v>
      </c>
      <c r="AK17" s="375">
        <v>63.75</v>
      </c>
      <c r="AL17" s="700">
        <v>63.75</v>
      </c>
      <c r="AM17" s="350" t="s">
        <v>551</v>
      </c>
      <c r="AN17" s="618">
        <v>0</v>
      </c>
      <c r="AO17" s="617">
        <v>0.26401888511554705</v>
      </c>
      <c r="AP17" s="374">
        <v>0</v>
      </c>
      <c r="AQ17" s="375">
        <v>63.75</v>
      </c>
      <c r="AR17" s="700">
        <v>63.75</v>
      </c>
      <c r="AS17" s="350" t="s">
        <v>551</v>
      </c>
      <c r="AT17" s="618">
        <v>0</v>
      </c>
      <c r="AU17" s="617">
        <v>0.25577756379393357</v>
      </c>
      <c r="AV17" s="374">
        <v>7.29</v>
      </c>
      <c r="AW17" s="375">
        <v>-2.6</v>
      </c>
      <c r="AX17" s="700">
        <v>-9.89</v>
      </c>
      <c r="AY17" s="350">
        <v>-1.3566529492455419</v>
      </c>
      <c r="AZ17" s="618" t="s">
        <v>509</v>
      </c>
      <c r="BA17" s="617">
        <v>-4.0784313725490198E-2</v>
      </c>
      <c r="BB17" s="374">
        <v>7.29</v>
      </c>
      <c r="BC17" s="375">
        <v>61.15</v>
      </c>
      <c r="BD17" s="700">
        <v>53.86</v>
      </c>
      <c r="BE17" s="350">
        <v>7.3882030178326472</v>
      </c>
      <c r="BF17" s="618">
        <v>5.4411106135244074E-2</v>
      </c>
      <c r="BG17" s="617">
        <v>0.29890507380975656</v>
      </c>
      <c r="BH17" s="374">
        <v>7.29</v>
      </c>
      <c r="BI17" s="375">
        <v>61.15</v>
      </c>
      <c r="BJ17" s="700">
        <v>53.86</v>
      </c>
      <c r="BK17" s="350">
        <v>7.3882030178326472</v>
      </c>
      <c r="BL17" s="618">
        <v>5.4411106135244074E-2</v>
      </c>
      <c r="BM17" s="617">
        <v>0.29890507380975656</v>
      </c>
      <c r="BN17" s="374">
        <v>73.37</v>
      </c>
      <c r="BO17" s="375">
        <v>101.17</v>
      </c>
      <c r="BP17" s="700">
        <v>27.799999999999997</v>
      </c>
      <c r="BQ17" s="350">
        <v>0.37890145836172817</v>
      </c>
      <c r="BR17" s="618">
        <v>0.42996952648851389</v>
      </c>
      <c r="BS17" s="617">
        <v>0.41899279383748861</v>
      </c>
      <c r="BT17" s="374">
        <v>73.37</v>
      </c>
      <c r="BU17" s="375">
        <v>103.86</v>
      </c>
      <c r="BV17" s="700">
        <v>30.489999999999995</v>
      </c>
      <c r="BW17" s="350">
        <v>0.41556494480032702</v>
      </c>
      <c r="BX17" s="618">
        <v>0.54761904761904767</v>
      </c>
      <c r="BY17" s="617">
        <v>0.5076742594584025</v>
      </c>
      <c r="BZ17" s="374">
        <v>0</v>
      </c>
      <c r="CA17" s="375">
        <v>0</v>
      </c>
      <c r="CB17" s="700">
        <v>0</v>
      </c>
      <c r="CC17" s="350">
        <v>0</v>
      </c>
      <c r="CD17" s="618">
        <v>0</v>
      </c>
      <c r="CE17" s="617">
        <v>0</v>
      </c>
      <c r="CF17" s="374">
        <v>111.84</v>
      </c>
      <c r="CG17" s="375">
        <v>18.38</v>
      </c>
      <c r="CH17" s="700">
        <v>-93.460000000000008</v>
      </c>
      <c r="CI17" s="350">
        <v>-0.83565808297567956</v>
      </c>
      <c r="CJ17" s="618">
        <v>0.83475145544111073</v>
      </c>
      <c r="CK17" s="617">
        <v>8.9842604360152498E-2</v>
      </c>
      <c r="CL17" s="374">
        <v>372.61</v>
      </c>
      <c r="CM17" s="375">
        <v>79.650000000000006</v>
      </c>
      <c r="CN17" s="700">
        <v>-292.96000000000004</v>
      </c>
      <c r="CO17" s="350">
        <v>-0.78623762110517703</v>
      </c>
      <c r="CP17" s="618">
        <v>2.7810867293625918</v>
      </c>
      <c r="CQ17" s="617">
        <v>0.38933424577182518</v>
      </c>
      <c r="CR17" s="374">
        <v>0.21</v>
      </c>
      <c r="CS17" s="375">
        <v>5.24</v>
      </c>
      <c r="CT17" s="700">
        <v>5.03</v>
      </c>
      <c r="CU17" s="350">
        <v>23.952380952380956</v>
      </c>
      <c r="CV17" s="618">
        <v>1.5673981191222572E-3</v>
      </c>
      <c r="CW17" s="617">
        <v>2.5613451950337277E-2</v>
      </c>
      <c r="CX17" s="374">
        <v>-431.34</v>
      </c>
      <c r="CY17" s="375">
        <v>-63.7</v>
      </c>
      <c r="CZ17" s="700">
        <v>367.64</v>
      </c>
      <c r="DA17" s="350">
        <v>0.85232067510548526</v>
      </c>
      <c r="DB17" s="618">
        <v>-2.5277777777777777</v>
      </c>
      <c r="DC17" s="617">
        <v>-0.26381181148016236</v>
      </c>
      <c r="DD17" s="618">
        <v>4.2194357366771165</v>
      </c>
      <c r="DE17" s="617">
        <v>1.311369635350474</v>
      </c>
      <c r="DF17" s="709"/>
      <c r="DG17" s="708"/>
    </row>
    <row r="18" spans="1:111" s="706" customFormat="1" ht="19.5" customHeight="1">
      <c r="A18" s="731" t="s">
        <v>460</v>
      </c>
      <c r="B18" s="374">
        <v>70.03</v>
      </c>
      <c r="C18" s="375">
        <v>209.45</v>
      </c>
      <c r="D18" s="700">
        <v>139.41999999999999</v>
      </c>
      <c r="E18" s="334">
        <v>1.9908610595459086</v>
      </c>
      <c r="F18" s="374">
        <v>70.03</v>
      </c>
      <c r="G18" s="697">
        <v>201.67</v>
      </c>
      <c r="H18" s="700">
        <v>131.63999999999999</v>
      </c>
      <c r="I18" s="350">
        <v>1.8797658146508638</v>
      </c>
      <c r="J18" s="690">
        <v>1</v>
      </c>
      <c r="K18" s="617">
        <v>0.96285509668178559</v>
      </c>
      <c r="L18" s="374">
        <v>10.72</v>
      </c>
      <c r="M18" s="375">
        <v>4.1500000000000004</v>
      </c>
      <c r="N18" s="700">
        <v>-6.57</v>
      </c>
      <c r="O18" s="350">
        <v>-0.61287313432835822</v>
      </c>
      <c r="P18" s="690">
        <v>0.153077252606026</v>
      </c>
      <c r="Q18" s="617">
        <v>2.0578172261615513E-2</v>
      </c>
      <c r="R18" s="374">
        <v>59.32</v>
      </c>
      <c r="S18" s="697">
        <v>197.52</v>
      </c>
      <c r="T18" s="700">
        <v>138.20000000000002</v>
      </c>
      <c r="U18" s="350">
        <v>2.3297370195549565</v>
      </c>
      <c r="V18" s="690">
        <v>0.8470655433385692</v>
      </c>
      <c r="W18" s="617">
        <v>0.9794218277383846</v>
      </c>
      <c r="X18" s="374">
        <v>0</v>
      </c>
      <c r="Y18" s="375">
        <v>0</v>
      </c>
      <c r="Z18" s="700">
        <v>0</v>
      </c>
      <c r="AA18" s="350">
        <v>0</v>
      </c>
      <c r="AB18" s="618">
        <v>0</v>
      </c>
      <c r="AC18" s="617">
        <v>0</v>
      </c>
      <c r="AD18" s="374">
        <v>59.32</v>
      </c>
      <c r="AE18" s="375">
        <v>197.52</v>
      </c>
      <c r="AF18" s="700">
        <v>138.20000000000002</v>
      </c>
      <c r="AG18" s="350">
        <v>2.3297370195549565</v>
      </c>
      <c r="AH18" s="618">
        <v>0.8470655433385692</v>
      </c>
      <c r="AI18" s="617">
        <v>0.9794218277383846</v>
      </c>
      <c r="AJ18" s="374">
        <v>81.319999999999993</v>
      </c>
      <c r="AK18" s="375">
        <v>54.14</v>
      </c>
      <c r="AL18" s="700">
        <v>-27.179999999999993</v>
      </c>
      <c r="AM18" s="350">
        <v>-0.33423512051155924</v>
      </c>
      <c r="AN18" s="618">
        <v>1.1612166214479507</v>
      </c>
      <c r="AO18" s="617">
        <v>0.25848651229410363</v>
      </c>
      <c r="AP18" s="374">
        <v>81.319999999999993</v>
      </c>
      <c r="AQ18" s="375">
        <v>54.14</v>
      </c>
      <c r="AR18" s="700">
        <v>-27.179999999999993</v>
      </c>
      <c r="AS18" s="350">
        <v>-0.33423512051155924</v>
      </c>
      <c r="AT18" s="618">
        <v>1.1612166214479507</v>
      </c>
      <c r="AU18" s="617">
        <v>0.26845837258888283</v>
      </c>
      <c r="AV18" s="374">
        <v>42.5</v>
      </c>
      <c r="AW18" s="375">
        <v>25.49</v>
      </c>
      <c r="AX18" s="700">
        <v>-17.010000000000002</v>
      </c>
      <c r="AY18" s="350">
        <v>-0.40023529411764708</v>
      </c>
      <c r="AZ18" s="618">
        <v>0.52262666010821446</v>
      </c>
      <c r="BA18" s="617">
        <v>0.47081640192094565</v>
      </c>
      <c r="BB18" s="374">
        <v>123.82</v>
      </c>
      <c r="BC18" s="375">
        <v>79.63</v>
      </c>
      <c r="BD18" s="700">
        <v>-44.19</v>
      </c>
      <c r="BE18" s="350">
        <v>-0.35688903246648362</v>
      </c>
      <c r="BF18" s="618">
        <v>2.0873229939312203</v>
      </c>
      <c r="BG18" s="617">
        <v>0.40314904819765085</v>
      </c>
      <c r="BH18" s="374">
        <v>123.82</v>
      </c>
      <c r="BI18" s="375">
        <v>79.63</v>
      </c>
      <c r="BJ18" s="700">
        <v>-44.19</v>
      </c>
      <c r="BK18" s="350">
        <v>-0.35688903246648362</v>
      </c>
      <c r="BL18" s="618">
        <v>2.0873229939312203</v>
      </c>
      <c r="BM18" s="617">
        <v>0.40314904819765085</v>
      </c>
      <c r="BN18" s="374">
        <v>28.34</v>
      </c>
      <c r="BO18" s="375">
        <v>48.41</v>
      </c>
      <c r="BP18" s="700">
        <v>20.069999999999997</v>
      </c>
      <c r="BQ18" s="350">
        <v>0.70818630910374014</v>
      </c>
      <c r="BR18" s="618">
        <v>0.40468370698272166</v>
      </c>
      <c r="BS18" s="617">
        <v>0.2311291477679637</v>
      </c>
      <c r="BT18" s="374">
        <v>28.34</v>
      </c>
      <c r="BU18" s="375">
        <v>44.62</v>
      </c>
      <c r="BV18" s="700">
        <v>16.279999999999998</v>
      </c>
      <c r="BW18" s="350">
        <v>0.57445306986591382</v>
      </c>
      <c r="BX18" s="618">
        <v>0.47774780849629128</v>
      </c>
      <c r="BY18" s="617">
        <v>0.22590117456460101</v>
      </c>
      <c r="BZ18" s="374">
        <v>0</v>
      </c>
      <c r="CA18" s="375">
        <v>0</v>
      </c>
      <c r="CB18" s="700">
        <v>0</v>
      </c>
      <c r="CC18" s="350">
        <v>0</v>
      </c>
      <c r="CD18" s="618">
        <v>0</v>
      </c>
      <c r="CE18" s="617">
        <v>0</v>
      </c>
      <c r="CF18" s="374">
        <v>1.32</v>
      </c>
      <c r="CG18" s="375">
        <v>1.38</v>
      </c>
      <c r="CH18" s="700">
        <v>5.9999999999999831E-2</v>
      </c>
      <c r="CI18" s="350">
        <v>4.5454545454545324E-2</v>
      </c>
      <c r="CJ18" s="618">
        <v>2.2252191503708701E-2</v>
      </c>
      <c r="CK18" s="617">
        <v>6.9866342648845677E-3</v>
      </c>
      <c r="CL18" s="374">
        <v>27.91</v>
      </c>
      <c r="CM18" s="375">
        <v>56.69</v>
      </c>
      <c r="CN18" s="700">
        <v>28.779999999999998</v>
      </c>
      <c r="CO18" s="350">
        <v>1.0311716230741668</v>
      </c>
      <c r="CP18" s="618">
        <v>0.47049898853674982</v>
      </c>
      <c r="CQ18" s="617">
        <v>0.28700891049007693</v>
      </c>
      <c r="CR18" s="374">
        <v>0</v>
      </c>
      <c r="CS18" s="375">
        <v>0</v>
      </c>
      <c r="CT18" s="700">
        <v>0</v>
      </c>
      <c r="CU18" s="350">
        <v>0</v>
      </c>
      <c r="CV18" s="618">
        <v>0</v>
      </c>
      <c r="CW18" s="617">
        <v>0</v>
      </c>
      <c r="CX18" s="374">
        <v>-122.06</v>
      </c>
      <c r="CY18" s="375">
        <v>15.21</v>
      </c>
      <c r="CZ18" s="700">
        <v>137.27000000000001</v>
      </c>
      <c r="DA18" s="350">
        <v>1.1246108471243652</v>
      </c>
      <c r="DB18" s="618">
        <v>-1.7429672997286878</v>
      </c>
      <c r="DC18" s="617">
        <v>7.2618763428025784E-2</v>
      </c>
      <c r="DD18" s="618">
        <v>3.0576534052596087</v>
      </c>
      <c r="DE18" s="617">
        <v>0.92304576751721334</v>
      </c>
      <c r="DF18" s="709"/>
      <c r="DG18" s="708"/>
    </row>
    <row r="19" spans="1:111" s="706" customFormat="1" ht="19.5" customHeight="1">
      <c r="A19" s="731" t="s">
        <v>133</v>
      </c>
      <c r="B19" s="374">
        <v>62.53</v>
      </c>
      <c r="C19" s="375">
        <v>68.88</v>
      </c>
      <c r="D19" s="700">
        <v>6.3499999999999943</v>
      </c>
      <c r="E19" s="334">
        <v>0.10155125539740915</v>
      </c>
      <c r="F19" s="374">
        <v>62.53</v>
      </c>
      <c r="G19" s="697">
        <v>68.88</v>
      </c>
      <c r="H19" s="700">
        <v>6.3499999999999943</v>
      </c>
      <c r="I19" s="350">
        <v>0.10155125539740915</v>
      </c>
      <c r="J19" s="690">
        <v>1</v>
      </c>
      <c r="K19" s="617">
        <v>1</v>
      </c>
      <c r="L19" s="374">
        <v>-0.99</v>
      </c>
      <c r="M19" s="375">
        <v>1.47</v>
      </c>
      <c r="N19" s="700">
        <v>2.46</v>
      </c>
      <c r="O19" s="350">
        <v>2.4848484848484849</v>
      </c>
      <c r="P19" s="690">
        <v>-1.5832400447785062E-2</v>
      </c>
      <c r="Q19" s="617">
        <v>2.1341463414634148E-2</v>
      </c>
      <c r="R19" s="374">
        <v>63.52</v>
      </c>
      <c r="S19" s="697">
        <v>67.400000000000006</v>
      </c>
      <c r="T19" s="700">
        <v>3.8800000000000026</v>
      </c>
      <c r="U19" s="350">
        <v>6.1083123425692734E-2</v>
      </c>
      <c r="V19" s="690">
        <v>1.015832400447785</v>
      </c>
      <c r="W19" s="617">
        <v>0.97851335656213723</v>
      </c>
      <c r="X19" s="374">
        <v>0</v>
      </c>
      <c r="Y19" s="375">
        <v>0</v>
      </c>
      <c r="Z19" s="700">
        <v>0</v>
      </c>
      <c r="AA19" s="350">
        <v>0</v>
      </c>
      <c r="AB19" s="618">
        <v>0</v>
      </c>
      <c r="AC19" s="617">
        <v>0</v>
      </c>
      <c r="AD19" s="374">
        <v>63.52</v>
      </c>
      <c r="AE19" s="375">
        <v>67.400000000000006</v>
      </c>
      <c r="AF19" s="700">
        <v>3.8800000000000026</v>
      </c>
      <c r="AG19" s="350">
        <v>6.1083123425692734E-2</v>
      </c>
      <c r="AH19" s="618">
        <v>1.015832400447785</v>
      </c>
      <c r="AI19" s="617">
        <v>0.97851335656213723</v>
      </c>
      <c r="AJ19" s="374">
        <v>24.17</v>
      </c>
      <c r="AK19" s="375">
        <v>8.36</v>
      </c>
      <c r="AL19" s="700">
        <v>-15.810000000000002</v>
      </c>
      <c r="AM19" s="350">
        <v>-0.65411667356226733</v>
      </c>
      <c r="AN19" s="618">
        <v>0.38653446345754039</v>
      </c>
      <c r="AO19" s="617">
        <v>0.12137049941927991</v>
      </c>
      <c r="AP19" s="374">
        <v>24.17</v>
      </c>
      <c r="AQ19" s="375">
        <v>8.36</v>
      </c>
      <c r="AR19" s="700">
        <v>-15.810000000000002</v>
      </c>
      <c r="AS19" s="350">
        <v>-0.65411667356226733</v>
      </c>
      <c r="AT19" s="618">
        <v>0.38653446345754039</v>
      </c>
      <c r="AU19" s="617">
        <v>0.12137049941927991</v>
      </c>
      <c r="AV19" s="374">
        <v>22.49</v>
      </c>
      <c r="AW19" s="375">
        <v>-10.66</v>
      </c>
      <c r="AX19" s="700">
        <v>-33.15</v>
      </c>
      <c r="AY19" s="350">
        <v>-1.4739884393063585</v>
      </c>
      <c r="AZ19" s="618">
        <v>0.9304923458833263</v>
      </c>
      <c r="BA19" s="617">
        <v>-1.2751196172248804</v>
      </c>
      <c r="BB19" s="374">
        <v>46.66</v>
      </c>
      <c r="BC19" s="375">
        <v>-2.2999999999999998</v>
      </c>
      <c r="BD19" s="700">
        <v>-48.959999999999994</v>
      </c>
      <c r="BE19" s="350">
        <v>-1.0492927561080154</v>
      </c>
      <c r="BF19" s="618">
        <v>0.73457178841309811</v>
      </c>
      <c r="BG19" s="617">
        <v>-3.4124629080118686E-2</v>
      </c>
      <c r="BH19" s="374">
        <v>46.66</v>
      </c>
      <c r="BI19" s="375">
        <v>-2.2999999999999998</v>
      </c>
      <c r="BJ19" s="700">
        <v>-48.959999999999994</v>
      </c>
      <c r="BK19" s="350">
        <v>-1.0492927561080154</v>
      </c>
      <c r="BL19" s="618">
        <v>0.73457178841309811</v>
      </c>
      <c r="BM19" s="617">
        <v>-3.4124629080118686E-2</v>
      </c>
      <c r="BN19" s="374">
        <v>26.54</v>
      </c>
      <c r="BO19" s="375">
        <v>29.29</v>
      </c>
      <c r="BP19" s="700">
        <v>2.75</v>
      </c>
      <c r="BQ19" s="350">
        <v>0.10361718161266013</v>
      </c>
      <c r="BR19" s="618">
        <v>0.42443627059011674</v>
      </c>
      <c r="BS19" s="617">
        <v>0.42523228803716612</v>
      </c>
      <c r="BT19" s="374">
        <v>26.54</v>
      </c>
      <c r="BU19" s="375">
        <v>29.29</v>
      </c>
      <c r="BV19" s="700">
        <v>2.75</v>
      </c>
      <c r="BW19" s="350">
        <v>0.10361718161266013</v>
      </c>
      <c r="BX19" s="618">
        <v>0.41782115869017628</v>
      </c>
      <c r="BY19" s="617">
        <v>0.43456973293768542</v>
      </c>
      <c r="BZ19" s="374">
        <v>0</v>
      </c>
      <c r="CA19" s="375">
        <v>0</v>
      </c>
      <c r="CB19" s="700">
        <v>0</v>
      </c>
      <c r="CC19" s="350">
        <v>0</v>
      </c>
      <c r="CD19" s="618">
        <v>0</v>
      </c>
      <c r="CE19" s="617">
        <v>0</v>
      </c>
      <c r="CF19" s="374">
        <v>2.77</v>
      </c>
      <c r="CG19" s="375">
        <v>2.4900000000000002</v>
      </c>
      <c r="CH19" s="700">
        <v>-0.2799999999999998</v>
      </c>
      <c r="CI19" s="350">
        <v>-0.10108303249097465</v>
      </c>
      <c r="CJ19" s="618">
        <v>4.3608312342569268E-2</v>
      </c>
      <c r="CK19" s="617">
        <v>3.6943620178041543E-2</v>
      </c>
      <c r="CL19" s="374">
        <v>1.85</v>
      </c>
      <c r="CM19" s="375">
        <v>4.08</v>
      </c>
      <c r="CN19" s="700">
        <v>2.23</v>
      </c>
      <c r="CO19" s="350">
        <v>1.2054054054054053</v>
      </c>
      <c r="CP19" s="618">
        <v>2.9124685138539042E-2</v>
      </c>
      <c r="CQ19" s="617">
        <v>6.0534124629080116E-2</v>
      </c>
      <c r="CR19" s="374">
        <v>0</v>
      </c>
      <c r="CS19" s="375">
        <v>0</v>
      </c>
      <c r="CT19" s="700">
        <v>0</v>
      </c>
      <c r="CU19" s="350">
        <v>0</v>
      </c>
      <c r="CV19" s="618">
        <v>0</v>
      </c>
      <c r="CW19" s="617">
        <v>0</v>
      </c>
      <c r="CX19" s="374">
        <v>-14.29</v>
      </c>
      <c r="CY19" s="375">
        <v>33.85</v>
      </c>
      <c r="CZ19" s="700">
        <v>48.14</v>
      </c>
      <c r="DA19" s="350">
        <v>3.3687893631910431</v>
      </c>
      <c r="DB19" s="618">
        <v>-0.22853030545338235</v>
      </c>
      <c r="DC19" s="617">
        <v>0.49143437862950062</v>
      </c>
      <c r="DD19" s="618">
        <v>1.2249685138539042</v>
      </c>
      <c r="DE19" s="617">
        <v>0.49777448071216607</v>
      </c>
      <c r="DF19" s="709"/>
      <c r="DG19" s="708"/>
    </row>
    <row r="20" spans="1:111" s="706" customFormat="1" ht="19.5" customHeight="1">
      <c r="A20" s="731" t="s">
        <v>21</v>
      </c>
      <c r="B20" s="374">
        <v>61.52</v>
      </c>
      <c r="C20" s="375">
        <v>62.47</v>
      </c>
      <c r="D20" s="700">
        <v>0.94999999999999574</v>
      </c>
      <c r="E20" s="334">
        <v>1.5442132639791868E-2</v>
      </c>
      <c r="F20" s="374">
        <v>61.52</v>
      </c>
      <c r="G20" s="697">
        <v>62.47</v>
      </c>
      <c r="H20" s="700">
        <v>0.94999999999999574</v>
      </c>
      <c r="I20" s="350">
        <v>1.5442132639791868E-2</v>
      </c>
      <c r="J20" s="690">
        <v>1</v>
      </c>
      <c r="K20" s="617">
        <v>1</v>
      </c>
      <c r="L20" s="374">
        <v>17.23</v>
      </c>
      <c r="M20" s="375">
        <v>18.100000000000001</v>
      </c>
      <c r="N20" s="700">
        <v>0.87000000000000099</v>
      </c>
      <c r="O20" s="350">
        <v>5.0493325594892682E-2</v>
      </c>
      <c r="P20" s="690">
        <v>0.28007152145643693</v>
      </c>
      <c r="Q20" s="617">
        <v>0.28973907475588284</v>
      </c>
      <c r="R20" s="374">
        <v>44.29</v>
      </c>
      <c r="S20" s="697">
        <v>44.37</v>
      </c>
      <c r="T20" s="700">
        <v>7.9999999999998295E-2</v>
      </c>
      <c r="U20" s="350">
        <v>1.8062768119213885E-3</v>
      </c>
      <c r="V20" s="690">
        <v>0.71992847854356301</v>
      </c>
      <c r="W20" s="617">
        <v>0.7102609252441171</v>
      </c>
      <c r="X20" s="374">
        <v>0</v>
      </c>
      <c r="Y20" s="375">
        <v>0</v>
      </c>
      <c r="Z20" s="700">
        <v>0</v>
      </c>
      <c r="AA20" s="350">
        <v>0</v>
      </c>
      <c r="AB20" s="618">
        <v>0</v>
      </c>
      <c r="AC20" s="617">
        <v>0</v>
      </c>
      <c r="AD20" s="374">
        <v>44.29</v>
      </c>
      <c r="AE20" s="375">
        <v>44.37</v>
      </c>
      <c r="AF20" s="700">
        <v>7.9999999999998295E-2</v>
      </c>
      <c r="AG20" s="350">
        <v>1.8062768119213885E-3</v>
      </c>
      <c r="AH20" s="618">
        <v>0.71992847854356301</v>
      </c>
      <c r="AI20" s="617">
        <v>0.7102609252441171</v>
      </c>
      <c r="AJ20" s="374">
        <v>53</v>
      </c>
      <c r="AK20" s="375">
        <v>15.9</v>
      </c>
      <c r="AL20" s="700">
        <v>-37.1</v>
      </c>
      <c r="AM20" s="350">
        <v>-0.70000000000000007</v>
      </c>
      <c r="AN20" s="618">
        <v>0.86150845253576069</v>
      </c>
      <c r="AO20" s="617">
        <v>0.25452217064190813</v>
      </c>
      <c r="AP20" s="374">
        <v>53</v>
      </c>
      <c r="AQ20" s="375">
        <v>15.9</v>
      </c>
      <c r="AR20" s="700">
        <v>-37.1</v>
      </c>
      <c r="AS20" s="350">
        <v>-0.70000000000000007</v>
      </c>
      <c r="AT20" s="618">
        <v>0.86150845253576069</v>
      </c>
      <c r="AU20" s="617">
        <v>0.25452217064190813</v>
      </c>
      <c r="AV20" s="374">
        <v>-1.46</v>
      </c>
      <c r="AW20" s="375">
        <v>0.03</v>
      </c>
      <c r="AX20" s="700">
        <v>1.49</v>
      </c>
      <c r="AY20" s="350">
        <v>1.0205479452054795</v>
      </c>
      <c r="AZ20" s="618">
        <v>-2.7547169811320753E-2</v>
      </c>
      <c r="BA20" s="617">
        <v>1.8867924528301885E-3</v>
      </c>
      <c r="BB20" s="374">
        <v>51.54</v>
      </c>
      <c r="BC20" s="375">
        <v>15.93</v>
      </c>
      <c r="BD20" s="700">
        <v>-35.61</v>
      </c>
      <c r="BE20" s="350">
        <v>-0.69091967403958088</v>
      </c>
      <c r="BF20" s="618">
        <v>1.1636938360803792</v>
      </c>
      <c r="BG20" s="617">
        <v>0.35902636916835701</v>
      </c>
      <c r="BH20" s="374">
        <v>51.54</v>
      </c>
      <c r="BI20" s="375">
        <v>15.93</v>
      </c>
      <c r="BJ20" s="700">
        <v>-35.61</v>
      </c>
      <c r="BK20" s="350">
        <v>-0.69091967403958088</v>
      </c>
      <c r="BL20" s="618">
        <v>1.1636938360803792</v>
      </c>
      <c r="BM20" s="617">
        <v>0.35902636916835701</v>
      </c>
      <c r="BN20" s="374">
        <v>0.03</v>
      </c>
      <c r="BO20" s="375">
        <v>0.02</v>
      </c>
      <c r="BP20" s="700">
        <v>-9.9999999999999985E-3</v>
      </c>
      <c r="BQ20" s="350">
        <v>-0.33333333333333331</v>
      </c>
      <c r="BR20" s="618">
        <v>4.8764629388816641E-4</v>
      </c>
      <c r="BS20" s="617">
        <v>3.2015367376340644E-4</v>
      </c>
      <c r="BT20" s="374">
        <v>0.03</v>
      </c>
      <c r="BU20" s="375">
        <v>0.02</v>
      </c>
      <c r="BV20" s="700">
        <v>-9.9999999999999985E-3</v>
      </c>
      <c r="BW20" s="350">
        <v>-0.33333333333333331</v>
      </c>
      <c r="BX20" s="618">
        <v>6.7735380447053511E-4</v>
      </c>
      <c r="BY20" s="617">
        <v>4.5075501464953799E-4</v>
      </c>
      <c r="BZ20" s="374">
        <v>0</v>
      </c>
      <c r="CA20" s="375">
        <v>0</v>
      </c>
      <c r="CB20" s="700">
        <v>0</v>
      </c>
      <c r="CC20" s="350">
        <v>0</v>
      </c>
      <c r="CD20" s="618">
        <v>0</v>
      </c>
      <c r="CE20" s="617">
        <v>0</v>
      </c>
      <c r="CF20" s="374">
        <v>1.46</v>
      </c>
      <c r="CG20" s="375">
        <v>1.43</v>
      </c>
      <c r="CH20" s="700">
        <v>-3.0000000000000027E-2</v>
      </c>
      <c r="CI20" s="350">
        <v>-2.0547945205479472E-2</v>
      </c>
      <c r="CJ20" s="618">
        <v>3.2964551817566044E-2</v>
      </c>
      <c r="CK20" s="617">
        <v>3.2228983547441963E-2</v>
      </c>
      <c r="CL20" s="374">
        <v>2.06</v>
      </c>
      <c r="CM20" s="375">
        <v>0.84</v>
      </c>
      <c r="CN20" s="700">
        <v>-1.2200000000000002</v>
      </c>
      <c r="CO20" s="350">
        <v>-0.59223300970873793</v>
      </c>
      <c r="CP20" s="618">
        <v>4.6511627906976744E-2</v>
      </c>
      <c r="CQ20" s="617">
        <v>1.8931710615280595E-2</v>
      </c>
      <c r="CR20" s="374">
        <v>-0.42</v>
      </c>
      <c r="CS20" s="375">
        <v>-7.9</v>
      </c>
      <c r="CT20" s="700">
        <v>-7.48</v>
      </c>
      <c r="CU20" s="350">
        <v>-17.80952380952381</v>
      </c>
      <c r="CV20" s="618">
        <v>-9.4829532625874905E-3</v>
      </c>
      <c r="CW20" s="617">
        <v>-0.17804823078656751</v>
      </c>
      <c r="CX20" s="374">
        <v>-10.38</v>
      </c>
      <c r="CY20" s="375">
        <v>34.06</v>
      </c>
      <c r="CZ20" s="700">
        <v>44.440000000000005</v>
      </c>
      <c r="DA20" s="350">
        <v>4.2813102119460504</v>
      </c>
      <c r="DB20" s="618">
        <v>-0.16872561768530558</v>
      </c>
      <c r="DC20" s="617">
        <v>0.54522170641908119</v>
      </c>
      <c r="DD20" s="618">
        <v>1.2343644163468053</v>
      </c>
      <c r="DE20" s="617">
        <v>0.23236421005183686</v>
      </c>
      <c r="DF20" s="709"/>
      <c r="DG20" s="708"/>
    </row>
    <row r="21" spans="1:111" s="706" customFormat="1" ht="19.5" customHeight="1">
      <c r="A21" s="731" t="s">
        <v>6</v>
      </c>
      <c r="B21" s="374">
        <v>4.8099999999999996</v>
      </c>
      <c r="C21" s="375">
        <v>4.87</v>
      </c>
      <c r="D21" s="700">
        <v>6.0000000000000497E-2</v>
      </c>
      <c r="E21" s="334">
        <v>1.2474012474012579E-2</v>
      </c>
      <c r="F21" s="374">
        <v>4.8099999999999996</v>
      </c>
      <c r="G21" s="697">
        <v>4.87</v>
      </c>
      <c r="H21" s="700">
        <v>6.0000000000000497E-2</v>
      </c>
      <c r="I21" s="350">
        <v>1.2474012474012579E-2</v>
      </c>
      <c r="J21" s="690">
        <v>1</v>
      </c>
      <c r="K21" s="617">
        <v>1</v>
      </c>
      <c r="L21" s="374">
        <v>0.03</v>
      </c>
      <c r="M21" s="375">
        <v>0.15</v>
      </c>
      <c r="N21" s="700">
        <v>0.12</v>
      </c>
      <c r="O21" s="350">
        <v>4</v>
      </c>
      <c r="P21" s="690">
        <v>6.2370062370062374E-3</v>
      </c>
      <c r="Q21" s="617">
        <v>3.0800821355236138E-2</v>
      </c>
      <c r="R21" s="374">
        <v>4.78</v>
      </c>
      <c r="S21" s="697">
        <v>4.72</v>
      </c>
      <c r="T21" s="700">
        <v>-6.0000000000000497E-2</v>
      </c>
      <c r="U21" s="350">
        <v>-1.2552301255230229E-2</v>
      </c>
      <c r="V21" s="690">
        <v>0.99376299376299393</v>
      </c>
      <c r="W21" s="617">
        <v>0.96919917864476379</v>
      </c>
      <c r="X21" s="374">
        <v>0</v>
      </c>
      <c r="Y21" s="375">
        <v>0</v>
      </c>
      <c r="Z21" s="700">
        <v>0</v>
      </c>
      <c r="AA21" s="350">
        <v>0</v>
      </c>
      <c r="AB21" s="618">
        <v>0</v>
      </c>
      <c r="AC21" s="617">
        <v>0</v>
      </c>
      <c r="AD21" s="374">
        <v>4.78</v>
      </c>
      <c r="AE21" s="375">
        <v>4.72</v>
      </c>
      <c r="AF21" s="700">
        <v>-6.0000000000000497E-2</v>
      </c>
      <c r="AG21" s="350">
        <v>-1.2552301255230229E-2</v>
      </c>
      <c r="AH21" s="618">
        <v>0.99376299376299393</v>
      </c>
      <c r="AI21" s="617">
        <v>0.96919917864476379</v>
      </c>
      <c r="AJ21" s="374">
        <v>14.38</v>
      </c>
      <c r="AK21" s="375">
        <v>6.2</v>
      </c>
      <c r="AL21" s="700">
        <v>-8.18</v>
      </c>
      <c r="AM21" s="350">
        <v>-0.56884561891515995</v>
      </c>
      <c r="AN21" s="618">
        <v>2.9896049896049899</v>
      </c>
      <c r="AO21" s="617">
        <v>1.2731006160164271</v>
      </c>
      <c r="AP21" s="374">
        <v>14.38</v>
      </c>
      <c r="AQ21" s="375">
        <v>6.2</v>
      </c>
      <c r="AR21" s="700">
        <v>-8.18</v>
      </c>
      <c r="AS21" s="350">
        <v>-0.56884561891515995</v>
      </c>
      <c r="AT21" s="618">
        <v>2.9896049896049899</v>
      </c>
      <c r="AU21" s="617">
        <v>1.2731006160164271</v>
      </c>
      <c r="AV21" s="374">
        <v>-2.2400000000000002</v>
      </c>
      <c r="AW21" s="375">
        <v>0</v>
      </c>
      <c r="AX21" s="700">
        <v>2.2400000000000002</v>
      </c>
      <c r="AY21" s="350">
        <v>1</v>
      </c>
      <c r="AZ21" s="618">
        <v>-0.15577190542420027</v>
      </c>
      <c r="BA21" s="617">
        <v>0</v>
      </c>
      <c r="BB21" s="374">
        <v>12.14</v>
      </c>
      <c r="BC21" s="375">
        <v>6.2</v>
      </c>
      <c r="BD21" s="700">
        <v>-5.94</v>
      </c>
      <c r="BE21" s="350">
        <v>-0.48929159802306427</v>
      </c>
      <c r="BF21" s="618">
        <v>2.5397489539748954</v>
      </c>
      <c r="BG21" s="617">
        <v>1.3135593220338984</v>
      </c>
      <c r="BH21" s="374">
        <v>12.14</v>
      </c>
      <c r="BI21" s="375">
        <v>6.2</v>
      </c>
      <c r="BJ21" s="700">
        <v>-5.94</v>
      </c>
      <c r="BK21" s="350">
        <v>-0.48929159802306427</v>
      </c>
      <c r="BL21" s="618">
        <v>2.5397489539748954</v>
      </c>
      <c r="BM21" s="617">
        <v>1.3135593220338984</v>
      </c>
      <c r="BN21" s="374">
        <v>1.69</v>
      </c>
      <c r="BO21" s="375">
        <v>1.72</v>
      </c>
      <c r="BP21" s="700">
        <v>3.0000000000000027E-2</v>
      </c>
      <c r="BQ21" s="350">
        <v>1.7751479289940846E-2</v>
      </c>
      <c r="BR21" s="618">
        <v>0.35135135135135137</v>
      </c>
      <c r="BS21" s="617">
        <v>0.35318275154004103</v>
      </c>
      <c r="BT21" s="374">
        <v>1.69</v>
      </c>
      <c r="BU21" s="375">
        <v>1.72</v>
      </c>
      <c r="BV21" s="700">
        <v>3.0000000000000027E-2</v>
      </c>
      <c r="BW21" s="350">
        <v>1.7751479289940846E-2</v>
      </c>
      <c r="BX21" s="618">
        <v>0.35355648535564849</v>
      </c>
      <c r="BY21" s="617">
        <v>0.36440677966101698</v>
      </c>
      <c r="BZ21" s="374">
        <v>0</v>
      </c>
      <c r="CA21" s="375">
        <v>0</v>
      </c>
      <c r="CB21" s="700">
        <v>0</v>
      </c>
      <c r="CC21" s="350">
        <v>0</v>
      </c>
      <c r="CD21" s="618">
        <v>0</v>
      </c>
      <c r="CE21" s="617">
        <v>0</v>
      </c>
      <c r="CF21" s="374">
        <v>0</v>
      </c>
      <c r="CG21" s="375">
        <v>0.78</v>
      </c>
      <c r="CH21" s="700">
        <v>0.78</v>
      </c>
      <c r="CI21" s="350" t="s">
        <v>551</v>
      </c>
      <c r="CJ21" s="618">
        <v>0</v>
      </c>
      <c r="CK21" s="617">
        <v>0.1652542372881356</v>
      </c>
      <c r="CL21" s="374">
        <v>0</v>
      </c>
      <c r="CM21" s="375">
        <v>0.86</v>
      </c>
      <c r="CN21" s="700">
        <v>0.86</v>
      </c>
      <c r="CO21" s="350" t="s">
        <v>551</v>
      </c>
      <c r="CP21" s="618">
        <v>0</v>
      </c>
      <c r="CQ21" s="617">
        <v>0.18220338983050849</v>
      </c>
      <c r="CR21" s="374">
        <v>0</v>
      </c>
      <c r="CS21" s="375">
        <v>0</v>
      </c>
      <c r="CT21" s="700">
        <v>0</v>
      </c>
      <c r="CU21" s="350">
        <v>0</v>
      </c>
      <c r="CV21" s="618">
        <v>0</v>
      </c>
      <c r="CW21" s="617">
        <v>0</v>
      </c>
      <c r="CX21" s="374">
        <v>-9.0500000000000007</v>
      </c>
      <c r="CY21" s="375">
        <v>-4.84</v>
      </c>
      <c r="CZ21" s="700">
        <v>4.2100000000000009</v>
      </c>
      <c r="DA21" s="350">
        <v>0.46519337016574591</v>
      </c>
      <c r="DB21" s="618">
        <v>-1.8814968814968818</v>
      </c>
      <c r="DC21" s="617">
        <v>-0.99383983572895274</v>
      </c>
      <c r="DD21" s="618">
        <v>2.8933054393305437</v>
      </c>
      <c r="DE21" s="617">
        <v>2.027542372881356</v>
      </c>
      <c r="DF21" s="709"/>
      <c r="DG21" s="708"/>
    </row>
    <row r="22" spans="1:111" s="706" customFormat="1" ht="19.5" customHeight="1" thickBot="1">
      <c r="A22" s="731" t="s">
        <v>18</v>
      </c>
      <c r="B22" s="374">
        <v>0</v>
      </c>
      <c r="C22" s="375">
        <v>0</v>
      </c>
      <c r="D22" s="700">
        <v>0</v>
      </c>
      <c r="E22" s="334">
        <v>0</v>
      </c>
      <c r="F22" s="374">
        <v>0</v>
      </c>
      <c r="G22" s="697">
        <v>0</v>
      </c>
      <c r="H22" s="700">
        <v>0</v>
      </c>
      <c r="I22" s="350">
        <v>0</v>
      </c>
      <c r="J22" s="690" t="s">
        <v>509</v>
      </c>
      <c r="K22" s="617" t="s">
        <v>509</v>
      </c>
      <c r="L22" s="374">
        <v>0</v>
      </c>
      <c r="M22" s="375">
        <v>-104.69</v>
      </c>
      <c r="N22" s="700">
        <v>-104.69</v>
      </c>
      <c r="O22" s="350" t="s">
        <v>551</v>
      </c>
      <c r="P22" s="690" t="s">
        <v>509</v>
      </c>
      <c r="Q22" s="617" t="s">
        <v>509</v>
      </c>
      <c r="R22" s="374">
        <v>0</v>
      </c>
      <c r="S22" s="697">
        <v>104.69</v>
      </c>
      <c r="T22" s="700">
        <v>104.69</v>
      </c>
      <c r="U22" s="350" t="s">
        <v>551</v>
      </c>
      <c r="V22" s="690" t="s">
        <v>509</v>
      </c>
      <c r="W22" s="617" t="s">
        <v>509</v>
      </c>
      <c r="X22" s="374">
        <v>0</v>
      </c>
      <c r="Y22" s="375">
        <v>0</v>
      </c>
      <c r="Z22" s="700">
        <v>0</v>
      </c>
      <c r="AA22" s="350">
        <v>0</v>
      </c>
      <c r="AB22" s="618" t="s">
        <v>509</v>
      </c>
      <c r="AC22" s="617" t="s">
        <v>509</v>
      </c>
      <c r="AD22" s="374">
        <v>0</v>
      </c>
      <c r="AE22" s="375">
        <v>104.69</v>
      </c>
      <c r="AF22" s="700">
        <v>104.69</v>
      </c>
      <c r="AG22" s="350" t="s">
        <v>551</v>
      </c>
      <c r="AH22" s="618" t="s">
        <v>509</v>
      </c>
      <c r="AI22" s="617" t="s">
        <v>509</v>
      </c>
      <c r="AJ22" s="374">
        <v>0</v>
      </c>
      <c r="AK22" s="375">
        <v>0</v>
      </c>
      <c r="AL22" s="700">
        <v>0</v>
      </c>
      <c r="AM22" s="350">
        <v>0</v>
      </c>
      <c r="AN22" s="618" t="s">
        <v>509</v>
      </c>
      <c r="AO22" s="617" t="s">
        <v>509</v>
      </c>
      <c r="AP22" s="374">
        <v>0</v>
      </c>
      <c r="AQ22" s="375">
        <v>0</v>
      </c>
      <c r="AR22" s="700">
        <v>0</v>
      </c>
      <c r="AS22" s="350">
        <v>0</v>
      </c>
      <c r="AT22" s="618" t="s">
        <v>509</v>
      </c>
      <c r="AU22" s="617" t="s">
        <v>509</v>
      </c>
      <c r="AV22" s="374">
        <v>0</v>
      </c>
      <c r="AW22" s="375">
        <v>0</v>
      </c>
      <c r="AX22" s="700">
        <v>0</v>
      </c>
      <c r="AY22" s="350">
        <v>0</v>
      </c>
      <c r="AZ22" s="618" t="s">
        <v>509</v>
      </c>
      <c r="BA22" s="617" t="s">
        <v>509</v>
      </c>
      <c r="BB22" s="374">
        <v>0</v>
      </c>
      <c r="BC22" s="375">
        <v>0</v>
      </c>
      <c r="BD22" s="700">
        <v>0</v>
      </c>
      <c r="BE22" s="350">
        <v>0</v>
      </c>
      <c r="BF22" s="618" t="s">
        <v>509</v>
      </c>
      <c r="BG22" s="617">
        <v>0</v>
      </c>
      <c r="BH22" s="374">
        <v>0</v>
      </c>
      <c r="BI22" s="375">
        <v>0</v>
      </c>
      <c r="BJ22" s="700">
        <v>0</v>
      </c>
      <c r="BK22" s="350">
        <v>0</v>
      </c>
      <c r="BL22" s="618" t="s">
        <v>509</v>
      </c>
      <c r="BM22" s="617">
        <v>0</v>
      </c>
      <c r="BN22" s="374">
        <v>0</v>
      </c>
      <c r="BO22" s="375">
        <v>0</v>
      </c>
      <c r="BP22" s="700">
        <v>0</v>
      </c>
      <c r="BQ22" s="350">
        <v>0</v>
      </c>
      <c r="BR22" s="618" t="s">
        <v>509</v>
      </c>
      <c r="BS22" s="617" t="s">
        <v>509</v>
      </c>
      <c r="BT22" s="374">
        <v>0</v>
      </c>
      <c r="BU22" s="375">
        <v>0</v>
      </c>
      <c r="BV22" s="700">
        <v>0</v>
      </c>
      <c r="BW22" s="350">
        <v>0</v>
      </c>
      <c r="BX22" s="618" t="s">
        <v>509</v>
      </c>
      <c r="BY22" s="617">
        <v>0</v>
      </c>
      <c r="BZ22" s="374">
        <v>0</v>
      </c>
      <c r="CA22" s="375">
        <v>0</v>
      </c>
      <c r="CB22" s="700">
        <v>0</v>
      </c>
      <c r="CC22" s="350">
        <v>0</v>
      </c>
      <c r="CD22" s="618" t="s">
        <v>509</v>
      </c>
      <c r="CE22" s="617">
        <v>0</v>
      </c>
      <c r="CF22" s="374">
        <v>0.17</v>
      </c>
      <c r="CG22" s="375">
        <v>0</v>
      </c>
      <c r="CH22" s="700">
        <v>-0.17</v>
      </c>
      <c r="CI22" s="350">
        <v>-1</v>
      </c>
      <c r="CJ22" s="618" t="s">
        <v>509</v>
      </c>
      <c r="CK22" s="617">
        <v>0</v>
      </c>
      <c r="CL22" s="374">
        <v>2.52</v>
      </c>
      <c r="CM22" s="375">
        <v>0.03</v>
      </c>
      <c r="CN22" s="700">
        <v>-2.4900000000000002</v>
      </c>
      <c r="CO22" s="350">
        <v>-0.98809523809523814</v>
      </c>
      <c r="CP22" s="618" t="s">
        <v>509</v>
      </c>
      <c r="CQ22" s="617">
        <v>2.8656032094755943E-4</v>
      </c>
      <c r="CR22" s="374">
        <v>0</v>
      </c>
      <c r="CS22" s="375">
        <v>-0.01</v>
      </c>
      <c r="CT22" s="700">
        <v>-0.01</v>
      </c>
      <c r="CU22" s="350" t="s">
        <v>551</v>
      </c>
      <c r="CV22" s="618" t="s">
        <v>509</v>
      </c>
      <c r="CW22" s="617">
        <v>-9.5520106982519828E-5</v>
      </c>
      <c r="CX22" s="374">
        <v>-2.68</v>
      </c>
      <c r="CY22" s="375">
        <v>104.67</v>
      </c>
      <c r="CZ22" s="700">
        <v>107.35000000000001</v>
      </c>
      <c r="DA22" s="350">
        <v>40.055970149253731</v>
      </c>
      <c r="DB22" s="618" t="s">
        <v>509</v>
      </c>
      <c r="DC22" s="617" t="s">
        <v>509</v>
      </c>
      <c r="DD22" s="618" t="s">
        <v>548</v>
      </c>
      <c r="DE22" s="617">
        <v>1.9104021396503966E-4</v>
      </c>
      <c r="DF22" s="709"/>
      <c r="DG22" s="708"/>
    </row>
    <row r="23" spans="1:111" s="40" customFormat="1" ht="24" customHeight="1" thickTop="1" thickBot="1">
      <c r="A23" s="72" t="s">
        <v>8</v>
      </c>
      <c r="B23" s="73">
        <v>45936.21</v>
      </c>
      <c r="C23" s="74">
        <v>50608.19</v>
      </c>
      <c r="D23" s="842">
        <v>4671.9800000000023</v>
      </c>
      <c r="E23" s="184">
        <v>0.10170582205192817</v>
      </c>
      <c r="F23" s="73">
        <v>45936.21</v>
      </c>
      <c r="G23" s="79">
        <v>50608.19</v>
      </c>
      <c r="H23" s="842">
        <v>4671.9800000000023</v>
      </c>
      <c r="I23" s="183">
        <v>0.10170582205192817</v>
      </c>
      <c r="J23" s="182">
        <v>1</v>
      </c>
      <c r="K23" s="184">
        <v>1</v>
      </c>
      <c r="L23" s="75">
        <v>-416.02000000000021</v>
      </c>
      <c r="M23" s="76">
        <v>5806.1</v>
      </c>
      <c r="N23" s="842">
        <v>6222.1200000000008</v>
      </c>
      <c r="O23" s="183">
        <v>14.956300177876058</v>
      </c>
      <c r="P23" s="294">
        <v>-9.0564720075948842E-3</v>
      </c>
      <c r="Q23" s="256">
        <v>0.11472648992188814</v>
      </c>
      <c r="R23" s="75">
        <v>46352.22</v>
      </c>
      <c r="S23" s="80">
        <v>44802.080000000002</v>
      </c>
      <c r="T23" s="842">
        <v>-1550.1400000000019</v>
      </c>
      <c r="U23" s="183">
        <v>-3.344262691193646E-2</v>
      </c>
      <c r="V23" s="182">
        <v>1.0090562543144068</v>
      </c>
      <c r="W23" s="257">
        <v>0.88527331248163588</v>
      </c>
      <c r="X23" s="75">
        <v>66.289999999999992</v>
      </c>
      <c r="Y23" s="76">
        <v>52.5</v>
      </c>
      <c r="Z23" s="842">
        <v>-13.79</v>
      </c>
      <c r="AA23" s="183">
        <v>-0.20802534318901786</v>
      </c>
      <c r="AB23" s="185">
        <v>1.4430881433187455E-3</v>
      </c>
      <c r="AC23" s="184">
        <v>1.0373814989233956E-3</v>
      </c>
      <c r="AD23" s="75">
        <v>46285.929999999993</v>
      </c>
      <c r="AE23" s="76">
        <v>44749.58</v>
      </c>
      <c r="AF23" s="842">
        <v>-1536.3500000000015</v>
      </c>
      <c r="AG23" s="183">
        <v>-3.3192592219708918E-2</v>
      </c>
      <c r="AH23" s="185">
        <v>1.0076131661710881</v>
      </c>
      <c r="AI23" s="184">
        <v>0.88423593098271247</v>
      </c>
      <c r="AJ23" s="75">
        <v>15491.229999999998</v>
      </c>
      <c r="AK23" s="80">
        <v>13173.08</v>
      </c>
      <c r="AL23" s="842">
        <v>-2318.1499999999992</v>
      </c>
      <c r="AM23" s="183">
        <v>-0.14964273334008973</v>
      </c>
      <c r="AN23" s="182">
        <v>0.33723352448972166</v>
      </c>
      <c r="AO23" s="184">
        <v>0.26029541858738675</v>
      </c>
      <c r="AP23" s="75">
        <v>15481.889999999998</v>
      </c>
      <c r="AQ23" s="76">
        <v>13171.08</v>
      </c>
      <c r="AR23" s="842">
        <v>-2310.809999999999</v>
      </c>
      <c r="AS23" s="183">
        <v>-0.14925890831158198</v>
      </c>
      <c r="AT23" s="185">
        <v>0.33703019905212028</v>
      </c>
      <c r="AU23" s="184">
        <v>0.26025589929218967</v>
      </c>
      <c r="AV23" s="75">
        <v>424.85999999999996</v>
      </c>
      <c r="AW23" s="80">
        <v>1192.75</v>
      </c>
      <c r="AX23" s="842">
        <v>767.8900000000001</v>
      </c>
      <c r="AY23" s="183">
        <v>1.8073953773007583</v>
      </c>
      <c r="AZ23" s="185">
        <v>2.7442385910247395E-2</v>
      </c>
      <c r="BA23" s="184">
        <v>9.0558253385447512E-2</v>
      </c>
      <c r="BB23" s="75">
        <v>15906.74</v>
      </c>
      <c r="BC23" s="76">
        <v>14363.810000000001</v>
      </c>
      <c r="BD23" s="842">
        <v>-1542.9299999999998</v>
      </c>
      <c r="BE23" s="183">
        <v>-9.6998505036229837E-2</v>
      </c>
      <c r="BF23" s="185">
        <v>0.34317104984399882</v>
      </c>
      <c r="BG23" s="184">
        <v>0.32060587365586601</v>
      </c>
      <c r="BH23" s="75">
        <v>15906.74</v>
      </c>
      <c r="BI23" s="76">
        <v>14363.810000000001</v>
      </c>
      <c r="BJ23" s="842">
        <v>-1542.9299999999998</v>
      </c>
      <c r="BK23" s="183">
        <v>-9.6998505036229837E-2</v>
      </c>
      <c r="BL23" s="185">
        <v>0.34366253416535009</v>
      </c>
      <c r="BM23" s="184">
        <v>0.320982006981965</v>
      </c>
      <c r="BN23" s="75">
        <v>14290.750000000002</v>
      </c>
      <c r="BO23" s="76">
        <v>12711.390000000001</v>
      </c>
      <c r="BP23" s="842">
        <v>-1579.3599999999997</v>
      </c>
      <c r="BQ23" s="183">
        <v>-0.11051624302433395</v>
      </c>
      <c r="BR23" s="185">
        <v>0.31109989265548904</v>
      </c>
      <c r="BS23" s="184">
        <v>0.2511725868876164</v>
      </c>
      <c r="BT23" s="75">
        <v>14290.750000000002</v>
      </c>
      <c r="BU23" s="80">
        <v>12710.29</v>
      </c>
      <c r="BV23" s="842">
        <v>-1580.4599999999998</v>
      </c>
      <c r="BW23" s="183">
        <v>-0.11059321589139834</v>
      </c>
      <c r="BX23" s="185">
        <v>0.30874933268057925</v>
      </c>
      <c r="BY23" s="184">
        <v>0.28403149258607568</v>
      </c>
      <c r="BZ23" s="75">
        <v>-0.1</v>
      </c>
      <c r="CA23" s="76">
        <v>-2299.48</v>
      </c>
      <c r="CB23" s="842">
        <v>-2299.3799999999997</v>
      </c>
      <c r="CC23" s="183">
        <v>-22993.8</v>
      </c>
      <c r="CD23" s="185">
        <v>-2.1604837582392754E-6</v>
      </c>
      <c r="CE23" s="184">
        <v>-5.1385510210375157E-2</v>
      </c>
      <c r="CF23" s="75">
        <v>5346.1</v>
      </c>
      <c r="CG23" s="80">
        <v>5218.99</v>
      </c>
      <c r="CH23" s="842">
        <v>-127.10999999999974</v>
      </c>
      <c r="CI23" s="183">
        <v>-2.3776210695647403E-2</v>
      </c>
      <c r="CJ23" s="185">
        <v>0.11550162219922989</v>
      </c>
      <c r="CK23" s="184">
        <v>0.11662656945607086</v>
      </c>
      <c r="CL23" s="75">
        <v>9680.739999999998</v>
      </c>
      <c r="CM23" s="76">
        <v>10599.440000000002</v>
      </c>
      <c r="CN23" s="842">
        <v>918.70000000000061</v>
      </c>
      <c r="CO23" s="183">
        <v>9.489977005890092E-2</v>
      </c>
      <c r="CP23" s="185">
        <v>0.20915081537737276</v>
      </c>
      <c r="CQ23" s="184">
        <v>0.2368612174684098</v>
      </c>
      <c r="CR23" s="75">
        <v>-182.88</v>
      </c>
      <c r="CS23" s="80">
        <v>39.67</v>
      </c>
      <c r="CT23" s="842">
        <v>222.54999999999998</v>
      </c>
      <c r="CU23" s="183">
        <v>1.2169181977252845</v>
      </c>
      <c r="CV23" s="185">
        <v>-3.9510926970679865E-3</v>
      </c>
      <c r="CW23" s="184">
        <v>8.864887670454114E-4</v>
      </c>
      <c r="CX23" s="75">
        <v>1244.6199999999999</v>
      </c>
      <c r="CY23" s="80">
        <v>4116.8999999999996</v>
      </c>
      <c r="CZ23" s="842">
        <v>2872.28</v>
      </c>
      <c r="DA23" s="183">
        <v>2.3077565843389949</v>
      </c>
      <c r="DB23" s="185">
        <v>2.7094529566109176E-2</v>
      </c>
      <c r="DC23" s="184">
        <v>8.1348493198432889E-2</v>
      </c>
      <c r="DD23" s="261">
        <v>0.9731101870482024</v>
      </c>
      <c r="DE23" s="184">
        <v>0.90800226504919146</v>
      </c>
      <c r="DF23" s="292"/>
      <c r="DG23" s="292"/>
    </row>
    <row r="24" spans="1:111" s="5" customFormat="1" ht="13.5" thickTop="1">
      <c r="B24" s="4" t="s">
        <v>547</v>
      </c>
      <c r="X24" s="11"/>
      <c r="AD24" s="34"/>
      <c r="AE24" s="34"/>
      <c r="AF24" s="34"/>
      <c r="AG24" s="34"/>
      <c r="AH24" s="34"/>
      <c r="AI24" s="34"/>
      <c r="AJ24" s="9"/>
      <c r="AK24" s="6"/>
      <c r="AL24" s="6"/>
      <c r="AM24" s="6"/>
      <c r="AN24" s="9"/>
      <c r="AO24" s="6"/>
      <c r="AP24" s="9"/>
      <c r="AQ24" s="6"/>
      <c r="AR24" s="6"/>
      <c r="AS24" s="6"/>
      <c r="BB24" s="11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CL24" s="11"/>
    </row>
    <row r="25" spans="1:111" ht="15">
      <c r="AJ25" s="41"/>
      <c r="AK25" s="42"/>
      <c r="AL25" s="42"/>
      <c r="AM25" s="42"/>
      <c r="AN25" s="41"/>
      <c r="AT25" s="34"/>
      <c r="AU25" s="34"/>
      <c r="AV25" s="34"/>
      <c r="AW25" s="34"/>
      <c r="AX25" s="34"/>
      <c r="AY25" s="34"/>
      <c r="DF25" s="284"/>
      <c r="DG25" s="284"/>
    </row>
    <row r="26" spans="1:111" ht="15">
      <c r="AJ26" s="41"/>
      <c r="AK26" s="42"/>
      <c r="AL26" s="42"/>
      <c r="AM26" s="42"/>
      <c r="AN26" s="41"/>
      <c r="AT26" s="34"/>
      <c r="AU26" s="34"/>
      <c r="AV26" s="34"/>
      <c r="AW26" s="34"/>
      <c r="AX26" s="34"/>
      <c r="AY26" s="34"/>
      <c r="DF26" s="284"/>
      <c r="DG26" s="284"/>
    </row>
    <row r="27" spans="1:111">
      <c r="B27" s="34" t="s">
        <v>44</v>
      </c>
      <c r="X27" s="34" t="s">
        <v>45</v>
      </c>
      <c r="AJ27" s="42"/>
      <c r="AK27" s="41"/>
      <c r="AL27" s="41"/>
      <c r="AM27" s="41"/>
      <c r="AN27" s="42"/>
      <c r="AO27" s="41"/>
      <c r="AP27" s="42"/>
      <c r="AQ27" s="34"/>
      <c r="AR27" s="34"/>
      <c r="AS27" s="34"/>
      <c r="AT27" s="34"/>
      <c r="AU27" s="34"/>
      <c r="AV27" s="34"/>
      <c r="AW27" s="34"/>
      <c r="AX27" s="34"/>
      <c r="AY27" s="34"/>
      <c r="BB27" s="34" t="s">
        <v>52</v>
      </c>
      <c r="CL27" s="5" t="s">
        <v>390</v>
      </c>
    </row>
    <row r="28" spans="1:111">
      <c r="B28" s="34" t="s">
        <v>407</v>
      </c>
      <c r="X28" s="34" t="s">
        <v>47</v>
      </c>
      <c r="AJ28" s="42"/>
      <c r="AK28" s="41"/>
      <c r="AL28" s="41"/>
      <c r="AM28" s="41"/>
      <c r="AN28" s="42"/>
      <c r="AO28" s="41"/>
      <c r="AP28" s="42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111">
      <c r="B29" s="34" t="s">
        <v>406</v>
      </c>
      <c r="X29" s="34" t="s">
        <v>48</v>
      </c>
      <c r="AJ29" s="42"/>
      <c r="AK29" s="41"/>
      <c r="AL29" s="41"/>
      <c r="AM29" s="41"/>
      <c r="AN29" s="42"/>
      <c r="AO29" s="41"/>
      <c r="AP29" s="42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111">
      <c r="X30" s="34" t="s">
        <v>49</v>
      </c>
      <c r="AJ30" s="42"/>
      <c r="AK30" s="41"/>
      <c r="AL30" s="41"/>
      <c r="AM30" s="41"/>
      <c r="AN30" s="42"/>
      <c r="AO30" s="41"/>
      <c r="AP30" s="42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111">
      <c r="B31" s="43"/>
      <c r="C31" s="43"/>
    </row>
    <row r="32" spans="1:111">
      <c r="B32" s="43"/>
      <c r="C32" s="43"/>
    </row>
    <row r="33" spans="1:1">
      <c r="A33" s="285"/>
    </row>
    <row r="34" spans="1:1">
      <c r="A34" s="285"/>
    </row>
    <row r="35" spans="1:1">
      <c r="A35" s="285"/>
    </row>
    <row r="36" spans="1:1">
      <c r="A36" s="286"/>
    </row>
    <row r="39" spans="1:1">
      <c r="A39" s="285"/>
    </row>
    <row r="40" spans="1:1">
      <c r="A40" s="285"/>
    </row>
    <row r="41" spans="1:1">
      <c r="A41" s="285"/>
    </row>
    <row r="42" spans="1:1">
      <c r="A42" s="285"/>
    </row>
    <row r="43" spans="1:1">
      <c r="A43" s="285"/>
    </row>
    <row r="44" spans="1:1">
      <c r="A44" s="285"/>
    </row>
    <row r="45" spans="1:1">
      <c r="A45" s="285"/>
    </row>
    <row r="46" spans="1:1">
      <c r="A46" s="285"/>
    </row>
    <row r="47" spans="1:1">
      <c r="A47" s="285"/>
    </row>
    <row r="52" spans="1:1">
      <c r="A52" s="285"/>
    </row>
    <row r="53" spans="1:1">
      <c r="A53" s="102"/>
    </row>
  </sheetData>
  <sortState xmlns:xlrd2="http://schemas.microsoft.com/office/spreadsheetml/2017/richdata2" ref="A10:DE22">
    <sortCondition descending="1" ref="C10:C22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4" tint="0.79998168889431442"/>
  </sheetPr>
  <dimension ref="A1:DL51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16" s="31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30"/>
      <c r="DG1" s="30"/>
      <c r="DH1" s="30"/>
      <c r="DI1" s="30"/>
    </row>
    <row r="2" spans="1:116" s="33" customFormat="1" ht="22.5" customHeight="1">
      <c r="A2" s="32"/>
      <c r="B2" s="1340" t="s">
        <v>143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546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546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546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32"/>
      <c r="DG2" s="32"/>
      <c r="DH2" s="32"/>
      <c r="DI2" s="32"/>
    </row>
    <row r="3" spans="1:116" s="172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97"/>
      <c r="DG3" s="97"/>
      <c r="DH3" s="97"/>
      <c r="DI3" s="97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35"/>
      <c r="DG4" s="35"/>
      <c r="DH4" s="35"/>
      <c r="DI4" s="35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37" customFormat="1" ht="30.6" customHeight="1" thickTop="1">
      <c r="A6" s="1391" t="s">
        <v>274</v>
      </c>
      <c r="B6" s="1109" t="s">
        <v>9</v>
      </c>
      <c r="C6" s="1110"/>
      <c r="D6" s="1110"/>
      <c r="E6" s="1264"/>
      <c r="F6" s="1109" t="s">
        <v>30</v>
      </c>
      <c r="G6" s="1110"/>
      <c r="H6" s="1110"/>
      <c r="I6" s="1110"/>
      <c r="J6" s="1110"/>
      <c r="K6" s="1111"/>
      <c r="L6" s="1259" t="s">
        <v>31</v>
      </c>
      <c r="M6" s="1110"/>
      <c r="N6" s="1110"/>
      <c r="O6" s="1110"/>
      <c r="P6" s="1110"/>
      <c r="Q6" s="1264"/>
      <c r="R6" s="1109" t="s">
        <v>28</v>
      </c>
      <c r="S6" s="1110"/>
      <c r="T6" s="1110"/>
      <c r="U6" s="1110"/>
      <c r="V6" s="1110"/>
      <c r="W6" s="1111"/>
      <c r="X6" s="1109" t="s">
        <v>50</v>
      </c>
      <c r="Y6" s="1110"/>
      <c r="Z6" s="1110"/>
      <c r="AA6" s="1110"/>
      <c r="AB6" s="1110"/>
      <c r="AC6" s="1111"/>
      <c r="AD6" s="1109" t="s">
        <v>87</v>
      </c>
      <c r="AE6" s="1110"/>
      <c r="AF6" s="1110"/>
      <c r="AG6" s="1110"/>
      <c r="AH6" s="1110"/>
      <c r="AI6" s="1111"/>
      <c r="AJ6" s="1087" t="s">
        <v>10</v>
      </c>
      <c r="AK6" s="1088"/>
      <c r="AL6" s="1088"/>
      <c r="AM6" s="1088"/>
      <c r="AN6" s="1088"/>
      <c r="AO6" s="1089"/>
      <c r="AP6" s="1109" t="s">
        <v>43</v>
      </c>
      <c r="AQ6" s="1110"/>
      <c r="AR6" s="1110"/>
      <c r="AS6" s="1110"/>
      <c r="AT6" s="1110"/>
      <c r="AU6" s="1111"/>
      <c r="AV6" s="1109" t="s">
        <v>31</v>
      </c>
      <c r="AW6" s="1110"/>
      <c r="AX6" s="1110"/>
      <c r="AY6" s="1110"/>
      <c r="AZ6" s="1110"/>
      <c r="BA6" s="1111"/>
      <c r="BB6" s="1109" t="s">
        <v>29</v>
      </c>
      <c r="BC6" s="1110"/>
      <c r="BD6" s="1110"/>
      <c r="BE6" s="1110"/>
      <c r="BF6" s="1110"/>
      <c r="BG6" s="1111"/>
      <c r="BH6" s="1259" t="s">
        <v>85</v>
      </c>
      <c r="BI6" s="1110"/>
      <c r="BJ6" s="1110"/>
      <c r="BK6" s="1110"/>
      <c r="BL6" s="1110"/>
      <c r="BM6" s="1264"/>
      <c r="BN6" s="1109" t="s">
        <v>51</v>
      </c>
      <c r="BO6" s="1110"/>
      <c r="BP6" s="1110"/>
      <c r="BQ6" s="1110"/>
      <c r="BR6" s="1110"/>
      <c r="BS6" s="1111"/>
      <c r="BT6" s="1087" t="s">
        <v>54</v>
      </c>
      <c r="BU6" s="1088"/>
      <c r="BV6" s="1088"/>
      <c r="BW6" s="1088"/>
      <c r="BX6" s="1088"/>
      <c r="BY6" s="1089"/>
      <c r="BZ6" s="1109" t="s">
        <v>141</v>
      </c>
      <c r="CA6" s="1110"/>
      <c r="CB6" s="1110"/>
      <c r="CC6" s="1110"/>
      <c r="CD6" s="1110"/>
      <c r="CE6" s="1111"/>
      <c r="CF6" s="1109" t="s">
        <v>34</v>
      </c>
      <c r="CG6" s="1110"/>
      <c r="CH6" s="1110"/>
      <c r="CI6" s="1110"/>
      <c r="CJ6" s="1110"/>
      <c r="CK6" s="1111"/>
      <c r="CL6" s="1259" t="s">
        <v>32</v>
      </c>
      <c r="CM6" s="1110"/>
      <c r="CN6" s="1110"/>
      <c r="CO6" s="1110"/>
      <c r="CP6" s="1110"/>
      <c r="CQ6" s="1264"/>
      <c r="CR6" s="1109" t="s">
        <v>75</v>
      </c>
      <c r="CS6" s="1110"/>
      <c r="CT6" s="1110"/>
      <c r="CU6" s="1110"/>
      <c r="CV6" s="1110"/>
      <c r="CW6" s="1111"/>
      <c r="CX6" s="1109" t="s">
        <v>285</v>
      </c>
      <c r="CY6" s="1110"/>
      <c r="CZ6" s="1110"/>
      <c r="DA6" s="1110"/>
      <c r="DB6" s="1110"/>
      <c r="DC6" s="1111"/>
      <c r="DD6" s="1109" t="s">
        <v>286</v>
      </c>
      <c r="DE6" s="1111"/>
    </row>
    <row r="7" spans="1:116" s="108" customFormat="1" ht="30.6" customHeight="1">
      <c r="A7" s="1392"/>
      <c r="B7" s="1390" t="s">
        <v>35</v>
      </c>
      <c r="C7" s="1247"/>
      <c r="D7" s="1246" t="s">
        <v>84</v>
      </c>
      <c r="E7" s="1260"/>
      <c r="F7" s="1390" t="s">
        <v>35</v>
      </c>
      <c r="G7" s="1247"/>
      <c r="H7" s="1246" t="s">
        <v>84</v>
      </c>
      <c r="I7" s="1247"/>
      <c r="J7" s="1246" t="s">
        <v>98</v>
      </c>
      <c r="K7" s="1260"/>
      <c r="L7" s="1390" t="s">
        <v>35</v>
      </c>
      <c r="M7" s="1247"/>
      <c r="N7" s="1246" t="s">
        <v>84</v>
      </c>
      <c r="O7" s="1247"/>
      <c r="P7" s="1246" t="s">
        <v>99</v>
      </c>
      <c r="Q7" s="1260"/>
      <c r="R7" s="1390" t="s">
        <v>35</v>
      </c>
      <c r="S7" s="1247"/>
      <c r="T7" s="1246" t="s">
        <v>84</v>
      </c>
      <c r="U7" s="1247"/>
      <c r="V7" s="1246" t="s">
        <v>99</v>
      </c>
      <c r="W7" s="1260"/>
      <c r="X7" s="1390" t="s">
        <v>35</v>
      </c>
      <c r="Y7" s="1247"/>
      <c r="Z7" s="1246" t="s">
        <v>84</v>
      </c>
      <c r="AA7" s="1247"/>
      <c r="AB7" s="1246" t="s">
        <v>99</v>
      </c>
      <c r="AC7" s="1260"/>
      <c r="AD7" s="1390" t="s">
        <v>35</v>
      </c>
      <c r="AE7" s="1247"/>
      <c r="AF7" s="1246" t="s">
        <v>84</v>
      </c>
      <c r="AG7" s="1247"/>
      <c r="AH7" s="1246" t="s">
        <v>99</v>
      </c>
      <c r="AI7" s="1260"/>
      <c r="AJ7" s="1390" t="s">
        <v>35</v>
      </c>
      <c r="AK7" s="1247"/>
      <c r="AL7" s="1246" t="s">
        <v>84</v>
      </c>
      <c r="AM7" s="1247"/>
      <c r="AN7" s="1246" t="s">
        <v>100</v>
      </c>
      <c r="AO7" s="1260"/>
      <c r="AP7" s="1390" t="s">
        <v>35</v>
      </c>
      <c r="AQ7" s="1247"/>
      <c r="AR7" s="1246" t="s">
        <v>84</v>
      </c>
      <c r="AS7" s="1247"/>
      <c r="AT7" s="1246" t="s">
        <v>101</v>
      </c>
      <c r="AU7" s="1260"/>
      <c r="AV7" s="1390" t="s">
        <v>35</v>
      </c>
      <c r="AW7" s="1247"/>
      <c r="AX7" s="1246" t="s">
        <v>84</v>
      </c>
      <c r="AY7" s="1247"/>
      <c r="AZ7" s="1246" t="s">
        <v>102</v>
      </c>
      <c r="BA7" s="1260"/>
      <c r="BB7" s="1390" t="s">
        <v>35</v>
      </c>
      <c r="BC7" s="1247"/>
      <c r="BD7" s="1246" t="s">
        <v>84</v>
      </c>
      <c r="BE7" s="1247"/>
      <c r="BF7" s="1246" t="s">
        <v>103</v>
      </c>
      <c r="BG7" s="1260"/>
      <c r="BH7" s="1390" t="s">
        <v>35</v>
      </c>
      <c r="BI7" s="1247"/>
      <c r="BJ7" s="1246" t="s">
        <v>84</v>
      </c>
      <c r="BK7" s="1247"/>
      <c r="BL7" s="1246" t="s">
        <v>149</v>
      </c>
      <c r="BM7" s="1260"/>
      <c r="BN7" s="1390" t="s">
        <v>35</v>
      </c>
      <c r="BO7" s="1247"/>
      <c r="BP7" s="1246" t="s">
        <v>84</v>
      </c>
      <c r="BQ7" s="1247"/>
      <c r="BR7" s="1246" t="s">
        <v>105</v>
      </c>
      <c r="BS7" s="1260"/>
      <c r="BT7" s="1390" t="s">
        <v>35</v>
      </c>
      <c r="BU7" s="1247"/>
      <c r="BV7" s="1246" t="s">
        <v>84</v>
      </c>
      <c r="BW7" s="1247"/>
      <c r="BX7" s="1246" t="s">
        <v>106</v>
      </c>
      <c r="BY7" s="1260"/>
      <c r="BZ7" s="1390" t="s">
        <v>35</v>
      </c>
      <c r="CA7" s="1247"/>
      <c r="CB7" s="1246" t="s">
        <v>84</v>
      </c>
      <c r="CC7" s="1247"/>
      <c r="CD7" s="1246" t="s">
        <v>106</v>
      </c>
      <c r="CE7" s="1260"/>
      <c r="CF7" s="1390" t="s">
        <v>35</v>
      </c>
      <c r="CG7" s="1247"/>
      <c r="CH7" s="1246" t="s">
        <v>84</v>
      </c>
      <c r="CI7" s="1247"/>
      <c r="CJ7" s="1246" t="s">
        <v>110</v>
      </c>
      <c r="CK7" s="1260"/>
      <c r="CL7" s="1390" t="s">
        <v>35</v>
      </c>
      <c r="CM7" s="1247"/>
      <c r="CN7" s="1246" t="s">
        <v>84</v>
      </c>
      <c r="CO7" s="1247"/>
      <c r="CP7" s="1246" t="s">
        <v>110</v>
      </c>
      <c r="CQ7" s="1260"/>
      <c r="CR7" s="1390" t="s">
        <v>35</v>
      </c>
      <c r="CS7" s="1247"/>
      <c r="CT7" s="1246" t="s">
        <v>84</v>
      </c>
      <c r="CU7" s="1247"/>
      <c r="CV7" s="1246" t="s">
        <v>110</v>
      </c>
      <c r="CW7" s="1260"/>
      <c r="CX7" s="1390" t="s">
        <v>35</v>
      </c>
      <c r="CY7" s="1247"/>
      <c r="CZ7" s="1246" t="s">
        <v>84</v>
      </c>
      <c r="DA7" s="1247"/>
      <c r="DB7" s="1246" t="s">
        <v>147</v>
      </c>
      <c r="DC7" s="1260"/>
      <c r="DD7" s="1390" t="s">
        <v>36</v>
      </c>
      <c r="DE7" s="1260"/>
      <c r="DF7" s="290"/>
      <c r="DG7" s="290"/>
      <c r="DH7" s="290"/>
      <c r="DI7" s="290"/>
      <c r="DJ7" s="290"/>
      <c r="DK7" s="290"/>
      <c r="DL7" s="290"/>
    </row>
    <row r="8" spans="1:116" s="36" customFormat="1" ht="12" customHeight="1">
      <c r="A8" s="1392"/>
      <c r="B8" s="68">
        <v>45535</v>
      </c>
      <c r="C8" s="71">
        <v>45900</v>
      </c>
      <c r="D8" s="1388" t="s">
        <v>35</v>
      </c>
      <c r="E8" s="1388" t="s">
        <v>36</v>
      </c>
      <c r="F8" s="68">
        <v>45535</v>
      </c>
      <c r="G8" s="69">
        <v>45900</v>
      </c>
      <c r="H8" s="1388" t="s">
        <v>35</v>
      </c>
      <c r="I8" s="1386" t="s">
        <v>36</v>
      </c>
      <c r="J8" s="77">
        <v>45535</v>
      </c>
      <c r="K8" s="70">
        <v>45900</v>
      </c>
      <c r="L8" s="68">
        <v>45535</v>
      </c>
      <c r="M8" s="71">
        <v>45900</v>
      </c>
      <c r="N8" s="1388" t="s">
        <v>35</v>
      </c>
      <c r="O8" s="1388" t="s">
        <v>36</v>
      </c>
      <c r="P8" s="69">
        <v>45535</v>
      </c>
      <c r="Q8" s="70">
        <v>45900</v>
      </c>
      <c r="R8" s="68">
        <v>45535</v>
      </c>
      <c r="S8" s="69">
        <v>45900</v>
      </c>
      <c r="T8" s="1388" t="s">
        <v>35</v>
      </c>
      <c r="U8" s="1388" t="s">
        <v>36</v>
      </c>
      <c r="V8" s="77">
        <v>45535</v>
      </c>
      <c r="W8" s="70">
        <v>45900</v>
      </c>
      <c r="X8" s="68">
        <v>45535</v>
      </c>
      <c r="Y8" s="71">
        <v>45900</v>
      </c>
      <c r="Z8" s="1386" t="s">
        <v>35</v>
      </c>
      <c r="AA8" s="1386" t="s">
        <v>36</v>
      </c>
      <c r="AB8" s="69">
        <v>45535</v>
      </c>
      <c r="AC8" s="70">
        <v>45900</v>
      </c>
      <c r="AD8" s="68">
        <v>45535</v>
      </c>
      <c r="AE8" s="71">
        <v>45900</v>
      </c>
      <c r="AF8" s="1386" t="s">
        <v>35</v>
      </c>
      <c r="AG8" s="1386" t="s">
        <v>36</v>
      </c>
      <c r="AH8" s="69">
        <v>45535</v>
      </c>
      <c r="AI8" s="70">
        <v>45900</v>
      </c>
      <c r="AJ8" s="68">
        <v>45535</v>
      </c>
      <c r="AK8" s="69">
        <v>45900</v>
      </c>
      <c r="AL8" s="1386" t="s">
        <v>35</v>
      </c>
      <c r="AM8" s="1386" t="s">
        <v>36</v>
      </c>
      <c r="AN8" s="69">
        <v>45535</v>
      </c>
      <c r="AO8" s="70">
        <v>45900</v>
      </c>
      <c r="AP8" s="68">
        <v>45535</v>
      </c>
      <c r="AQ8" s="71">
        <v>45900</v>
      </c>
      <c r="AR8" s="1386" t="s">
        <v>35</v>
      </c>
      <c r="AS8" s="1386" t="s">
        <v>36</v>
      </c>
      <c r="AT8" s="69">
        <v>45535</v>
      </c>
      <c r="AU8" s="70">
        <v>45900</v>
      </c>
      <c r="AV8" s="68">
        <v>45535</v>
      </c>
      <c r="AW8" s="69">
        <v>45900</v>
      </c>
      <c r="AX8" s="1386" t="s">
        <v>35</v>
      </c>
      <c r="AY8" s="1386" t="s">
        <v>36</v>
      </c>
      <c r="AZ8" s="77">
        <v>45535</v>
      </c>
      <c r="BA8" s="70">
        <v>45900</v>
      </c>
      <c r="BB8" s="68">
        <v>45535</v>
      </c>
      <c r="BC8" s="71">
        <v>45900</v>
      </c>
      <c r="BD8" s="1386" t="s">
        <v>35</v>
      </c>
      <c r="BE8" s="1386" t="s">
        <v>36</v>
      </c>
      <c r="BF8" s="69">
        <v>45535</v>
      </c>
      <c r="BG8" s="70">
        <v>45900</v>
      </c>
      <c r="BH8" s="68">
        <v>45535</v>
      </c>
      <c r="BI8" s="71">
        <v>45900</v>
      </c>
      <c r="BJ8" s="1386" t="s">
        <v>35</v>
      </c>
      <c r="BK8" s="1386" t="s">
        <v>36</v>
      </c>
      <c r="BL8" s="69">
        <v>45535</v>
      </c>
      <c r="BM8" s="70">
        <v>45900</v>
      </c>
      <c r="BN8" s="68">
        <v>45535</v>
      </c>
      <c r="BO8" s="71">
        <v>45900</v>
      </c>
      <c r="BP8" s="1386" t="s">
        <v>35</v>
      </c>
      <c r="BQ8" s="1386" t="s">
        <v>36</v>
      </c>
      <c r="BR8" s="69">
        <v>45535</v>
      </c>
      <c r="BS8" s="70">
        <v>45900</v>
      </c>
      <c r="BT8" s="68">
        <v>45535</v>
      </c>
      <c r="BU8" s="69">
        <v>45900</v>
      </c>
      <c r="BV8" s="1386" t="s">
        <v>35</v>
      </c>
      <c r="BW8" s="1386" t="s">
        <v>36</v>
      </c>
      <c r="BX8" s="77">
        <v>45535</v>
      </c>
      <c r="BY8" s="70">
        <v>45900</v>
      </c>
      <c r="BZ8" s="68">
        <v>45535</v>
      </c>
      <c r="CA8" s="71">
        <v>45900</v>
      </c>
      <c r="CB8" s="1386" t="s">
        <v>35</v>
      </c>
      <c r="CC8" s="1386" t="s">
        <v>36</v>
      </c>
      <c r="CD8" s="69">
        <v>45535</v>
      </c>
      <c r="CE8" s="70">
        <v>45900</v>
      </c>
      <c r="CF8" s="68">
        <v>45535</v>
      </c>
      <c r="CG8" s="69">
        <v>45900</v>
      </c>
      <c r="CH8" s="1386" t="s">
        <v>35</v>
      </c>
      <c r="CI8" s="1386" t="s">
        <v>36</v>
      </c>
      <c r="CJ8" s="77">
        <v>45535</v>
      </c>
      <c r="CK8" s="70">
        <v>45900</v>
      </c>
      <c r="CL8" s="68">
        <v>45535</v>
      </c>
      <c r="CM8" s="71">
        <v>45900</v>
      </c>
      <c r="CN8" s="1386" t="s">
        <v>35</v>
      </c>
      <c r="CO8" s="1386" t="s">
        <v>36</v>
      </c>
      <c r="CP8" s="69">
        <v>45535</v>
      </c>
      <c r="CQ8" s="71">
        <v>45900</v>
      </c>
      <c r="CR8" s="68">
        <v>45535</v>
      </c>
      <c r="CS8" s="69">
        <v>45900</v>
      </c>
      <c r="CT8" s="1386" t="s">
        <v>35</v>
      </c>
      <c r="CU8" s="1386" t="s">
        <v>36</v>
      </c>
      <c r="CV8" s="77">
        <v>45535</v>
      </c>
      <c r="CW8" s="70">
        <v>45900</v>
      </c>
      <c r="CX8" s="68">
        <v>45535</v>
      </c>
      <c r="CY8" s="69">
        <v>45900</v>
      </c>
      <c r="CZ8" s="1386" t="s">
        <v>35</v>
      </c>
      <c r="DA8" s="1386" t="s">
        <v>36</v>
      </c>
      <c r="DB8" s="77">
        <v>45535</v>
      </c>
      <c r="DC8" s="70">
        <v>45900</v>
      </c>
      <c r="DD8" s="69">
        <v>45535</v>
      </c>
      <c r="DE8" s="70">
        <v>45900</v>
      </c>
    </row>
    <row r="9" spans="1:116" s="129" customFormat="1" ht="12" customHeight="1" thickBot="1">
      <c r="A9" s="1393"/>
      <c r="B9" s="1384">
        <v>1</v>
      </c>
      <c r="C9" s="1381"/>
      <c r="D9" s="1389"/>
      <c r="E9" s="1389"/>
      <c r="F9" s="1384">
        <v>2</v>
      </c>
      <c r="G9" s="1385"/>
      <c r="H9" s="1389"/>
      <c r="I9" s="1387"/>
      <c r="J9" s="1376" t="s">
        <v>37</v>
      </c>
      <c r="K9" s="1377"/>
      <c r="L9" s="1380">
        <v>3</v>
      </c>
      <c r="M9" s="1381"/>
      <c r="N9" s="1389"/>
      <c r="O9" s="1389"/>
      <c r="P9" s="1382" t="s">
        <v>41</v>
      </c>
      <c r="Q9" s="1383"/>
      <c r="R9" s="1384">
        <v>4</v>
      </c>
      <c r="S9" s="1385"/>
      <c r="T9" s="1389"/>
      <c r="U9" s="1389"/>
      <c r="V9" s="1376" t="s">
        <v>42</v>
      </c>
      <c r="W9" s="1377"/>
      <c r="X9" s="1384">
        <v>5</v>
      </c>
      <c r="Y9" s="1381"/>
      <c r="Z9" s="1387"/>
      <c r="AA9" s="1387"/>
      <c r="AB9" s="1382" t="s">
        <v>53</v>
      </c>
      <c r="AC9" s="1377"/>
      <c r="AD9" s="1384">
        <v>6</v>
      </c>
      <c r="AE9" s="1381"/>
      <c r="AF9" s="1387"/>
      <c r="AG9" s="1387"/>
      <c r="AH9" s="1382" t="s">
        <v>88</v>
      </c>
      <c r="AI9" s="1377"/>
      <c r="AJ9" s="1378">
        <v>7</v>
      </c>
      <c r="AK9" s="1380"/>
      <c r="AL9" s="1387"/>
      <c r="AM9" s="1387"/>
      <c r="AN9" s="1382" t="s">
        <v>89</v>
      </c>
      <c r="AO9" s="1377"/>
      <c r="AP9" s="1384">
        <v>8</v>
      </c>
      <c r="AQ9" s="1381"/>
      <c r="AR9" s="1387"/>
      <c r="AS9" s="1387"/>
      <c r="AT9" s="1382" t="s">
        <v>90</v>
      </c>
      <c r="AU9" s="1377"/>
      <c r="AV9" s="1384">
        <v>9</v>
      </c>
      <c r="AW9" s="1385"/>
      <c r="AX9" s="1387"/>
      <c r="AY9" s="1387"/>
      <c r="AZ9" s="1376" t="s">
        <v>91</v>
      </c>
      <c r="BA9" s="1377"/>
      <c r="BB9" s="1380">
        <v>10</v>
      </c>
      <c r="BC9" s="1381"/>
      <c r="BD9" s="1387"/>
      <c r="BE9" s="1387"/>
      <c r="BF9" s="1382" t="s">
        <v>92</v>
      </c>
      <c r="BG9" s="1383"/>
      <c r="BH9" s="1384">
        <v>11</v>
      </c>
      <c r="BI9" s="1385"/>
      <c r="BJ9" s="1387"/>
      <c r="BK9" s="1387"/>
      <c r="BL9" s="1382" t="s">
        <v>136</v>
      </c>
      <c r="BM9" s="1383"/>
      <c r="BN9" s="1384">
        <v>12</v>
      </c>
      <c r="BO9" s="1385"/>
      <c r="BP9" s="1387"/>
      <c r="BQ9" s="1387"/>
      <c r="BR9" s="1382" t="s">
        <v>137</v>
      </c>
      <c r="BS9" s="1383"/>
      <c r="BT9" s="1384">
        <v>13</v>
      </c>
      <c r="BU9" s="1385"/>
      <c r="BV9" s="1387"/>
      <c r="BW9" s="1387"/>
      <c r="BX9" s="1376" t="s">
        <v>138</v>
      </c>
      <c r="BY9" s="1377"/>
      <c r="BZ9" s="1384">
        <v>14</v>
      </c>
      <c r="CA9" s="1381"/>
      <c r="CB9" s="1387"/>
      <c r="CC9" s="1387"/>
      <c r="CD9" s="1382" t="s">
        <v>107</v>
      </c>
      <c r="CE9" s="1377"/>
      <c r="CF9" s="1384">
        <v>15</v>
      </c>
      <c r="CG9" s="1385"/>
      <c r="CH9" s="1387"/>
      <c r="CI9" s="1387"/>
      <c r="CJ9" s="1376" t="s">
        <v>108</v>
      </c>
      <c r="CK9" s="1377"/>
      <c r="CL9" s="1380">
        <v>16</v>
      </c>
      <c r="CM9" s="1381"/>
      <c r="CN9" s="1387"/>
      <c r="CO9" s="1387"/>
      <c r="CP9" s="1382" t="s">
        <v>109</v>
      </c>
      <c r="CQ9" s="1383"/>
      <c r="CR9" s="1384">
        <v>17</v>
      </c>
      <c r="CS9" s="1385"/>
      <c r="CT9" s="1387"/>
      <c r="CU9" s="1387"/>
      <c r="CV9" s="1376" t="s">
        <v>111</v>
      </c>
      <c r="CW9" s="1377"/>
      <c r="CX9" s="1384">
        <v>18</v>
      </c>
      <c r="CY9" s="1385"/>
      <c r="CZ9" s="1387"/>
      <c r="DA9" s="1387"/>
      <c r="DB9" s="1376" t="s">
        <v>112</v>
      </c>
      <c r="DC9" s="1377"/>
      <c r="DD9" s="1378">
        <v>19</v>
      </c>
      <c r="DE9" s="1379"/>
    </row>
    <row r="10" spans="1:116" s="42" customFormat="1" ht="19.5" customHeight="1">
      <c r="A10" s="712" t="s">
        <v>315</v>
      </c>
      <c r="B10" s="374">
        <v>72859.259999999995</v>
      </c>
      <c r="C10" s="375">
        <v>91020.02</v>
      </c>
      <c r="D10" s="696">
        <v>18160.760000000009</v>
      </c>
      <c r="E10" s="334">
        <v>0.24925809018647746</v>
      </c>
      <c r="F10" s="374">
        <v>72756.570000000007</v>
      </c>
      <c r="G10" s="697">
        <v>90190.23</v>
      </c>
      <c r="H10" s="696">
        <v>17433.659999999989</v>
      </c>
      <c r="I10" s="389">
        <v>0.2396162985693249</v>
      </c>
      <c r="J10" s="695">
        <v>0.99859057036813181</v>
      </c>
      <c r="K10" s="617">
        <v>0.99088343421590097</v>
      </c>
      <c r="L10" s="374">
        <v>86906.13</v>
      </c>
      <c r="M10" s="375">
        <v>65727.350000000006</v>
      </c>
      <c r="N10" s="696">
        <v>-21178.78</v>
      </c>
      <c r="O10" s="389">
        <v>-0.24369719374225959</v>
      </c>
      <c r="P10" s="695">
        <v>1.1944781069256014</v>
      </c>
      <c r="Q10" s="617">
        <v>0.72876352571669911</v>
      </c>
      <c r="R10" s="374">
        <v>-14149.56</v>
      </c>
      <c r="S10" s="697">
        <v>24462.89</v>
      </c>
      <c r="T10" s="696">
        <v>38612.449999999997</v>
      </c>
      <c r="U10" s="389">
        <v>2.7288799086332012</v>
      </c>
      <c r="V10" s="695">
        <v>-0.19447810692560133</v>
      </c>
      <c r="W10" s="617">
        <v>0.27123658516005561</v>
      </c>
      <c r="X10" s="374">
        <v>5362.29</v>
      </c>
      <c r="Y10" s="375">
        <v>500.69</v>
      </c>
      <c r="Z10" s="696">
        <v>-4861.6000000000004</v>
      </c>
      <c r="AA10" s="389">
        <v>-0.90662757888887036</v>
      </c>
      <c r="AB10" s="616">
        <v>7.3701797652088313E-2</v>
      </c>
      <c r="AC10" s="617">
        <v>5.5514882266072506E-3</v>
      </c>
      <c r="AD10" s="374">
        <v>-19511.849999999999</v>
      </c>
      <c r="AE10" s="375">
        <v>23962.2</v>
      </c>
      <c r="AF10" s="696">
        <v>43474.05</v>
      </c>
      <c r="AG10" s="389">
        <v>2.2280844717440944</v>
      </c>
      <c r="AH10" s="616">
        <v>-0.26817990457768964</v>
      </c>
      <c r="AI10" s="617">
        <v>0.26568509693344833</v>
      </c>
      <c r="AJ10" s="374">
        <v>68657.39</v>
      </c>
      <c r="AK10" s="697">
        <v>75310.880000000005</v>
      </c>
      <c r="AL10" s="696">
        <v>6653.4900000000052</v>
      </c>
      <c r="AM10" s="389">
        <v>9.6908577503456009E-2</v>
      </c>
      <c r="AN10" s="616">
        <v>0.94232895036265818</v>
      </c>
      <c r="AO10" s="617">
        <v>0.82741005769939402</v>
      </c>
      <c r="AP10" s="374">
        <v>66050.59</v>
      </c>
      <c r="AQ10" s="375">
        <v>75080.179999999993</v>
      </c>
      <c r="AR10" s="696">
        <v>9029.5899999999965</v>
      </c>
      <c r="AS10" s="389">
        <v>0.13670718157097456</v>
      </c>
      <c r="AT10" s="616">
        <v>0.90782990457081736</v>
      </c>
      <c r="AU10" s="617">
        <v>0.83246466939933517</v>
      </c>
      <c r="AV10" s="374">
        <v>-1364.5</v>
      </c>
      <c r="AW10" s="697">
        <v>596.79</v>
      </c>
      <c r="AX10" s="696">
        <v>1961.29</v>
      </c>
      <c r="AY10" s="389">
        <v>1.4373689996335655</v>
      </c>
      <c r="AZ10" s="616">
        <v>-2.0658407441932012E-2</v>
      </c>
      <c r="BA10" s="617">
        <v>7.9487023073199874E-3</v>
      </c>
      <c r="BB10" s="374">
        <v>64686.09</v>
      </c>
      <c r="BC10" s="375">
        <v>75676.98</v>
      </c>
      <c r="BD10" s="696">
        <v>10990.89</v>
      </c>
      <c r="BE10" s="389">
        <v>0.16991118183213733</v>
      </c>
      <c r="BF10" s="616" t="s">
        <v>509</v>
      </c>
      <c r="BG10" s="617">
        <v>3.0935420958030715</v>
      </c>
      <c r="BH10" s="374">
        <v>63528.22</v>
      </c>
      <c r="BI10" s="375">
        <v>75676.98</v>
      </c>
      <c r="BJ10" s="696">
        <v>12148.759999999995</v>
      </c>
      <c r="BK10" s="389">
        <v>0.19123406889095892</v>
      </c>
      <c r="BL10" s="616" t="s">
        <v>509</v>
      </c>
      <c r="BM10" s="617">
        <v>3.1581816360768209</v>
      </c>
      <c r="BN10" s="374">
        <v>4411.59</v>
      </c>
      <c r="BO10" s="375">
        <v>5524.48</v>
      </c>
      <c r="BP10" s="696">
        <v>1112.8899999999994</v>
      </c>
      <c r="BQ10" s="389">
        <v>0.25226505636289848</v>
      </c>
      <c r="BR10" s="616">
        <v>6.0549475797585656E-2</v>
      </c>
      <c r="BS10" s="617">
        <v>6.0695218480505707E-2</v>
      </c>
      <c r="BT10" s="374">
        <v>4395.74</v>
      </c>
      <c r="BU10" s="697">
        <v>5349.92</v>
      </c>
      <c r="BV10" s="696">
        <v>954.18000000000029</v>
      </c>
      <c r="BW10" s="389">
        <v>0.21706925341353228</v>
      </c>
      <c r="BX10" s="616" t="s">
        <v>509</v>
      </c>
      <c r="BY10" s="617">
        <v>0.2232649756700136</v>
      </c>
      <c r="BZ10" s="374">
        <v>-0.57999999999999996</v>
      </c>
      <c r="CA10" s="375">
        <v>-0.06</v>
      </c>
      <c r="CB10" s="696">
        <v>0.52</v>
      </c>
      <c r="CC10" s="389">
        <v>0.89655172413793116</v>
      </c>
      <c r="CD10" s="616" t="s">
        <v>509</v>
      </c>
      <c r="CE10" s="617">
        <v>-2.5039437113453689E-6</v>
      </c>
      <c r="CF10" s="374">
        <v>5063.01</v>
      </c>
      <c r="CG10" s="697">
        <v>4449.34</v>
      </c>
      <c r="CH10" s="696">
        <v>-613.67000000000007</v>
      </c>
      <c r="CI10" s="389">
        <v>-0.12120655499396604</v>
      </c>
      <c r="CJ10" s="616" t="s">
        <v>509</v>
      </c>
      <c r="CK10" s="617">
        <v>0.1856816152106234</v>
      </c>
      <c r="CL10" s="374">
        <v>8910.2099999999991</v>
      </c>
      <c r="CM10" s="375">
        <v>4174.58</v>
      </c>
      <c r="CN10" s="696">
        <v>-4735.6299999999992</v>
      </c>
      <c r="CO10" s="389">
        <v>-0.5314835452811999</v>
      </c>
      <c r="CP10" s="616" t="s">
        <v>509</v>
      </c>
      <c r="CQ10" s="617">
        <v>0.17421522230846917</v>
      </c>
      <c r="CR10" s="374">
        <v>-287.11</v>
      </c>
      <c r="CS10" s="697">
        <v>-383.02</v>
      </c>
      <c r="CT10" s="696">
        <v>-95.909999999999968</v>
      </c>
      <c r="CU10" s="389">
        <v>-0.33405315036048888</v>
      </c>
      <c r="CV10" s="616" t="s">
        <v>509</v>
      </c>
      <c r="CW10" s="617">
        <v>-1.5984342005325052E-2</v>
      </c>
      <c r="CX10" s="374">
        <v>-101121.34</v>
      </c>
      <c r="CY10" s="697">
        <v>-65305.54</v>
      </c>
      <c r="CZ10" s="696">
        <v>35815.799999999996</v>
      </c>
      <c r="DA10" s="389">
        <v>0.35418636659680336</v>
      </c>
      <c r="DB10" s="616">
        <v>-1.3878996300538875</v>
      </c>
      <c r="DC10" s="617">
        <v>-0.71748544990431773</v>
      </c>
      <c r="DD10" s="798">
        <v>-4.1825603415360417</v>
      </c>
      <c r="DE10" s="793">
        <v>3.7253566033168908</v>
      </c>
      <c r="DF10" s="815"/>
      <c r="DG10" s="815"/>
    </row>
    <row r="11" spans="1:116" s="42" customFormat="1" ht="19.5" customHeight="1">
      <c r="A11" s="712" t="s">
        <v>95</v>
      </c>
      <c r="B11" s="374">
        <v>29546.65</v>
      </c>
      <c r="C11" s="375">
        <v>25957.91</v>
      </c>
      <c r="D11" s="700">
        <v>-3588.7400000000016</v>
      </c>
      <c r="E11" s="334">
        <v>-0.12146013169005627</v>
      </c>
      <c r="F11" s="374">
        <v>29498.43</v>
      </c>
      <c r="G11" s="697">
        <v>25904.799999999999</v>
      </c>
      <c r="H11" s="700">
        <v>-3593.630000000001</v>
      </c>
      <c r="I11" s="350">
        <v>-0.12182444964020123</v>
      </c>
      <c r="J11" s="690">
        <v>0.99836800449458729</v>
      </c>
      <c r="K11" s="617">
        <v>0.99795399552583386</v>
      </c>
      <c r="L11" s="374">
        <v>16174.64</v>
      </c>
      <c r="M11" s="375">
        <v>-2572.9299999999998</v>
      </c>
      <c r="N11" s="700">
        <v>-18747.57</v>
      </c>
      <c r="O11" s="350">
        <v>-1.1590718556950881</v>
      </c>
      <c r="P11" s="690">
        <v>0.54832206324200983</v>
      </c>
      <c r="Q11" s="617">
        <v>-9.9322519378647972E-2</v>
      </c>
      <c r="R11" s="374">
        <v>13323.79</v>
      </c>
      <c r="S11" s="697">
        <v>28477.73</v>
      </c>
      <c r="T11" s="700">
        <v>15153.939999999999</v>
      </c>
      <c r="U11" s="350">
        <v>1.1373595651087265</v>
      </c>
      <c r="V11" s="690">
        <v>0.45167793675799017</v>
      </c>
      <c r="W11" s="617">
        <v>1.099322519378648</v>
      </c>
      <c r="X11" s="374">
        <v>0</v>
      </c>
      <c r="Y11" s="375">
        <v>0</v>
      </c>
      <c r="Z11" s="700">
        <v>0</v>
      </c>
      <c r="AA11" s="350">
        <v>0</v>
      </c>
      <c r="AB11" s="618">
        <v>0</v>
      </c>
      <c r="AC11" s="617">
        <v>0</v>
      </c>
      <c r="AD11" s="374">
        <v>13323.79</v>
      </c>
      <c r="AE11" s="375">
        <v>28477.73</v>
      </c>
      <c r="AF11" s="700">
        <v>15153.939999999999</v>
      </c>
      <c r="AG11" s="350">
        <v>1.1373595651087265</v>
      </c>
      <c r="AH11" s="618">
        <v>0.45167793675799017</v>
      </c>
      <c r="AI11" s="617">
        <v>1.099322519378648</v>
      </c>
      <c r="AJ11" s="374">
        <v>3377.94</v>
      </c>
      <c r="AK11" s="697">
        <v>9723.25</v>
      </c>
      <c r="AL11" s="700">
        <v>6345.3099999999995</v>
      </c>
      <c r="AM11" s="350">
        <v>1.878455508386768</v>
      </c>
      <c r="AN11" s="618">
        <v>0.11432565113134653</v>
      </c>
      <c r="AO11" s="617">
        <v>0.37457753725165083</v>
      </c>
      <c r="AP11" s="374">
        <v>3377.94</v>
      </c>
      <c r="AQ11" s="375">
        <v>9611.9500000000007</v>
      </c>
      <c r="AR11" s="700">
        <v>6234.01</v>
      </c>
      <c r="AS11" s="350">
        <v>1.845506432914735</v>
      </c>
      <c r="AT11" s="618">
        <v>0.11451253507390054</v>
      </c>
      <c r="AU11" s="617">
        <v>0.37104899478089004</v>
      </c>
      <c r="AV11" s="374">
        <v>2161.89</v>
      </c>
      <c r="AW11" s="697">
        <v>6022.08</v>
      </c>
      <c r="AX11" s="700">
        <v>3860.19</v>
      </c>
      <c r="AY11" s="350">
        <v>1.7855626326963907</v>
      </c>
      <c r="AZ11" s="618">
        <v>0.64000248672267712</v>
      </c>
      <c r="BA11" s="617">
        <v>0.62652011298435795</v>
      </c>
      <c r="BB11" s="374">
        <v>5539.83</v>
      </c>
      <c r="BC11" s="375">
        <v>15634.03</v>
      </c>
      <c r="BD11" s="700">
        <v>10094.200000000001</v>
      </c>
      <c r="BE11" s="350">
        <v>1.8221136749683655</v>
      </c>
      <c r="BF11" s="618">
        <v>0.41578484800495952</v>
      </c>
      <c r="BG11" s="617">
        <v>0.54899143997783539</v>
      </c>
      <c r="BH11" s="374">
        <v>5539.83</v>
      </c>
      <c r="BI11" s="375">
        <v>15634.03</v>
      </c>
      <c r="BJ11" s="700">
        <v>10094.200000000001</v>
      </c>
      <c r="BK11" s="350">
        <v>1.8221136749683655</v>
      </c>
      <c r="BL11" s="618">
        <v>0.41578484800495952</v>
      </c>
      <c r="BM11" s="617">
        <v>0.54899143997783539</v>
      </c>
      <c r="BN11" s="374">
        <v>1087.58</v>
      </c>
      <c r="BO11" s="375">
        <v>911.29</v>
      </c>
      <c r="BP11" s="700">
        <v>-176.28999999999996</v>
      </c>
      <c r="BQ11" s="350">
        <v>-0.16209382298313685</v>
      </c>
      <c r="BR11" s="618">
        <v>3.680891065484581E-2</v>
      </c>
      <c r="BS11" s="617">
        <v>3.5106447321837542E-2</v>
      </c>
      <c r="BT11" s="374">
        <v>1087.99</v>
      </c>
      <c r="BU11" s="697">
        <v>911</v>
      </c>
      <c r="BV11" s="700">
        <v>-176.99</v>
      </c>
      <c r="BW11" s="350">
        <v>-0.16267612753793695</v>
      </c>
      <c r="BX11" s="618">
        <v>8.1657696496267196E-2</v>
      </c>
      <c r="BY11" s="617">
        <v>3.1989909308080385E-2</v>
      </c>
      <c r="BZ11" s="374">
        <v>0</v>
      </c>
      <c r="CA11" s="375">
        <v>-245.54</v>
      </c>
      <c r="CB11" s="700">
        <v>-245.54</v>
      </c>
      <c r="CC11" s="350" t="s">
        <v>551</v>
      </c>
      <c r="CD11" s="618">
        <v>0</v>
      </c>
      <c r="CE11" s="617">
        <v>-8.6221759950670229E-3</v>
      </c>
      <c r="CF11" s="374">
        <v>1818.22</v>
      </c>
      <c r="CG11" s="697">
        <v>1944.35</v>
      </c>
      <c r="CH11" s="700">
        <v>126.12999999999988</v>
      </c>
      <c r="CI11" s="350">
        <v>6.9370043229092127E-2</v>
      </c>
      <c r="CJ11" s="618">
        <v>0.13646417423270704</v>
      </c>
      <c r="CK11" s="617">
        <v>6.8276158247163654E-2</v>
      </c>
      <c r="CL11" s="374">
        <v>18550.96</v>
      </c>
      <c r="CM11" s="375">
        <v>23613.75</v>
      </c>
      <c r="CN11" s="700">
        <v>5062.7900000000009</v>
      </c>
      <c r="CO11" s="350">
        <v>0.27291256085938415</v>
      </c>
      <c r="CP11" s="618">
        <v>1.3923185520035963</v>
      </c>
      <c r="CQ11" s="617">
        <v>0.82920057181523954</v>
      </c>
      <c r="CR11" s="374">
        <v>0</v>
      </c>
      <c r="CS11" s="697">
        <v>0</v>
      </c>
      <c r="CT11" s="700">
        <v>0</v>
      </c>
      <c r="CU11" s="350">
        <v>0</v>
      </c>
      <c r="CV11" s="618">
        <v>0</v>
      </c>
      <c r="CW11" s="617">
        <v>0</v>
      </c>
      <c r="CX11" s="374">
        <v>-13673.21</v>
      </c>
      <c r="CY11" s="697">
        <v>-13379.86</v>
      </c>
      <c r="CZ11" s="700">
        <v>293.34999999999854</v>
      </c>
      <c r="DA11" s="350">
        <v>2.1454362216333879E-2</v>
      </c>
      <c r="DB11" s="618">
        <v>-0.46276684497227261</v>
      </c>
      <c r="DC11" s="617">
        <v>-0.51544442522529743</v>
      </c>
      <c r="DD11" s="798">
        <v>2.0262245202003335</v>
      </c>
      <c r="DE11" s="793">
        <v>1.4698359033532518</v>
      </c>
      <c r="DF11" s="825"/>
    </row>
    <row r="12" spans="1:116" s="42" customFormat="1" ht="19.5" customHeight="1">
      <c r="A12" s="712" t="s">
        <v>5</v>
      </c>
      <c r="B12" s="374">
        <v>16540.13</v>
      </c>
      <c r="C12" s="375">
        <v>21513.1</v>
      </c>
      <c r="D12" s="700">
        <v>4972.9699999999975</v>
      </c>
      <c r="E12" s="334">
        <v>0.30066087751426362</v>
      </c>
      <c r="F12" s="374">
        <v>13029.79</v>
      </c>
      <c r="G12" s="697">
        <v>17698.47</v>
      </c>
      <c r="H12" s="700">
        <v>4668.68</v>
      </c>
      <c r="I12" s="350">
        <v>0.35830815385359244</v>
      </c>
      <c r="J12" s="690">
        <v>0.787768294445086</v>
      </c>
      <c r="K12" s="617">
        <v>0.8226833882611061</v>
      </c>
      <c r="L12" s="374">
        <v>62933.48</v>
      </c>
      <c r="M12" s="375">
        <v>64610.26</v>
      </c>
      <c r="N12" s="700">
        <v>1676.7799999999988</v>
      </c>
      <c r="O12" s="350">
        <v>2.6643687906659521E-2</v>
      </c>
      <c r="P12" s="690">
        <v>4.8299688636578182</v>
      </c>
      <c r="Q12" s="617">
        <v>3.6506127365811847</v>
      </c>
      <c r="R12" s="374">
        <v>-49903.69</v>
      </c>
      <c r="S12" s="697">
        <v>-46911.79</v>
      </c>
      <c r="T12" s="700">
        <v>2991.9000000000015</v>
      </c>
      <c r="U12" s="350">
        <v>5.9953482397794661E-2</v>
      </c>
      <c r="V12" s="690">
        <v>-3.8299688636578177</v>
      </c>
      <c r="W12" s="617">
        <v>-2.6506127365811847</v>
      </c>
      <c r="X12" s="374">
        <v>0</v>
      </c>
      <c r="Y12" s="375">
        <v>0</v>
      </c>
      <c r="Z12" s="700">
        <v>0</v>
      </c>
      <c r="AA12" s="350">
        <v>0</v>
      </c>
      <c r="AB12" s="618">
        <v>0</v>
      </c>
      <c r="AC12" s="617">
        <v>0</v>
      </c>
      <c r="AD12" s="374">
        <v>-49903.69</v>
      </c>
      <c r="AE12" s="375">
        <v>-46911.79</v>
      </c>
      <c r="AF12" s="700">
        <v>2991.9000000000015</v>
      </c>
      <c r="AG12" s="350">
        <v>5.9953482397794661E-2</v>
      </c>
      <c r="AH12" s="618">
        <v>-3.8299688636578177</v>
      </c>
      <c r="AI12" s="617">
        <v>-2.6506127365811847</v>
      </c>
      <c r="AJ12" s="374">
        <v>4883.0200000000004</v>
      </c>
      <c r="AK12" s="697">
        <v>8618.98</v>
      </c>
      <c r="AL12" s="700">
        <v>3735.9599999999991</v>
      </c>
      <c r="AM12" s="350">
        <v>0.76509209464634564</v>
      </c>
      <c r="AN12" s="618">
        <v>0.29522258893974834</v>
      </c>
      <c r="AO12" s="617">
        <v>0.40063868061785612</v>
      </c>
      <c r="AP12" s="374">
        <v>4883.0200000000004</v>
      </c>
      <c r="AQ12" s="375">
        <v>8618.98</v>
      </c>
      <c r="AR12" s="700">
        <v>3735.9599999999991</v>
      </c>
      <c r="AS12" s="350">
        <v>0.76509209464634564</v>
      </c>
      <c r="AT12" s="618">
        <v>0.37475815036159449</v>
      </c>
      <c r="AU12" s="617">
        <v>0.48699011835486339</v>
      </c>
      <c r="AV12" s="374">
        <v>178.44</v>
      </c>
      <c r="AW12" s="697">
        <v>-2201.4699999999998</v>
      </c>
      <c r="AX12" s="700">
        <v>-2379.91</v>
      </c>
      <c r="AY12" s="350">
        <v>-13.337312261824703</v>
      </c>
      <c r="AZ12" s="618">
        <v>3.6542959070411343E-2</v>
      </c>
      <c r="BA12" s="617">
        <v>-0.25542117512745127</v>
      </c>
      <c r="BB12" s="374">
        <v>5061.46</v>
      </c>
      <c r="BC12" s="375">
        <v>6417.51</v>
      </c>
      <c r="BD12" s="700">
        <v>1356.0500000000002</v>
      </c>
      <c r="BE12" s="350">
        <v>0.26791676709882134</v>
      </c>
      <c r="BF12" s="618" t="s">
        <v>509</v>
      </c>
      <c r="BG12" s="617" t="s">
        <v>509</v>
      </c>
      <c r="BH12" s="374">
        <v>3910.11</v>
      </c>
      <c r="BI12" s="375">
        <v>4167.5</v>
      </c>
      <c r="BJ12" s="700">
        <v>257.38999999999987</v>
      </c>
      <c r="BK12" s="350">
        <v>6.5826792596627687E-2</v>
      </c>
      <c r="BL12" s="618" t="s">
        <v>509</v>
      </c>
      <c r="BM12" s="617" t="s">
        <v>509</v>
      </c>
      <c r="BN12" s="374">
        <v>5575.42</v>
      </c>
      <c r="BO12" s="375">
        <v>6617.65</v>
      </c>
      <c r="BP12" s="700">
        <v>1042.2299999999996</v>
      </c>
      <c r="BQ12" s="350">
        <v>0.18693300235677304</v>
      </c>
      <c r="BR12" s="618">
        <v>0.33708441227487329</v>
      </c>
      <c r="BS12" s="617">
        <v>0.30761024677986903</v>
      </c>
      <c r="BT12" s="374">
        <v>5575.42</v>
      </c>
      <c r="BU12" s="697">
        <v>6617.65</v>
      </c>
      <c r="BV12" s="700">
        <v>1042.2299999999996</v>
      </c>
      <c r="BW12" s="350">
        <v>0.18693300235677304</v>
      </c>
      <c r="BX12" s="618" t="s">
        <v>509</v>
      </c>
      <c r="BY12" s="617" t="s">
        <v>509</v>
      </c>
      <c r="BZ12" s="374">
        <v>0</v>
      </c>
      <c r="CA12" s="375">
        <v>-45.78</v>
      </c>
      <c r="CB12" s="700">
        <v>-45.78</v>
      </c>
      <c r="CC12" s="350" t="s">
        <v>551</v>
      </c>
      <c r="CD12" s="618" t="s">
        <v>509</v>
      </c>
      <c r="CE12" s="617" t="s">
        <v>509</v>
      </c>
      <c r="CF12" s="374">
        <v>2872.91</v>
      </c>
      <c r="CG12" s="697">
        <v>4117.1499999999996</v>
      </c>
      <c r="CH12" s="700">
        <v>1244.2399999999998</v>
      </c>
      <c r="CI12" s="350">
        <v>0.43309397092146984</v>
      </c>
      <c r="CJ12" s="618" t="s">
        <v>509</v>
      </c>
      <c r="CK12" s="617" t="s">
        <v>509</v>
      </c>
      <c r="CL12" s="374">
        <v>27384.49</v>
      </c>
      <c r="CM12" s="375">
        <v>32064.99</v>
      </c>
      <c r="CN12" s="700">
        <v>4680.5</v>
      </c>
      <c r="CO12" s="350">
        <v>0.17091791740507126</v>
      </c>
      <c r="CP12" s="618" t="s">
        <v>509</v>
      </c>
      <c r="CQ12" s="617" t="s">
        <v>509</v>
      </c>
      <c r="CR12" s="374">
        <v>0.78</v>
      </c>
      <c r="CS12" s="697">
        <v>2.2799999999999998</v>
      </c>
      <c r="CT12" s="700">
        <v>1.4999999999999998</v>
      </c>
      <c r="CU12" s="350">
        <v>1.9230769230769227</v>
      </c>
      <c r="CV12" s="618" t="s">
        <v>509</v>
      </c>
      <c r="CW12" s="617" t="s">
        <v>509</v>
      </c>
      <c r="CX12" s="374">
        <v>-89647.41</v>
      </c>
      <c r="CY12" s="697">
        <v>-93835.57</v>
      </c>
      <c r="CZ12" s="700">
        <v>-4188.1600000000035</v>
      </c>
      <c r="DA12" s="350">
        <v>-4.6718137199948148E-2</v>
      </c>
      <c r="DB12" s="618">
        <v>-5.4199942805769963</v>
      </c>
      <c r="DC12" s="617">
        <v>-4.3617874690304985</v>
      </c>
      <c r="DD12" s="798">
        <v>-0.79640824155488299</v>
      </c>
      <c r="DE12" s="793">
        <v>-1.0002555860690883</v>
      </c>
      <c r="DF12" s="815"/>
      <c r="DG12" s="815"/>
    </row>
    <row r="13" spans="1:116" s="42" customFormat="1" ht="19.5" customHeight="1">
      <c r="A13" s="712" t="s">
        <v>16</v>
      </c>
      <c r="B13" s="374">
        <v>6994.9</v>
      </c>
      <c r="C13" s="375">
        <v>7225.24</v>
      </c>
      <c r="D13" s="700">
        <v>230.34000000000015</v>
      </c>
      <c r="E13" s="334">
        <v>3.2929705928605148E-2</v>
      </c>
      <c r="F13" s="374">
        <v>6994.9</v>
      </c>
      <c r="G13" s="697">
        <v>7225.24</v>
      </c>
      <c r="H13" s="700">
        <v>230.34000000000015</v>
      </c>
      <c r="I13" s="350">
        <v>3.2929705928605148E-2</v>
      </c>
      <c r="J13" s="690">
        <v>1</v>
      </c>
      <c r="K13" s="617">
        <v>1</v>
      </c>
      <c r="L13" s="374">
        <v>-217.05</v>
      </c>
      <c r="M13" s="375">
        <v>-202.31</v>
      </c>
      <c r="N13" s="700">
        <v>14.740000000000009</v>
      </c>
      <c r="O13" s="350">
        <v>6.7910619672886474E-2</v>
      </c>
      <c r="P13" s="690">
        <v>-3.1029750246608246E-2</v>
      </c>
      <c r="Q13" s="617">
        <v>-2.8000453964158976E-2</v>
      </c>
      <c r="R13" s="374">
        <v>7211.95</v>
      </c>
      <c r="S13" s="697">
        <v>7427.56</v>
      </c>
      <c r="T13" s="700">
        <v>215.61000000000058</v>
      </c>
      <c r="U13" s="350">
        <v>2.9896213922725557E-2</v>
      </c>
      <c r="V13" s="690">
        <v>1.0310297502466084</v>
      </c>
      <c r="W13" s="617">
        <v>1.028001838001229</v>
      </c>
      <c r="X13" s="374">
        <v>0</v>
      </c>
      <c r="Y13" s="375">
        <v>0</v>
      </c>
      <c r="Z13" s="700">
        <v>0</v>
      </c>
      <c r="AA13" s="350">
        <v>0</v>
      </c>
      <c r="AB13" s="618">
        <v>0</v>
      </c>
      <c r="AC13" s="617">
        <v>0</v>
      </c>
      <c r="AD13" s="374">
        <v>7211.95</v>
      </c>
      <c r="AE13" s="375">
        <v>7427.56</v>
      </c>
      <c r="AF13" s="700">
        <v>215.61000000000058</v>
      </c>
      <c r="AG13" s="350">
        <v>2.9896213922725557E-2</v>
      </c>
      <c r="AH13" s="618">
        <v>1.0310297502466084</v>
      </c>
      <c r="AI13" s="617">
        <v>1.028001838001229</v>
      </c>
      <c r="AJ13" s="374">
        <v>1665.17</v>
      </c>
      <c r="AK13" s="697">
        <v>1617.19</v>
      </c>
      <c r="AL13" s="700">
        <v>-47.980000000000018</v>
      </c>
      <c r="AM13" s="350">
        <v>-2.8813874859623952E-2</v>
      </c>
      <c r="AN13" s="618">
        <v>0.23805486854708433</v>
      </c>
      <c r="AO13" s="617">
        <v>0.22382509093123551</v>
      </c>
      <c r="AP13" s="374">
        <v>1665.17</v>
      </c>
      <c r="AQ13" s="375">
        <v>1617.19</v>
      </c>
      <c r="AR13" s="700">
        <v>-47.980000000000018</v>
      </c>
      <c r="AS13" s="350">
        <v>-2.8813874859623952E-2</v>
      </c>
      <c r="AT13" s="618">
        <v>0.23805486854708433</v>
      </c>
      <c r="AU13" s="617">
        <v>0.22382509093123551</v>
      </c>
      <c r="AV13" s="374">
        <v>-819.84</v>
      </c>
      <c r="AW13" s="697">
        <v>256.26</v>
      </c>
      <c r="AX13" s="700">
        <v>1076.0999999999999</v>
      </c>
      <c r="AY13" s="350">
        <v>1.3125731850117095</v>
      </c>
      <c r="AZ13" s="618">
        <v>-0.49234612682188605</v>
      </c>
      <c r="BA13" s="617">
        <v>0.15846004489268423</v>
      </c>
      <c r="BB13" s="374">
        <v>845.33</v>
      </c>
      <c r="BC13" s="375">
        <v>1873.45</v>
      </c>
      <c r="BD13" s="700">
        <v>1028.1199999999999</v>
      </c>
      <c r="BE13" s="350">
        <v>1.2162350797913239</v>
      </c>
      <c r="BF13" s="618">
        <v>0.11721240441212155</v>
      </c>
      <c r="BG13" s="617">
        <v>0.25222953432890477</v>
      </c>
      <c r="BH13" s="374">
        <v>845.33</v>
      </c>
      <c r="BI13" s="375">
        <v>1873.45</v>
      </c>
      <c r="BJ13" s="700">
        <v>1028.1199999999999</v>
      </c>
      <c r="BK13" s="350">
        <v>1.2162350797913239</v>
      </c>
      <c r="BL13" s="618">
        <v>0.11721240441212155</v>
      </c>
      <c r="BM13" s="617">
        <v>0.25222953432890477</v>
      </c>
      <c r="BN13" s="374">
        <v>1515.92</v>
      </c>
      <c r="BO13" s="375">
        <v>1373.44</v>
      </c>
      <c r="BP13" s="700">
        <v>-142.48000000000002</v>
      </c>
      <c r="BQ13" s="350">
        <v>-9.3989128713916306E-2</v>
      </c>
      <c r="BR13" s="618">
        <v>0.21671789446596809</v>
      </c>
      <c r="BS13" s="617">
        <v>0.19008918734879396</v>
      </c>
      <c r="BT13" s="374">
        <v>1515.92</v>
      </c>
      <c r="BU13" s="697">
        <v>1373.44</v>
      </c>
      <c r="BV13" s="700">
        <v>-142.48000000000002</v>
      </c>
      <c r="BW13" s="350">
        <v>-9.3989128713916306E-2</v>
      </c>
      <c r="BX13" s="618">
        <v>0.21019557817233897</v>
      </c>
      <c r="BY13" s="617">
        <v>0.18491133023496276</v>
      </c>
      <c r="BZ13" s="374">
        <v>0</v>
      </c>
      <c r="CA13" s="375">
        <v>0</v>
      </c>
      <c r="CB13" s="700">
        <v>0</v>
      </c>
      <c r="CC13" s="350">
        <v>0</v>
      </c>
      <c r="CD13" s="618">
        <v>0</v>
      </c>
      <c r="CE13" s="617">
        <v>0</v>
      </c>
      <c r="CF13" s="374">
        <v>1674.15</v>
      </c>
      <c r="CG13" s="697">
        <v>659.72</v>
      </c>
      <c r="CH13" s="700">
        <v>-1014.4300000000001</v>
      </c>
      <c r="CI13" s="350">
        <v>-0.60593734133739507</v>
      </c>
      <c r="CJ13" s="618">
        <v>0.23213555279778703</v>
      </c>
      <c r="CK13" s="617">
        <v>8.8820554798614892E-2</v>
      </c>
      <c r="CL13" s="374">
        <v>1214.9000000000001</v>
      </c>
      <c r="CM13" s="375">
        <v>783.26</v>
      </c>
      <c r="CN13" s="700">
        <v>-431.6400000000001</v>
      </c>
      <c r="CO13" s="350">
        <v>-0.35528850111120264</v>
      </c>
      <c r="CP13" s="618">
        <v>0.16845652008125406</v>
      </c>
      <c r="CQ13" s="617">
        <v>0.10545320401316179</v>
      </c>
      <c r="CR13" s="374">
        <v>-55.46</v>
      </c>
      <c r="CS13" s="697">
        <v>32.340000000000003</v>
      </c>
      <c r="CT13" s="700">
        <v>87.800000000000011</v>
      </c>
      <c r="CU13" s="350">
        <v>1.5831229715109991</v>
      </c>
      <c r="CV13" s="618">
        <v>-7.6900144898397801E-3</v>
      </c>
      <c r="CW13" s="617">
        <v>4.3540543597089757E-3</v>
      </c>
      <c r="CX13" s="374">
        <v>2017.12</v>
      </c>
      <c r="CY13" s="697">
        <v>2705.36</v>
      </c>
      <c r="CZ13" s="700">
        <v>688.24000000000024</v>
      </c>
      <c r="DA13" s="350">
        <v>0.3411993337034982</v>
      </c>
      <c r="DB13" s="618">
        <v>0.28837009821441334</v>
      </c>
      <c r="DC13" s="617">
        <v>0.37443185278274499</v>
      </c>
      <c r="DD13" s="798">
        <v>0.72030865438612302</v>
      </c>
      <c r="DE13" s="793">
        <v>0.63576598506104287</v>
      </c>
    </row>
    <row r="14" spans="1:116" s="42" customFormat="1" ht="19.5" customHeight="1">
      <c r="A14" s="712" t="s">
        <v>246</v>
      </c>
      <c r="B14" s="374">
        <v>0</v>
      </c>
      <c r="C14" s="375">
        <v>344.19</v>
      </c>
      <c r="D14" s="700">
        <v>344.19</v>
      </c>
      <c r="E14" s="334" t="s">
        <v>551</v>
      </c>
      <c r="F14" s="374">
        <v>0</v>
      </c>
      <c r="G14" s="697">
        <v>344.19</v>
      </c>
      <c r="H14" s="700">
        <v>344.19</v>
      </c>
      <c r="I14" s="350" t="s">
        <v>551</v>
      </c>
      <c r="J14" s="690" t="s">
        <v>509</v>
      </c>
      <c r="K14" s="617">
        <v>1</v>
      </c>
      <c r="L14" s="374">
        <v>692</v>
      </c>
      <c r="M14" s="375">
        <v>-13458.43</v>
      </c>
      <c r="N14" s="700">
        <v>-14150.43</v>
      </c>
      <c r="O14" s="350">
        <v>-20.448598265895953</v>
      </c>
      <c r="P14" s="690" t="s">
        <v>509</v>
      </c>
      <c r="Q14" s="617">
        <v>-39.10174612859177</v>
      </c>
      <c r="R14" s="374">
        <v>-692</v>
      </c>
      <c r="S14" s="697">
        <v>13802.62</v>
      </c>
      <c r="T14" s="700">
        <v>14494.62</v>
      </c>
      <c r="U14" s="350">
        <v>20.94598265895954</v>
      </c>
      <c r="V14" s="690" t="s">
        <v>509</v>
      </c>
      <c r="W14" s="617">
        <v>40.10174612859177</v>
      </c>
      <c r="X14" s="374">
        <v>0</v>
      </c>
      <c r="Y14" s="375">
        <v>0</v>
      </c>
      <c r="Z14" s="700">
        <v>0</v>
      </c>
      <c r="AA14" s="350">
        <v>0</v>
      </c>
      <c r="AB14" s="618" t="s">
        <v>509</v>
      </c>
      <c r="AC14" s="617">
        <v>0</v>
      </c>
      <c r="AD14" s="374">
        <v>-692</v>
      </c>
      <c r="AE14" s="375">
        <v>13802.62</v>
      </c>
      <c r="AF14" s="700">
        <v>14494.62</v>
      </c>
      <c r="AG14" s="350">
        <v>20.94598265895954</v>
      </c>
      <c r="AH14" s="618" t="s">
        <v>509</v>
      </c>
      <c r="AI14" s="617">
        <v>40.10174612859177</v>
      </c>
      <c r="AJ14" s="374">
        <v>39697.300000000003</v>
      </c>
      <c r="AK14" s="697">
        <v>41975.12</v>
      </c>
      <c r="AL14" s="700">
        <v>2277.8199999999997</v>
      </c>
      <c r="AM14" s="350">
        <v>5.7379721038962335E-2</v>
      </c>
      <c r="AN14" s="618" t="s">
        <v>509</v>
      </c>
      <c r="AO14" s="617">
        <v>121.95333972515182</v>
      </c>
      <c r="AP14" s="374">
        <v>39697.300000000003</v>
      </c>
      <c r="AQ14" s="375">
        <v>41975.12</v>
      </c>
      <c r="AR14" s="700">
        <v>2277.8199999999997</v>
      </c>
      <c r="AS14" s="350">
        <v>5.7379721038962335E-2</v>
      </c>
      <c r="AT14" s="618" t="s">
        <v>509</v>
      </c>
      <c r="AU14" s="617">
        <v>121.95333972515182</v>
      </c>
      <c r="AV14" s="374">
        <v>-392.62</v>
      </c>
      <c r="AW14" s="697">
        <v>0.05</v>
      </c>
      <c r="AX14" s="700">
        <v>392.67</v>
      </c>
      <c r="AY14" s="350">
        <v>1.0001273496001224</v>
      </c>
      <c r="AZ14" s="618">
        <v>-9.8903451872041671E-3</v>
      </c>
      <c r="BA14" s="617">
        <v>1.1911818238994909E-6</v>
      </c>
      <c r="BB14" s="374">
        <v>39304.68</v>
      </c>
      <c r="BC14" s="375">
        <v>41975.17</v>
      </c>
      <c r="BD14" s="700">
        <v>2670.489999999998</v>
      </c>
      <c r="BE14" s="350">
        <v>6.7943308532215446E-2</v>
      </c>
      <c r="BF14" s="618" t="s">
        <v>509</v>
      </c>
      <c r="BG14" s="617">
        <v>3.0411016169393923</v>
      </c>
      <c r="BH14" s="374">
        <v>39304.68</v>
      </c>
      <c r="BI14" s="375">
        <v>41975.17</v>
      </c>
      <c r="BJ14" s="700">
        <v>2670.489999999998</v>
      </c>
      <c r="BK14" s="350">
        <v>6.7943308532215446E-2</v>
      </c>
      <c r="BL14" s="618" t="s">
        <v>509</v>
      </c>
      <c r="BM14" s="617">
        <v>3.0411016169393923</v>
      </c>
      <c r="BN14" s="374">
        <v>127.71</v>
      </c>
      <c r="BO14" s="375">
        <v>0</v>
      </c>
      <c r="BP14" s="700">
        <v>-127.71</v>
      </c>
      <c r="BQ14" s="350">
        <v>-1</v>
      </c>
      <c r="BR14" s="618" t="s">
        <v>509</v>
      </c>
      <c r="BS14" s="617">
        <v>0</v>
      </c>
      <c r="BT14" s="374">
        <v>127.71</v>
      </c>
      <c r="BU14" s="697">
        <v>0</v>
      </c>
      <c r="BV14" s="700">
        <v>-127.71</v>
      </c>
      <c r="BW14" s="350">
        <v>-1</v>
      </c>
      <c r="BX14" s="618" t="s">
        <v>509</v>
      </c>
      <c r="BY14" s="617">
        <v>0</v>
      </c>
      <c r="BZ14" s="374">
        <v>0</v>
      </c>
      <c r="CA14" s="375">
        <v>0</v>
      </c>
      <c r="CB14" s="700">
        <v>0</v>
      </c>
      <c r="CC14" s="350">
        <v>0</v>
      </c>
      <c r="CD14" s="618" t="s">
        <v>509</v>
      </c>
      <c r="CE14" s="617">
        <v>0</v>
      </c>
      <c r="CF14" s="374">
        <v>490.53</v>
      </c>
      <c r="CG14" s="697">
        <v>3825.21</v>
      </c>
      <c r="CH14" s="700">
        <v>3334.6800000000003</v>
      </c>
      <c r="CI14" s="350">
        <v>6.7981163231606638</v>
      </c>
      <c r="CJ14" s="618" t="s">
        <v>509</v>
      </c>
      <c r="CK14" s="617">
        <v>0.27713651466170913</v>
      </c>
      <c r="CL14" s="374">
        <v>539.79</v>
      </c>
      <c r="CM14" s="375">
        <v>431.34</v>
      </c>
      <c r="CN14" s="700">
        <v>-108.44999999999999</v>
      </c>
      <c r="CO14" s="350">
        <v>-0.20091146556994385</v>
      </c>
      <c r="CP14" s="618" t="s">
        <v>509</v>
      </c>
      <c r="CQ14" s="617">
        <v>3.1250588656356541E-2</v>
      </c>
      <c r="CR14" s="374">
        <v>0</v>
      </c>
      <c r="CS14" s="697">
        <v>0</v>
      </c>
      <c r="CT14" s="700">
        <v>0</v>
      </c>
      <c r="CU14" s="350">
        <v>0</v>
      </c>
      <c r="CV14" s="618" t="s">
        <v>509</v>
      </c>
      <c r="CW14" s="617">
        <v>0</v>
      </c>
      <c r="CX14" s="374">
        <v>-41154.720000000001</v>
      </c>
      <c r="CY14" s="697">
        <v>-32429.09</v>
      </c>
      <c r="CZ14" s="700">
        <v>8725.630000000001</v>
      </c>
      <c r="DA14" s="350">
        <v>0.2120201522449916</v>
      </c>
      <c r="DB14" s="618" t="s">
        <v>509</v>
      </c>
      <c r="DC14" s="617">
        <v>-94.218571138034221</v>
      </c>
      <c r="DD14" s="798">
        <v>-58.472124277456643</v>
      </c>
      <c r="DE14" s="793">
        <v>3.3494879957573271</v>
      </c>
    </row>
    <row r="15" spans="1:116" s="42" customFormat="1" ht="19.5" customHeight="1">
      <c r="A15" s="712" t="s">
        <v>21</v>
      </c>
      <c r="B15" s="374">
        <v>0</v>
      </c>
      <c r="C15" s="375">
        <v>50</v>
      </c>
      <c r="D15" s="700">
        <v>50</v>
      </c>
      <c r="E15" s="334" t="s">
        <v>551</v>
      </c>
      <c r="F15" s="374">
        <v>0</v>
      </c>
      <c r="G15" s="697">
        <v>50</v>
      </c>
      <c r="H15" s="700">
        <v>50</v>
      </c>
      <c r="I15" s="350" t="s">
        <v>551</v>
      </c>
      <c r="J15" s="690" t="s">
        <v>509</v>
      </c>
      <c r="K15" s="617">
        <v>1</v>
      </c>
      <c r="L15" s="374">
        <v>14.15</v>
      </c>
      <c r="M15" s="375">
        <v>55.99</v>
      </c>
      <c r="N15" s="700">
        <v>41.84</v>
      </c>
      <c r="O15" s="350">
        <v>2.9568904593639576</v>
      </c>
      <c r="P15" s="690" t="s">
        <v>509</v>
      </c>
      <c r="Q15" s="617">
        <v>1.1198000000000001</v>
      </c>
      <c r="R15" s="374">
        <v>-14.15</v>
      </c>
      <c r="S15" s="697">
        <v>-5.99</v>
      </c>
      <c r="T15" s="700">
        <v>8.16</v>
      </c>
      <c r="U15" s="350">
        <v>0.57667844522968192</v>
      </c>
      <c r="V15" s="690" t="s">
        <v>509</v>
      </c>
      <c r="W15" s="617">
        <v>-0.1198</v>
      </c>
      <c r="X15" s="374">
        <v>0</v>
      </c>
      <c r="Y15" s="375">
        <v>0</v>
      </c>
      <c r="Z15" s="700">
        <v>0</v>
      </c>
      <c r="AA15" s="350">
        <v>0</v>
      </c>
      <c r="AB15" s="618" t="s">
        <v>509</v>
      </c>
      <c r="AC15" s="617">
        <v>0</v>
      </c>
      <c r="AD15" s="374">
        <v>-14.15</v>
      </c>
      <c r="AE15" s="375">
        <v>-5.99</v>
      </c>
      <c r="AF15" s="700">
        <v>8.16</v>
      </c>
      <c r="AG15" s="350">
        <v>0.57667844522968192</v>
      </c>
      <c r="AH15" s="618" t="s">
        <v>509</v>
      </c>
      <c r="AI15" s="617">
        <v>-0.1198</v>
      </c>
      <c r="AJ15" s="374">
        <v>0</v>
      </c>
      <c r="AK15" s="697">
        <v>0</v>
      </c>
      <c r="AL15" s="700">
        <v>0</v>
      </c>
      <c r="AM15" s="350">
        <v>0</v>
      </c>
      <c r="AN15" s="618" t="s">
        <v>509</v>
      </c>
      <c r="AO15" s="617">
        <v>0</v>
      </c>
      <c r="AP15" s="374">
        <v>0</v>
      </c>
      <c r="AQ15" s="375">
        <v>0</v>
      </c>
      <c r="AR15" s="700">
        <v>0</v>
      </c>
      <c r="AS15" s="350">
        <v>0</v>
      </c>
      <c r="AT15" s="618" t="s">
        <v>509</v>
      </c>
      <c r="AU15" s="617">
        <v>0</v>
      </c>
      <c r="AV15" s="374">
        <v>0</v>
      </c>
      <c r="AW15" s="697">
        <v>0</v>
      </c>
      <c r="AX15" s="700">
        <v>0</v>
      </c>
      <c r="AY15" s="350">
        <v>0</v>
      </c>
      <c r="AZ15" s="618" t="s">
        <v>509</v>
      </c>
      <c r="BA15" s="617" t="s">
        <v>509</v>
      </c>
      <c r="BB15" s="374">
        <v>0</v>
      </c>
      <c r="BC15" s="375">
        <v>0</v>
      </c>
      <c r="BD15" s="700">
        <v>0</v>
      </c>
      <c r="BE15" s="350">
        <v>0</v>
      </c>
      <c r="BF15" s="618" t="s">
        <v>509</v>
      </c>
      <c r="BG15" s="617" t="s">
        <v>509</v>
      </c>
      <c r="BH15" s="374">
        <v>0</v>
      </c>
      <c r="BI15" s="375">
        <v>0</v>
      </c>
      <c r="BJ15" s="700">
        <v>0</v>
      </c>
      <c r="BK15" s="350">
        <v>0</v>
      </c>
      <c r="BL15" s="618" t="s">
        <v>509</v>
      </c>
      <c r="BM15" s="617" t="s">
        <v>509</v>
      </c>
      <c r="BN15" s="374">
        <v>0</v>
      </c>
      <c r="BO15" s="375">
        <v>0</v>
      </c>
      <c r="BP15" s="700">
        <v>0</v>
      </c>
      <c r="BQ15" s="350">
        <v>0</v>
      </c>
      <c r="BR15" s="618" t="s">
        <v>509</v>
      </c>
      <c r="BS15" s="617">
        <v>0</v>
      </c>
      <c r="BT15" s="374">
        <v>0</v>
      </c>
      <c r="BU15" s="697">
        <v>0</v>
      </c>
      <c r="BV15" s="700">
        <v>0</v>
      </c>
      <c r="BW15" s="350">
        <v>0</v>
      </c>
      <c r="BX15" s="618" t="s">
        <v>509</v>
      </c>
      <c r="BY15" s="617" t="s">
        <v>509</v>
      </c>
      <c r="BZ15" s="374">
        <v>0</v>
      </c>
      <c r="CA15" s="375">
        <v>0</v>
      </c>
      <c r="CB15" s="700">
        <v>0</v>
      </c>
      <c r="CC15" s="350">
        <v>0</v>
      </c>
      <c r="CD15" s="618" t="s">
        <v>509</v>
      </c>
      <c r="CE15" s="617" t="s">
        <v>509</v>
      </c>
      <c r="CF15" s="374">
        <v>0.1</v>
      </c>
      <c r="CG15" s="697">
        <v>0.02</v>
      </c>
      <c r="CH15" s="700">
        <v>-0.08</v>
      </c>
      <c r="CI15" s="350">
        <v>-0.79999999999999993</v>
      </c>
      <c r="CJ15" s="618" t="s">
        <v>509</v>
      </c>
      <c r="CK15" s="617" t="s">
        <v>509</v>
      </c>
      <c r="CL15" s="374">
        <v>0.09</v>
      </c>
      <c r="CM15" s="375">
        <v>0.01</v>
      </c>
      <c r="CN15" s="700">
        <v>-0.08</v>
      </c>
      <c r="CO15" s="350">
        <v>-0.88888888888888895</v>
      </c>
      <c r="CP15" s="618" t="s">
        <v>509</v>
      </c>
      <c r="CQ15" s="617" t="s">
        <v>509</v>
      </c>
      <c r="CR15" s="374">
        <v>0</v>
      </c>
      <c r="CS15" s="697">
        <v>0</v>
      </c>
      <c r="CT15" s="700">
        <v>0</v>
      </c>
      <c r="CU15" s="350">
        <v>0</v>
      </c>
      <c r="CV15" s="618" t="s">
        <v>509</v>
      </c>
      <c r="CW15" s="617" t="s">
        <v>509</v>
      </c>
      <c r="CX15" s="374">
        <v>-14.34</v>
      </c>
      <c r="CY15" s="697">
        <v>-6.02</v>
      </c>
      <c r="CZ15" s="700">
        <v>8.32</v>
      </c>
      <c r="DA15" s="350">
        <v>0.58019525801952587</v>
      </c>
      <c r="DB15" s="618" t="s">
        <v>509</v>
      </c>
      <c r="DC15" s="617">
        <v>-0.12039999999999999</v>
      </c>
      <c r="DD15" s="798">
        <v>-1.342756183745583E-2</v>
      </c>
      <c r="DE15" s="793">
        <v>-5.008347245409015E-3</v>
      </c>
      <c r="DF15" s="815"/>
      <c r="DG15" s="815"/>
    </row>
    <row r="16" spans="1:116" s="42" customFormat="1" ht="19.5" customHeight="1">
      <c r="A16" s="712" t="s">
        <v>264</v>
      </c>
      <c r="B16" s="374">
        <v>4.1500000000000004</v>
      </c>
      <c r="C16" s="375">
        <v>2.2799999999999998</v>
      </c>
      <c r="D16" s="700">
        <v>-1.8700000000000006</v>
      </c>
      <c r="E16" s="334">
        <v>-0.4506024096385543</v>
      </c>
      <c r="F16" s="374">
        <v>4.1500000000000004</v>
      </c>
      <c r="G16" s="697">
        <v>2.2799999999999998</v>
      </c>
      <c r="H16" s="700">
        <v>-1.8700000000000006</v>
      </c>
      <c r="I16" s="350">
        <v>-0.4506024096385543</v>
      </c>
      <c r="J16" s="690">
        <v>1</v>
      </c>
      <c r="K16" s="617">
        <v>1</v>
      </c>
      <c r="L16" s="374">
        <v>0.5</v>
      </c>
      <c r="M16" s="375">
        <v>0.4</v>
      </c>
      <c r="N16" s="700">
        <v>-9.9999999999999978E-2</v>
      </c>
      <c r="O16" s="350">
        <v>-0.19999999999999996</v>
      </c>
      <c r="P16" s="690">
        <v>0.12048192771084336</v>
      </c>
      <c r="Q16" s="617">
        <v>0.17543859649122809</v>
      </c>
      <c r="R16" s="374">
        <v>3.65</v>
      </c>
      <c r="S16" s="697">
        <v>1.88</v>
      </c>
      <c r="T16" s="700">
        <v>-1.77</v>
      </c>
      <c r="U16" s="350">
        <v>-0.48493150684931507</v>
      </c>
      <c r="V16" s="690">
        <v>0.87951807228915657</v>
      </c>
      <c r="W16" s="617">
        <v>0.82456140350877194</v>
      </c>
      <c r="X16" s="374">
        <v>0</v>
      </c>
      <c r="Y16" s="375">
        <v>0</v>
      </c>
      <c r="Z16" s="700">
        <v>0</v>
      </c>
      <c r="AA16" s="350">
        <v>0</v>
      </c>
      <c r="AB16" s="618">
        <v>0</v>
      </c>
      <c r="AC16" s="617">
        <v>0</v>
      </c>
      <c r="AD16" s="374">
        <v>3.65</v>
      </c>
      <c r="AE16" s="375">
        <v>1.88</v>
      </c>
      <c r="AF16" s="700">
        <v>-1.77</v>
      </c>
      <c r="AG16" s="350">
        <v>-0.48493150684931507</v>
      </c>
      <c r="AH16" s="618">
        <v>0.87951807228915657</v>
      </c>
      <c r="AI16" s="617">
        <v>0.82456140350877194</v>
      </c>
      <c r="AJ16" s="374">
        <v>0</v>
      </c>
      <c r="AK16" s="697">
        <v>0</v>
      </c>
      <c r="AL16" s="700">
        <v>0</v>
      </c>
      <c r="AM16" s="350">
        <v>0</v>
      </c>
      <c r="AN16" s="618">
        <v>0</v>
      </c>
      <c r="AO16" s="617">
        <v>0</v>
      </c>
      <c r="AP16" s="374">
        <v>0</v>
      </c>
      <c r="AQ16" s="375">
        <v>0</v>
      </c>
      <c r="AR16" s="700">
        <v>0</v>
      </c>
      <c r="AS16" s="350">
        <v>0</v>
      </c>
      <c r="AT16" s="618">
        <v>0</v>
      </c>
      <c r="AU16" s="617">
        <v>0</v>
      </c>
      <c r="AV16" s="374">
        <v>0</v>
      </c>
      <c r="AW16" s="697">
        <v>0</v>
      </c>
      <c r="AX16" s="700">
        <v>0</v>
      </c>
      <c r="AY16" s="350">
        <v>0</v>
      </c>
      <c r="AZ16" s="618" t="s">
        <v>509</v>
      </c>
      <c r="BA16" s="617" t="s">
        <v>509</v>
      </c>
      <c r="BB16" s="374">
        <v>0</v>
      </c>
      <c r="BC16" s="375">
        <v>0</v>
      </c>
      <c r="BD16" s="700">
        <v>0</v>
      </c>
      <c r="BE16" s="350">
        <v>0</v>
      </c>
      <c r="BF16" s="618">
        <v>0</v>
      </c>
      <c r="BG16" s="617">
        <v>0</v>
      </c>
      <c r="BH16" s="374">
        <v>0</v>
      </c>
      <c r="BI16" s="375">
        <v>0</v>
      </c>
      <c r="BJ16" s="700">
        <v>0</v>
      </c>
      <c r="BK16" s="350">
        <v>0</v>
      </c>
      <c r="BL16" s="618">
        <v>0</v>
      </c>
      <c r="BM16" s="617">
        <v>0</v>
      </c>
      <c r="BN16" s="374">
        <v>0</v>
      </c>
      <c r="BO16" s="375">
        <v>0</v>
      </c>
      <c r="BP16" s="700">
        <v>0</v>
      </c>
      <c r="BQ16" s="350">
        <v>0</v>
      </c>
      <c r="BR16" s="618">
        <v>0</v>
      </c>
      <c r="BS16" s="617">
        <v>0</v>
      </c>
      <c r="BT16" s="374">
        <v>0</v>
      </c>
      <c r="BU16" s="697">
        <v>0</v>
      </c>
      <c r="BV16" s="700">
        <v>0</v>
      </c>
      <c r="BW16" s="350">
        <v>0</v>
      </c>
      <c r="BX16" s="618">
        <v>0</v>
      </c>
      <c r="BY16" s="617">
        <v>0</v>
      </c>
      <c r="BZ16" s="374">
        <v>0</v>
      </c>
      <c r="CA16" s="375">
        <v>0</v>
      </c>
      <c r="CB16" s="700">
        <v>0</v>
      </c>
      <c r="CC16" s="350">
        <v>0</v>
      </c>
      <c r="CD16" s="618">
        <v>0</v>
      </c>
      <c r="CE16" s="617">
        <v>0</v>
      </c>
      <c r="CF16" s="374">
        <v>0</v>
      </c>
      <c r="CG16" s="697">
        <v>0</v>
      </c>
      <c r="CH16" s="700">
        <v>0</v>
      </c>
      <c r="CI16" s="350">
        <v>0</v>
      </c>
      <c r="CJ16" s="618">
        <v>0</v>
      </c>
      <c r="CK16" s="617">
        <v>0</v>
      </c>
      <c r="CL16" s="374">
        <v>0</v>
      </c>
      <c r="CM16" s="375">
        <v>0</v>
      </c>
      <c r="CN16" s="700">
        <v>0</v>
      </c>
      <c r="CO16" s="350">
        <v>0</v>
      </c>
      <c r="CP16" s="618">
        <v>0</v>
      </c>
      <c r="CQ16" s="617">
        <v>0</v>
      </c>
      <c r="CR16" s="374">
        <v>1.0900000000000001</v>
      </c>
      <c r="CS16" s="697">
        <v>-1.86</v>
      </c>
      <c r="CT16" s="700">
        <v>-2.95</v>
      </c>
      <c r="CU16" s="350">
        <v>-2.7064220183486238</v>
      </c>
      <c r="CV16" s="618">
        <v>0.29863013698630142</v>
      </c>
      <c r="CW16" s="617">
        <v>-0.98936170212765973</v>
      </c>
      <c r="CX16" s="374">
        <v>2.56</v>
      </c>
      <c r="CY16" s="697">
        <v>3.74</v>
      </c>
      <c r="CZ16" s="700">
        <v>1.1800000000000002</v>
      </c>
      <c r="DA16" s="350">
        <v>0.46093750000000006</v>
      </c>
      <c r="DB16" s="618">
        <v>0.61686746987951802</v>
      </c>
      <c r="DC16" s="617">
        <v>1.6403508771929827</v>
      </c>
      <c r="DD16" s="798">
        <v>0.29863013698630142</v>
      </c>
      <c r="DE16" s="793">
        <v>-0.98936170212765973</v>
      </c>
      <c r="DF16" s="848"/>
    </row>
    <row r="17" spans="1:111" s="42" customFormat="1" ht="19.5" customHeight="1">
      <c r="A17" s="712" t="s">
        <v>457</v>
      </c>
      <c r="B17" s="374">
        <v>0</v>
      </c>
      <c r="C17" s="375">
        <v>0</v>
      </c>
      <c r="D17" s="700">
        <v>0</v>
      </c>
      <c r="E17" s="334">
        <v>0</v>
      </c>
      <c r="F17" s="374">
        <v>0</v>
      </c>
      <c r="G17" s="697">
        <v>0</v>
      </c>
      <c r="H17" s="700">
        <v>0</v>
      </c>
      <c r="I17" s="350">
        <v>0</v>
      </c>
      <c r="J17" s="690" t="s">
        <v>509</v>
      </c>
      <c r="K17" s="617" t="s">
        <v>509</v>
      </c>
      <c r="L17" s="374">
        <v>0</v>
      </c>
      <c r="M17" s="375">
        <v>0</v>
      </c>
      <c r="N17" s="700">
        <v>0</v>
      </c>
      <c r="O17" s="350">
        <v>0</v>
      </c>
      <c r="P17" s="690" t="s">
        <v>509</v>
      </c>
      <c r="Q17" s="617" t="s">
        <v>509</v>
      </c>
      <c r="R17" s="374">
        <v>0</v>
      </c>
      <c r="S17" s="697">
        <v>0</v>
      </c>
      <c r="T17" s="700">
        <v>0</v>
      </c>
      <c r="U17" s="350">
        <v>0</v>
      </c>
      <c r="V17" s="690" t="s">
        <v>509</v>
      </c>
      <c r="W17" s="617" t="s">
        <v>509</v>
      </c>
      <c r="X17" s="374">
        <v>0</v>
      </c>
      <c r="Y17" s="375">
        <v>0</v>
      </c>
      <c r="Z17" s="700">
        <v>0</v>
      </c>
      <c r="AA17" s="350">
        <v>0</v>
      </c>
      <c r="AB17" s="618" t="s">
        <v>509</v>
      </c>
      <c r="AC17" s="617" t="s">
        <v>509</v>
      </c>
      <c r="AD17" s="374">
        <v>0</v>
      </c>
      <c r="AE17" s="375">
        <v>0</v>
      </c>
      <c r="AF17" s="700">
        <v>0</v>
      </c>
      <c r="AG17" s="350">
        <v>0</v>
      </c>
      <c r="AH17" s="618" t="s">
        <v>509</v>
      </c>
      <c r="AI17" s="617" t="s">
        <v>509</v>
      </c>
      <c r="AJ17" s="374">
        <v>0</v>
      </c>
      <c r="AK17" s="697">
        <v>0</v>
      </c>
      <c r="AL17" s="700">
        <v>0</v>
      </c>
      <c r="AM17" s="350">
        <v>0</v>
      </c>
      <c r="AN17" s="618" t="s">
        <v>509</v>
      </c>
      <c r="AO17" s="617" t="s">
        <v>509</v>
      </c>
      <c r="AP17" s="374">
        <v>0</v>
      </c>
      <c r="AQ17" s="375">
        <v>0</v>
      </c>
      <c r="AR17" s="700">
        <v>0</v>
      </c>
      <c r="AS17" s="350">
        <v>0</v>
      </c>
      <c r="AT17" s="618" t="s">
        <v>509</v>
      </c>
      <c r="AU17" s="617" t="s">
        <v>509</v>
      </c>
      <c r="AV17" s="374">
        <v>-19</v>
      </c>
      <c r="AW17" s="697">
        <v>0</v>
      </c>
      <c r="AX17" s="700">
        <v>19</v>
      </c>
      <c r="AY17" s="350">
        <v>1</v>
      </c>
      <c r="AZ17" s="618" t="s">
        <v>509</v>
      </c>
      <c r="BA17" s="617" t="s">
        <v>509</v>
      </c>
      <c r="BB17" s="374">
        <v>-19</v>
      </c>
      <c r="BC17" s="375">
        <v>0</v>
      </c>
      <c r="BD17" s="700">
        <v>19</v>
      </c>
      <c r="BE17" s="350">
        <v>1</v>
      </c>
      <c r="BF17" s="618" t="s">
        <v>509</v>
      </c>
      <c r="BG17" s="617" t="s">
        <v>509</v>
      </c>
      <c r="BH17" s="374">
        <v>-19</v>
      </c>
      <c r="BI17" s="375">
        <v>0</v>
      </c>
      <c r="BJ17" s="700">
        <v>19</v>
      </c>
      <c r="BK17" s="350">
        <v>1</v>
      </c>
      <c r="BL17" s="618" t="s">
        <v>509</v>
      </c>
      <c r="BM17" s="617" t="s">
        <v>509</v>
      </c>
      <c r="BN17" s="374">
        <v>2.92</v>
      </c>
      <c r="BO17" s="375">
        <v>0</v>
      </c>
      <c r="BP17" s="700">
        <v>-2.92</v>
      </c>
      <c r="BQ17" s="350">
        <v>-1</v>
      </c>
      <c r="BR17" s="618" t="s">
        <v>509</v>
      </c>
      <c r="BS17" s="617" t="s">
        <v>509</v>
      </c>
      <c r="BT17" s="374">
        <v>2.92</v>
      </c>
      <c r="BU17" s="697">
        <v>0</v>
      </c>
      <c r="BV17" s="700">
        <v>-2.92</v>
      </c>
      <c r="BW17" s="350">
        <v>-1</v>
      </c>
      <c r="BX17" s="618" t="s">
        <v>509</v>
      </c>
      <c r="BY17" s="617" t="s">
        <v>509</v>
      </c>
      <c r="BZ17" s="374">
        <v>0</v>
      </c>
      <c r="CA17" s="375">
        <v>0</v>
      </c>
      <c r="CB17" s="700">
        <v>0</v>
      </c>
      <c r="CC17" s="350">
        <v>0</v>
      </c>
      <c r="CD17" s="618" t="s">
        <v>509</v>
      </c>
      <c r="CE17" s="617" t="s">
        <v>509</v>
      </c>
      <c r="CF17" s="374">
        <v>0</v>
      </c>
      <c r="CG17" s="697">
        <v>0</v>
      </c>
      <c r="CH17" s="700">
        <v>0</v>
      </c>
      <c r="CI17" s="350">
        <v>0</v>
      </c>
      <c r="CJ17" s="618" t="s">
        <v>509</v>
      </c>
      <c r="CK17" s="617" t="s">
        <v>509</v>
      </c>
      <c r="CL17" s="374">
        <v>0</v>
      </c>
      <c r="CM17" s="375">
        <v>0</v>
      </c>
      <c r="CN17" s="700">
        <v>0</v>
      </c>
      <c r="CO17" s="350">
        <v>0</v>
      </c>
      <c r="CP17" s="618" t="s">
        <v>509</v>
      </c>
      <c r="CQ17" s="617" t="s">
        <v>509</v>
      </c>
      <c r="CR17" s="374">
        <v>0</v>
      </c>
      <c r="CS17" s="697">
        <v>0</v>
      </c>
      <c r="CT17" s="700">
        <v>0</v>
      </c>
      <c r="CU17" s="350">
        <v>0</v>
      </c>
      <c r="CV17" s="618" t="s">
        <v>509</v>
      </c>
      <c r="CW17" s="617" t="s">
        <v>509</v>
      </c>
      <c r="CX17" s="374">
        <v>16.079999999999998</v>
      </c>
      <c r="CY17" s="697">
        <v>0</v>
      </c>
      <c r="CZ17" s="700">
        <v>-16.079999999999998</v>
      </c>
      <c r="DA17" s="350">
        <v>-1</v>
      </c>
      <c r="DB17" s="618" t="s">
        <v>509</v>
      </c>
      <c r="DC17" s="617" t="s">
        <v>509</v>
      </c>
      <c r="DD17" s="798" t="s">
        <v>548</v>
      </c>
      <c r="DE17" s="793" t="s">
        <v>548</v>
      </c>
      <c r="DF17" s="814"/>
      <c r="DG17" s="815"/>
    </row>
    <row r="18" spans="1:111" s="42" customFormat="1" ht="19.5" customHeight="1">
      <c r="A18" s="712" t="s">
        <v>244</v>
      </c>
      <c r="B18" s="374">
        <v>0</v>
      </c>
      <c r="C18" s="375">
        <v>0</v>
      </c>
      <c r="D18" s="700">
        <v>0</v>
      </c>
      <c r="E18" s="334">
        <v>0</v>
      </c>
      <c r="F18" s="374">
        <v>0</v>
      </c>
      <c r="G18" s="697">
        <v>0</v>
      </c>
      <c r="H18" s="700">
        <v>0</v>
      </c>
      <c r="I18" s="350">
        <v>0</v>
      </c>
      <c r="J18" s="690" t="s">
        <v>509</v>
      </c>
      <c r="K18" s="617" t="s">
        <v>509</v>
      </c>
      <c r="L18" s="374">
        <v>209.23</v>
      </c>
      <c r="M18" s="375">
        <v>-265.44</v>
      </c>
      <c r="N18" s="700">
        <v>-474.66999999999996</v>
      </c>
      <c r="O18" s="350">
        <v>-2.2686517229842758</v>
      </c>
      <c r="P18" s="690" t="s">
        <v>509</v>
      </c>
      <c r="Q18" s="617" t="s">
        <v>509</v>
      </c>
      <c r="R18" s="374">
        <v>-209.23</v>
      </c>
      <c r="S18" s="697">
        <v>265.44</v>
      </c>
      <c r="T18" s="700">
        <v>474.66999999999996</v>
      </c>
      <c r="U18" s="350">
        <v>2.2686517229842758</v>
      </c>
      <c r="V18" s="690" t="s">
        <v>509</v>
      </c>
      <c r="W18" s="617" t="s">
        <v>509</v>
      </c>
      <c r="X18" s="374">
        <v>0</v>
      </c>
      <c r="Y18" s="375">
        <v>0</v>
      </c>
      <c r="Z18" s="700">
        <v>0</v>
      </c>
      <c r="AA18" s="350">
        <v>0</v>
      </c>
      <c r="AB18" s="618" t="s">
        <v>509</v>
      </c>
      <c r="AC18" s="617" t="s">
        <v>509</v>
      </c>
      <c r="AD18" s="374">
        <v>-209.23</v>
      </c>
      <c r="AE18" s="375">
        <v>265.44</v>
      </c>
      <c r="AF18" s="700">
        <v>474.66999999999996</v>
      </c>
      <c r="AG18" s="350">
        <v>2.2686517229842758</v>
      </c>
      <c r="AH18" s="618" t="s">
        <v>509</v>
      </c>
      <c r="AI18" s="617" t="s">
        <v>509</v>
      </c>
      <c r="AJ18" s="374">
        <v>1391.41</v>
      </c>
      <c r="AK18" s="697">
        <v>1436.52</v>
      </c>
      <c r="AL18" s="700">
        <v>45.1099999999999</v>
      </c>
      <c r="AM18" s="350">
        <v>3.2420350579627784E-2</v>
      </c>
      <c r="AN18" s="618" t="s">
        <v>509</v>
      </c>
      <c r="AO18" s="617" t="s">
        <v>509</v>
      </c>
      <c r="AP18" s="374">
        <v>1391.41</v>
      </c>
      <c r="AQ18" s="375">
        <v>1436.52</v>
      </c>
      <c r="AR18" s="700">
        <v>45.1099999999999</v>
      </c>
      <c r="AS18" s="350">
        <v>3.2420350579627784E-2</v>
      </c>
      <c r="AT18" s="618" t="s">
        <v>509</v>
      </c>
      <c r="AU18" s="617" t="s">
        <v>509</v>
      </c>
      <c r="AV18" s="374">
        <v>0</v>
      </c>
      <c r="AW18" s="697">
        <v>0</v>
      </c>
      <c r="AX18" s="700">
        <v>0</v>
      </c>
      <c r="AY18" s="350">
        <v>0</v>
      </c>
      <c r="AZ18" s="618">
        <v>0</v>
      </c>
      <c r="BA18" s="617">
        <v>0</v>
      </c>
      <c r="BB18" s="374">
        <v>1391.41</v>
      </c>
      <c r="BC18" s="375">
        <v>1436.52</v>
      </c>
      <c r="BD18" s="700">
        <v>45.1099999999999</v>
      </c>
      <c r="BE18" s="350">
        <v>3.2420350579627784E-2</v>
      </c>
      <c r="BF18" s="618" t="s">
        <v>509</v>
      </c>
      <c r="BG18" s="617">
        <v>5.4118444846292943</v>
      </c>
      <c r="BH18" s="374">
        <v>1391.41</v>
      </c>
      <c r="BI18" s="375">
        <v>1436.52</v>
      </c>
      <c r="BJ18" s="700">
        <v>45.1099999999999</v>
      </c>
      <c r="BK18" s="350">
        <v>3.2420350579627784E-2</v>
      </c>
      <c r="BL18" s="618" t="s">
        <v>509</v>
      </c>
      <c r="BM18" s="617">
        <v>5.4118444846292943</v>
      </c>
      <c r="BN18" s="374">
        <v>0</v>
      </c>
      <c r="BO18" s="375">
        <v>0</v>
      </c>
      <c r="BP18" s="700">
        <v>0</v>
      </c>
      <c r="BQ18" s="350">
        <v>0</v>
      </c>
      <c r="BR18" s="618" t="s">
        <v>509</v>
      </c>
      <c r="BS18" s="617" t="s">
        <v>509</v>
      </c>
      <c r="BT18" s="374">
        <v>0</v>
      </c>
      <c r="BU18" s="697">
        <v>0</v>
      </c>
      <c r="BV18" s="700">
        <v>0</v>
      </c>
      <c r="BW18" s="350">
        <v>0</v>
      </c>
      <c r="BX18" s="618" t="s">
        <v>509</v>
      </c>
      <c r="BY18" s="617">
        <v>0</v>
      </c>
      <c r="BZ18" s="374">
        <v>0</v>
      </c>
      <c r="CA18" s="375">
        <v>0</v>
      </c>
      <c r="CB18" s="700">
        <v>0</v>
      </c>
      <c r="CC18" s="350">
        <v>0</v>
      </c>
      <c r="CD18" s="618" t="s">
        <v>509</v>
      </c>
      <c r="CE18" s="617">
        <v>0</v>
      </c>
      <c r="CF18" s="374">
        <v>73.39</v>
      </c>
      <c r="CG18" s="697">
        <v>33.49</v>
      </c>
      <c r="CH18" s="700">
        <v>-39.9</v>
      </c>
      <c r="CI18" s="350">
        <v>-0.54367079983648992</v>
      </c>
      <c r="CJ18" s="618" t="s">
        <v>509</v>
      </c>
      <c r="CK18" s="617">
        <v>0.12616787221217601</v>
      </c>
      <c r="CL18" s="374">
        <v>29.69</v>
      </c>
      <c r="CM18" s="375">
        <v>19.72</v>
      </c>
      <c r="CN18" s="700">
        <v>-9.9700000000000024</v>
      </c>
      <c r="CO18" s="350">
        <v>-0.33580330077467169</v>
      </c>
      <c r="CP18" s="618" t="s">
        <v>509</v>
      </c>
      <c r="CQ18" s="617">
        <v>7.4291742013260997E-2</v>
      </c>
      <c r="CR18" s="374">
        <v>0.52</v>
      </c>
      <c r="CS18" s="697">
        <v>-0.01</v>
      </c>
      <c r="CT18" s="700">
        <v>-0.53</v>
      </c>
      <c r="CU18" s="350">
        <v>-1.0192307692307692</v>
      </c>
      <c r="CV18" s="618" t="s">
        <v>509</v>
      </c>
      <c r="CW18" s="617">
        <v>-3.7673297166968052E-5</v>
      </c>
      <c r="CX18" s="374">
        <v>-1704.23</v>
      </c>
      <c r="CY18" s="697">
        <v>-1224.27</v>
      </c>
      <c r="CZ18" s="700">
        <v>479.96000000000004</v>
      </c>
      <c r="DA18" s="350">
        <v>0.28162865340945764</v>
      </c>
      <c r="DB18" s="618" t="s">
        <v>509</v>
      </c>
      <c r="DC18" s="617" t="s">
        <v>509</v>
      </c>
      <c r="DD18" s="798">
        <v>-7.1452468575252119</v>
      </c>
      <c r="DE18" s="793">
        <v>5.6122664255575652</v>
      </c>
      <c r="DF18" s="825"/>
    </row>
    <row r="19" spans="1:111" s="42" customFormat="1" ht="19.5" customHeight="1">
      <c r="A19" s="712" t="s">
        <v>94</v>
      </c>
      <c r="B19" s="374">
        <v>467.9</v>
      </c>
      <c r="C19" s="375">
        <v>0</v>
      </c>
      <c r="D19" s="700">
        <v>-467.9</v>
      </c>
      <c r="E19" s="334">
        <v>-1</v>
      </c>
      <c r="F19" s="374">
        <v>467.9</v>
      </c>
      <c r="G19" s="697">
        <v>0</v>
      </c>
      <c r="H19" s="700">
        <v>-467.9</v>
      </c>
      <c r="I19" s="350">
        <v>-1</v>
      </c>
      <c r="J19" s="690">
        <v>1</v>
      </c>
      <c r="K19" s="617" t="s">
        <v>509</v>
      </c>
      <c r="L19" s="374">
        <v>32405.47</v>
      </c>
      <c r="M19" s="375">
        <v>-4936.93</v>
      </c>
      <c r="N19" s="700">
        <v>-37342.400000000001</v>
      </c>
      <c r="O19" s="350">
        <v>-1.152348662124018</v>
      </c>
      <c r="P19" s="690">
        <v>69.257255823893999</v>
      </c>
      <c r="Q19" s="617" t="s">
        <v>509</v>
      </c>
      <c r="R19" s="374">
        <v>-31937.57</v>
      </c>
      <c r="S19" s="697">
        <v>4936.93</v>
      </c>
      <c r="T19" s="700">
        <v>36874.5</v>
      </c>
      <c r="U19" s="350">
        <v>1.1545806396666998</v>
      </c>
      <c r="V19" s="690">
        <v>-68.257255823893999</v>
      </c>
      <c r="W19" s="617" t="s">
        <v>509</v>
      </c>
      <c r="X19" s="374">
        <v>0</v>
      </c>
      <c r="Y19" s="375">
        <v>0</v>
      </c>
      <c r="Z19" s="700">
        <v>0</v>
      </c>
      <c r="AA19" s="350">
        <v>0</v>
      </c>
      <c r="AB19" s="618">
        <v>0</v>
      </c>
      <c r="AC19" s="617" t="s">
        <v>509</v>
      </c>
      <c r="AD19" s="374">
        <v>-31937.57</v>
      </c>
      <c r="AE19" s="375">
        <v>4936.93</v>
      </c>
      <c r="AF19" s="700">
        <v>36874.5</v>
      </c>
      <c r="AG19" s="350">
        <v>1.1545806396666998</v>
      </c>
      <c r="AH19" s="618">
        <v>-68.257255823893999</v>
      </c>
      <c r="AI19" s="617" t="s">
        <v>509</v>
      </c>
      <c r="AJ19" s="374">
        <v>70980.05</v>
      </c>
      <c r="AK19" s="697">
        <v>72502.39</v>
      </c>
      <c r="AL19" s="700">
        <v>1522.3399999999965</v>
      </c>
      <c r="AM19" s="350">
        <v>2.1447434877828297E-2</v>
      </c>
      <c r="AN19" s="618">
        <v>151.69918786065401</v>
      </c>
      <c r="AO19" s="617" t="s">
        <v>509</v>
      </c>
      <c r="AP19" s="374">
        <v>70980.05</v>
      </c>
      <c r="AQ19" s="375">
        <v>72502.39</v>
      </c>
      <c r="AR19" s="700">
        <v>1522.3399999999965</v>
      </c>
      <c r="AS19" s="350">
        <v>2.1447434877828297E-2</v>
      </c>
      <c r="AT19" s="618">
        <v>151.69918786065401</v>
      </c>
      <c r="AU19" s="617" t="s">
        <v>509</v>
      </c>
      <c r="AV19" s="374">
        <v>0</v>
      </c>
      <c r="AW19" s="697">
        <v>0</v>
      </c>
      <c r="AX19" s="700">
        <v>0</v>
      </c>
      <c r="AY19" s="350">
        <v>0</v>
      </c>
      <c r="AZ19" s="618">
        <v>0</v>
      </c>
      <c r="BA19" s="617">
        <v>0</v>
      </c>
      <c r="BB19" s="374">
        <v>70980.05</v>
      </c>
      <c r="BC19" s="375">
        <v>72502.39</v>
      </c>
      <c r="BD19" s="700">
        <v>1522.3399999999965</v>
      </c>
      <c r="BE19" s="350">
        <v>2.1447434877828297E-2</v>
      </c>
      <c r="BF19" s="618" t="s">
        <v>509</v>
      </c>
      <c r="BG19" s="617">
        <v>14.685723718991357</v>
      </c>
      <c r="BH19" s="374">
        <v>70980.05</v>
      </c>
      <c r="BI19" s="375">
        <v>72502.39</v>
      </c>
      <c r="BJ19" s="700">
        <v>1522.3399999999965</v>
      </c>
      <c r="BK19" s="350">
        <v>2.1447434877828297E-2</v>
      </c>
      <c r="BL19" s="618" t="s">
        <v>509</v>
      </c>
      <c r="BM19" s="617">
        <v>14.685723718991357</v>
      </c>
      <c r="BN19" s="374">
        <v>0</v>
      </c>
      <c r="BO19" s="375">
        <v>0</v>
      </c>
      <c r="BP19" s="700">
        <v>0</v>
      </c>
      <c r="BQ19" s="350">
        <v>0</v>
      </c>
      <c r="BR19" s="618">
        <v>0</v>
      </c>
      <c r="BS19" s="617" t="s">
        <v>509</v>
      </c>
      <c r="BT19" s="374">
        <v>0</v>
      </c>
      <c r="BU19" s="697">
        <v>0</v>
      </c>
      <c r="BV19" s="700">
        <v>0</v>
      </c>
      <c r="BW19" s="350">
        <v>0</v>
      </c>
      <c r="BX19" s="618" t="s">
        <v>509</v>
      </c>
      <c r="BY19" s="617">
        <v>0</v>
      </c>
      <c r="BZ19" s="374">
        <v>-18.18</v>
      </c>
      <c r="CA19" s="375">
        <v>-0.85</v>
      </c>
      <c r="CB19" s="700">
        <v>17.329999999999998</v>
      </c>
      <c r="CC19" s="350">
        <v>0.95324532453245314</v>
      </c>
      <c r="CD19" s="618" t="s">
        <v>509</v>
      </c>
      <c r="CE19" s="617">
        <v>-1.721717747669098E-4</v>
      </c>
      <c r="CF19" s="374">
        <v>664.1</v>
      </c>
      <c r="CG19" s="697">
        <v>613.46</v>
      </c>
      <c r="CH19" s="700">
        <v>-50.639999999999986</v>
      </c>
      <c r="CI19" s="350">
        <v>-7.6253576268634216E-2</v>
      </c>
      <c r="CJ19" s="618" t="s">
        <v>509</v>
      </c>
      <c r="CK19" s="617">
        <v>0.12425940817471587</v>
      </c>
      <c r="CL19" s="374">
        <v>1036.92</v>
      </c>
      <c r="CM19" s="375">
        <v>1557.84</v>
      </c>
      <c r="CN19" s="700">
        <v>520.91999999999985</v>
      </c>
      <c r="CO19" s="350">
        <v>0.50237241060062476</v>
      </c>
      <c r="CP19" s="618" t="s">
        <v>509</v>
      </c>
      <c r="CQ19" s="617">
        <v>0.31554832659162674</v>
      </c>
      <c r="CR19" s="374">
        <v>0</v>
      </c>
      <c r="CS19" s="697">
        <v>0</v>
      </c>
      <c r="CT19" s="700">
        <v>0</v>
      </c>
      <c r="CU19" s="350">
        <v>0</v>
      </c>
      <c r="CV19" s="618" t="s">
        <v>509</v>
      </c>
      <c r="CW19" s="617">
        <v>0</v>
      </c>
      <c r="CX19" s="374">
        <v>-104600.46</v>
      </c>
      <c r="CY19" s="697">
        <v>-69735.92</v>
      </c>
      <c r="CZ19" s="700">
        <v>34864.540000000008</v>
      </c>
      <c r="DA19" s="350">
        <v>0.33331153610605541</v>
      </c>
      <c r="DB19" s="618">
        <v>-223.55302415045952</v>
      </c>
      <c r="DC19" s="617" t="s">
        <v>509</v>
      </c>
      <c r="DD19" s="798">
        <v>-2.2751539957485809</v>
      </c>
      <c r="DE19" s="793">
        <v>15.125361307533224</v>
      </c>
      <c r="DF19" s="814"/>
      <c r="DG19" s="815"/>
    </row>
    <row r="20" spans="1:111" s="42" customFormat="1" ht="19.5" customHeight="1" thickBot="1">
      <c r="A20" s="712" t="s">
        <v>409</v>
      </c>
      <c r="B20" s="374">
        <v>0</v>
      </c>
      <c r="C20" s="375">
        <v>0</v>
      </c>
      <c r="D20" s="700">
        <v>0</v>
      </c>
      <c r="E20" s="334">
        <v>0</v>
      </c>
      <c r="F20" s="374">
        <v>0</v>
      </c>
      <c r="G20" s="697">
        <v>0</v>
      </c>
      <c r="H20" s="700">
        <v>0</v>
      </c>
      <c r="I20" s="350">
        <v>0</v>
      </c>
      <c r="J20" s="690" t="s">
        <v>509</v>
      </c>
      <c r="K20" s="617" t="s">
        <v>509</v>
      </c>
      <c r="L20" s="374">
        <v>0</v>
      </c>
      <c r="M20" s="375">
        <v>0</v>
      </c>
      <c r="N20" s="700">
        <v>0</v>
      </c>
      <c r="O20" s="350">
        <v>0</v>
      </c>
      <c r="P20" s="690" t="s">
        <v>509</v>
      </c>
      <c r="Q20" s="617" t="s">
        <v>509</v>
      </c>
      <c r="R20" s="374">
        <v>0</v>
      </c>
      <c r="S20" s="697">
        <v>0</v>
      </c>
      <c r="T20" s="700">
        <v>0</v>
      </c>
      <c r="U20" s="350">
        <v>0</v>
      </c>
      <c r="V20" s="690" t="s">
        <v>509</v>
      </c>
      <c r="W20" s="617" t="s">
        <v>509</v>
      </c>
      <c r="X20" s="374">
        <v>0</v>
      </c>
      <c r="Y20" s="375">
        <v>0</v>
      </c>
      <c r="Z20" s="700">
        <v>0</v>
      </c>
      <c r="AA20" s="350">
        <v>0</v>
      </c>
      <c r="AB20" s="618" t="s">
        <v>509</v>
      </c>
      <c r="AC20" s="617" t="s">
        <v>509</v>
      </c>
      <c r="AD20" s="374">
        <v>0</v>
      </c>
      <c r="AE20" s="375">
        <v>0</v>
      </c>
      <c r="AF20" s="700">
        <v>0</v>
      </c>
      <c r="AG20" s="350">
        <v>0</v>
      </c>
      <c r="AH20" s="618" t="s">
        <v>509</v>
      </c>
      <c r="AI20" s="617" t="s">
        <v>509</v>
      </c>
      <c r="AJ20" s="374">
        <v>0.27</v>
      </c>
      <c r="AK20" s="697">
        <v>1.08</v>
      </c>
      <c r="AL20" s="700">
        <v>0.81</v>
      </c>
      <c r="AM20" s="350">
        <v>3</v>
      </c>
      <c r="AN20" s="618" t="s">
        <v>509</v>
      </c>
      <c r="AO20" s="617" t="s">
        <v>509</v>
      </c>
      <c r="AP20" s="374">
        <v>0.27</v>
      </c>
      <c r="AQ20" s="375">
        <v>1.08</v>
      </c>
      <c r="AR20" s="700">
        <v>0.81</v>
      </c>
      <c r="AS20" s="350">
        <v>3</v>
      </c>
      <c r="AT20" s="618" t="s">
        <v>509</v>
      </c>
      <c r="AU20" s="617" t="s">
        <v>509</v>
      </c>
      <c r="AV20" s="374">
        <v>-0.01</v>
      </c>
      <c r="AW20" s="697">
        <v>6.41</v>
      </c>
      <c r="AX20" s="700">
        <v>6.42</v>
      </c>
      <c r="AY20" s="350">
        <v>642</v>
      </c>
      <c r="AZ20" s="618">
        <v>-3.7037037037037035E-2</v>
      </c>
      <c r="BA20" s="617">
        <v>5.9351851851851851</v>
      </c>
      <c r="BB20" s="374">
        <v>0.26</v>
      </c>
      <c r="BC20" s="375">
        <v>7.49</v>
      </c>
      <c r="BD20" s="700">
        <v>7.23</v>
      </c>
      <c r="BE20" s="350">
        <v>27.80769230769231</v>
      </c>
      <c r="BF20" s="618" t="s">
        <v>509</v>
      </c>
      <c r="BG20" s="617" t="s">
        <v>509</v>
      </c>
      <c r="BH20" s="374">
        <v>0.26</v>
      </c>
      <c r="BI20" s="375">
        <v>7.49</v>
      </c>
      <c r="BJ20" s="700">
        <v>7.23</v>
      </c>
      <c r="BK20" s="350">
        <v>27.80769230769231</v>
      </c>
      <c r="BL20" s="618" t="s">
        <v>509</v>
      </c>
      <c r="BM20" s="617" t="s">
        <v>509</v>
      </c>
      <c r="BN20" s="374">
        <v>0</v>
      </c>
      <c r="BO20" s="375">
        <v>0</v>
      </c>
      <c r="BP20" s="700">
        <v>0</v>
      </c>
      <c r="BQ20" s="350">
        <v>0</v>
      </c>
      <c r="BR20" s="618" t="s">
        <v>509</v>
      </c>
      <c r="BS20" s="617" t="s">
        <v>509</v>
      </c>
      <c r="BT20" s="374">
        <v>0</v>
      </c>
      <c r="BU20" s="697">
        <v>0</v>
      </c>
      <c r="BV20" s="700">
        <v>0</v>
      </c>
      <c r="BW20" s="350">
        <v>0</v>
      </c>
      <c r="BX20" s="618" t="s">
        <v>509</v>
      </c>
      <c r="BY20" s="617" t="s">
        <v>509</v>
      </c>
      <c r="BZ20" s="374">
        <v>0</v>
      </c>
      <c r="CA20" s="375">
        <v>0</v>
      </c>
      <c r="CB20" s="700">
        <v>0</v>
      </c>
      <c r="CC20" s="350">
        <v>0</v>
      </c>
      <c r="CD20" s="618" t="s">
        <v>509</v>
      </c>
      <c r="CE20" s="617" t="s">
        <v>509</v>
      </c>
      <c r="CF20" s="374">
        <v>0</v>
      </c>
      <c r="CG20" s="697">
        <v>0</v>
      </c>
      <c r="CH20" s="700">
        <v>0</v>
      </c>
      <c r="CI20" s="350">
        <v>0</v>
      </c>
      <c r="CJ20" s="618" t="s">
        <v>509</v>
      </c>
      <c r="CK20" s="617" t="s">
        <v>509</v>
      </c>
      <c r="CL20" s="374">
        <v>0</v>
      </c>
      <c r="CM20" s="375">
        <v>0</v>
      </c>
      <c r="CN20" s="700">
        <v>0</v>
      </c>
      <c r="CO20" s="350">
        <v>0</v>
      </c>
      <c r="CP20" s="618" t="s">
        <v>509</v>
      </c>
      <c r="CQ20" s="617" t="s">
        <v>509</v>
      </c>
      <c r="CR20" s="374">
        <v>0</v>
      </c>
      <c r="CS20" s="697">
        <v>-0.01</v>
      </c>
      <c r="CT20" s="700">
        <v>-0.01</v>
      </c>
      <c r="CU20" s="350" t="s">
        <v>551</v>
      </c>
      <c r="CV20" s="618" t="s">
        <v>509</v>
      </c>
      <c r="CW20" s="617" t="s">
        <v>509</v>
      </c>
      <c r="CX20" s="374">
        <v>-0.26</v>
      </c>
      <c r="CY20" s="697">
        <v>-7.49</v>
      </c>
      <c r="CZ20" s="700">
        <v>-7.23</v>
      </c>
      <c r="DA20" s="350">
        <v>-27.80769230769231</v>
      </c>
      <c r="DB20" s="618" t="s">
        <v>509</v>
      </c>
      <c r="DC20" s="617" t="s">
        <v>509</v>
      </c>
      <c r="DD20" s="798" t="s">
        <v>548</v>
      </c>
      <c r="DE20" s="793" t="s">
        <v>548</v>
      </c>
      <c r="DF20" s="814"/>
      <c r="DG20" s="815"/>
    </row>
    <row r="21" spans="1:111" s="40" customFormat="1" ht="24" customHeight="1" thickTop="1" thickBot="1">
      <c r="A21" s="72" t="s">
        <v>8</v>
      </c>
      <c r="B21" s="73">
        <v>126412.98999999999</v>
      </c>
      <c r="C21" s="74">
        <v>146112.74</v>
      </c>
      <c r="D21" s="842">
        <v>19699.750000000007</v>
      </c>
      <c r="E21" s="184">
        <v>0.15583643737878522</v>
      </c>
      <c r="F21" s="73">
        <v>122751.74</v>
      </c>
      <c r="G21" s="79">
        <v>141415.21</v>
      </c>
      <c r="H21" s="842">
        <v>18663.469999999987</v>
      </c>
      <c r="I21" s="183">
        <v>0.15204240689378404</v>
      </c>
      <c r="J21" s="294">
        <v>0.97103739101495834</v>
      </c>
      <c r="K21" s="256">
        <v>0.96784996298064085</v>
      </c>
      <c r="L21" s="73">
        <v>199118.55</v>
      </c>
      <c r="M21" s="74">
        <v>108957.96</v>
      </c>
      <c r="N21" s="842">
        <v>-90160.59</v>
      </c>
      <c r="O21" s="183">
        <v>-0.45279854639359313</v>
      </c>
      <c r="P21" s="294">
        <v>1.6221240529869474</v>
      </c>
      <c r="Q21" s="256">
        <v>0.7704826093317686</v>
      </c>
      <c r="R21" s="75">
        <v>-76366.81</v>
      </c>
      <c r="S21" s="80">
        <v>32457.270000000004</v>
      </c>
      <c r="T21" s="842">
        <v>108824.08</v>
      </c>
      <c r="U21" s="183">
        <v>1.4250180150251137</v>
      </c>
      <c r="V21" s="691">
        <v>-0.6221240529869474</v>
      </c>
      <c r="W21" s="692">
        <v>0.22951753209573431</v>
      </c>
      <c r="X21" s="75">
        <v>5362.29</v>
      </c>
      <c r="Y21" s="76">
        <v>500.69</v>
      </c>
      <c r="Z21" s="842">
        <v>-4861.6000000000004</v>
      </c>
      <c r="AA21" s="293">
        <v>-0.90662757888887036</v>
      </c>
      <c r="AB21" s="185">
        <v>4.3684024356803415E-2</v>
      </c>
      <c r="AC21" s="184">
        <v>3.5405668173883135E-3</v>
      </c>
      <c r="AD21" s="75">
        <v>-81729.100000000006</v>
      </c>
      <c r="AE21" s="76">
        <v>31956.580000000005</v>
      </c>
      <c r="AF21" s="842">
        <v>113685.68000000001</v>
      </c>
      <c r="AG21" s="183">
        <v>1.3910061410195389</v>
      </c>
      <c r="AH21" s="185">
        <v>-0.66580807734375091</v>
      </c>
      <c r="AI21" s="184">
        <v>0.22597696527834599</v>
      </c>
      <c r="AJ21" s="75">
        <v>190652.55000000002</v>
      </c>
      <c r="AK21" s="80">
        <v>211185.41</v>
      </c>
      <c r="AL21" s="842">
        <v>20532.860000000004</v>
      </c>
      <c r="AM21" s="183">
        <v>0.10769779895417074</v>
      </c>
      <c r="AN21" s="182">
        <v>1.508172142752102</v>
      </c>
      <c r="AO21" s="184">
        <v>1.4453593163744656</v>
      </c>
      <c r="AP21" s="75">
        <v>188045.75</v>
      </c>
      <c r="AQ21" s="76">
        <v>210843.41</v>
      </c>
      <c r="AR21" s="842">
        <v>22797.659999999993</v>
      </c>
      <c r="AS21" s="183">
        <v>0.12123464635600648</v>
      </c>
      <c r="AT21" s="185">
        <v>1.5319192216745765</v>
      </c>
      <c r="AU21" s="184">
        <v>1.4909528472927347</v>
      </c>
      <c r="AV21" s="75">
        <v>-255.6400000000001</v>
      </c>
      <c r="AW21" s="80">
        <v>4680.1200000000008</v>
      </c>
      <c r="AX21" s="842">
        <v>4935.76</v>
      </c>
      <c r="AY21" s="293">
        <v>19.307463620716629</v>
      </c>
      <c r="AZ21" s="185">
        <v>-1.3594564088792228E-3</v>
      </c>
      <c r="BA21" s="184">
        <v>2.2197136728152902E-2</v>
      </c>
      <c r="BB21" s="75">
        <v>187790.11000000002</v>
      </c>
      <c r="BC21" s="76">
        <v>215523.53999999998</v>
      </c>
      <c r="BD21" s="842">
        <v>27733.429999999993</v>
      </c>
      <c r="BE21" s="183">
        <v>0.14768312346161341</v>
      </c>
      <c r="BF21" s="185" t="s">
        <v>509</v>
      </c>
      <c r="BG21" s="184">
        <v>6.6402239005313737</v>
      </c>
      <c r="BH21" s="75">
        <v>185480.89</v>
      </c>
      <c r="BI21" s="76">
        <v>213273.52999999997</v>
      </c>
      <c r="BJ21" s="842">
        <v>27792.639999999989</v>
      </c>
      <c r="BK21" s="183">
        <v>0.14984098900970313</v>
      </c>
      <c r="BL21" s="185" t="s">
        <v>509</v>
      </c>
      <c r="BM21" s="184">
        <v>6.6738533973284984</v>
      </c>
      <c r="BN21" s="75">
        <v>12721.14</v>
      </c>
      <c r="BO21" s="76">
        <v>14426.859999999999</v>
      </c>
      <c r="BP21" s="842">
        <v>1705.7199999999989</v>
      </c>
      <c r="BQ21" s="183">
        <v>0.13408546718297254</v>
      </c>
      <c r="BR21" s="185">
        <v>0.10063158857329457</v>
      </c>
      <c r="BS21" s="184">
        <v>9.8737865021215801E-2</v>
      </c>
      <c r="BT21" s="75">
        <v>12705.699999999999</v>
      </c>
      <c r="BU21" s="80">
        <v>14252.01</v>
      </c>
      <c r="BV21" s="842">
        <v>1546.31</v>
      </c>
      <c r="BW21" s="183">
        <v>0.12170207072416328</v>
      </c>
      <c r="BX21" s="693" t="s">
        <v>509</v>
      </c>
      <c r="BY21" s="694">
        <v>0.44598045222611427</v>
      </c>
      <c r="BZ21" s="75">
        <v>-18.759999999999998</v>
      </c>
      <c r="CA21" s="76">
        <v>-292.23</v>
      </c>
      <c r="CB21" s="842">
        <v>-273.47000000000003</v>
      </c>
      <c r="CC21" s="183">
        <v>-14.577292110874204</v>
      </c>
      <c r="CD21" s="185" t="s">
        <v>509</v>
      </c>
      <c r="CE21" s="184">
        <v>-9.1445955731182735E-3</v>
      </c>
      <c r="CF21" s="75">
        <v>12656.41</v>
      </c>
      <c r="CG21" s="80">
        <v>15642.740000000002</v>
      </c>
      <c r="CH21" s="842">
        <v>2986.33</v>
      </c>
      <c r="CI21" s="183">
        <v>0.23595395534752761</v>
      </c>
      <c r="CJ21" s="185" t="s">
        <v>509</v>
      </c>
      <c r="CK21" s="184">
        <v>0.48949981506156165</v>
      </c>
      <c r="CL21" s="75">
        <v>57667.049999999996</v>
      </c>
      <c r="CM21" s="76">
        <v>62645.490000000005</v>
      </c>
      <c r="CN21" s="842">
        <v>4978.4400000000023</v>
      </c>
      <c r="CO21" s="183">
        <v>8.6330755604803952E-2</v>
      </c>
      <c r="CP21" s="185" t="s">
        <v>509</v>
      </c>
      <c r="CQ21" s="184">
        <v>1.9603314872868121</v>
      </c>
      <c r="CR21" s="75">
        <v>-340.18</v>
      </c>
      <c r="CS21" s="80">
        <v>-350.28</v>
      </c>
      <c r="CT21" s="842">
        <v>-10.099999999999961</v>
      </c>
      <c r="CU21" s="183">
        <v>-2.9690164030807119E-2</v>
      </c>
      <c r="CV21" s="185" t="s">
        <v>509</v>
      </c>
      <c r="CW21" s="184">
        <v>-1.0961122873599112E-2</v>
      </c>
      <c r="CX21" s="75">
        <v>-349880.20999999996</v>
      </c>
      <c r="CY21" s="80">
        <v>-273214.65999999997</v>
      </c>
      <c r="CZ21" s="842">
        <v>76665.55</v>
      </c>
      <c r="DA21" s="183">
        <v>0.21911942375934895</v>
      </c>
      <c r="DB21" s="185">
        <v>-2.767755196677177</v>
      </c>
      <c r="DC21" s="184">
        <v>-1.8698893744652245</v>
      </c>
      <c r="DD21" s="261">
        <v>-3.2809743408406553</v>
      </c>
      <c r="DE21" s="184">
        <v>9.5495588076070703</v>
      </c>
      <c r="DF21" s="292"/>
      <c r="DG21" s="292"/>
    </row>
    <row r="22" spans="1:111" s="5" customFormat="1" ht="13.5" thickTop="1">
      <c r="B22" s="4" t="s">
        <v>547</v>
      </c>
      <c r="X22" s="11"/>
      <c r="AD22" s="34"/>
      <c r="AE22" s="34"/>
      <c r="AF22" s="34"/>
      <c r="AG22" s="34"/>
      <c r="AH22" s="34"/>
      <c r="AI22" s="34"/>
      <c r="AJ22" s="9"/>
      <c r="AK22" s="6"/>
      <c r="AL22" s="6"/>
      <c r="AM22" s="6"/>
      <c r="AN22" s="9"/>
      <c r="AO22" s="6"/>
      <c r="AP22" s="9"/>
      <c r="AQ22" s="6"/>
      <c r="AR22" s="6"/>
      <c r="AS22" s="6"/>
      <c r="BB22" s="11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CL22" s="11"/>
    </row>
    <row r="23" spans="1:111" ht="15">
      <c r="AJ23" s="41"/>
      <c r="AK23" s="42"/>
      <c r="AL23" s="42"/>
      <c r="AM23" s="42"/>
      <c r="AN23" s="41"/>
      <c r="AT23" s="34"/>
      <c r="AU23" s="34"/>
      <c r="AV23" s="34"/>
      <c r="AW23" s="34"/>
      <c r="AX23" s="34"/>
      <c r="AY23" s="34"/>
      <c r="DF23" s="284"/>
      <c r="DG23" s="284"/>
    </row>
    <row r="24" spans="1:111" ht="15">
      <c r="AJ24" s="41"/>
      <c r="AK24" s="42"/>
      <c r="AL24" s="42"/>
      <c r="AM24" s="42"/>
      <c r="AN24" s="41"/>
      <c r="AT24" s="34"/>
      <c r="AU24" s="34"/>
      <c r="AV24" s="34"/>
      <c r="AW24" s="34"/>
      <c r="AX24" s="34"/>
      <c r="AY24" s="34"/>
      <c r="DF24" s="284"/>
      <c r="DG24" s="284"/>
    </row>
    <row r="25" spans="1:111">
      <c r="B25" s="34" t="s">
        <v>44</v>
      </c>
      <c r="X25" s="34" t="s">
        <v>45</v>
      </c>
      <c r="AJ25" s="42"/>
      <c r="AK25" s="41"/>
      <c r="AL25" s="41"/>
      <c r="AM25" s="41"/>
      <c r="AN25" s="42"/>
      <c r="AO25" s="41"/>
      <c r="AP25" s="42"/>
      <c r="AQ25" s="34"/>
      <c r="AR25" s="34"/>
      <c r="AS25" s="34"/>
      <c r="AT25" s="34"/>
      <c r="AU25" s="34"/>
      <c r="AV25" s="34"/>
      <c r="AW25" s="34"/>
      <c r="AX25" s="34"/>
      <c r="AY25" s="34"/>
      <c r="BB25" s="34" t="s">
        <v>52</v>
      </c>
      <c r="CL25" s="5" t="s">
        <v>390</v>
      </c>
    </row>
    <row r="26" spans="1:111">
      <c r="B26" s="34" t="s">
        <v>407</v>
      </c>
      <c r="X26" s="34" t="s">
        <v>47</v>
      </c>
      <c r="AJ26" s="42"/>
      <c r="AK26" s="41"/>
      <c r="AL26" s="41"/>
      <c r="AM26" s="41"/>
      <c r="AN26" s="42"/>
      <c r="AO26" s="41"/>
      <c r="AP26" s="42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111">
      <c r="B27" s="34" t="s">
        <v>406</v>
      </c>
      <c r="X27" s="34" t="s">
        <v>48</v>
      </c>
      <c r="AJ27" s="42"/>
      <c r="AK27" s="41"/>
      <c r="AL27" s="41"/>
      <c r="AM27" s="41"/>
      <c r="AN27" s="42"/>
      <c r="AO27" s="41"/>
      <c r="AP27" s="42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111">
      <c r="X28" s="34" t="s">
        <v>49</v>
      </c>
      <c r="AJ28" s="42"/>
      <c r="AK28" s="41"/>
      <c r="AL28" s="41"/>
      <c r="AM28" s="41"/>
      <c r="AN28" s="42"/>
      <c r="AO28" s="41"/>
      <c r="AP28" s="42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111">
      <c r="B29" s="326" t="s">
        <v>247</v>
      </c>
      <c r="C29" s="43"/>
    </row>
    <row r="30" spans="1:111">
      <c r="B30" s="43"/>
      <c r="C30" s="43"/>
    </row>
    <row r="31" spans="1:111">
      <c r="A31" s="285"/>
    </row>
    <row r="32" spans="1:111">
      <c r="A32" s="285"/>
    </row>
    <row r="33" spans="1:1">
      <c r="A33" s="285"/>
    </row>
    <row r="34" spans="1:1">
      <c r="A34" s="286"/>
    </row>
    <row r="37" spans="1:1">
      <c r="A37" s="285"/>
    </row>
    <row r="38" spans="1:1">
      <c r="A38" s="285"/>
    </row>
    <row r="39" spans="1:1">
      <c r="A39" s="285"/>
    </row>
    <row r="40" spans="1:1">
      <c r="A40" s="285"/>
    </row>
    <row r="41" spans="1:1">
      <c r="A41" s="285"/>
    </row>
    <row r="42" spans="1:1">
      <c r="A42" s="285"/>
    </row>
    <row r="43" spans="1:1">
      <c r="A43" s="285"/>
    </row>
    <row r="44" spans="1:1">
      <c r="A44" s="285"/>
    </row>
    <row r="45" spans="1:1">
      <c r="A45" s="285"/>
    </row>
    <row r="50" spans="1:1">
      <c r="A50" s="285"/>
    </row>
    <row r="51" spans="1:1">
      <c r="A51" s="102"/>
    </row>
  </sheetData>
  <sortState xmlns:xlrd2="http://schemas.microsoft.com/office/spreadsheetml/2017/richdata2" ref="A10:DE20">
    <sortCondition descending="1" ref="C10:C20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4" tint="0.79998168889431442"/>
  </sheetPr>
  <dimension ref="A1:DI22"/>
  <sheetViews>
    <sheetView showGridLines="0" showZeros="0" zoomScale="80" zoomScaleNormal="75" zoomScaleSheetLayoutView="75" workbookViewId="0">
      <pane xSplit="1" ySplit="10" topLeftCell="B11" activePane="bottomRight" state="frozen"/>
      <selection activeCell="A6" sqref="A6:A9"/>
      <selection pane="topRight" activeCell="A6" sqref="A6:A9"/>
      <selection pane="bottomLeft" activeCell="A6" sqref="A6:A9"/>
      <selection pane="bottomRight" activeCell="A7" sqref="A7:A10"/>
    </sheetView>
  </sheetViews>
  <sheetFormatPr baseColWidth="10" defaultColWidth="11.42578125" defaultRowHeight="12.75"/>
  <cols>
    <col min="1" max="1" width="40.140625" style="5" customWidth="1"/>
    <col min="2" max="3" width="12.7109375" style="5" customWidth="1"/>
    <col min="4" max="4" width="10.7109375" style="5" customWidth="1"/>
    <col min="5" max="5" width="10.7109375" style="244" customWidth="1"/>
    <col min="6" max="7" width="12.7109375" style="5" customWidth="1"/>
    <col min="8" max="8" width="10.7109375" style="5" customWidth="1"/>
    <col min="9" max="9" width="10.7109375" style="244" customWidth="1"/>
    <col min="10" max="11" width="8.7109375" style="5" customWidth="1"/>
    <col min="12" max="13" width="12.7109375" style="5" customWidth="1"/>
    <col min="14" max="15" width="10.7109375" style="5" customWidth="1"/>
    <col min="16" max="17" width="8.7109375" style="5" customWidth="1"/>
    <col min="18" max="19" width="12.7109375" style="5" customWidth="1"/>
    <col min="20" max="21" width="10.7109375" style="5" customWidth="1"/>
    <col min="22" max="23" width="8.7109375" style="5" customWidth="1"/>
    <col min="24" max="25" width="12.7109375" style="5" customWidth="1"/>
    <col min="26" max="27" width="10.7109375" style="5" customWidth="1"/>
    <col min="28" max="29" width="8.7109375" style="5" customWidth="1"/>
    <col min="30" max="31" width="12.7109375" style="5" customWidth="1"/>
    <col min="32" max="33" width="10.7109375" style="5" customWidth="1"/>
    <col min="34" max="35" width="8.7109375" style="5" customWidth="1"/>
    <col min="36" max="37" width="12.7109375" style="5" customWidth="1"/>
    <col min="38" max="39" width="10.7109375" style="5" customWidth="1"/>
    <col min="40" max="40" width="8.7109375" style="5" customWidth="1"/>
    <col min="41" max="41" width="8.7109375" style="6" customWidth="1"/>
    <col min="42" max="42" width="12.7109375" style="9" customWidth="1"/>
    <col min="43" max="43" width="12.7109375" style="6" customWidth="1"/>
    <col min="44" max="45" width="10.7109375" style="6" customWidth="1"/>
    <col min="46" max="46" width="8.7109375" style="9" customWidth="1"/>
    <col min="47" max="47" width="8.7109375" style="6" customWidth="1"/>
    <col min="48" max="48" width="12.7109375" style="9" customWidth="1"/>
    <col min="49" max="49" width="12.7109375" style="6" customWidth="1"/>
    <col min="50" max="51" width="10.7109375" style="6" customWidth="1"/>
    <col min="52" max="53" width="8.7109375" style="5" customWidth="1"/>
    <col min="54" max="55" width="12.7109375" style="5" customWidth="1"/>
    <col min="56" max="57" width="10.7109375" style="5" customWidth="1"/>
    <col min="58" max="59" width="8.7109375" style="5" customWidth="1"/>
    <col min="60" max="61" width="12.7109375" style="5" customWidth="1"/>
    <col min="62" max="63" width="10.7109375" style="5" customWidth="1"/>
    <col min="64" max="65" width="8.7109375" style="5" customWidth="1"/>
    <col min="66" max="67" width="12.7109375" style="5" customWidth="1"/>
    <col min="68" max="69" width="10.7109375" style="5" customWidth="1"/>
    <col min="70" max="71" width="8.7109375" style="5" customWidth="1"/>
    <col min="72" max="73" width="12.7109375" style="5" customWidth="1"/>
    <col min="74" max="75" width="10.7109375" style="5" customWidth="1"/>
    <col min="76" max="77" width="8.7109375" style="5" customWidth="1"/>
    <col min="78" max="79" width="12.7109375" style="5" customWidth="1"/>
    <col min="80" max="81" width="10.7109375" style="5" customWidth="1"/>
    <col min="82" max="83" width="8.7109375" style="5" customWidth="1"/>
    <col min="84" max="85" width="12.7109375" style="5" customWidth="1"/>
    <col min="86" max="87" width="10.7109375" style="5" customWidth="1"/>
    <col min="88" max="89" width="8.7109375" style="5" customWidth="1"/>
    <col min="90" max="91" width="12.7109375" style="5" customWidth="1"/>
    <col min="92" max="93" width="10.7109375" style="5" customWidth="1"/>
    <col min="94" max="95" width="8.7109375" style="5" customWidth="1"/>
    <col min="96" max="97" width="12.7109375" style="5" customWidth="1"/>
    <col min="98" max="99" width="10.7109375" style="5" customWidth="1"/>
    <col min="100" max="101" width="8.7109375" style="5" customWidth="1"/>
    <col min="102" max="103" width="12.7109375" style="5" customWidth="1"/>
    <col min="104" max="105" width="10.7109375" style="5" customWidth="1"/>
    <col min="106" max="107" width="8.7109375" style="5" customWidth="1"/>
    <col min="108" max="109" width="12.7109375" style="5" customWidth="1"/>
    <col min="110" max="16384" width="11.42578125" style="5"/>
  </cols>
  <sheetData>
    <row r="1" spans="1:113" s="25" customFormat="1" ht="24" customHeight="1">
      <c r="A1" s="122"/>
      <c r="B1" s="1222" t="s">
        <v>277</v>
      </c>
      <c r="C1" s="1222"/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222"/>
      <c r="P1" s="1222"/>
      <c r="Q1" s="1222"/>
      <c r="R1" s="1222"/>
      <c r="S1" s="1222"/>
      <c r="T1" s="1222"/>
      <c r="U1" s="1222"/>
      <c r="V1" s="1222"/>
      <c r="W1" s="1222"/>
      <c r="X1" s="1222" t="s">
        <v>277</v>
      </c>
      <c r="Y1" s="1222"/>
      <c r="Z1" s="1222"/>
      <c r="AA1" s="1222"/>
      <c r="AB1" s="1222"/>
      <c r="AC1" s="1222"/>
      <c r="AD1" s="1222"/>
      <c r="AE1" s="1222"/>
      <c r="AF1" s="1222"/>
      <c r="AG1" s="1222"/>
      <c r="AH1" s="1222"/>
      <c r="AI1" s="1222"/>
      <c r="AJ1" s="1222"/>
      <c r="AK1" s="1222"/>
      <c r="AL1" s="1222"/>
      <c r="AM1" s="1222"/>
      <c r="AN1" s="1222"/>
      <c r="AO1" s="1222"/>
      <c r="AP1" s="1222"/>
      <c r="AQ1" s="1222"/>
      <c r="AR1" s="1222"/>
      <c r="AS1" s="1222"/>
      <c r="AT1" s="1222"/>
      <c r="AU1" s="1222"/>
      <c r="AV1" s="1222"/>
      <c r="AW1" s="1222"/>
      <c r="AX1" s="1222"/>
      <c r="AY1" s="1222"/>
      <c r="AZ1" s="1222"/>
      <c r="BA1" s="1222"/>
      <c r="BB1" s="1222" t="s">
        <v>277</v>
      </c>
      <c r="BC1" s="1222"/>
      <c r="BD1" s="1222"/>
      <c r="BE1" s="1222"/>
      <c r="BF1" s="1222"/>
      <c r="BG1" s="1222"/>
      <c r="BH1" s="1222"/>
      <c r="BI1" s="1222"/>
      <c r="BJ1" s="1222"/>
      <c r="BK1" s="1222"/>
      <c r="BL1" s="1222"/>
      <c r="BM1" s="1222"/>
      <c r="BN1" s="1222"/>
      <c r="BO1" s="1222"/>
      <c r="BP1" s="1222"/>
      <c r="BQ1" s="1222"/>
      <c r="BR1" s="1222"/>
      <c r="BS1" s="1222"/>
      <c r="BT1" s="1222"/>
      <c r="BU1" s="1222"/>
      <c r="BV1" s="1222"/>
      <c r="BW1" s="1222"/>
      <c r="BX1" s="1222"/>
      <c r="BY1" s="1222"/>
      <c r="BZ1" s="1222"/>
      <c r="CA1" s="1222"/>
      <c r="CB1" s="1222"/>
      <c r="CC1" s="1222"/>
      <c r="CD1" s="1222"/>
      <c r="CE1" s="1222"/>
      <c r="CF1" s="1222"/>
      <c r="CG1" s="1222"/>
      <c r="CH1" s="1222"/>
      <c r="CI1" s="1222"/>
      <c r="CJ1" s="1222"/>
      <c r="CK1" s="1222"/>
      <c r="CL1" s="1222" t="s">
        <v>277</v>
      </c>
      <c r="CM1" s="1222"/>
      <c r="CN1" s="1222"/>
      <c r="CO1" s="1222"/>
      <c r="CP1" s="1222"/>
      <c r="CQ1" s="1222"/>
      <c r="CR1" s="1222"/>
      <c r="CS1" s="1222"/>
      <c r="CT1" s="1222"/>
      <c r="CU1" s="1222"/>
      <c r="CV1" s="1222"/>
      <c r="CW1" s="1222"/>
      <c r="CX1" s="1222"/>
      <c r="CY1" s="1222"/>
      <c r="CZ1" s="1222"/>
      <c r="DA1" s="1222"/>
      <c r="DB1" s="1222"/>
      <c r="DC1" s="1222"/>
      <c r="DD1" s="1222"/>
      <c r="DE1" s="1222"/>
      <c r="DF1" s="122"/>
      <c r="DG1" s="122"/>
      <c r="DH1" s="122"/>
      <c r="DI1" s="122"/>
    </row>
    <row r="2" spans="1:113" s="26" customFormat="1" ht="22.5" customHeight="1">
      <c r="A2" s="16"/>
      <c r="B2" s="1317" t="s">
        <v>283</v>
      </c>
      <c r="C2" s="1317"/>
      <c r="D2" s="1317"/>
      <c r="E2" s="1317"/>
      <c r="F2" s="1317"/>
      <c r="G2" s="1317"/>
      <c r="H2" s="1317"/>
      <c r="I2" s="1317"/>
      <c r="J2" s="1317"/>
      <c r="K2" s="1317"/>
      <c r="L2" s="1317"/>
      <c r="M2" s="1317"/>
      <c r="N2" s="1317"/>
      <c r="O2" s="1317"/>
      <c r="P2" s="1317"/>
      <c r="Q2" s="1317"/>
      <c r="R2" s="1317"/>
      <c r="S2" s="1317"/>
      <c r="T2" s="1317"/>
      <c r="U2" s="1317"/>
      <c r="V2" s="1317"/>
      <c r="W2" s="1317"/>
      <c r="X2" s="1317" t="s">
        <v>283</v>
      </c>
      <c r="Y2" s="1317"/>
      <c r="Z2" s="1317"/>
      <c r="AA2" s="1317"/>
      <c r="AB2" s="1317"/>
      <c r="AC2" s="1317"/>
      <c r="AD2" s="1317"/>
      <c r="AE2" s="1317"/>
      <c r="AF2" s="1317"/>
      <c r="AG2" s="1317"/>
      <c r="AH2" s="1317"/>
      <c r="AI2" s="1317"/>
      <c r="AJ2" s="1317"/>
      <c r="AK2" s="1317"/>
      <c r="AL2" s="1317"/>
      <c r="AM2" s="1317"/>
      <c r="AN2" s="1317"/>
      <c r="AO2" s="1317"/>
      <c r="AP2" s="1317"/>
      <c r="AQ2" s="1317"/>
      <c r="AR2" s="1317"/>
      <c r="AS2" s="1317"/>
      <c r="AT2" s="1317"/>
      <c r="AU2" s="1317"/>
      <c r="AV2" s="1317"/>
      <c r="AW2" s="1317"/>
      <c r="AX2" s="1317"/>
      <c r="AY2" s="1317"/>
      <c r="AZ2" s="1317"/>
      <c r="BA2" s="1317"/>
      <c r="BB2" s="1317" t="s">
        <v>283</v>
      </c>
      <c r="BC2" s="1317"/>
      <c r="BD2" s="1317"/>
      <c r="BE2" s="1317"/>
      <c r="BF2" s="1317"/>
      <c r="BG2" s="1317"/>
      <c r="BH2" s="1317"/>
      <c r="BI2" s="1317"/>
      <c r="BJ2" s="1317"/>
      <c r="BK2" s="1317"/>
      <c r="BL2" s="1317"/>
      <c r="BM2" s="1317"/>
      <c r="BN2" s="1317"/>
      <c r="BO2" s="1317"/>
      <c r="BP2" s="1317"/>
      <c r="BQ2" s="1317"/>
      <c r="BR2" s="1317"/>
      <c r="BS2" s="1317"/>
      <c r="BT2" s="1317"/>
      <c r="BU2" s="1317"/>
      <c r="BV2" s="1317"/>
      <c r="BW2" s="1317"/>
      <c r="BX2" s="1317"/>
      <c r="BY2" s="1317"/>
      <c r="BZ2" s="1317"/>
      <c r="CA2" s="1317"/>
      <c r="CB2" s="1317"/>
      <c r="CC2" s="1317"/>
      <c r="CD2" s="1317"/>
      <c r="CE2" s="1317"/>
      <c r="CF2" s="1317"/>
      <c r="CG2" s="1317"/>
      <c r="CH2" s="1317"/>
      <c r="CI2" s="1317"/>
      <c r="CJ2" s="1317"/>
      <c r="CK2" s="1317"/>
      <c r="CL2" s="1317" t="s">
        <v>283</v>
      </c>
      <c r="CM2" s="1317"/>
      <c r="CN2" s="1317"/>
      <c r="CO2" s="1317"/>
      <c r="CP2" s="1317"/>
      <c r="CQ2" s="1317"/>
      <c r="CR2" s="1317"/>
      <c r="CS2" s="1317"/>
      <c r="CT2" s="1317"/>
      <c r="CU2" s="1317"/>
      <c r="CV2" s="1317"/>
      <c r="CW2" s="1317"/>
      <c r="CX2" s="1317"/>
      <c r="CY2" s="1317"/>
      <c r="CZ2" s="1317"/>
      <c r="DA2" s="1317"/>
      <c r="DB2" s="1317"/>
      <c r="DC2" s="1317"/>
      <c r="DD2" s="1317"/>
      <c r="DE2" s="1317"/>
      <c r="DF2" s="16"/>
      <c r="DG2" s="16"/>
      <c r="DH2" s="16"/>
      <c r="DI2" s="16"/>
    </row>
    <row r="3" spans="1:113" ht="17.25" customHeight="1">
      <c r="A3" s="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315" t="s">
        <v>544</v>
      </c>
      <c r="Y3" s="1315"/>
      <c r="Z3" s="1315"/>
      <c r="AA3" s="1315"/>
      <c r="AB3" s="1315"/>
      <c r="AC3" s="1315"/>
      <c r="AD3" s="1315"/>
      <c r="AE3" s="1315"/>
      <c r="AF3" s="1315"/>
      <c r="AG3" s="1315"/>
      <c r="AH3" s="1315"/>
      <c r="AI3" s="1315"/>
      <c r="AJ3" s="1315"/>
      <c r="AK3" s="1315"/>
      <c r="AL3" s="1315"/>
      <c r="AM3" s="1315"/>
      <c r="AN3" s="1315"/>
      <c r="AO3" s="1315"/>
      <c r="AP3" s="1315"/>
      <c r="AQ3" s="1315"/>
      <c r="AR3" s="1315"/>
      <c r="AS3" s="1315"/>
      <c r="AT3" s="1315"/>
      <c r="AU3" s="1315"/>
      <c r="AV3" s="1315"/>
      <c r="AW3" s="1315"/>
      <c r="AX3" s="1315"/>
      <c r="AY3" s="1315"/>
      <c r="AZ3" s="1315"/>
      <c r="BA3" s="1315"/>
      <c r="BB3" s="1315" t="s">
        <v>544</v>
      </c>
      <c r="BC3" s="1315"/>
      <c r="BD3" s="1315"/>
      <c r="BE3" s="1315"/>
      <c r="BF3" s="1315"/>
      <c r="BG3" s="1315"/>
      <c r="BH3" s="1315"/>
      <c r="BI3" s="1315"/>
      <c r="BJ3" s="1315"/>
      <c r="BK3" s="1315"/>
      <c r="BL3" s="1315"/>
      <c r="BM3" s="1315"/>
      <c r="BN3" s="1315"/>
      <c r="BO3" s="1315"/>
      <c r="BP3" s="1315"/>
      <c r="BQ3" s="1315"/>
      <c r="BR3" s="1315"/>
      <c r="BS3" s="1315"/>
      <c r="BT3" s="1315"/>
      <c r="BU3" s="1315"/>
      <c r="BV3" s="1315"/>
      <c r="BW3" s="1315"/>
      <c r="BX3" s="1315"/>
      <c r="BY3" s="1315"/>
      <c r="BZ3" s="1315"/>
      <c r="CA3" s="1315"/>
      <c r="CB3" s="1315"/>
      <c r="CC3" s="1315"/>
      <c r="CD3" s="1315"/>
      <c r="CE3" s="1315"/>
      <c r="CF3" s="1315"/>
      <c r="CG3" s="1315"/>
      <c r="CH3" s="1315"/>
      <c r="CI3" s="1315"/>
      <c r="CJ3" s="1315"/>
      <c r="CK3" s="1315"/>
      <c r="CL3" s="1315" t="s">
        <v>544</v>
      </c>
      <c r="CM3" s="1315"/>
      <c r="CN3" s="1315"/>
      <c r="CO3" s="1315"/>
      <c r="CP3" s="1315"/>
      <c r="CQ3" s="1315"/>
      <c r="CR3" s="1315"/>
      <c r="CS3" s="1315"/>
      <c r="CT3" s="1315"/>
      <c r="CU3" s="1315"/>
      <c r="CV3" s="1315"/>
      <c r="CW3" s="1315"/>
      <c r="CX3" s="1315"/>
      <c r="CY3" s="1315"/>
      <c r="CZ3" s="1315"/>
      <c r="DA3" s="1315"/>
      <c r="DB3" s="1315"/>
      <c r="DC3" s="1315"/>
      <c r="DD3" s="1315"/>
      <c r="DE3" s="1315"/>
      <c r="DF3" s="7"/>
      <c r="DG3" s="7"/>
      <c r="DH3" s="7"/>
      <c r="DI3" s="7"/>
    </row>
    <row r="4" spans="1:113" ht="15.95" customHeight="1">
      <c r="A4" s="17"/>
      <c r="B4" s="1223" t="s">
        <v>12</v>
      </c>
      <c r="C4" s="1223"/>
      <c r="D4" s="122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 t="s">
        <v>12</v>
      </c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7"/>
      <c r="AY4" s="17"/>
      <c r="AZ4" s="17"/>
      <c r="BA4" s="17"/>
      <c r="BB4" s="1223" t="s">
        <v>12</v>
      </c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 t="s">
        <v>12</v>
      </c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7"/>
      <c r="DG4" s="17"/>
      <c r="DH4" s="17"/>
      <c r="DI4" s="17"/>
    </row>
    <row r="5" spans="1:113" ht="7.5" hidden="1" customHeight="1">
      <c r="A5" s="3"/>
      <c r="B5" s="3"/>
      <c r="C5" s="3"/>
      <c r="D5" s="3"/>
      <c r="E5" s="276"/>
      <c r="F5" s="3"/>
      <c r="G5" s="3"/>
      <c r="H5" s="3"/>
      <c r="I5" s="276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</row>
    <row r="6" spans="1:113" ht="30.6" customHeight="1" thickBot="1">
      <c r="A6" s="13"/>
      <c r="B6" s="1231"/>
      <c r="C6" s="1231"/>
      <c r="D6" s="1231"/>
      <c r="E6" s="1231"/>
      <c r="F6" s="1231"/>
      <c r="G6" s="1231"/>
      <c r="H6" s="13"/>
      <c r="I6" s="277"/>
      <c r="J6" s="1231"/>
      <c r="K6" s="1231"/>
      <c r="L6" s="1231"/>
      <c r="M6" s="1231"/>
      <c r="N6" s="13"/>
      <c r="O6" s="13"/>
      <c r="P6" s="1231"/>
      <c r="Q6" s="1231"/>
      <c r="R6" s="1231"/>
      <c r="S6" s="1231"/>
      <c r="T6" s="13"/>
      <c r="U6" s="13"/>
      <c r="V6" s="1231"/>
      <c r="W6" s="1231"/>
      <c r="X6" s="1231"/>
      <c r="Y6" s="1231"/>
      <c r="Z6" s="13"/>
      <c r="AA6" s="13"/>
      <c r="AB6" s="1231"/>
      <c r="AC6" s="1231"/>
      <c r="AD6" s="13"/>
      <c r="AE6" s="13"/>
      <c r="AF6" s="13"/>
      <c r="AG6" s="13"/>
      <c r="AH6" s="13"/>
      <c r="AI6" s="13"/>
      <c r="AJ6" s="1231"/>
      <c r="AK6" s="1231"/>
      <c r="AL6" s="13"/>
      <c r="AM6" s="13"/>
      <c r="AN6" s="1231"/>
      <c r="AO6" s="1231"/>
      <c r="AP6" s="1231"/>
      <c r="AQ6" s="1231"/>
      <c r="AR6" s="13"/>
      <c r="AS6" s="13"/>
      <c r="AT6" s="1231"/>
      <c r="AU6" s="1231"/>
      <c r="AV6" s="1231"/>
      <c r="AW6" s="1231"/>
      <c r="AX6" s="13"/>
      <c r="AY6" s="13"/>
      <c r="AZ6" s="1231"/>
      <c r="BA6" s="1231"/>
      <c r="BB6" s="1231"/>
      <c r="BC6" s="1231"/>
      <c r="BD6" s="13"/>
      <c r="BE6" s="13"/>
      <c r="BF6" s="1231"/>
      <c r="BG6" s="1231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231"/>
      <c r="BU6" s="1231"/>
      <c r="BV6" s="13"/>
      <c r="BW6" s="13"/>
      <c r="BX6" s="1231"/>
      <c r="BY6" s="1231"/>
      <c r="BZ6" s="1231"/>
      <c r="CA6" s="1231"/>
      <c r="CB6" s="13"/>
      <c r="CC6" s="13"/>
      <c r="CD6" s="1231"/>
      <c r="CE6" s="1231"/>
      <c r="CF6" s="1231"/>
      <c r="CG6" s="1231"/>
      <c r="CH6" s="13"/>
      <c r="CI6" s="13"/>
      <c r="CJ6" s="1231"/>
      <c r="CK6" s="1231"/>
      <c r="CL6" s="1231"/>
      <c r="CM6" s="1231"/>
      <c r="CN6" s="13"/>
      <c r="CO6" s="13"/>
      <c r="CP6" s="1231"/>
      <c r="CQ6" s="1231"/>
      <c r="CR6" s="13"/>
      <c r="CS6" s="13"/>
      <c r="CT6" s="13"/>
      <c r="CU6" s="13"/>
      <c r="CV6" s="13"/>
      <c r="CW6" s="13"/>
    </row>
    <row r="7" spans="1:113" s="15" customFormat="1" ht="30.6" customHeight="1" thickTop="1">
      <c r="A7" s="1391" t="s">
        <v>274</v>
      </c>
      <c r="B7" s="1109" t="s">
        <v>9</v>
      </c>
      <c r="C7" s="1110"/>
      <c r="D7" s="1110"/>
      <c r="E7" s="1264"/>
      <c r="F7" s="1109" t="s">
        <v>30</v>
      </c>
      <c r="G7" s="1110"/>
      <c r="H7" s="1110"/>
      <c r="I7" s="1110"/>
      <c r="J7" s="1110"/>
      <c r="K7" s="1111"/>
      <c r="L7" s="1259" t="s">
        <v>31</v>
      </c>
      <c r="M7" s="1110"/>
      <c r="N7" s="1110"/>
      <c r="O7" s="1110"/>
      <c r="P7" s="1110"/>
      <c r="Q7" s="1264"/>
      <c r="R7" s="1109" t="s">
        <v>28</v>
      </c>
      <c r="S7" s="1110"/>
      <c r="T7" s="1110"/>
      <c r="U7" s="1110"/>
      <c r="V7" s="1110"/>
      <c r="W7" s="1111"/>
      <c r="X7" s="1109" t="s">
        <v>50</v>
      </c>
      <c r="Y7" s="1110"/>
      <c r="Z7" s="1110"/>
      <c r="AA7" s="1110"/>
      <c r="AB7" s="1110"/>
      <c r="AC7" s="1111"/>
      <c r="AD7" s="1109" t="s">
        <v>87</v>
      </c>
      <c r="AE7" s="1110"/>
      <c r="AF7" s="1110"/>
      <c r="AG7" s="1110"/>
      <c r="AH7" s="1110"/>
      <c r="AI7" s="1111"/>
      <c r="AJ7" s="1087" t="s">
        <v>10</v>
      </c>
      <c r="AK7" s="1088"/>
      <c r="AL7" s="1088"/>
      <c r="AM7" s="1088"/>
      <c r="AN7" s="1088"/>
      <c r="AO7" s="1089"/>
      <c r="AP7" s="1109" t="s">
        <v>116</v>
      </c>
      <c r="AQ7" s="1110"/>
      <c r="AR7" s="1110"/>
      <c r="AS7" s="1110"/>
      <c r="AT7" s="1110"/>
      <c r="AU7" s="1111"/>
      <c r="AV7" s="1109" t="s">
        <v>31</v>
      </c>
      <c r="AW7" s="1110"/>
      <c r="AX7" s="1110"/>
      <c r="AY7" s="1110"/>
      <c r="AZ7" s="1110"/>
      <c r="BA7" s="1111"/>
      <c r="BB7" s="1109" t="s">
        <v>29</v>
      </c>
      <c r="BC7" s="1110"/>
      <c r="BD7" s="1110"/>
      <c r="BE7" s="1110"/>
      <c r="BF7" s="1110"/>
      <c r="BG7" s="1111"/>
      <c r="BH7" s="1259" t="s">
        <v>85</v>
      </c>
      <c r="BI7" s="1110"/>
      <c r="BJ7" s="1110"/>
      <c r="BK7" s="1110"/>
      <c r="BL7" s="1110"/>
      <c r="BM7" s="1264"/>
      <c r="BN7" s="1109" t="s">
        <v>51</v>
      </c>
      <c r="BO7" s="1110"/>
      <c r="BP7" s="1110"/>
      <c r="BQ7" s="1110"/>
      <c r="BR7" s="1110"/>
      <c r="BS7" s="1111"/>
      <c r="BT7" s="1087" t="s">
        <v>54</v>
      </c>
      <c r="BU7" s="1088"/>
      <c r="BV7" s="1088"/>
      <c r="BW7" s="1088"/>
      <c r="BX7" s="1088"/>
      <c r="BY7" s="1089"/>
      <c r="BZ7" s="1109" t="s">
        <v>135</v>
      </c>
      <c r="CA7" s="1110"/>
      <c r="CB7" s="1110"/>
      <c r="CC7" s="1110"/>
      <c r="CD7" s="1110"/>
      <c r="CE7" s="1111"/>
      <c r="CF7" s="1109" t="s">
        <v>34</v>
      </c>
      <c r="CG7" s="1110"/>
      <c r="CH7" s="1110"/>
      <c r="CI7" s="1110"/>
      <c r="CJ7" s="1110"/>
      <c r="CK7" s="1111"/>
      <c r="CL7" s="1259" t="s">
        <v>32</v>
      </c>
      <c r="CM7" s="1110"/>
      <c r="CN7" s="1110"/>
      <c r="CO7" s="1110"/>
      <c r="CP7" s="1110"/>
      <c r="CQ7" s="1264"/>
      <c r="CR7" s="1109" t="s">
        <v>113</v>
      </c>
      <c r="CS7" s="1110"/>
      <c r="CT7" s="1110"/>
      <c r="CU7" s="1110"/>
      <c r="CV7" s="1110"/>
      <c r="CW7" s="1111"/>
      <c r="CX7" s="1109" t="s">
        <v>285</v>
      </c>
      <c r="CY7" s="1110"/>
      <c r="CZ7" s="1110"/>
      <c r="DA7" s="1110"/>
      <c r="DB7" s="1110"/>
      <c r="DC7" s="1111"/>
      <c r="DD7" s="1109" t="s">
        <v>286</v>
      </c>
      <c r="DE7" s="1111"/>
    </row>
    <row r="8" spans="1:113" s="1" customFormat="1" ht="12" customHeight="1">
      <c r="A8" s="1392"/>
      <c r="B8" s="1390" t="s">
        <v>35</v>
      </c>
      <c r="C8" s="1247"/>
      <c r="D8" s="1246" t="s">
        <v>84</v>
      </c>
      <c r="E8" s="1260"/>
      <c r="F8" s="1390" t="s">
        <v>35</v>
      </c>
      <c r="G8" s="1247"/>
      <c r="H8" s="1246" t="s">
        <v>84</v>
      </c>
      <c r="I8" s="1247"/>
      <c r="J8" s="1246" t="s">
        <v>115</v>
      </c>
      <c r="K8" s="1260"/>
      <c r="L8" s="1390" t="s">
        <v>35</v>
      </c>
      <c r="M8" s="1247"/>
      <c r="N8" s="1246" t="s">
        <v>84</v>
      </c>
      <c r="O8" s="1247"/>
      <c r="P8" s="1246" t="s">
        <v>99</v>
      </c>
      <c r="Q8" s="1260"/>
      <c r="R8" s="1390" t="s">
        <v>35</v>
      </c>
      <c r="S8" s="1247"/>
      <c r="T8" s="1246" t="s">
        <v>84</v>
      </c>
      <c r="U8" s="1247"/>
      <c r="V8" s="1246" t="s">
        <v>99</v>
      </c>
      <c r="W8" s="1260"/>
      <c r="X8" s="1390" t="s">
        <v>35</v>
      </c>
      <c r="Y8" s="1247"/>
      <c r="Z8" s="1246" t="s">
        <v>84</v>
      </c>
      <c r="AA8" s="1247"/>
      <c r="AB8" s="1246" t="s">
        <v>99</v>
      </c>
      <c r="AC8" s="1260"/>
      <c r="AD8" s="1390" t="s">
        <v>35</v>
      </c>
      <c r="AE8" s="1247"/>
      <c r="AF8" s="1246" t="s">
        <v>84</v>
      </c>
      <c r="AG8" s="1247"/>
      <c r="AH8" s="1246" t="s">
        <v>99</v>
      </c>
      <c r="AI8" s="1260"/>
      <c r="AJ8" s="1390" t="s">
        <v>35</v>
      </c>
      <c r="AK8" s="1247"/>
      <c r="AL8" s="1246" t="s">
        <v>84</v>
      </c>
      <c r="AM8" s="1247"/>
      <c r="AN8" s="1246" t="s">
        <v>100</v>
      </c>
      <c r="AO8" s="1260"/>
      <c r="AP8" s="1390" t="s">
        <v>35</v>
      </c>
      <c r="AQ8" s="1247"/>
      <c r="AR8" s="1246" t="s">
        <v>84</v>
      </c>
      <c r="AS8" s="1247"/>
      <c r="AT8" s="1246" t="s">
        <v>101</v>
      </c>
      <c r="AU8" s="1260"/>
      <c r="AV8" s="1390" t="s">
        <v>35</v>
      </c>
      <c r="AW8" s="1247"/>
      <c r="AX8" s="1246" t="s">
        <v>84</v>
      </c>
      <c r="AY8" s="1247"/>
      <c r="AZ8" s="1246" t="s">
        <v>121</v>
      </c>
      <c r="BA8" s="1260"/>
      <c r="BB8" s="1390" t="s">
        <v>35</v>
      </c>
      <c r="BC8" s="1247"/>
      <c r="BD8" s="1246" t="s">
        <v>84</v>
      </c>
      <c r="BE8" s="1247"/>
      <c r="BF8" s="1246" t="s">
        <v>117</v>
      </c>
      <c r="BG8" s="1260"/>
      <c r="BH8" s="1390" t="s">
        <v>35</v>
      </c>
      <c r="BI8" s="1247"/>
      <c r="BJ8" s="1246" t="s">
        <v>84</v>
      </c>
      <c r="BK8" s="1247"/>
      <c r="BL8" s="1246" t="s">
        <v>245</v>
      </c>
      <c r="BM8" s="1260"/>
      <c r="BN8" s="1390" t="s">
        <v>35</v>
      </c>
      <c r="BO8" s="1247"/>
      <c r="BP8" s="1246" t="s">
        <v>84</v>
      </c>
      <c r="BQ8" s="1247"/>
      <c r="BR8" s="1246" t="s">
        <v>36</v>
      </c>
      <c r="BS8" s="1260"/>
      <c r="BT8" s="1390" t="s">
        <v>35</v>
      </c>
      <c r="BU8" s="1247"/>
      <c r="BV8" s="1246" t="s">
        <v>84</v>
      </c>
      <c r="BW8" s="1247"/>
      <c r="BX8" s="1246" t="s">
        <v>119</v>
      </c>
      <c r="BY8" s="1260"/>
      <c r="BZ8" s="1390" t="s">
        <v>35</v>
      </c>
      <c r="CA8" s="1247"/>
      <c r="CB8" s="1246" t="s">
        <v>84</v>
      </c>
      <c r="CC8" s="1247"/>
      <c r="CD8" s="1246" t="s">
        <v>122</v>
      </c>
      <c r="CE8" s="1260"/>
      <c r="CF8" s="1390" t="s">
        <v>35</v>
      </c>
      <c r="CG8" s="1247"/>
      <c r="CH8" s="1246" t="s">
        <v>84</v>
      </c>
      <c r="CI8" s="1247"/>
      <c r="CJ8" s="1246" t="s">
        <v>123</v>
      </c>
      <c r="CK8" s="1260"/>
      <c r="CL8" s="1390" t="s">
        <v>35</v>
      </c>
      <c r="CM8" s="1247"/>
      <c r="CN8" s="1246" t="s">
        <v>84</v>
      </c>
      <c r="CO8" s="1247"/>
      <c r="CP8" s="1246" t="s">
        <v>123</v>
      </c>
      <c r="CQ8" s="1260"/>
      <c r="CR8" s="1390" t="s">
        <v>35</v>
      </c>
      <c r="CS8" s="1247"/>
      <c r="CT8" s="1246" t="s">
        <v>84</v>
      </c>
      <c r="CU8" s="1247"/>
      <c r="CV8" s="1246" t="s">
        <v>123</v>
      </c>
      <c r="CW8" s="1260"/>
      <c r="CX8" s="1390" t="s">
        <v>35</v>
      </c>
      <c r="CY8" s="1247"/>
      <c r="CZ8" s="1246" t="s">
        <v>84</v>
      </c>
      <c r="DA8" s="1247"/>
      <c r="DB8" s="1246" t="s">
        <v>114</v>
      </c>
      <c r="DC8" s="1260"/>
      <c r="DD8" s="1390" t="s">
        <v>36</v>
      </c>
      <c r="DE8" s="1260"/>
    </row>
    <row r="9" spans="1:113" s="96" customFormat="1" ht="12" customHeight="1">
      <c r="A9" s="1392"/>
      <c r="B9" s="68">
        <v>45535</v>
      </c>
      <c r="C9" s="71">
        <v>45900</v>
      </c>
      <c r="D9" s="1388" t="s">
        <v>35</v>
      </c>
      <c r="E9" s="1388" t="s">
        <v>36</v>
      </c>
      <c r="F9" s="68">
        <v>45535</v>
      </c>
      <c r="G9" s="69">
        <v>45900</v>
      </c>
      <c r="H9" s="1388" t="s">
        <v>35</v>
      </c>
      <c r="I9" s="1386" t="s">
        <v>36</v>
      </c>
      <c r="J9" s="77">
        <v>45535</v>
      </c>
      <c r="K9" s="70">
        <v>45900</v>
      </c>
      <c r="L9" s="68">
        <v>45535</v>
      </c>
      <c r="M9" s="71">
        <v>45900</v>
      </c>
      <c r="N9" s="1388" t="s">
        <v>35</v>
      </c>
      <c r="O9" s="1388" t="s">
        <v>36</v>
      </c>
      <c r="P9" s="69">
        <v>45535</v>
      </c>
      <c r="Q9" s="70">
        <v>45900</v>
      </c>
      <c r="R9" s="68">
        <v>45535</v>
      </c>
      <c r="S9" s="69">
        <v>45900</v>
      </c>
      <c r="T9" s="1388" t="s">
        <v>35</v>
      </c>
      <c r="U9" s="1388" t="s">
        <v>36</v>
      </c>
      <c r="V9" s="77">
        <v>45535</v>
      </c>
      <c r="W9" s="70">
        <v>45900</v>
      </c>
      <c r="X9" s="68">
        <v>45535</v>
      </c>
      <c r="Y9" s="71">
        <v>45900</v>
      </c>
      <c r="Z9" s="1386" t="s">
        <v>35</v>
      </c>
      <c r="AA9" s="1386" t="s">
        <v>36</v>
      </c>
      <c r="AB9" s="69">
        <v>45535</v>
      </c>
      <c r="AC9" s="70">
        <v>45900</v>
      </c>
      <c r="AD9" s="68">
        <v>45535</v>
      </c>
      <c r="AE9" s="71">
        <v>45900</v>
      </c>
      <c r="AF9" s="1386" t="s">
        <v>35</v>
      </c>
      <c r="AG9" s="1386" t="s">
        <v>36</v>
      </c>
      <c r="AH9" s="69">
        <v>45535</v>
      </c>
      <c r="AI9" s="70">
        <v>45900</v>
      </c>
      <c r="AJ9" s="68">
        <v>45535</v>
      </c>
      <c r="AK9" s="69">
        <v>45900</v>
      </c>
      <c r="AL9" s="1386" t="s">
        <v>35</v>
      </c>
      <c r="AM9" s="1386" t="s">
        <v>36</v>
      </c>
      <c r="AN9" s="69">
        <v>45535</v>
      </c>
      <c r="AO9" s="70">
        <v>45900</v>
      </c>
      <c r="AP9" s="68">
        <v>45535</v>
      </c>
      <c r="AQ9" s="71">
        <v>45900</v>
      </c>
      <c r="AR9" s="1386" t="s">
        <v>35</v>
      </c>
      <c r="AS9" s="1386" t="s">
        <v>36</v>
      </c>
      <c r="AT9" s="69">
        <v>45535</v>
      </c>
      <c r="AU9" s="70">
        <v>45900</v>
      </c>
      <c r="AV9" s="68">
        <v>45535</v>
      </c>
      <c r="AW9" s="69">
        <v>45900</v>
      </c>
      <c r="AX9" s="1386" t="s">
        <v>35</v>
      </c>
      <c r="AY9" s="1386" t="s">
        <v>36</v>
      </c>
      <c r="AZ9" s="77">
        <v>45535</v>
      </c>
      <c r="BA9" s="70">
        <v>45900</v>
      </c>
      <c r="BB9" s="68">
        <v>45535</v>
      </c>
      <c r="BC9" s="71">
        <v>45900</v>
      </c>
      <c r="BD9" s="1386" t="s">
        <v>35</v>
      </c>
      <c r="BE9" s="1386" t="s">
        <v>36</v>
      </c>
      <c r="BF9" s="69">
        <v>45535</v>
      </c>
      <c r="BG9" s="70">
        <v>45900</v>
      </c>
      <c r="BH9" s="68">
        <v>45535</v>
      </c>
      <c r="BI9" s="71">
        <v>45900</v>
      </c>
      <c r="BJ9" s="1386" t="s">
        <v>35</v>
      </c>
      <c r="BK9" s="1386" t="s">
        <v>36</v>
      </c>
      <c r="BL9" s="69">
        <v>45535</v>
      </c>
      <c r="BM9" s="70">
        <v>45900</v>
      </c>
      <c r="BN9" s="68">
        <v>45535</v>
      </c>
      <c r="BO9" s="71">
        <v>45900</v>
      </c>
      <c r="BP9" s="1386" t="s">
        <v>35</v>
      </c>
      <c r="BQ9" s="1386" t="s">
        <v>36</v>
      </c>
      <c r="BR9" s="69">
        <v>45535</v>
      </c>
      <c r="BS9" s="70">
        <v>45900</v>
      </c>
      <c r="BT9" s="68">
        <v>45535</v>
      </c>
      <c r="BU9" s="69">
        <v>45900</v>
      </c>
      <c r="BV9" s="1386" t="s">
        <v>35</v>
      </c>
      <c r="BW9" s="1386" t="s">
        <v>36</v>
      </c>
      <c r="BX9" s="77">
        <v>45535</v>
      </c>
      <c r="BY9" s="70">
        <v>45900</v>
      </c>
      <c r="BZ9" s="68">
        <v>45535</v>
      </c>
      <c r="CA9" s="71">
        <v>45900</v>
      </c>
      <c r="CB9" s="1386" t="s">
        <v>35</v>
      </c>
      <c r="CC9" s="1386" t="s">
        <v>36</v>
      </c>
      <c r="CD9" s="69">
        <v>45535</v>
      </c>
      <c r="CE9" s="70">
        <v>45900</v>
      </c>
      <c r="CF9" s="68">
        <v>45535</v>
      </c>
      <c r="CG9" s="69">
        <v>45900</v>
      </c>
      <c r="CH9" s="1386" t="s">
        <v>35</v>
      </c>
      <c r="CI9" s="1386" t="s">
        <v>36</v>
      </c>
      <c r="CJ9" s="77">
        <v>45535</v>
      </c>
      <c r="CK9" s="70">
        <v>45900</v>
      </c>
      <c r="CL9" s="68">
        <v>45535</v>
      </c>
      <c r="CM9" s="71">
        <v>45900</v>
      </c>
      <c r="CN9" s="1386" t="s">
        <v>35</v>
      </c>
      <c r="CO9" s="1386" t="s">
        <v>36</v>
      </c>
      <c r="CP9" s="69">
        <v>45535</v>
      </c>
      <c r="CQ9" s="71">
        <v>45900</v>
      </c>
      <c r="CR9" s="68">
        <v>45535</v>
      </c>
      <c r="CS9" s="69">
        <v>45900</v>
      </c>
      <c r="CT9" s="1386" t="s">
        <v>35</v>
      </c>
      <c r="CU9" s="1386" t="s">
        <v>36</v>
      </c>
      <c r="CV9" s="77">
        <v>45535</v>
      </c>
      <c r="CW9" s="70">
        <v>45900</v>
      </c>
      <c r="CX9" s="68">
        <v>45535</v>
      </c>
      <c r="CY9" s="69">
        <v>45900</v>
      </c>
      <c r="CZ9" s="1386" t="s">
        <v>35</v>
      </c>
      <c r="DA9" s="1386" t="s">
        <v>36</v>
      </c>
      <c r="DB9" s="77">
        <v>45535</v>
      </c>
      <c r="DC9" s="70">
        <v>45900</v>
      </c>
      <c r="DD9" s="69">
        <v>45535</v>
      </c>
      <c r="DE9" s="70">
        <v>45900</v>
      </c>
    </row>
    <row r="10" spans="1:113" s="788" customFormat="1" ht="15.75" customHeight="1" thickBot="1">
      <c r="A10" s="1392"/>
      <c r="B10" s="1384">
        <v>1</v>
      </c>
      <c r="C10" s="1381"/>
      <c r="D10" s="1389"/>
      <c r="E10" s="1389"/>
      <c r="F10" s="1384">
        <v>2</v>
      </c>
      <c r="G10" s="1385"/>
      <c r="H10" s="1389"/>
      <c r="I10" s="1387"/>
      <c r="J10" s="1376" t="s">
        <v>37</v>
      </c>
      <c r="K10" s="1377"/>
      <c r="L10" s="1380">
        <v>3</v>
      </c>
      <c r="M10" s="1381"/>
      <c r="N10" s="1389"/>
      <c r="O10" s="1389"/>
      <c r="P10" s="1382" t="s">
        <v>41</v>
      </c>
      <c r="Q10" s="1383"/>
      <c r="R10" s="1384">
        <v>4</v>
      </c>
      <c r="S10" s="1385"/>
      <c r="T10" s="1389"/>
      <c r="U10" s="1389"/>
      <c r="V10" s="1376" t="s">
        <v>42</v>
      </c>
      <c r="W10" s="1377"/>
      <c r="X10" s="1384">
        <v>5</v>
      </c>
      <c r="Y10" s="1381"/>
      <c r="Z10" s="1387"/>
      <c r="AA10" s="1387"/>
      <c r="AB10" s="1382" t="s">
        <v>53</v>
      </c>
      <c r="AC10" s="1377"/>
      <c r="AD10" s="1384">
        <v>6</v>
      </c>
      <c r="AE10" s="1381"/>
      <c r="AF10" s="1387"/>
      <c r="AG10" s="1387"/>
      <c r="AH10" s="1382" t="s">
        <v>88</v>
      </c>
      <c r="AI10" s="1377"/>
      <c r="AJ10" s="1378">
        <v>7</v>
      </c>
      <c r="AK10" s="1380"/>
      <c r="AL10" s="1387"/>
      <c r="AM10" s="1387"/>
      <c r="AN10" s="1382" t="s">
        <v>89</v>
      </c>
      <c r="AO10" s="1377"/>
      <c r="AP10" s="1384">
        <v>8</v>
      </c>
      <c r="AQ10" s="1381"/>
      <c r="AR10" s="1387"/>
      <c r="AS10" s="1387"/>
      <c r="AT10" s="1382" t="s">
        <v>90</v>
      </c>
      <c r="AU10" s="1377"/>
      <c r="AV10" s="1384">
        <v>9</v>
      </c>
      <c r="AW10" s="1385"/>
      <c r="AX10" s="1387"/>
      <c r="AY10" s="1387"/>
      <c r="AZ10" s="1376" t="s">
        <v>91</v>
      </c>
      <c r="BA10" s="1377"/>
      <c r="BB10" s="1380">
        <v>10</v>
      </c>
      <c r="BC10" s="1381"/>
      <c r="BD10" s="1387"/>
      <c r="BE10" s="1387"/>
      <c r="BF10" s="1382" t="s">
        <v>92</v>
      </c>
      <c r="BG10" s="1383"/>
      <c r="BH10" s="1384">
        <v>11</v>
      </c>
      <c r="BI10" s="1385"/>
      <c r="BJ10" s="1387"/>
      <c r="BK10" s="1387"/>
      <c r="BL10" s="1382" t="s">
        <v>136</v>
      </c>
      <c r="BM10" s="1383"/>
      <c r="BN10" s="1384">
        <v>12</v>
      </c>
      <c r="BO10" s="1385"/>
      <c r="BP10" s="1387"/>
      <c r="BQ10" s="1387"/>
      <c r="BR10" s="1382" t="s">
        <v>137</v>
      </c>
      <c r="BS10" s="1383"/>
      <c r="BT10" s="1384">
        <v>13</v>
      </c>
      <c r="BU10" s="1385"/>
      <c r="BV10" s="1387"/>
      <c r="BW10" s="1387"/>
      <c r="BX10" s="1376" t="s">
        <v>138</v>
      </c>
      <c r="BY10" s="1377"/>
      <c r="BZ10" s="1384">
        <v>14</v>
      </c>
      <c r="CA10" s="1381"/>
      <c r="CB10" s="1387"/>
      <c r="CC10" s="1387"/>
      <c r="CD10" s="1382" t="s">
        <v>107</v>
      </c>
      <c r="CE10" s="1377"/>
      <c r="CF10" s="1384">
        <v>15</v>
      </c>
      <c r="CG10" s="1385"/>
      <c r="CH10" s="1387"/>
      <c r="CI10" s="1387"/>
      <c r="CJ10" s="1376" t="s">
        <v>108</v>
      </c>
      <c r="CK10" s="1377"/>
      <c r="CL10" s="1380">
        <v>16</v>
      </c>
      <c r="CM10" s="1381"/>
      <c r="CN10" s="1387"/>
      <c r="CO10" s="1387"/>
      <c r="CP10" s="1382" t="s">
        <v>109</v>
      </c>
      <c r="CQ10" s="1383"/>
      <c r="CR10" s="1384">
        <v>17</v>
      </c>
      <c r="CS10" s="1385"/>
      <c r="CT10" s="1387"/>
      <c r="CU10" s="1387"/>
      <c r="CV10" s="1376" t="s">
        <v>118</v>
      </c>
      <c r="CW10" s="1377"/>
      <c r="CX10" s="1384">
        <v>18</v>
      </c>
      <c r="CY10" s="1385"/>
      <c r="CZ10" s="1387"/>
      <c r="DA10" s="1387"/>
      <c r="DB10" s="1376" t="s">
        <v>112</v>
      </c>
      <c r="DC10" s="1377"/>
      <c r="DD10" s="1378">
        <v>19</v>
      </c>
      <c r="DE10" s="1379"/>
    </row>
    <row r="11" spans="1:113" s="723" customFormat="1" ht="19.5" customHeight="1">
      <c r="A11" s="724" t="s">
        <v>280</v>
      </c>
      <c r="B11" s="714">
        <v>65327.11</v>
      </c>
      <c r="C11" s="714">
        <v>82496.049999999988</v>
      </c>
      <c r="D11" s="715">
        <v>17168.939999999999</v>
      </c>
      <c r="E11" s="716">
        <v>0.26281493242238924</v>
      </c>
      <c r="F11" s="717">
        <v>61784.41</v>
      </c>
      <c r="G11" s="714">
        <v>77926.989999999991</v>
      </c>
      <c r="H11" s="718">
        <v>16142.580000000002</v>
      </c>
      <c r="I11" s="719">
        <v>0.26127270617296477</v>
      </c>
      <c r="J11" s="720">
        <v>0.94576983430003259</v>
      </c>
      <c r="K11" s="716">
        <v>0.94461480276934473</v>
      </c>
      <c r="L11" s="717">
        <v>102044.99</v>
      </c>
      <c r="M11" s="714">
        <v>81580.69</v>
      </c>
      <c r="N11" s="718">
        <v>-20464.3</v>
      </c>
      <c r="O11" s="719">
        <v>-0.2005419374336751</v>
      </c>
      <c r="P11" s="720">
        <v>1.6516300794974008</v>
      </c>
      <c r="Q11" s="716">
        <v>1.0468861943724506</v>
      </c>
      <c r="R11" s="717">
        <v>-40260.590000000004</v>
      </c>
      <c r="S11" s="714">
        <v>-3653.6999999999971</v>
      </c>
      <c r="T11" s="715">
        <v>36606.890000000007</v>
      </c>
      <c r="U11" s="719">
        <v>0.90924872188907324</v>
      </c>
      <c r="V11" s="719">
        <v>-0.65163024135052838</v>
      </c>
      <c r="W11" s="721">
        <v>-4.6886194372450389E-2</v>
      </c>
      <c r="X11" s="717">
        <v>0</v>
      </c>
      <c r="Y11" s="714">
        <v>0</v>
      </c>
      <c r="Z11" s="715">
        <v>0</v>
      </c>
      <c r="AA11" s="719">
        <v>0</v>
      </c>
      <c r="AB11" s="719">
        <v>0</v>
      </c>
      <c r="AC11" s="721">
        <v>0</v>
      </c>
      <c r="AD11" s="717">
        <v>-40260.590000000004</v>
      </c>
      <c r="AE11" s="714">
        <v>-3653.6999999999971</v>
      </c>
      <c r="AF11" s="715">
        <v>36606.890000000007</v>
      </c>
      <c r="AG11" s="719">
        <v>0.90924872188907324</v>
      </c>
      <c r="AH11" s="719">
        <v>-0.65163024135052838</v>
      </c>
      <c r="AI11" s="721">
        <v>-4.6886194372450389E-2</v>
      </c>
      <c r="AJ11" s="717">
        <v>34634.92</v>
      </c>
      <c r="AK11" s="714">
        <v>52788.979999999996</v>
      </c>
      <c r="AL11" s="715">
        <v>18154.059999999998</v>
      </c>
      <c r="AM11" s="719">
        <v>0.52415481254179308</v>
      </c>
      <c r="AN11" s="719">
        <v>0.53017682857851811</v>
      </c>
      <c r="AO11" s="721">
        <v>0.63989706173810745</v>
      </c>
      <c r="AP11" s="717">
        <v>34634.92</v>
      </c>
      <c r="AQ11" s="714">
        <v>52503.880000000005</v>
      </c>
      <c r="AR11" s="715">
        <v>17868.960000000003</v>
      </c>
      <c r="AS11" s="719">
        <v>0.51592323585560496</v>
      </c>
      <c r="AT11" s="719">
        <v>0.5605770128742833</v>
      </c>
      <c r="AU11" s="721">
        <v>0.67375732079475947</v>
      </c>
      <c r="AV11" s="717">
        <v>1147</v>
      </c>
      <c r="AW11" s="714">
        <v>2958.8600000000006</v>
      </c>
      <c r="AX11" s="715">
        <v>1811.8600000000001</v>
      </c>
      <c r="AY11" s="719">
        <v>1.5796512641673937</v>
      </c>
      <c r="AZ11" s="719">
        <v>3.3116865868320182E-2</v>
      </c>
      <c r="BA11" s="721">
        <v>5.6355073186972096E-2</v>
      </c>
      <c r="BB11" s="717">
        <v>35781.919999999998</v>
      </c>
      <c r="BC11" s="714">
        <v>55462.74</v>
      </c>
      <c r="BD11" s="715">
        <v>19680.819999999996</v>
      </c>
      <c r="BE11" s="719">
        <v>0.55002135156525978</v>
      </c>
      <c r="BF11" s="719" t="s">
        <v>509</v>
      </c>
      <c r="BG11" s="721" t="s">
        <v>509</v>
      </c>
      <c r="BH11" s="717">
        <v>34630.57</v>
      </c>
      <c r="BI11" s="714">
        <v>53212.729999999996</v>
      </c>
      <c r="BJ11" s="715">
        <v>18582.159999999996</v>
      </c>
      <c r="BK11" s="719">
        <v>0.53658256274730665</v>
      </c>
      <c r="BL11" s="719" t="s">
        <v>509</v>
      </c>
      <c r="BM11" s="721" t="s">
        <v>509</v>
      </c>
      <c r="BN11" s="717">
        <v>7752.1399999999994</v>
      </c>
      <c r="BO11" s="714">
        <v>9484.68</v>
      </c>
      <c r="BP11" s="715">
        <v>1732.5399999999997</v>
      </c>
      <c r="BQ11" s="719">
        <v>0.22349183580275911</v>
      </c>
      <c r="BR11" s="719">
        <v>0.11866650767192977</v>
      </c>
      <c r="BS11" s="721">
        <v>0.11497132286939801</v>
      </c>
      <c r="BT11" s="717">
        <v>7752.43</v>
      </c>
      <c r="BU11" s="714">
        <v>9309.0799999999981</v>
      </c>
      <c r="BV11" s="715">
        <v>1556.6499999999992</v>
      </c>
      <c r="BW11" s="719">
        <v>0.20079510553465144</v>
      </c>
      <c r="BX11" s="719" t="s">
        <v>509</v>
      </c>
      <c r="BY11" s="721" t="s">
        <v>509</v>
      </c>
      <c r="BZ11" s="717">
        <v>-0.28000000000000003</v>
      </c>
      <c r="CA11" s="714">
        <v>-291.32</v>
      </c>
      <c r="CB11" s="715">
        <v>-291.04000000000002</v>
      </c>
      <c r="CC11" s="719">
        <v>-1039.4285714285713</v>
      </c>
      <c r="CD11" s="719" t="s">
        <v>509</v>
      </c>
      <c r="CE11" s="721" t="s">
        <v>509</v>
      </c>
      <c r="CF11" s="717">
        <v>6744.7000000000007</v>
      </c>
      <c r="CG11" s="714">
        <v>7517.1999999999989</v>
      </c>
      <c r="CH11" s="715">
        <v>772.49999999999909</v>
      </c>
      <c r="CI11" s="719">
        <v>0.11453437513899775</v>
      </c>
      <c r="CJ11" s="719" t="s">
        <v>509</v>
      </c>
      <c r="CK11" s="721" t="s">
        <v>509</v>
      </c>
      <c r="CL11" s="717">
        <v>48380.340000000004</v>
      </c>
      <c r="CM11" s="714">
        <v>55460.01</v>
      </c>
      <c r="CN11" s="715">
        <v>7079.67</v>
      </c>
      <c r="CO11" s="719">
        <v>0.14633361402586254</v>
      </c>
      <c r="CP11" s="719" t="s">
        <v>509</v>
      </c>
      <c r="CQ11" s="721" t="s">
        <v>509</v>
      </c>
      <c r="CR11" s="717">
        <v>-180.11</v>
      </c>
      <c r="CS11" s="714">
        <v>-310.33999999999997</v>
      </c>
      <c r="CT11" s="715">
        <v>-130.22999999999999</v>
      </c>
      <c r="CU11" s="719">
        <v>-0.72305813114207962</v>
      </c>
      <c r="CV11" s="719" t="s">
        <v>509</v>
      </c>
      <c r="CW11" s="721" t="s">
        <v>509</v>
      </c>
      <c r="CX11" s="717">
        <v>-137588.24000000002</v>
      </c>
      <c r="CY11" s="714">
        <v>-128551.06</v>
      </c>
      <c r="CZ11" s="715">
        <v>9037.18</v>
      </c>
      <c r="DA11" s="719">
        <v>6.5682793820169671E-2</v>
      </c>
      <c r="DB11" s="719">
        <v>-2.1061430698526236</v>
      </c>
      <c r="DC11" s="721">
        <v>-1.5582692747107287</v>
      </c>
      <c r="DD11" s="955">
        <v>-2.4174424666901304</v>
      </c>
      <c r="DE11" s="956">
        <v>-34.183802720529904</v>
      </c>
    </row>
    <row r="12" spans="1:113" s="723" customFormat="1" ht="19.5" customHeight="1">
      <c r="A12" s="725" t="s">
        <v>278</v>
      </c>
      <c r="B12" s="714">
        <v>47920.310000000005</v>
      </c>
      <c r="C12" s="714">
        <v>55979.149999999994</v>
      </c>
      <c r="D12" s="715">
        <v>8058.8399999999929</v>
      </c>
      <c r="E12" s="716">
        <v>0.16817170005786666</v>
      </c>
      <c r="F12" s="717">
        <v>47801.75</v>
      </c>
      <c r="G12" s="714">
        <v>55850.7</v>
      </c>
      <c r="H12" s="718">
        <v>8048.9499999999989</v>
      </c>
      <c r="I12" s="719">
        <v>0.16838191070410596</v>
      </c>
      <c r="J12" s="720">
        <v>0.9975258924660545</v>
      </c>
      <c r="K12" s="716">
        <v>0.99770539566963778</v>
      </c>
      <c r="L12" s="717">
        <v>58985.42</v>
      </c>
      <c r="M12" s="714">
        <v>46651.71</v>
      </c>
      <c r="N12" s="718">
        <v>-12333.710000000005</v>
      </c>
      <c r="O12" s="719">
        <v>-0.20909760411979772</v>
      </c>
      <c r="P12" s="720">
        <v>1.233959426171636</v>
      </c>
      <c r="Q12" s="716">
        <v>0.83529320133856877</v>
      </c>
      <c r="R12" s="717">
        <v>-11183.66</v>
      </c>
      <c r="S12" s="714">
        <v>9198.99</v>
      </c>
      <c r="T12" s="715">
        <v>20382.650000000001</v>
      </c>
      <c r="U12" s="719">
        <v>1.8225384176557586</v>
      </c>
      <c r="V12" s="719">
        <v>-0.23395921697427396</v>
      </c>
      <c r="W12" s="721">
        <v>0.16470679866143129</v>
      </c>
      <c r="X12" s="717">
        <v>0</v>
      </c>
      <c r="Y12" s="714">
        <v>0</v>
      </c>
      <c r="Z12" s="715">
        <v>0</v>
      </c>
      <c r="AA12" s="719">
        <v>0</v>
      </c>
      <c r="AB12" s="719">
        <v>0</v>
      </c>
      <c r="AC12" s="721">
        <v>0</v>
      </c>
      <c r="AD12" s="717">
        <v>-11183.66</v>
      </c>
      <c r="AE12" s="714">
        <v>9198.99</v>
      </c>
      <c r="AF12" s="715">
        <v>20382.650000000001</v>
      </c>
      <c r="AG12" s="719">
        <v>1.8225384176557586</v>
      </c>
      <c r="AH12" s="719">
        <v>-0.23395921697427396</v>
      </c>
      <c r="AI12" s="721">
        <v>0.16470679866143129</v>
      </c>
      <c r="AJ12" s="717">
        <v>27108.91</v>
      </c>
      <c r="AK12" s="714">
        <v>30468.850000000002</v>
      </c>
      <c r="AL12" s="715">
        <v>3359.9400000000023</v>
      </c>
      <c r="AM12" s="719">
        <v>0.12394227580526117</v>
      </c>
      <c r="AN12" s="719">
        <v>0.56570815172105515</v>
      </c>
      <c r="AO12" s="721">
        <v>0.544289257696839</v>
      </c>
      <c r="AP12" s="717">
        <v>27108.91</v>
      </c>
      <c r="AQ12" s="714">
        <v>30450.63</v>
      </c>
      <c r="AR12" s="715">
        <v>3341.7200000000021</v>
      </c>
      <c r="AS12" s="719">
        <v>0.12327017205782162</v>
      </c>
      <c r="AT12" s="719">
        <v>0.56711124592718887</v>
      </c>
      <c r="AU12" s="721">
        <v>0.54521483168518936</v>
      </c>
      <c r="AV12" s="717">
        <v>-825.66000000000008</v>
      </c>
      <c r="AW12" s="714">
        <v>807.3</v>
      </c>
      <c r="AX12" s="715">
        <v>1632.96</v>
      </c>
      <c r="AY12" s="719">
        <v>1.9777632439502941</v>
      </c>
      <c r="AZ12" s="719">
        <v>-3.0457144901805351E-2</v>
      </c>
      <c r="BA12" s="721">
        <v>2.6511766751623856E-2</v>
      </c>
      <c r="BB12" s="717">
        <v>26283.239999999998</v>
      </c>
      <c r="BC12" s="714">
        <v>31257.919999999998</v>
      </c>
      <c r="BD12" s="715">
        <v>4974.6799999999985</v>
      </c>
      <c r="BE12" s="719">
        <v>0.18927194668541628</v>
      </c>
      <c r="BF12" s="719" t="s">
        <v>509</v>
      </c>
      <c r="BG12" s="721">
        <v>3.3979730383444267</v>
      </c>
      <c r="BH12" s="717">
        <v>26283.239999999998</v>
      </c>
      <c r="BI12" s="714">
        <v>31257.919999999998</v>
      </c>
      <c r="BJ12" s="715">
        <v>4974.6799999999985</v>
      </c>
      <c r="BK12" s="719">
        <v>0.18927194668541628</v>
      </c>
      <c r="BL12" s="719" t="s">
        <v>509</v>
      </c>
      <c r="BM12" s="721">
        <v>3.3979730383444267</v>
      </c>
      <c r="BN12" s="717">
        <v>3290.54</v>
      </c>
      <c r="BO12" s="714">
        <v>3562.18</v>
      </c>
      <c r="BP12" s="715">
        <v>271.6400000000001</v>
      </c>
      <c r="BQ12" s="719">
        <v>8.2551800008509202E-2</v>
      </c>
      <c r="BR12" s="719">
        <v>6.8666918056247958E-2</v>
      </c>
      <c r="BS12" s="721">
        <v>6.363404946305902E-2</v>
      </c>
      <c r="BT12" s="717">
        <v>3291.54</v>
      </c>
      <c r="BU12" s="714">
        <v>3562.9300000000003</v>
      </c>
      <c r="BV12" s="715">
        <v>271.39000000000016</v>
      </c>
      <c r="BW12" s="719">
        <v>8.24507677257455E-2</v>
      </c>
      <c r="BX12" s="719" t="s">
        <v>509</v>
      </c>
      <c r="BY12" s="721">
        <v>0.38731752072781905</v>
      </c>
      <c r="BZ12" s="717">
        <v>-0.25</v>
      </c>
      <c r="CA12" s="714">
        <v>0</v>
      </c>
      <c r="CB12" s="715">
        <v>0.25</v>
      </c>
      <c r="CC12" s="719">
        <v>1</v>
      </c>
      <c r="CD12" s="719" t="s">
        <v>509</v>
      </c>
      <c r="CE12" s="721">
        <v>0</v>
      </c>
      <c r="CF12" s="717">
        <v>2405.08</v>
      </c>
      <c r="CG12" s="714">
        <v>2594.2600000000002</v>
      </c>
      <c r="CH12" s="715">
        <v>189.17999999999995</v>
      </c>
      <c r="CI12" s="719">
        <v>7.8658506161957312E-2</v>
      </c>
      <c r="CJ12" s="719" t="s">
        <v>509</v>
      </c>
      <c r="CK12" s="721">
        <v>0.28201574303265903</v>
      </c>
      <c r="CL12" s="717">
        <v>5622.66</v>
      </c>
      <c r="CM12" s="714">
        <v>4065.31</v>
      </c>
      <c r="CN12" s="715">
        <v>-1557.3500000000001</v>
      </c>
      <c r="CO12" s="719">
        <v>-0.27697744483927533</v>
      </c>
      <c r="CP12" s="719" t="s">
        <v>509</v>
      </c>
      <c r="CQ12" s="721">
        <v>0.44193003797155994</v>
      </c>
      <c r="CR12" s="717">
        <v>-99.76</v>
      </c>
      <c r="CS12" s="714">
        <v>-66.16</v>
      </c>
      <c r="CT12" s="715">
        <v>33.600000000000009</v>
      </c>
      <c r="CU12" s="719">
        <v>0.33680834001603854</v>
      </c>
      <c r="CV12" s="719" t="s">
        <v>509</v>
      </c>
      <c r="CW12" s="721">
        <v>-7.1920939146580222E-3</v>
      </c>
      <c r="CX12" s="717">
        <v>-48686.17</v>
      </c>
      <c r="CY12" s="714">
        <v>-32215.300000000003</v>
      </c>
      <c r="CZ12" s="715">
        <v>16470.869999999995</v>
      </c>
      <c r="DA12" s="719">
        <v>0.33830695657514231</v>
      </c>
      <c r="DB12" s="719">
        <v>-1.0159819500332947</v>
      </c>
      <c r="DC12" s="721">
        <v>-0.57548748060661881</v>
      </c>
      <c r="DD12" s="955">
        <v>-3.3533306627705057</v>
      </c>
      <c r="DE12" s="956">
        <v>4.5020475073893982</v>
      </c>
    </row>
    <row r="13" spans="1:113" s="723" customFormat="1" ht="19.5" customHeight="1">
      <c r="A13" s="724" t="s">
        <v>281</v>
      </c>
      <c r="B13" s="714">
        <v>12607.61</v>
      </c>
      <c r="C13" s="714">
        <v>7293.34</v>
      </c>
      <c r="D13" s="715">
        <v>-5314.2699999999995</v>
      </c>
      <c r="E13" s="716">
        <v>-0.42151287991935033</v>
      </c>
      <c r="F13" s="717">
        <v>12607.61</v>
      </c>
      <c r="G13" s="714">
        <v>7293.34</v>
      </c>
      <c r="H13" s="718">
        <v>-5314.2699999999995</v>
      </c>
      <c r="I13" s="719">
        <v>-0.42151287991935033</v>
      </c>
      <c r="J13" s="720">
        <v>1</v>
      </c>
      <c r="K13" s="716">
        <v>1</v>
      </c>
      <c r="L13" s="717">
        <v>-217.05</v>
      </c>
      <c r="M13" s="714">
        <v>-202.31</v>
      </c>
      <c r="N13" s="718">
        <v>14.740000000000009</v>
      </c>
      <c r="O13" s="719">
        <v>6.7910619672886474E-2</v>
      </c>
      <c r="P13" s="720">
        <v>-1.7215792683942476E-2</v>
      </c>
      <c r="Q13" s="716">
        <v>-2.7739005723029505E-2</v>
      </c>
      <c r="R13" s="717">
        <v>12824.66</v>
      </c>
      <c r="S13" s="714">
        <v>7495.6600000000008</v>
      </c>
      <c r="T13" s="715">
        <v>-5328.9999999999991</v>
      </c>
      <c r="U13" s="719">
        <v>-0.41552758513675991</v>
      </c>
      <c r="V13" s="719">
        <v>1.0172157926839425</v>
      </c>
      <c r="W13" s="721">
        <v>1.02774037683695</v>
      </c>
      <c r="X13" s="717">
        <v>5362.29</v>
      </c>
      <c r="Y13" s="714">
        <v>500.69</v>
      </c>
      <c r="Z13" s="715">
        <v>-4861.6000000000004</v>
      </c>
      <c r="AA13" s="719">
        <v>-0.90662757888887036</v>
      </c>
      <c r="AB13" s="719">
        <v>0.42532169062970698</v>
      </c>
      <c r="AC13" s="721">
        <v>6.8650302879065012E-2</v>
      </c>
      <c r="AD13" s="717">
        <v>7462.37</v>
      </c>
      <c r="AE13" s="714">
        <v>6994.9800000000005</v>
      </c>
      <c r="AF13" s="715">
        <v>-467.38999999999942</v>
      </c>
      <c r="AG13" s="719">
        <v>-6.263291688833432E-2</v>
      </c>
      <c r="AH13" s="719">
        <v>0.59189410205423543</v>
      </c>
      <c r="AI13" s="721">
        <v>0.95909144507180533</v>
      </c>
      <c r="AJ13" s="717">
        <v>5339.5400000000009</v>
      </c>
      <c r="AK13" s="714">
        <v>2157.0500000000002</v>
      </c>
      <c r="AL13" s="715">
        <v>-3182.4900000000002</v>
      </c>
      <c r="AM13" s="719">
        <v>-0.59602325293939185</v>
      </c>
      <c r="AN13" s="719">
        <v>0.42351722491415905</v>
      </c>
      <c r="AO13" s="721">
        <v>0.29575612819366714</v>
      </c>
      <c r="AP13" s="717">
        <v>2732.7400000000002</v>
      </c>
      <c r="AQ13" s="714">
        <v>2118.37</v>
      </c>
      <c r="AR13" s="715">
        <v>-614.37000000000012</v>
      </c>
      <c r="AS13" s="719">
        <v>-0.22481831421942822</v>
      </c>
      <c r="AT13" s="719">
        <v>0.21675321492336772</v>
      </c>
      <c r="AU13" s="721">
        <v>0.29045265954967131</v>
      </c>
      <c r="AV13" s="717">
        <v>-1231.47</v>
      </c>
      <c r="AW13" s="714">
        <v>262.72000000000003</v>
      </c>
      <c r="AX13" s="715">
        <v>1494.19</v>
      </c>
      <c r="AY13" s="719">
        <v>1.2133385303742681</v>
      </c>
      <c r="AZ13" s="719">
        <v>-0.45063562578218197</v>
      </c>
      <c r="BA13" s="721">
        <v>0.12401988321209234</v>
      </c>
      <c r="BB13" s="717">
        <v>1501.27</v>
      </c>
      <c r="BC13" s="714">
        <v>2381.0899999999997</v>
      </c>
      <c r="BD13" s="715">
        <v>879.81999999999982</v>
      </c>
      <c r="BE13" s="719">
        <v>0.58605047726258419</v>
      </c>
      <c r="BF13" s="719">
        <v>0.11706119304527371</v>
      </c>
      <c r="BG13" s="721">
        <v>0.31766248735935187</v>
      </c>
      <c r="BH13" s="717">
        <v>343.4</v>
      </c>
      <c r="BI13" s="714">
        <v>2381.0899999999997</v>
      </c>
      <c r="BJ13" s="715">
        <v>2037.6899999999998</v>
      </c>
      <c r="BK13" s="719">
        <v>5.933867210250436</v>
      </c>
      <c r="BL13" s="719">
        <v>4.6017552064558577E-2</v>
      </c>
      <c r="BM13" s="721">
        <v>0.34039982959207882</v>
      </c>
      <c r="BN13" s="717">
        <v>1550.7500000000002</v>
      </c>
      <c r="BO13" s="714">
        <v>1379.64</v>
      </c>
      <c r="BP13" s="715">
        <v>-171.11</v>
      </c>
      <c r="BQ13" s="719">
        <v>-0.11034015798807036</v>
      </c>
      <c r="BR13" s="719">
        <v>0.12300110806092512</v>
      </c>
      <c r="BS13" s="721">
        <v>0.18916436091009059</v>
      </c>
      <c r="BT13" s="717">
        <v>1534.0300000000002</v>
      </c>
      <c r="BU13" s="714">
        <v>1379.64</v>
      </c>
      <c r="BV13" s="715">
        <v>-154.39000000000001</v>
      </c>
      <c r="BW13" s="719">
        <v>-0.10064340332327273</v>
      </c>
      <c r="BX13" s="719">
        <v>0.20556874022596042</v>
      </c>
      <c r="BY13" s="721">
        <v>0.19723287271729154</v>
      </c>
      <c r="BZ13" s="717">
        <v>-0.05</v>
      </c>
      <c r="CA13" s="714">
        <v>-0.06</v>
      </c>
      <c r="CB13" s="715">
        <v>-9.999999999999995E-3</v>
      </c>
      <c r="CC13" s="719">
        <v>-0.1999999999999999</v>
      </c>
      <c r="CD13" s="719">
        <v>-6.70028422605687E-6</v>
      </c>
      <c r="CE13" s="721">
        <v>-8.5775799216009184E-6</v>
      </c>
      <c r="CF13" s="717">
        <v>2291.8900000000003</v>
      </c>
      <c r="CG13" s="714">
        <v>1033.44</v>
      </c>
      <c r="CH13" s="715">
        <v>-1258.45</v>
      </c>
      <c r="CI13" s="719">
        <v>-0.5490883070304422</v>
      </c>
      <c r="CJ13" s="719">
        <v>0.30712628829714961</v>
      </c>
      <c r="CK13" s="721">
        <v>0.14774023656965424</v>
      </c>
      <c r="CL13" s="717">
        <v>1972.64</v>
      </c>
      <c r="CM13" s="714">
        <v>1110.1199999999999</v>
      </c>
      <c r="CN13" s="715">
        <v>-862.5200000000001</v>
      </c>
      <c r="CO13" s="719">
        <v>-0.43724146321680601</v>
      </c>
      <c r="CP13" s="719">
        <v>0.26434497351377645</v>
      </c>
      <c r="CQ13" s="721">
        <v>0.15870238370946019</v>
      </c>
      <c r="CR13" s="717">
        <v>-60.72</v>
      </c>
      <c r="CS13" s="714">
        <v>31.66</v>
      </c>
      <c r="CT13" s="715">
        <v>92.38000000000001</v>
      </c>
      <c r="CU13" s="719">
        <v>1.5214097496706191</v>
      </c>
      <c r="CV13" s="719">
        <v>-8.1368251641234617E-3</v>
      </c>
      <c r="CW13" s="721">
        <v>4.526103005298085E-3</v>
      </c>
      <c r="CX13" s="717">
        <v>1381.1899999999998</v>
      </c>
      <c r="CY13" s="714">
        <v>1059.0800000000002</v>
      </c>
      <c r="CZ13" s="715">
        <v>-322.10999999999979</v>
      </c>
      <c r="DA13" s="719">
        <v>-0.23321194042818127</v>
      </c>
      <c r="DB13" s="719">
        <v>0.1095520879849551</v>
      </c>
      <c r="DC13" s="721">
        <v>0.14521193307867181</v>
      </c>
      <c r="DD13" s="955">
        <v>0.81491134853940506</v>
      </c>
      <c r="DE13" s="956">
        <v>0.84859284801386126</v>
      </c>
      <c r="DF13" s="723">
        <v>0</v>
      </c>
      <c r="DG13" s="723">
        <v>0</v>
      </c>
    </row>
    <row r="14" spans="1:113" s="723" customFormat="1" ht="19.5" customHeight="1" thickBot="1">
      <c r="A14" s="726" t="s">
        <v>282</v>
      </c>
      <c r="B14" s="714">
        <v>557.97</v>
      </c>
      <c r="C14" s="714">
        <v>344.19</v>
      </c>
      <c r="D14" s="715">
        <v>-213.77999999999997</v>
      </c>
      <c r="E14" s="716">
        <v>-0.38313887843432448</v>
      </c>
      <c r="F14" s="717">
        <v>557.97</v>
      </c>
      <c r="G14" s="714">
        <v>344.19</v>
      </c>
      <c r="H14" s="718">
        <v>-213.77999999999997</v>
      </c>
      <c r="I14" s="719">
        <v>-0.38313887843432448</v>
      </c>
      <c r="J14" s="720">
        <v>1</v>
      </c>
      <c r="K14" s="716">
        <v>1</v>
      </c>
      <c r="L14" s="717">
        <v>38305.19</v>
      </c>
      <c r="M14" s="714">
        <v>-19072.140000000003</v>
      </c>
      <c r="N14" s="718">
        <v>-57377.33</v>
      </c>
      <c r="O14" s="719">
        <v>-1.4978996318775601</v>
      </c>
      <c r="P14" s="720">
        <v>68.650984819972408</v>
      </c>
      <c r="Q14" s="716">
        <v>-55.411662163340026</v>
      </c>
      <c r="R14" s="717">
        <v>-37747.22</v>
      </c>
      <c r="S14" s="714">
        <v>19416.330000000002</v>
      </c>
      <c r="T14" s="715">
        <v>57163.55</v>
      </c>
      <c r="U14" s="719">
        <v>1.5143777475533298</v>
      </c>
      <c r="V14" s="719">
        <v>-67.650984819972393</v>
      </c>
      <c r="W14" s="721">
        <v>56.411662163340019</v>
      </c>
      <c r="X14" s="717">
        <v>0</v>
      </c>
      <c r="Y14" s="714">
        <v>0</v>
      </c>
      <c r="Z14" s="715">
        <v>0</v>
      </c>
      <c r="AA14" s="719">
        <v>0</v>
      </c>
      <c r="AB14" s="719">
        <v>0</v>
      </c>
      <c r="AC14" s="721">
        <v>0</v>
      </c>
      <c r="AD14" s="717">
        <v>-37747.22</v>
      </c>
      <c r="AE14" s="714">
        <v>19416.330000000002</v>
      </c>
      <c r="AF14" s="715">
        <v>57163.55</v>
      </c>
      <c r="AG14" s="719">
        <v>1.5143777475533298</v>
      </c>
      <c r="AH14" s="719">
        <v>-67.650984819972393</v>
      </c>
      <c r="AI14" s="721">
        <v>56.411662163340019</v>
      </c>
      <c r="AJ14" s="717">
        <v>123569.18</v>
      </c>
      <c r="AK14" s="714">
        <v>125770.54</v>
      </c>
      <c r="AL14" s="715">
        <v>2201.3599999999915</v>
      </c>
      <c r="AM14" s="719">
        <v>1.7814798155980322E-2</v>
      </c>
      <c r="AN14" s="719">
        <v>221.46204993099985</v>
      </c>
      <c r="AO14" s="721">
        <v>365.41020947732358</v>
      </c>
      <c r="AP14" s="717">
        <v>123569.18</v>
      </c>
      <c r="AQ14" s="714">
        <v>125770.54</v>
      </c>
      <c r="AR14" s="715">
        <v>2201.3599999999915</v>
      </c>
      <c r="AS14" s="719">
        <v>1.7814798155980322E-2</v>
      </c>
      <c r="AT14" s="719">
        <v>221.46204993099985</v>
      </c>
      <c r="AU14" s="721">
        <v>365.41020947732358</v>
      </c>
      <c r="AV14" s="717">
        <v>654.5</v>
      </c>
      <c r="AW14" s="714">
        <v>651.24</v>
      </c>
      <c r="AX14" s="715">
        <v>-3.2599999999999909</v>
      </c>
      <c r="AY14" s="719">
        <v>-4.9809014514896732E-3</v>
      </c>
      <c r="AZ14" s="719">
        <v>5.2966281721704396E-3</v>
      </c>
      <c r="BA14" s="721">
        <v>5.1780011439880921E-3</v>
      </c>
      <c r="BB14" s="717">
        <v>124223.67999999999</v>
      </c>
      <c r="BC14" s="714">
        <v>126421.78</v>
      </c>
      <c r="BD14" s="715">
        <v>2198.0999999999913</v>
      </c>
      <c r="BE14" s="719">
        <v>1.7694693958511018E-2</v>
      </c>
      <c r="BF14" s="719" t="s">
        <v>509</v>
      </c>
      <c r="BG14" s="721">
        <v>6.5111058578011392</v>
      </c>
      <c r="BH14" s="717">
        <v>124223.67999999999</v>
      </c>
      <c r="BI14" s="714">
        <v>126421.78</v>
      </c>
      <c r="BJ14" s="715">
        <v>2198.0999999999913</v>
      </c>
      <c r="BK14" s="719">
        <v>1.7694693958511018E-2</v>
      </c>
      <c r="BL14" s="719" t="s">
        <v>509</v>
      </c>
      <c r="BM14" s="721">
        <v>6.5111058578011392</v>
      </c>
      <c r="BN14" s="717">
        <v>127.71</v>
      </c>
      <c r="BO14" s="714">
        <v>0.35</v>
      </c>
      <c r="BP14" s="715">
        <v>-127.36</v>
      </c>
      <c r="BQ14" s="719">
        <v>-0.99725941586406708</v>
      </c>
      <c r="BR14" s="719">
        <v>0.22888327329426311</v>
      </c>
      <c r="BS14" s="721">
        <v>1.016880211511084E-3</v>
      </c>
      <c r="BT14" s="717">
        <v>127.71</v>
      </c>
      <c r="BU14" s="714">
        <v>0.35</v>
      </c>
      <c r="BV14" s="715">
        <v>-127.36</v>
      </c>
      <c r="BW14" s="719">
        <v>-0.99725941586406708</v>
      </c>
      <c r="BX14" s="719" t="s">
        <v>509</v>
      </c>
      <c r="BY14" s="721">
        <v>1.802606362788436E-5</v>
      </c>
      <c r="BZ14" s="717">
        <v>-18.18</v>
      </c>
      <c r="CA14" s="714">
        <v>-0.85</v>
      </c>
      <c r="CB14" s="715">
        <v>17.329999999999998</v>
      </c>
      <c r="CC14" s="719">
        <v>0.95324532453245314</v>
      </c>
      <c r="CD14" s="719" t="s">
        <v>509</v>
      </c>
      <c r="CE14" s="721">
        <v>-4.377758309629059E-5</v>
      </c>
      <c r="CF14" s="717">
        <v>1214.73</v>
      </c>
      <c r="CG14" s="714">
        <v>4497.84</v>
      </c>
      <c r="CH14" s="715">
        <v>3283.1100000000006</v>
      </c>
      <c r="CI14" s="719">
        <v>2.702748758983478</v>
      </c>
      <c r="CJ14" s="719" t="s">
        <v>509</v>
      </c>
      <c r="CK14" s="721">
        <v>0.23165242865155258</v>
      </c>
      <c r="CL14" s="717">
        <v>1691.3899999999999</v>
      </c>
      <c r="CM14" s="714">
        <v>2010.03</v>
      </c>
      <c r="CN14" s="715">
        <v>318.63999999999987</v>
      </c>
      <c r="CO14" s="719">
        <v>0.18838943117790699</v>
      </c>
      <c r="CP14" s="719" t="s">
        <v>509</v>
      </c>
      <c r="CQ14" s="721">
        <v>0.10352265335416115</v>
      </c>
      <c r="CR14" s="717">
        <v>0.41</v>
      </c>
      <c r="CS14" s="714">
        <v>-5.45</v>
      </c>
      <c r="CT14" s="715">
        <v>-5.86</v>
      </c>
      <c r="CU14" s="719">
        <v>-14.29268292682927</v>
      </c>
      <c r="CV14" s="719" t="s">
        <v>509</v>
      </c>
      <c r="CW14" s="721">
        <v>-2.8069156220562793E-4</v>
      </c>
      <c r="CX14" s="717">
        <v>-164986.98000000004</v>
      </c>
      <c r="CY14" s="714">
        <v>-113507.39</v>
      </c>
      <c r="CZ14" s="715">
        <v>51479.590000000011</v>
      </c>
      <c r="DA14" s="719">
        <v>0.31202213653465277</v>
      </c>
      <c r="DB14" s="719">
        <v>-295.69148878971993</v>
      </c>
      <c r="DC14" s="721">
        <v>-329.78119643220316</v>
      </c>
      <c r="DD14" s="955">
        <v>-3.3708376404937899</v>
      </c>
      <c r="DE14" s="956">
        <v>6.8459750117555673</v>
      </c>
    </row>
    <row r="15" spans="1:113" s="2" customFormat="1" ht="24" customHeight="1" thickTop="1" thickBot="1">
      <c r="A15" s="72" t="s">
        <v>290</v>
      </c>
      <c r="B15" s="883">
        <v>126413.00000000001</v>
      </c>
      <c r="C15" s="885">
        <v>146112.72999999998</v>
      </c>
      <c r="D15" s="882">
        <v>19699.729999999992</v>
      </c>
      <c r="E15" s="184">
        <v>0.15583626683964458</v>
      </c>
      <c r="F15" s="883">
        <v>122751.74</v>
      </c>
      <c r="G15" s="884">
        <v>141415.22</v>
      </c>
      <c r="H15" s="882">
        <v>18663.48</v>
      </c>
      <c r="I15" s="183">
        <v>0.15204248835902448</v>
      </c>
      <c r="J15" s="294">
        <v>0.97103731420027994</v>
      </c>
      <c r="K15" s="256">
        <v>0.96785009766089525</v>
      </c>
      <c r="L15" s="73">
        <v>199118.55000000002</v>
      </c>
      <c r="M15" s="74">
        <v>108957.95</v>
      </c>
      <c r="N15" s="78">
        <v>-90160.6</v>
      </c>
      <c r="O15" s="183">
        <v>-0.45279859661493116</v>
      </c>
      <c r="P15" s="294">
        <v>1.6221240529869476</v>
      </c>
      <c r="Q15" s="256">
        <v>0.77048248413431031</v>
      </c>
      <c r="R15" s="883">
        <v>-76366.81</v>
      </c>
      <c r="S15" s="884">
        <v>32457.280000000006</v>
      </c>
      <c r="T15" s="882">
        <v>108824.09000000001</v>
      </c>
      <c r="U15" s="879">
        <v>-1.4250181459720528</v>
      </c>
      <c r="V15" s="294">
        <v>-0.6221240529869474</v>
      </c>
      <c r="W15" s="256">
        <v>0.22951758657943611</v>
      </c>
      <c r="X15" s="75">
        <v>5362.29</v>
      </c>
      <c r="Y15" s="76">
        <v>500.69</v>
      </c>
      <c r="Z15" s="78">
        <v>-4861.6000000000004</v>
      </c>
      <c r="AA15" s="293">
        <v>-0.90662757888887036</v>
      </c>
      <c r="AB15" s="185">
        <v>4.3684024356803415E-2</v>
      </c>
      <c r="AC15" s="184">
        <v>3.5405665670215697E-3</v>
      </c>
      <c r="AD15" s="880">
        <v>-81729.100000000006</v>
      </c>
      <c r="AE15" s="881">
        <v>31956.600000000006</v>
      </c>
      <c r="AF15" s="882">
        <v>113685.70000000001</v>
      </c>
      <c r="AG15" s="183">
        <v>-1.3910063857304191</v>
      </c>
      <c r="AH15" s="185">
        <v>-0.66580807734375091</v>
      </c>
      <c r="AI15" s="184">
        <v>0.22597709072616093</v>
      </c>
      <c r="AJ15" s="883">
        <v>190652.55</v>
      </c>
      <c r="AK15" s="884">
        <v>211185.41999999998</v>
      </c>
      <c r="AL15" s="882">
        <v>20532.869999999988</v>
      </c>
      <c r="AM15" s="183">
        <v>0.10769785140560663</v>
      </c>
      <c r="AN15" s="182">
        <v>1.5081720234469553</v>
      </c>
      <c r="AO15" s="184">
        <v>1.4453594837356061</v>
      </c>
      <c r="AP15" s="883">
        <v>188045.75</v>
      </c>
      <c r="AQ15" s="885">
        <v>210843.41999999998</v>
      </c>
      <c r="AR15" s="882">
        <v>22797.67</v>
      </c>
      <c r="AS15" s="183">
        <v>0.12123469953455475</v>
      </c>
      <c r="AT15" s="185">
        <v>1.5319192216745765</v>
      </c>
      <c r="AU15" s="184">
        <v>1.4909528125756193</v>
      </c>
      <c r="AV15" s="75">
        <v>-255.63000000000011</v>
      </c>
      <c r="AW15" s="80">
        <v>4680.1200000000008</v>
      </c>
      <c r="AX15" s="78">
        <v>4935.75</v>
      </c>
      <c r="AY15" s="293">
        <v>-19.308179791104322</v>
      </c>
      <c r="AZ15" s="185">
        <v>-1.3594032303309174E-3</v>
      </c>
      <c r="BA15" s="184">
        <v>2.2197135675374652E-2</v>
      </c>
      <c r="BB15" s="75">
        <v>187790.11</v>
      </c>
      <c r="BC15" s="76">
        <v>215523.53</v>
      </c>
      <c r="BD15" s="78">
        <v>27733.419999999984</v>
      </c>
      <c r="BE15" s="183">
        <v>0.1476830702106729</v>
      </c>
      <c r="BF15" s="185">
        <v>-2.4590540052674714</v>
      </c>
      <c r="BG15" s="184">
        <v>6.6402215465990979</v>
      </c>
      <c r="BH15" s="75">
        <v>185480.88999999998</v>
      </c>
      <c r="BI15" s="76">
        <v>213273.52</v>
      </c>
      <c r="BJ15" s="78">
        <v>27792.629999999986</v>
      </c>
      <c r="BK15" s="183">
        <v>0.14984093509579335</v>
      </c>
      <c r="BL15" s="185">
        <v>-2.2694595927276815</v>
      </c>
      <c r="BM15" s="184">
        <v>6.6738489075809051</v>
      </c>
      <c r="BN15" s="75">
        <v>12721.14</v>
      </c>
      <c r="BO15" s="76">
        <v>14426.85</v>
      </c>
      <c r="BP15" s="78">
        <v>1705.7099999999998</v>
      </c>
      <c r="BQ15" s="183">
        <v>0.13408468108990232</v>
      </c>
      <c r="BR15" s="185">
        <v>0.10063158061275342</v>
      </c>
      <c r="BS15" s="184">
        <v>9.8737803338559221E-2</v>
      </c>
      <c r="BT15" s="75">
        <v>12705.710000000001</v>
      </c>
      <c r="BU15" s="80">
        <v>14251.999999999998</v>
      </c>
      <c r="BV15" s="78">
        <v>1546.2899999999993</v>
      </c>
      <c r="BW15" s="183">
        <v>0.12170040084340027</v>
      </c>
      <c r="BX15" s="185">
        <v>-0.15546127389142914</v>
      </c>
      <c r="BY15" s="184">
        <v>0.44597986018537628</v>
      </c>
      <c r="BZ15" s="883">
        <v>-18.759999999999998</v>
      </c>
      <c r="CA15" s="885">
        <v>-292.23</v>
      </c>
      <c r="CB15" s="882">
        <v>-273.47000000000003</v>
      </c>
      <c r="CC15" s="183">
        <v>14.577292110874204</v>
      </c>
      <c r="CD15" s="185">
        <v>2.2953880563960692E-4</v>
      </c>
      <c r="CE15" s="184">
        <v>-9.1445898499840396E-3</v>
      </c>
      <c r="CF15" s="883">
        <v>12656.400000000001</v>
      </c>
      <c r="CG15" s="884">
        <v>15642.74</v>
      </c>
      <c r="CH15" s="882">
        <v>2986.3399999999997</v>
      </c>
      <c r="CI15" s="183">
        <v>0.23595493189216518</v>
      </c>
      <c r="CJ15" s="185">
        <v>-0.15485793921626448</v>
      </c>
      <c r="CK15" s="184">
        <v>0.48949950870868608</v>
      </c>
      <c r="CL15" s="883">
        <v>57667.03</v>
      </c>
      <c r="CM15" s="885">
        <v>62645.47</v>
      </c>
      <c r="CN15" s="882">
        <v>4978.4399999999987</v>
      </c>
      <c r="CO15" s="183">
        <v>8.6330785545917638E-2</v>
      </c>
      <c r="CP15" s="185">
        <v>-0.7055874835278988</v>
      </c>
      <c r="CQ15" s="184">
        <v>1.960329634566881</v>
      </c>
      <c r="CR15" s="75">
        <v>-340.18</v>
      </c>
      <c r="CS15" s="80">
        <v>-350.28999999999996</v>
      </c>
      <c r="CT15" s="842">
        <v>-10.109999999999971</v>
      </c>
      <c r="CU15" s="183">
        <v>2.9719560232817833E-2</v>
      </c>
      <c r="CV15" s="185">
        <v>4.1622873615395246E-3</v>
      </c>
      <c r="CW15" s="184">
        <v>-1.0961428937997156E-2</v>
      </c>
      <c r="CX15" s="75">
        <v>-349880.20000000007</v>
      </c>
      <c r="CY15" s="80">
        <v>-273214.67</v>
      </c>
      <c r="CZ15" s="842">
        <v>76665.53</v>
      </c>
      <c r="DA15" s="183">
        <v>-0.21911937285962449</v>
      </c>
      <c r="DB15" s="185">
        <v>-2.7677548986259328</v>
      </c>
      <c r="DC15" s="184">
        <v>-1.8698895708813326</v>
      </c>
      <c r="DD15" s="840">
        <v>-3.2809743408406553</v>
      </c>
      <c r="DE15" s="829">
        <v>9.5495588076070703</v>
      </c>
    </row>
    <row r="16" spans="1:113" ht="13.5" thickTop="1">
      <c r="B16" s="4" t="s">
        <v>547</v>
      </c>
      <c r="R16" s="8"/>
      <c r="S16" s="8"/>
      <c r="X16" s="11" t="s">
        <v>547</v>
      </c>
      <c r="AJ16" s="9"/>
      <c r="AK16" s="6"/>
      <c r="AL16" s="6"/>
      <c r="AM16" s="6"/>
      <c r="AN16" s="9"/>
      <c r="AT16" s="5"/>
      <c r="AU16" s="5"/>
      <c r="AV16" s="5"/>
      <c r="AW16" s="5"/>
      <c r="AX16" s="5"/>
      <c r="AY16" s="5"/>
      <c r="BB16" s="11" t="s">
        <v>547</v>
      </c>
      <c r="CL16" s="11" t="s">
        <v>547</v>
      </c>
    </row>
    <row r="17" spans="2:109">
      <c r="B17" s="5" t="s">
        <v>44</v>
      </c>
      <c r="X17" s="5" t="s">
        <v>45</v>
      </c>
      <c r="AJ17" s="6"/>
      <c r="AK17" s="278"/>
      <c r="AL17" s="9"/>
      <c r="AM17" s="9"/>
      <c r="AN17" s="6"/>
      <c r="AO17" s="9"/>
      <c r="AP17" s="6"/>
      <c r="AQ17" s="5"/>
      <c r="AR17" s="5"/>
      <c r="AS17" s="5"/>
      <c r="AT17" s="5"/>
      <c r="AU17" s="5"/>
      <c r="AV17" s="5"/>
      <c r="AW17" s="5"/>
      <c r="AX17" s="5"/>
      <c r="AY17" s="5"/>
      <c r="BB17" s="5" t="s">
        <v>52</v>
      </c>
      <c r="CL17" s="5" t="s">
        <v>390</v>
      </c>
      <c r="DD17" s="245"/>
      <c r="DE17" s="245"/>
    </row>
    <row r="18" spans="2:109">
      <c r="B18" s="5" t="s">
        <v>407</v>
      </c>
      <c r="R18" s="81"/>
      <c r="S18" s="81"/>
      <c r="X18" s="5" t="s">
        <v>47</v>
      </c>
      <c r="AJ18" s="6"/>
      <c r="AK18" s="278"/>
      <c r="AL18" s="117"/>
      <c r="AM18" s="9"/>
      <c r="AN18" s="6"/>
      <c r="AO18" s="9"/>
      <c r="AP18" s="6"/>
      <c r="AQ18" s="5"/>
      <c r="AR18" s="5"/>
      <c r="AS18" s="5"/>
      <c r="AT18" s="5"/>
      <c r="AU18" s="5"/>
      <c r="AV18" s="5"/>
      <c r="AW18" s="5"/>
      <c r="AX18" s="5"/>
      <c r="AY18" s="5"/>
      <c r="BC18" s="81"/>
    </row>
    <row r="19" spans="2:109">
      <c r="B19" s="5" t="s">
        <v>406</v>
      </c>
      <c r="R19" s="81"/>
      <c r="X19" s="5" t="s">
        <v>48</v>
      </c>
      <c r="AJ19" s="6"/>
      <c r="AK19" s="9"/>
      <c r="AL19" s="9"/>
      <c r="AM19" s="9"/>
      <c r="AN19" s="6"/>
      <c r="AO19" s="9"/>
      <c r="AP19" s="6"/>
      <c r="AQ19" s="5"/>
      <c r="AR19" s="5"/>
      <c r="AS19" s="5"/>
      <c r="AT19" s="5"/>
      <c r="AU19" s="5"/>
      <c r="AV19" s="5"/>
      <c r="AW19" s="5"/>
      <c r="AX19" s="5"/>
      <c r="AY19" s="5"/>
      <c r="BC19" s="221"/>
    </row>
    <row r="20" spans="2:109">
      <c r="B20" s="81"/>
      <c r="C20" s="81"/>
    </row>
    <row r="21" spans="2:109">
      <c r="B21" s="326" t="s">
        <v>247</v>
      </c>
      <c r="C21" s="8"/>
    </row>
    <row r="22" spans="2:109">
      <c r="C22" s="8"/>
      <c r="E22" s="245"/>
    </row>
  </sheetData>
  <sortState xmlns:xlrd2="http://schemas.microsoft.com/office/spreadsheetml/2017/richdata2" ref="A11:DE14">
    <sortCondition descending="1" ref="C11:C14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AW4"/>
    <mergeCell ref="BB4:CK4"/>
    <mergeCell ref="CL4:DE4"/>
    <mergeCell ref="B6:C6"/>
    <mergeCell ref="D6:E6"/>
    <mergeCell ref="F6:G6"/>
    <mergeCell ref="J6:K6"/>
    <mergeCell ref="L6:M6"/>
    <mergeCell ref="P6:Q6"/>
    <mergeCell ref="R6:S6"/>
    <mergeCell ref="V6:W6"/>
    <mergeCell ref="X6:Y6"/>
    <mergeCell ref="AB6:AC6"/>
    <mergeCell ref="AJ6:AK6"/>
    <mergeCell ref="AN6:AO6"/>
    <mergeCell ref="AP6:AQ6"/>
    <mergeCell ref="AT6:AU6"/>
    <mergeCell ref="AV6:AW6"/>
    <mergeCell ref="AZ6:BA6"/>
    <mergeCell ref="BB6:BC6"/>
    <mergeCell ref="BF6:BG6"/>
    <mergeCell ref="BT6:BU6"/>
    <mergeCell ref="BX6:BY6"/>
    <mergeCell ref="BZ6:CA6"/>
    <mergeCell ref="CD6:CE6"/>
    <mergeCell ref="CF6:CG6"/>
    <mergeCell ref="CJ6:CK6"/>
    <mergeCell ref="CL6:CM6"/>
    <mergeCell ref="CP6:CQ6"/>
    <mergeCell ref="A7:A10"/>
    <mergeCell ref="B7:E7"/>
    <mergeCell ref="F7:K7"/>
    <mergeCell ref="L7:Q7"/>
    <mergeCell ref="R7:W7"/>
    <mergeCell ref="X7:AC7"/>
    <mergeCell ref="AD7:AI7"/>
    <mergeCell ref="AJ7:AO7"/>
    <mergeCell ref="AP7:AU7"/>
    <mergeCell ref="AV7:BA7"/>
    <mergeCell ref="BB7:BG7"/>
    <mergeCell ref="BH7:BM7"/>
    <mergeCell ref="BN7:BS7"/>
    <mergeCell ref="BT7:BY7"/>
    <mergeCell ref="BZ7:CE7"/>
    <mergeCell ref="CF7:CK7"/>
    <mergeCell ref="CL7:CQ7"/>
    <mergeCell ref="AR8:AS8"/>
    <mergeCell ref="CR7:CW7"/>
    <mergeCell ref="CX7:DC7"/>
    <mergeCell ref="DD7:DE7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  <mergeCell ref="AP8:AQ8"/>
    <mergeCell ref="AT8:AU8"/>
    <mergeCell ref="AV8:AW8"/>
    <mergeCell ref="AX8:AY8"/>
    <mergeCell ref="AZ8:BA8"/>
    <mergeCell ref="BB8:BC8"/>
    <mergeCell ref="BD8:BE8"/>
    <mergeCell ref="BF8:BG8"/>
    <mergeCell ref="BH8:BI8"/>
    <mergeCell ref="CD8:CE8"/>
    <mergeCell ref="CF8:CG8"/>
    <mergeCell ref="BJ8:BK8"/>
    <mergeCell ref="BL8:BM8"/>
    <mergeCell ref="BN8:BO8"/>
    <mergeCell ref="BP8:BQ8"/>
    <mergeCell ref="BR8:BS8"/>
    <mergeCell ref="BT8:BU8"/>
    <mergeCell ref="DB8:DC8"/>
    <mergeCell ref="DD8:DE8"/>
    <mergeCell ref="CH8:CI8"/>
    <mergeCell ref="CJ8:CK8"/>
    <mergeCell ref="CL8:CM8"/>
    <mergeCell ref="CN8:CO8"/>
    <mergeCell ref="CP8:CQ8"/>
    <mergeCell ref="CR8:CS8"/>
    <mergeCell ref="CI9:CI10"/>
    <mergeCell ref="N9:N10"/>
    <mergeCell ref="O9:O10"/>
    <mergeCell ref="CT8:CU8"/>
    <mergeCell ref="CV8:CW8"/>
    <mergeCell ref="CX8:CY8"/>
    <mergeCell ref="CZ8:DA8"/>
    <mergeCell ref="BV8:BW8"/>
    <mergeCell ref="BX8:BY8"/>
    <mergeCell ref="BZ8:CA8"/>
    <mergeCell ref="CB8:CC8"/>
    <mergeCell ref="T9:T10"/>
    <mergeCell ref="U9:U10"/>
    <mergeCell ref="Z9:Z10"/>
    <mergeCell ref="AA9:AA10"/>
    <mergeCell ref="AF9:AF10"/>
    <mergeCell ref="AG9:AG10"/>
    <mergeCell ref="V10:W10"/>
    <mergeCell ref="X10:Y10"/>
    <mergeCell ref="AB10:AC10"/>
    <mergeCell ref="AD10:AE10"/>
    <mergeCell ref="BP9:BP10"/>
    <mergeCell ref="BQ9:BQ10"/>
    <mergeCell ref="AL9:AL10"/>
    <mergeCell ref="BX10:BY10"/>
    <mergeCell ref="BZ10:CA10"/>
    <mergeCell ref="CD10:CE10"/>
    <mergeCell ref="CF10:CG10"/>
    <mergeCell ref="BV9:BV10"/>
    <mergeCell ref="BW9:BW10"/>
    <mergeCell ref="CB9:CB10"/>
    <mergeCell ref="CC9:CC10"/>
    <mergeCell ref="CH9:CH10"/>
    <mergeCell ref="BH10:BI10"/>
    <mergeCell ref="BL10:BM10"/>
    <mergeCell ref="BN10:BO10"/>
    <mergeCell ref="BD9:BD10"/>
    <mergeCell ref="BE9:BE10"/>
    <mergeCell ref="BJ9:BJ10"/>
    <mergeCell ref="BK9:BK10"/>
    <mergeCell ref="BR10:BS10"/>
    <mergeCell ref="BT10:BU10"/>
    <mergeCell ref="B10:C10"/>
    <mergeCell ref="F10:G10"/>
    <mergeCell ref="J10:K10"/>
    <mergeCell ref="L10:M10"/>
    <mergeCell ref="P10:Q10"/>
    <mergeCell ref="R10:S10"/>
    <mergeCell ref="D9:D10"/>
    <mergeCell ref="E9:E10"/>
    <mergeCell ref="H9:H10"/>
    <mergeCell ref="I9:I10"/>
    <mergeCell ref="AH10:AI10"/>
    <mergeCell ref="AJ10:AK10"/>
    <mergeCell ref="AN10:AO10"/>
    <mergeCell ref="AP10:AQ10"/>
    <mergeCell ref="AT10:AU10"/>
    <mergeCell ref="AV10:AW10"/>
    <mergeCell ref="BF10:BG10"/>
    <mergeCell ref="AR9:AR10"/>
    <mergeCell ref="AS9:AS10"/>
    <mergeCell ref="AX9:AX10"/>
    <mergeCell ref="AY9:AY10"/>
    <mergeCell ref="AZ10:BA10"/>
    <mergeCell ref="BB10:BC10"/>
    <mergeCell ref="AM9:AM10"/>
    <mergeCell ref="DB10:DC10"/>
    <mergeCell ref="DD10:DE10"/>
    <mergeCell ref="CJ10:CK10"/>
    <mergeCell ref="CL10:CM10"/>
    <mergeCell ref="CP10:CQ10"/>
    <mergeCell ref="CR10:CS10"/>
    <mergeCell ref="CV10:CW10"/>
    <mergeCell ref="CX10:CY10"/>
    <mergeCell ref="CN9:CN10"/>
    <mergeCell ref="CO9:CO10"/>
    <mergeCell ref="DA9:DA10"/>
    <mergeCell ref="CT9:CT10"/>
    <mergeCell ref="CU9:CU10"/>
    <mergeCell ref="CZ9:CZ10"/>
  </mergeCells>
  <hyperlinks>
    <hyperlink ref="A13" location="EAC!A1" display="ENFERMEDADES DE ALTO COSTO" xr:uid="{00000000-0004-0000-2E00-000000000000}"/>
    <hyperlink ref="A11" location="PVol!A1" display="PENSIONES VOLUNTARIAS" xr:uid="{00000000-0004-0000-2E00-000001000000}"/>
    <hyperlink ref="A14" location="PConmut!A1" display="PENSIONES CON CONMUTACIÓN PENSIONAL" xr:uid="{00000000-0004-0000-2E00-000002000000}"/>
    <hyperlink ref="A12" location="RVol!A1" display="RENTAS VOLUNTARIAS" xr:uid="{00000000-0004-0000-2E00-000003000000}"/>
  </hyperlink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X67"/>
  <sheetViews>
    <sheetView showGridLines="0" zoomScale="80" zoomScaleNormal="75" zoomScaleSheetLayoutView="75" workbookViewId="0">
      <pane xSplit="2" ySplit="6" topLeftCell="C7" activePane="bottomRight" state="frozen"/>
      <selection activeCell="A5" sqref="A5:A8"/>
      <selection pane="topRight" activeCell="A5" sqref="A5:A8"/>
      <selection pane="bottomLeft" activeCell="A5" sqref="A5:A8"/>
      <selection pane="bottomRight" activeCell="B4" sqref="B4:B6"/>
    </sheetView>
  </sheetViews>
  <sheetFormatPr baseColWidth="10" defaultColWidth="11.42578125" defaultRowHeight="12.75"/>
  <cols>
    <col min="1" max="1" width="5" style="34" customWidth="1"/>
    <col min="2" max="2" width="70" style="34" customWidth="1"/>
    <col min="3" max="3" width="12.42578125" style="34" bestFit="1" customWidth="1"/>
    <col min="4" max="5" width="13.85546875" style="34" customWidth="1"/>
    <col min="6" max="6" width="7.42578125" style="34" customWidth="1"/>
    <col min="7" max="8" width="8.42578125" style="34" customWidth="1"/>
    <col min="9" max="9" width="12.28515625" style="34" bestFit="1" customWidth="1"/>
    <col min="10" max="10" width="13.140625" style="34" bestFit="1" customWidth="1"/>
    <col min="11" max="11" width="14.42578125" style="34" customWidth="1"/>
    <col min="12" max="12" width="7.5703125" style="34" bestFit="1" customWidth="1"/>
    <col min="13" max="14" width="8.85546875" style="34" bestFit="1" customWidth="1"/>
    <col min="15" max="15" width="14.5703125" style="34" customWidth="1"/>
    <col min="16" max="17" width="15.42578125" style="34" customWidth="1"/>
    <col min="18" max="18" width="8" style="34" customWidth="1"/>
    <col min="19" max="19" width="8.85546875" style="34" customWidth="1"/>
    <col min="20" max="20" width="8.7109375" style="34" bestFit="1" customWidth="1"/>
    <col min="21" max="21" width="11.42578125" style="34"/>
    <col min="22" max="23" width="15.28515625" style="34" bestFit="1" customWidth="1"/>
    <col min="24" max="16384" width="11.42578125" style="34"/>
  </cols>
  <sheetData>
    <row r="1" spans="1:22" ht="20.25">
      <c r="B1" s="1031" t="s">
        <v>204</v>
      </c>
      <c r="C1" s="1031"/>
      <c r="D1" s="1031"/>
      <c r="E1" s="1031"/>
      <c r="F1" s="1031"/>
      <c r="G1" s="1031"/>
      <c r="H1" s="1031"/>
      <c r="I1" s="1031"/>
      <c r="J1" s="1031"/>
      <c r="K1" s="1031"/>
      <c r="L1" s="1031"/>
      <c r="M1" s="1031"/>
      <c r="N1" s="1031"/>
      <c r="O1" s="1031"/>
      <c r="P1" s="1031"/>
      <c r="Q1" s="1031"/>
      <c r="R1" s="1031"/>
      <c r="S1" s="1031"/>
      <c r="T1" s="1031"/>
    </row>
    <row r="2" spans="1:22" ht="15.75">
      <c r="B2" s="1032" t="s">
        <v>453</v>
      </c>
      <c r="C2" s="1033"/>
      <c r="D2" s="1033"/>
      <c r="E2" s="1033"/>
      <c r="F2" s="1033"/>
      <c r="G2" s="1033"/>
      <c r="H2" s="1033"/>
      <c r="I2" s="1033"/>
      <c r="J2" s="1033"/>
      <c r="K2" s="1033"/>
      <c r="L2" s="1033"/>
      <c r="M2" s="1033"/>
      <c r="N2" s="1033"/>
      <c r="O2" s="1033"/>
      <c r="P2" s="1033"/>
      <c r="Q2" s="1033"/>
      <c r="R2" s="1033"/>
      <c r="S2" s="1033"/>
      <c r="T2" s="1033"/>
    </row>
    <row r="3" spans="1:22" ht="15" thickBot="1">
      <c r="B3" s="1034" t="s">
        <v>12</v>
      </c>
      <c r="C3" s="1034"/>
      <c r="D3" s="1034"/>
      <c r="E3" s="1034"/>
      <c r="F3" s="1034"/>
      <c r="G3" s="1034"/>
      <c r="H3" s="1034"/>
      <c r="I3" s="1034"/>
      <c r="J3" s="1034"/>
      <c r="K3" s="1034"/>
      <c r="L3" s="1034"/>
      <c r="M3" s="1034"/>
      <c r="N3" s="1034"/>
      <c r="O3" s="1034"/>
      <c r="P3" s="1034"/>
      <c r="Q3" s="1034"/>
      <c r="R3" s="1034"/>
      <c r="S3" s="1034"/>
      <c r="T3" s="1034"/>
    </row>
    <row r="4" spans="1:22" s="208" customFormat="1" ht="18.75" thickTop="1">
      <c r="A4" s="1005" t="s">
        <v>181</v>
      </c>
      <c r="B4" s="1023" t="s">
        <v>180</v>
      </c>
      <c r="C4" s="1035" t="s">
        <v>203</v>
      </c>
      <c r="D4" s="1036"/>
      <c r="E4" s="1036"/>
      <c r="F4" s="1036"/>
      <c r="G4" s="1036"/>
      <c r="H4" s="1037"/>
      <c r="I4" s="1028" t="s">
        <v>202</v>
      </c>
      <c r="J4" s="1029"/>
      <c r="K4" s="1029"/>
      <c r="L4" s="1029"/>
      <c r="M4" s="1029"/>
      <c r="N4" s="1030"/>
      <c r="O4" s="1013" t="s">
        <v>179</v>
      </c>
      <c r="P4" s="1014"/>
      <c r="Q4" s="1014"/>
      <c r="R4" s="1014"/>
      <c r="S4" s="1014"/>
      <c r="T4" s="1015"/>
    </row>
    <row r="5" spans="1:22" s="1" customFormat="1" ht="17.25">
      <c r="A5" s="1006"/>
      <c r="B5" s="1024"/>
      <c r="C5" s="1016" t="s">
        <v>178</v>
      </c>
      <c r="D5" s="1017"/>
      <c r="E5" s="1018" t="s">
        <v>84</v>
      </c>
      <c r="F5" s="1018"/>
      <c r="G5" s="1026" t="s">
        <v>177</v>
      </c>
      <c r="H5" s="1027"/>
      <c r="I5" s="1010" t="s">
        <v>178</v>
      </c>
      <c r="J5" s="1011"/>
      <c r="K5" s="1012" t="s">
        <v>84</v>
      </c>
      <c r="L5" s="1012"/>
      <c r="M5" s="1021" t="s">
        <v>177</v>
      </c>
      <c r="N5" s="1022"/>
      <c r="O5" s="1008" t="s">
        <v>178</v>
      </c>
      <c r="P5" s="1009"/>
      <c r="Q5" s="1009" t="s">
        <v>84</v>
      </c>
      <c r="R5" s="1009"/>
      <c r="S5" s="1019" t="s">
        <v>177</v>
      </c>
      <c r="T5" s="1020"/>
    </row>
    <row r="6" spans="1:22" s="101" customFormat="1" thickBot="1">
      <c r="A6" s="1007"/>
      <c r="B6" s="1025"/>
      <c r="C6" s="207">
        <v>45535</v>
      </c>
      <c r="D6" s="206">
        <v>45900</v>
      </c>
      <c r="E6" s="205" t="s">
        <v>35</v>
      </c>
      <c r="F6" s="206" t="s">
        <v>36</v>
      </c>
      <c r="G6" s="205">
        <v>45535</v>
      </c>
      <c r="H6" s="206">
        <v>45900</v>
      </c>
      <c r="I6" s="204">
        <v>45535</v>
      </c>
      <c r="J6" s="203">
        <v>45900</v>
      </c>
      <c r="K6" s="202" t="s">
        <v>35</v>
      </c>
      <c r="L6" s="203" t="s">
        <v>36</v>
      </c>
      <c r="M6" s="202">
        <v>45535</v>
      </c>
      <c r="N6" s="201">
        <v>45900</v>
      </c>
      <c r="O6" s="200">
        <v>45535</v>
      </c>
      <c r="P6" s="199">
        <v>45900</v>
      </c>
      <c r="Q6" s="198" t="s">
        <v>35</v>
      </c>
      <c r="R6" s="199" t="s">
        <v>36</v>
      </c>
      <c r="S6" s="198">
        <v>45535</v>
      </c>
      <c r="T6" s="197">
        <v>45900</v>
      </c>
    </row>
    <row r="7" spans="1:22" s="119" customFormat="1" ht="18" customHeight="1">
      <c r="A7" s="555">
        <v>1</v>
      </c>
      <c r="B7" s="319" t="s">
        <v>345</v>
      </c>
      <c r="C7" s="407">
        <v>2958254.4699999997</v>
      </c>
      <c r="D7" s="556">
        <v>3347287.6200000006</v>
      </c>
      <c r="E7" s="408">
        <v>389033.14999999991</v>
      </c>
      <c r="F7" s="557">
        <v>0.13150766911542972</v>
      </c>
      <c r="G7" s="494">
        <v>0.1635062229539829</v>
      </c>
      <c r="H7" s="495">
        <v>0.16966157084474021</v>
      </c>
      <c r="I7" s="558">
        <v>3548165.5799999991</v>
      </c>
      <c r="J7" s="559">
        <v>4680383.08</v>
      </c>
      <c r="K7" s="560">
        <v>1132217.5</v>
      </c>
      <c r="L7" s="561">
        <v>0.31909939783588148</v>
      </c>
      <c r="M7" s="498">
        <v>4.1797390878783335E-2</v>
      </c>
      <c r="N7" s="499">
        <v>4.8003295682466335E-2</v>
      </c>
      <c r="O7" s="500">
        <v>6506420.0499999989</v>
      </c>
      <c r="P7" s="501">
        <v>8027670.7000000011</v>
      </c>
      <c r="Q7" s="502">
        <v>1521250.6500000022</v>
      </c>
      <c r="R7" s="503">
        <v>0.23380762974256519</v>
      </c>
      <c r="S7" s="504">
        <v>6.3180012277775588E-2</v>
      </c>
      <c r="T7" s="505">
        <v>6.8477669270150046E-2</v>
      </c>
      <c r="V7" s="223"/>
    </row>
    <row r="8" spans="1:22" s="119" customFormat="1" ht="18" customHeight="1">
      <c r="A8" s="555">
        <v>2</v>
      </c>
      <c r="B8" s="319" t="s">
        <v>346</v>
      </c>
      <c r="C8" s="407">
        <v>3906523.7300000004</v>
      </c>
      <c r="D8" s="556">
        <v>5410897.46</v>
      </c>
      <c r="E8" s="408">
        <v>1504373.7300000002</v>
      </c>
      <c r="F8" s="557">
        <v>0.3850926895559903</v>
      </c>
      <c r="G8" s="494">
        <v>0.2159181863663017</v>
      </c>
      <c r="H8" s="495">
        <v>0.27425828520329387</v>
      </c>
      <c r="I8" s="558">
        <v>44338527.75</v>
      </c>
      <c r="J8" s="559">
        <v>56213482.849999994</v>
      </c>
      <c r="K8" s="560">
        <v>11874955.100000001</v>
      </c>
      <c r="L8" s="561">
        <v>0.26782474977419596</v>
      </c>
      <c r="M8" s="498">
        <v>0.52230786122346973</v>
      </c>
      <c r="N8" s="499">
        <v>0.57654093531801254</v>
      </c>
      <c r="O8" s="500">
        <v>48245051.480000004</v>
      </c>
      <c r="P8" s="506">
        <v>61624380.309999995</v>
      </c>
      <c r="Q8" s="502">
        <v>13379328.829999991</v>
      </c>
      <c r="R8" s="503">
        <v>0.27732023118570814</v>
      </c>
      <c r="S8" s="507">
        <v>0.46847927453566662</v>
      </c>
      <c r="T8" s="505">
        <v>0.52566853967317384</v>
      </c>
      <c r="V8" s="223"/>
    </row>
    <row r="9" spans="1:22" s="119" customFormat="1" ht="18" customHeight="1">
      <c r="A9" s="555">
        <v>3</v>
      </c>
      <c r="B9" s="319" t="s">
        <v>347</v>
      </c>
      <c r="C9" s="407">
        <v>1724710.85</v>
      </c>
      <c r="D9" s="556">
        <v>1421738.78</v>
      </c>
      <c r="E9" s="408">
        <v>-302972.06999999995</v>
      </c>
      <c r="F9" s="557">
        <v>-0.17566542820786454</v>
      </c>
      <c r="G9" s="494">
        <v>9.5326808302347771E-2</v>
      </c>
      <c r="H9" s="495">
        <v>7.2062655537705023E-2</v>
      </c>
      <c r="I9" s="558">
        <v>4612239.6100000003</v>
      </c>
      <c r="J9" s="559">
        <v>5805141.120000001</v>
      </c>
      <c r="K9" s="560">
        <v>1192901.5100000002</v>
      </c>
      <c r="L9" s="561">
        <v>0.25863823453873003</v>
      </c>
      <c r="M9" s="498">
        <v>5.4332183056061675E-2</v>
      </c>
      <c r="N9" s="499">
        <v>5.9539123379149517E-2</v>
      </c>
      <c r="O9" s="500">
        <v>6336950.4600000009</v>
      </c>
      <c r="P9" s="508">
        <v>7226879.9000000013</v>
      </c>
      <c r="Q9" s="500">
        <v>889929.44000000041</v>
      </c>
      <c r="R9" s="503">
        <v>0.14043496877834205</v>
      </c>
      <c r="S9" s="507">
        <v>6.1534392921105019E-2</v>
      </c>
      <c r="T9" s="505">
        <v>6.1646760329530585E-2</v>
      </c>
      <c r="V9" s="223"/>
    </row>
    <row r="10" spans="1:22" s="4" customFormat="1" ht="18" customHeight="1">
      <c r="A10" s="385">
        <v>4</v>
      </c>
      <c r="B10" s="353" t="s">
        <v>348</v>
      </c>
      <c r="C10" s="509">
        <v>8589489.0300000012</v>
      </c>
      <c r="D10" s="510">
        <v>10179923.899999999</v>
      </c>
      <c r="E10" s="511">
        <v>1590434.8699999999</v>
      </c>
      <c r="F10" s="512">
        <v>0.18516059156082268</v>
      </c>
      <c r="G10" s="513">
        <v>0.47475121651720875</v>
      </c>
      <c r="H10" s="514">
        <v>0.51598251361319036</v>
      </c>
      <c r="I10" s="515">
        <v>52498932.909999996</v>
      </c>
      <c r="J10" s="516">
        <v>66699007.04999999</v>
      </c>
      <c r="K10" s="517">
        <v>14200074.139999999</v>
      </c>
      <c r="L10" s="518">
        <v>0.27048310037736334</v>
      </c>
      <c r="M10" s="519">
        <v>0.61843743480491475</v>
      </c>
      <c r="N10" s="520">
        <v>0.68408335437962831</v>
      </c>
      <c r="O10" s="521">
        <v>61088421.939999998</v>
      </c>
      <c r="P10" s="522">
        <v>76878930.949999988</v>
      </c>
      <c r="Q10" s="521">
        <v>15790509.00999999</v>
      </c>
      <c r="R10" s="523">
        <v>0.25848611747589678</v>
      </c>
      <c r="S10" s="524">
        <v>0.59319367924902666</v>
      </c>
      <c r="T10" s="525">
        <v>0.65579296961406253</v>
      </c>
      <c r="V10" s="326"/>
    </row>
    <row r="11" spans="1:22" s="119" customFormat="1" ht="18" customHeight="1">
      <c r="A11" s="555">
        <v>5</v>
      </c>
      <c r="B11" s="319" t="s">
        <v>349</v>
      </c>
      <c r="C11" s="407">
        <v>532879.75</v>
      </c>
      <c r="D11" s="556">
        <v>340536.32999999996</v>
      </c>
      <c r="E11" s="408">
        <v>-192343.42000000004</v>
      </c>
      <c r="F11" s="557">
        <v>-0.3609508899521891</v>
      </c>
      <c r="G11" s="494">
        <v>2.9452893959850141E-2</v>
      </c>
      <c r="H11" s="495">
        <v>1.7260521125311248E-2</v>
      </c>
      <c r="I11" s="558">
        <v>1866972.3</v>
      </c>
      <c r="J11" s="559">
        <v>1796843.41</v>
      </c>
      <c r="K11" s="560">
        <v>-70128.889999999927</v>
      </c>
      <c r="L11" s="561">
        <v>-3.7562897960510787E-2</v>
      </c>
      <c r="M11" s="498">
        <v>2.1992933876259845E-2</v>
      </c>
      <c r="N11" s="499">
        <v>1.842892003304163E-2</v>
      </c>
      <c r="O11" s="500">
        <v>2399852.0499999998</v>
      </c>
      <c r="P11" s="508">
        <v>2137379.7399999998</v>
      </c>
      <c r="Q11" s="500">
        <v>-262472.31000000006</v>
      </c>
      <c r="R11" s="503">
        <v>-0.10937020471741167</v>
      </c>
      <c r="S11" s="507">
        <v>2.3303549543169277E-2</v>
      </c>
      <c r="T11" s="505">
        <v>1.8232285355257442E-2</v>
      </c>
      <c r="V11" s="223"/>
    </row>
    <row r="12" spans="1:22" s="119" customFormat="1" ht="18" customHeight="1">
      <c r="A12" s="555">
        <v>6</v>
      </c>
      <c r="B12" s="319" t="s">
        <v>373</v>
      </c>
      <c r="C12" s="407">
        <v>215275.5</v>
      </c>
      <c r="D12" s="556">
        <v>206560.83</v>
      </c>
      <c r="E12" s="408">
        <v>-8714.6700000000019</v>
      </c>
      <c r="F12" s="557">
        <v>-4.0481476062069359E-2</v>
      </c>
      <c r="G12" s="494">
        <v>1.189853146728454E-2</v>
      </c>
      <c r="H12" s="495">
        <v>1.0469800886962123E-2</v>
      </c>
      <c r="I12" s="558">
        <v>1387011.47</v>
      </c>
      <c r="J12" s="559">
        <v>1393614.7000000004</v>
      </c>
      <c r="K12" s="560">
        <v>6603.2300000000114</v>
      </c>
      <c r="L12" s="561">
        <v>4.7607609185816233E-3</v>
      </c>
      <c r="M12" s="498">
        <v>1.6338995252004523E-2</v>
      </c>
      <c r="N12" s="499">
        <v>1.4293295520487959E-2</v>
      </c>
      <c r="O12" s="500">
        <v>1602286.97</v>
      </c>
      <c r="P12" s="508">
        <v>1600175.5300000005</v>
      </c>
      <c r="Q12" s="500">
        <v>-2111.4399999994785</v>
      </c>
      <c r="R12" s="503">
        <v>-1.3177664422993332E-3</v>
      </c>
      <c r="S12" s="507">
        <v>1.5558864884095495E-2</v>
      </c>
      <c r="T12" s="505">
        <v>1.3649823817203548E-2</v>
      </c>
      <c r="V12" s="223"/>
    </row>
    <row r="13" spans="1:22" s="119" customFormat="1" ht="18" customHeight="1">
      <c r="A13" s="555">
        <v>7</v>
      </c>
      <c r="B13" s="319" t="s">
        <v>350</v>
      </c>
      <c r="C13" s="407">
        <v>34923.9</v>
      </c>
      <c r="D13" s="556">
        <v>32166.94</v>
      </c>
      <c r="E13" s="408">
        <v>-2756.9600000000019</v>
      </c>
      <c r="F13" s="557">
        <v>-7.8941928020639235E-2</v>
      </c>
      <c r="G13" s="494">
        <v>1.9302852535950379E-3</v>
      </c>
      <c r="H13" s="495">
        <v>1.6304226553643176E-3</v>
      </c>
      <c r="I13" s="558">
        <v>269077.12000000005</v>
      </c>
      <c r="J13" s="559">
        <v>186922.84000000003</v>
      </c>
      <c r="K13" s="560">
        <v>-82154.28</v>
      </c>
      <c r="L13" s="561">
        <v>-0.30531871308864911</v>
      </c>
      <c r="M13" s="498">
        <v>3.1697284998681752E-3</v>
      </c>
      <c r="N13" s="499">
        <v>1.9171320391847813E-3</v>
      </c>
      <c r="O13" s="500">
        <v>304001.02000000008</v>
      </c>
      <c r="P13" s="508">
        <v>219089.78000000003</v>
      </c>
      <c r="Q13" s="500">
        <v>-84911.240000000049</v>
      </c>
      <c r="R13" s="503">
        <v>-0.27931235230723905</v>
      </c>
      <c r="S13" s="507">
        <v>2.9519748230912805E-3</v>
      </c>
      <c r="T13" s="505">
        <v>1.8688805328437219E-3</v>
      </c>
      <c r="V13" s="223"/>
    </row>
    <row r="14" spans="1:22" s="4" customFormat="1" ht="18" customHeight="1">
      <c r="A14" s="385">
        <v>8</v>
      </c>
      <c r="B14" s="353" t="s">
        <v>351</v>
      </c>
      <c r="C14" s="509">
        <v>783079.16</v>
      </c>
      <c r="D14" s="510">
        <v>579264.1100000001</v>
      </c>
      <c r="E14" s="511">
        <v>-203815.04999999993</v>
      </c>
      <c r="F14" s="512">
        <v>-0.26027387831391136</v>
      </c>
      <c r="G14" s="513">
        <v>4.3281711233441544E-2</v>
      </c>
      <c r="H14" s="514">
        <v>2.9360745174500536E-2</v>
      </c>
      <c r="I14" s="515">
        <v>3523060.8499999996</v>
      </c>
      <c r="J14" s="516">
        <v>3377380.9500000007</v>
      </c>
      <c r="K14" s="517">
        <v>-145679.9</v>
      </c>
      <c r="L14" s="518">
        <v>-4.1350378606148395E-2</v>
      </c>
      <c r="M14" s="519">
        <v>4.1501657156932534E-2</v>
      </c>
      <c r="N14" s="520">
        <v>3.4639347592714372E-2</v>
      </c>
      <c r="O14" s="521">
        <v>4306140.01</v>
      </c>
      <c r="P14" s="522">
        <v>3956645.0600000005</v>
      </c>
      <c r="Q14" s="521">
        <v>-349494.94999999925</v>
      </c>
      <c r="R14" s="523">
        <v>-8.116200336923074E-2</v>
      </c>
      <c r="S14" s="524">
        <v>4.181438895904372E-2</v>
      </c>
      <c r="T14" s="525">
        <v>3.3750989790606756E-2</v>
      </c>
      <c r="V14" s="326"/>
    </row>
    <row r="15" spans="1:22" s="119" customFormat="1" ht="18" customHeight="1">
      <c r="A15" s="555">
        <v>9</v>
      </c>
      <c r="B15" s="319" t="s">
        <v>352</v>
      </c>
      <c r="C15" s="407">
        <v>3014993.64</v>
      </c>
      <c r="D15" s="556">
        <v>3070510.1900000004</v>
      </c>
      <c r="E15" s="408">
        <v>55516.550000000047</v>
      </c>
      <c r="F15" s="557">
        <v>1.8413488261952115E-2</v>
      </c>
      <c r="G15" s="494">
        <v>0.16664226397896073</v>
      </c>
      <c r="H15" s="495">
        <v>0.15563275143059913</v>
      </c>
      <c r="I15" s="558">
        <v>3051060.9899999993</v>
      </c>
      <c r="J15" s="559">
        <v>1995340.62</v>
      </c>
      <c r="K15" s="560">
        <v>-1055720.3700000001</v>
      </c>
      <c r="L15" s="561">
        <v>-0.34601745866771394</v>
      </c>
      <c r="M15" s="498">
        <v>3.5941498760054383E-2</v>
      </c>
      <c r="N15" s="499">
        <v>2.0464761993177642E-2</v>
      </c>
      <c r="O15" s="500">
        <v>6066054.629999999</v>
      </c>
      <c r="P15" s="508">
        <v>5065850.8100000005</v>
      </c>
      <c r="Q15" s="500">
        <v>-1000203.8199999984</v>
      </c>
      <c r="R15" s="503">
        <v>-0.16488539602881858</v>
      </c>
      <c r="S15" s="507">
        <v>5.8903883096366863E-2</v>
      </c>
      <c r="T15" s="505">
        <v>4.3212741192672703E-2</v>
      </c>
      <c r="V15" s="223"/>
    </row>
    <row r="16" spans="1:22" s="119" customFormat="1" ht="18" customHeight="1">
      <c r="A16" s="555">
        <v>10</v>
      </c>
      <c r="B16" s="319" t="s">
        <v>353</v>
      </c>
      <c r="C16" s="407">
        <v>2284594.8099999996</v>
      </c>
      <c r="D16" s="556">
        <v>2216341.4299999997</v>
      </c>
      <c r="E16" s="408">
        <v>-68253.379999999946</v>
      </c>
      <c r="F16" s="557">
        <v>-2.9875485885394223E-2</v>
      </c>
      <c r="G16" s="494">
        <v>0.12627225688376029</v>
      </c>
      <c r="H16" s="495">
        <v>0.11233811110085536</v>
      </c>
      <c r="I16" s="558">
        <v>21897855.57</v>
      </c>
      <c r="J16" s="559">
        <v>21588435.780000005</v>
      </c>
      <c r="K16" s="560">
        <v>-309419.79000000039</v>
      </c>
      <c r="L16" s="561">
        <v>-1.4130141146053571E-2</v>
      </c>
      <c r="M16" s="498">
        <v>0.25795674075233915</v>
      </c>
      <c r="N16" s="499">
        <v>0.22141693283560798</v>
      </c>
      <c r="O16" s="500">
        <v>24182450.379999999</v>
      </c>
      <c r="P16" s="508">
        <v>23804777.210000005</v>
      </c>
      <c r="Q16" s="500">
        <v>-377673.16999999434</v>
      </c>
      <c r="R16" s="503">
        <v>-1.5617655120357342E-2</v>
      </c>
      <c r="S16" s="507">
        <v>0.23482153014622828</v>
      </c>
      <c r="T16" s="505">
        <v>0.2030596074196199</v>
      </c>
      <c r="V16" s="223"/>
    </row>
    <row r="17" spans="1:22" s="119" customFormat="1" ht="18" customHeight="1">
      <c r="A17" s="555">
        <v>11</v>
      </c>
      <c r="B17" s="319" t="s">
        <v>354</v>
      </c>
      <c r="C17" s="407">
        <v>692288.35</v>
      </c>
      <c r="D17" s="556">
        <v>1012213.4600000001</v>
      </c>
      <c r="E17" s="408">
        <v>319925.11000000004</v>
      </c>
      <c r="F17" s="557">
        <v>0.46212695909154056</v>
      </c>
      <c r="G17" s="494">
        <v>3.8263595796593171E-2</v>
      </c>
      <c r="H17" s="495">
        <v>5.1305338874282215E-2</v>
      </c>
      <c r="I17" s="558">
        <v>2468800.7599999998</v>
      </c>
      <c r="J17" s="559">
        <v>2209209.2000000002</v>
      </c>
      <c r="K17" s="560">
        <v>-259591.55999999997</v>
      </c>
      <c r="L17" s="561">
        <v>-0.10514884967874022</v>
      </c>
      <c r="M17" s="498">
        <v>2.9082473193812273E-2</v>
      </c>
      <c r="N17" s="499">
        <v>2.2658256950203511E-2</v>
      </c>
      <c r="O17" s="500">
        <v>3161089.11</v>
      </c>
      <c r="P17" s="508">
        <v>3221422.66</v>
      </c>
      <c r="Q17" s="500">
        <v>60333.550000000279</v>
      </c>
      <c r="R17" s="503">
        <v>1.9086317373697915E-2</v>
      </c>
      <c r="S17" s="507">
        <v>3.069547420027742E-2</v>
      </c>
      <c r="T17" s="505">
        <v>2.7479392682468524E-2</v>
      </c>
      <c r="V17" s="223"/>
    </row>
    <row r="18" spans="1:22" s="4" customFormat="1" ht="18" customHeight="1">
      <c r="A18" s="385">
        <v>12</v>
      </c>
      <c r="B18" s="353" t="s">
        <v>355</v>
      </c>
      <c r="C18" s="509">
        <v>5991876.7800000003</v>
      </c>
      <c r="D18" s="510">
        <v>6299065.0399999982</v>
      </c>
      <c r="E18" s="511">
        <v>307188.26</v>
      </c>
      <c r="F18" s="512">
        <v>5.1267452799654854E-2</v>
      </c>
      <c r="G18" s="513">
        <v>0.33117811555389054</v>
      </c>
      <c r="H18" s="514">
        <v>0.31927619937828522</v>
      </c>
      <c r="I18" s="515">
        <v>27417717.340000004</v>
      </c>
      <c r="J18" s="516">
        <v>25792985.610000003</v>
      </c>
      <c r="K18" s="517">
        <v>-1624731.7300000011</v>
      </c>
      <c r="L18" s="518">
        <v>-5.925846086499921E-2</v>
      </c>
      <c r="M18" s="519">
        <v>0.32298071294180586</v>
      </c>
      <c r="N18" s="520">
        <v>0.26453995188155188</v>
      </c>
      <c r="O18" s="521">
        <v>33409594.120000005</v>
      </c>
      <c r="P18" s="522">
        <v>32092050.650000002</v>
      </c>
      <c r="Q18" s="521">
        <v>-1317543.4700000025</v>
      </c>
      <c r="R18" s="523">
        <v>-3.9436081302504679E-2</v>
      </c>
      <c r="S18" s="524">
        <v>0.32442088744287262</v>
      </c>
      <c r="T18" s="525">
        <v>0.27375174103885497</v>
      </c>
      <c r="V18" s="326"/>
    </row>
    <row r="19" spans="1:22" s="119" customFormat="1" ht="18" customHeight="1">
      <c r="A19" s="555">
        <v>13</v>
      </c>
      <c r="B19" s="319" t="s">
        <v>356</v>
      </c>
      <c r="C19" s="407">
        <v>1116128.1200000001</v>
      </c>
      <c r="D19" s="556">
        <v>1149526.93</v>
      </c>
      <c r="E19" s="408">
        <v>33398.810000000005</v>
      </c>
      <c r="F19" s="557">
        <v>2.9923813764319296E-2</v>
      </c>
      <c r="G19" s="494">
        <v>6.1689721112440275E-2</v>
      </c>
      <c r="H19" s="495">
        <v>5.826524840794281E-2</v>
      </c>
      <c r="I19" s="558">
        <v>1115344.81</v>
      </c>
      <c r="J19" s="559">
        <v>1132401.45</v>
      </c>
      <c r="K19" s="560">
        <v>17056.639999999923</v>
      </c>
      <c r="L19" s="561">
        <v>1.5292705759755046E-2</v>
      </c>
      <c r="M19" s="498">
        <v>1.313876197068355E-2</v>
      </c>
      <c r="N19" s="499">
        <v>1.1614220611105109E-2</v>
      </c>
      <c r="O19" s="500">
        <v>2231472.9300000002</v>
      </c>
      <c r="P19" s="508">
        <v>2281928.38</v>
      </c>
      <c r="Q19" s="500">
        <v>50455.449999999721</v>
      </c>
      <c r="R19" s="503">
        <v>2.2610827728033304E-2</v>
      </c>
      <c r="S19" s="507">
        <v>2.1668519098290293E-2</v>
      </c>
      <c r="T19" s="505">
        <v>1.9465314752361382E-2</v>
      </c>
      <c r="V19" s="223"/>
    </row>
    <row r="20" spans="1:22" s="119" customFormat="1" ht="18" customHeight="1">
      <c r="A20" s="555">
        <v>14</v>
      </c>
      <c r="B20" s="319" t="s">
        <v>357</v>
      </c>
      <c r="C20" s="407">
        <v>1002696.8400000001</v>
      </c>
      <c r="D20" s="556">
        <v>864790.7</v>
      </c>
      <c r="E20" s="408">
        <v>-137906.13999999998</v>
      </c>
      <c r="F20" s="557">
        <v>-0.13753522949169772</v>
      </c>
      <c r="G20" s="494">
        <v>5.5420240124337293E-2</v>
      </c>
      <c r="H20" s="495">
        <v>4.3833026996921896E-2</v>
      </c>
      <c r="I20" s="558">
        <v>338792.33999999997</v>
      </c>
      <c r="J20" s="559">
        <v>328671.08</v>
      </c>
      <c r="K20" s="560">
        <v>-10121.259999999991</v>
      </c>
      <c r="L20" s="561">
        <v>-2.9874524317757455E-2</v>
      </c>
      <c r="M20" s="498">
        <v>3.9909737982739982E-3</v>
      </c>
      <c r="N20" s="499">
        <v>3.3709409605667466E-3</v>
      </c>
      <c r="O20" s="500">
        <v>1341489.1800000002</v>
      </c>
      <c r="P20" s="508">
        <v>1193461.78</v>
      </c>
      <c r="Q20" s="500">
        <v>-148027.40000000014</v>
      </c>
      <c r="R20" s="503">
        <v>-0.11034557878431797</v>
      </c>
      <c r="S20" s="507">
        <v>1.3026411177203833E-2</v>
      </c>
      <c r="T20" s="505">
        <v>1.018047253201412E-2</v>
      </c>
      <c r="V20" s="223"/>
    </row>
    <row r="21" spans="1:22" s="119" customFormat="1" ht="18" customHeight="1">
      <c r="A21" s="555">
        <v>15</v>
      </c>
      <c r="B21" s="319" t="s">
        <v>358</v>
      </c>
      <c r="C21" s="407">
        <v>610723.31999999995</v>
      </c>
      <c r="D21" s="556">
        <v>658283.91</v>
      </c>
      <c r="E21" s="408">
        <v>47560.590000000018</v>
      </c>
      <c r="F21" s="557">
        <v>7.7875837457787089E-2</v>
      </c>
      <c r="G21" s="494">
        <v>3.3755400130644153E-2</v>
      </c>
      <c r="H21" s="495">
        <v>3.3365965196745652E-2</v>
      </c>
      <c r="I21" s="558">
        <v>0</v>
      </c>
      <c r="J21" s="559">
        <v>174719.97</v>
      </c>
      <c r="K21" s="560">
        <v>174719.97</v>
      </c>
      <c r="L21" s="561" t="s">
        <v>508</v>
      </c>
      <c r="M21" s="498">
        <v>0</v>
      </c>
      <c r="N21" s="499">
        <v>1.7919760494351773E-3</v>
      </c>
      <c r="O21" s="500">
        <v>610723.31999999995</v>
      </c>
      <c r="P21" s="508">
        <v>833003.88</v>
      </c>
      <c r="Q21" s="500">
        <v>222280.56000000006</v>
      </c>
      <c r="R21" s="503">
        <v>0.36396278432596951</v>
      </c>
      <c r="S21" s="507">
        <v>5.9303743932001239E-3</v>
      </c>
      <c r="T21" s="505">
        <v>7.1056930867121572E-3</v>
      </c>
      <c r="V21" s="223"/>
    </row>
    <row r="22" spans="1:22" s="4" customFormat="1" ht="18" customHeight="1">
      <c r="A22" s="385">
        <v>16</v>
      </c>
      <c r="B22" s="353" t="s">
        <v>359</v>
      </c>
      <c r="C22" s="509">
        <v>2729548.28</v>
      </c>
      <c r="D22" s="510">
        <v>2672601.5499999993</v>
      </c>
      <c r="E22" s="511">
        <v>-56946.72999999996</v>
      </c>
      <c r="F22" s="512">
        <v>-2.0863060169062277E-2</v>
      </c>
      <c r="G22" s="513">
        <v>0.15086536136742171</v>
      </c>
      <c r="H22" s="514">
        <v>0.13546424110847316</v>
      </c>
      <c r="I22" s="515">
        <v>1454137.1400000001</v>
      </c>
      <c r="J22" s="516">
        <v>1635792.5099999998</v>
      </c>
      <c r="K22" s="517">
        <v>181655.36999999988</v>
      </c>
      <c r="L22" s="518">
        <v>0.12492313482894717</v>
      </c>
      <c r="M22" s="519">
        <v>1.7129735651157548E-2</v>
      </c>
      <c r="N22" s="520">
        <v>1.6777137723669781E-2</v>
      </c>
      <c r="O22" s="521">
        <v>4183685.42</v>
      </c>
      <c r="P22" s="522">
        <v>4308394.0599999987</v>
      </c>
      <c r="Q22" s="521">
        <v>124708.63999999873</v>
      </c>
      <c r="R22" s="523">
        <v>2.9808321487039227E-2</v>
      </c>
      <c r="S22" s="524">
        <v>4.0625304571590137E-2</v>
      </c>
      <c r="T22" s="525">
        <v>3.6751480541691729E-2</v>
      </c>
      <c r="V22" s="326"/>
    </row>
    <row r="23" spans="1:22" s="4" customFormat="1" ht="18" customHeight="1">
      <c r="A23" s="385">
        <v>17</v>
      </c>
      <c r="B23" s="353" t="s">
        <v>360</v>
      </c>
      <c r="C23" s="509">
        <v>-1382.3600000000001</v>
      </c>
      <c r="D23" s="510">
        <v>-1651.3200000000002</v>
      </c>
      <c r="E23" s="511">
        <v>-268.95999999999998</v>
      </c>
      <c r="F23" s="512">
        <v>-0.19456581498307243</v>
      </c>
      <c r="G23" s="513">
        <v>-7.640467196274289E-5</v>
      </c>
      <c r="H23" s="514">
        <v>-8.3699274449363395E-5</v>
      </c>
      <c r="I23" s="515">
        <v>-4205.4799999999996</v>
      </c>
      <c r="J23" s="516">
        <v>-3879.73</v>
      </c>
      <c r="K23" s="517">
        <v>325.74999999999937</v>
      </c>
      <c r="L23" s="518">
        <v>7.7458458963067134E-2</v>
      </c>
      <c r="M23" s="519">
        <v>-4.9540554810552484E-5</v>
      </c>
      <c r="N23" s="520">
        <v>-3.9791577564231154E-5</v>
      </c>
      <c r="O23" s="521">
        <v>-5587.84</v>
      </c>
      <c r="P23" s="522">
        <v>-5531.05</v>
      </c>
      <c r="Q23" s="521">
        <v>56.789999999999964</v>
      </c>
      <c r="R23" s="523">
        <v>1.0163139961058292E-2</v>
      </c>
      <c r="S23" s="524">
        <v>-5.4260222533011162E-5</v>
      </c>
      <c r="T23" s="525">
        <v>-4.7180985216130424E-5</v>
      </c>
      <c r="V23" s="326"/>
    </row>
    <row r="24" spans="1:22" s="4" customFormat="1" ht="20.25" customHeight="1" thickBot="1">
      <c r="A24" s="317">
        <v>18</v>
      </c>
      <c r="B24" s="320" t="s">
        <v>337</v>
      </c>
      <c r="C24" s="405">
        <v>18092610.890000004</v>
      </c>
      <c r="D24" s="526">
        <v>19729203.279999997</v>
      </c>
      <c r="E24" s="405">
        <v>1636592.39</v>
      </c>
      <c r="F24" s="527">
        <v>9.0456396810289191E-2</v>
      </c>
      <c r="G24" s="528">
        <v>0.84248225810176136</v>
      </c>
      <c r="H24" s="529">
        <v>0.84479288078566572</v>
      </c>
      <c r="I24" s="530">
        <v>84889642.75999999</v>
      </c>
      <c r="J24" s="531">
        <v>97501286.389999986</v>
      </c>
      <c r="K24" s="532">
        <v>12611643.629999997</v>
      </c>
      <c r="L24" s="533">
        <v>0.14856516319258919</v>
      </c>
      <c r="M24" s="534">
        <v>0.89122193924525162</v>
      </c>
      <c r="N24" s="535">
        <v>0.90329378962692009</v>
      </c>
      <c r="O24" s="536">
        <v>102982253.64999999</v>
      </c>
      <c r="P24" s="537">
        <v>117230489.67</v>
      </c>
      <c r="Q24" s="536">
        <v>14248236.019999987</v>
      </c>
      <c r="R24" s="538">
        <v>0.13835622658273425</v>
      </c>
      <c r="S24" s="539">
        <v>0.88225478185927853</v>
      </c>
      <c r="T24" s="540">
        <v>0.89288792228985225</v>
      </c>
      <c r="V24" s="326"/>
    </row>
    <row r="25" spans="1:22" s="119" customFormat="1" ht="18" customHeight="1" thickTop="1">
      <c r="A25" s="555">
        <v>19</v>
      </c>
      <c r="B25" s="319" t="s">
        <v>361</v>
      </c>
      <c r="C25" s="407">
        <v>1177354.48</v>
      </c>
      <c r="D25" s="562">
        <v>1313044.8400000001</v>
      </c>
      <c r="E25" s="420">
        <v>135690.36000000002</v>
      </c>
      <c r="F25" s="557">
        <v>0.11525021758952333</v>
      </c>
      <c r="G25" s="494">
        <v>0.34804651062610759</v>
      </c>
      <c r="H25" s="495">
        <v>0.36225018588414193</v>
      </c>
      <c r="I25" s="558">
        <v>4125482.23</v>
      </c>
      <c r="J25" s="559">
        <v>3807237.5600000005</v>
      </c>
      <c r="K25" s="560">
        <v>-318244.67000000016</v>
      </c>
      <c r="L25" s="561">
        <v>-7.7141204896184812E-2</v>
      </c>
      <c r="M25" s="498">
        <v>0.39816636625429425</v>
      </c>
      <c r="N25" s="499">
        <v>0.36473235442359009</v>
      </c>
      <c r="O25" s="500">
        <v>5302836.71</v>
      </c>
      <c r="P25" s="508">
        <v>5120282.4000000004</v>
      </c>
      <c r="Q25" s="500">
        <v>-182554.30999999959</v>
      </c>
      <c r="R25" s="503">
        <v>-3.4425783780168404E-2</v>
      </c>
      <c r="S25" s="507">
        <v>0.38583054355727253</v>
      </c>
      <c r="T25" s="505">
        <v>0.36409258993068117</v>
      </c>
      <c r="V25" s="223"/>
    </row>
    <row r="26" spans="1:22" s="119" customFormat="1" ht="18" customHeight="1">
      <c r="A26" s="555">
        <v>20</v>
      </c>
      <c r="B26" s="319" t="s">
        <v>362</v>
      </c>
      <c r="C26" s="407">
        <v>259313.68999999997</v>
      </c>
      <c r="D26" s="562">
        <v>290205.93</v>
      </c>
      <c r="E26" s="420">
        <v>30892.239999999998</v>
      </c>
      <c r="F26" s="557">
        <v>0.11913077169199984</v>
      </c>
      <c r="G26" s="494">
        <v>7.6657647713779586E-2</v>
      </c>
      <c r="H26" s="495">
        <v>8.0063642066618437E-2</v>
      </c>
      <c r="I26" s="558">
        <v>2919932.67</v>
      </c>
      <c r="J26" s="559">
        <v>3106830.81</v>
      </c>
      <c r="K26" s="560">
        <v>186898.14000000013</v>
      </c>
      <c r="L26" s="561">
        <v>6.4007688232071508E-2</v>
      </c>
      <c r="M26" s="498">
        <v>0.28181408041626671</v>
      </c>
      <c r="N26" s="499">
        <v>0.29763357244433397</v>
      </c>
      <c r="O26" s="500">
        <v>3179246.36</v>
      </c>
      <c r="P26" s="508">
        <v>3397036.74</v>
      </c>
      <c r="Q26" s="500">
        <v>217790.38000000035</v>
      </c>
      <c r="R26" s="503">
        <v>6.8503775844537054E-2</v>
      </c>
      <c r="S26" s="507">
        <v>0.23131965366161164</v>
      </c>
      <c r="T26" s="505">
        <v>0.24155618931414369</v>
      </c>
      <c r="V26" s="223"/>
    </row>
    <row r="27" spans="1:22" s="4" customFormat="1" ht="18" customHeight="1">
      <c r="A27" s="385">
        <v>21</v>
      </c>
      <c r="B27" s="353" t="s">
        <v>363</v>
      </c>
      <c r="C27" s="509">
        <v>1436668.1600000001</v>
      </c>
      <c r="D27" s="541">
        <v>1603250.78</v>
      </c>
      <c r="E27" s="542">
        <v>166582.62000000002</v>
      </c>
      <c r="F27" s="512">
        <v>0.11595065905824757</v>
      </c>
      <c r="G27" s="513">
        <v>0.42470415538371287</v>
      </c>
      <c r="H27" s="514">
        <v>0.44231383070961655</v>
      </c>
      <c r="I27" s="515">
        <v>7045414.9100000011</v>
      </c>
      <c r="J27" s="516">
        <v>6914068.3799999999</v>
      </c>
      <c r="K27" s="517">
        <v>-131346.53000000026</v>
      </c>
      <c r="L27" s="518">
        <v>-1.8642838168916466E-2</v>
      </c>
      <c r="M27" s="519">
        <v>0.67998044763570009</v>
      </c>
      <c r="N27" s="520">
        <v>0.66236592782592141</v>
      </c>
      <c r="O27" s="521">
        <v>8482083.0700000003</v>
      </c>
      <c r="P27" s="522">
        <v>8517319.1600000001</v>
      </c>
      <c r="Q27" s="521">
        <v>35236.089999999851</v>
      </c>
      <c r="R27" s="523">
        <v>4.1541788389959557E-3</v>
      </c>
      <c r="S27" s="524">
        <v>0.6171501972188842</v>
      </c>
      <c r="T27" s="525">
        <v>0.60564878066698302</v>
      </c>
      <c r="V27" s="326"/>
    </row>
    <row r="28" spans="1:22" s="119" customFormat="1" ht="18" customHeight="1">
      <c r="A28" s="555">
        <v>22</v>
      </c>
      <c r="B28" s="319" t="s">
        <v>364</v>
      </c>
      <c r="C28" s="407">
        <v>167919.74</v>
      </c>
      <c r="D28" s="417">
        <v>200060.15</v>
      </c>
      <c r="E28" s="420">
        <v>32140.410000000007</v>
      </c>
      <c r="F28" s="557">
        <v>0.19140340498383338</v>
      </c>
      <c r="G28" s="494">
        <v>4.9640002705254253E-2</v>
      </c>
      <c r="H28" s="495">
        <v>5.5193717927796974E-2</v>
      </c>
      <c r="I28" s="558">
        <v>100388.67</v>
      </c>
      <c r="J28" s="559">
        <v>125447.61</v>
      </c>
      <c r="K28" s="560">
        <v>25058.940000000006</v>
      </c>
      <c r="L28" s="561">
        <v>0.24961920503578744</v>
      </c>
      <c r="M28" s="498">
        <v>9.6889017376767337E-3</v>
      </c>
      <c r="N28" s="499">
        <v>1.2017847962214445E-2</v>
      </c>
      <c r="O28" s="500">
        <v>268308.40999999997</v>
      </c>
      <c r="P28" s="508">
        <v>325507.76</v>
      </c>
      <c r="Q28" s="500">
        <v>57199.350000000035</v>
      </c>
      <c r="R28" s="503">
        <v>0.21318508055710977</v>
      </c>
      <c r="S28" s="507">
        <v>1.9521924836204796E-2</v>
      </c>
      <c r="T28" s="505">
        <v>2.3146177129006511E-2</v>
      </c>
      <c r="V28" s="223"/>
    </row>
    <row r="29" spans="1:22" s="119" customFormat="1" ht="18" customHeight="1">
      <c r="A29" s="555">
        <v>23</v>
      </c>
      <c r="B29" s="319" t="s">
        <v>365</v>
      </c>
      <c r="C29" s="407">
        <v>0</v>
      </c>
      <c r="D29" s="417">
        <v>0</v>
      </c>
      <c r="E29" s="420">
        <v>0</v>
      </c>
      <c r="F29" s="557">
        <v>0</v>
      </c>
      <c r="G29" s="494">
        <v>0</v>
      </c>
      <c r="H29" s="495">
        <v>0</v>
      </c>
      <c r="I29" s="558">
        <v>0</v>
      </c>
      <c r="J29" s="559">
        <v>0</v>
      </c>
      <c r="K29" s="560">
        <v>0</v>
      </c>
      <c r="L29" s="561">
        <v>0</v>
      </c>
      <c r="M29" s="498">
        <v>0</v>
      </c>
      <c r="N29" s="499">
        <v>0</v>
      </c>
      <c r="O29" s="500">
        <v>0</v>
      </c>
      <c r="P29" s="508">
        <v>0</v>
      </c>
      <c r="Q29" s="500">
        <v>0</v>
      </c>
      <c r="R29" s="503">
        <v>0</v>
      </c>
      <c r="S29" s="507">
        <v>0</v>
      </c>
      <c r="T29" s="505">
        <v>0</v>
      </c>
      <c r="V29" s="223"/>
    </row>
    <row r="30" spans="1:22" s="4" customFormat="1" ht="18" customHeight="1">
      <c r="A30" s="385">
        <v>24</v>
      </c>
      <c r="B30" s="353" t="s">
        <v>366</v>
      </c>
      <c r="C30" s="509">
        <v>167919.74</v>
      </c>
      <c r="D30" s="543">
        <v>200060.15</v>
      </c>
      <c r="E30" s="542">
        <v>32140.410000000007</v>
      </c>
      <c r="F30" s="512">
        <v>0.19140340498383338</v>
      </c>
      <c r="G30" s="513">
        <v>4.9640002705254253E-2</v>
      </c>
      <c r="H30" s="514">
        <v>5.5193717927796974E-2</v>
      </c>
      <c r="I30" s="515">
        <v>100388.67</v>
      </c>
      <c r="J30" s="516">
        <v>125447.61</v>
      </c>
      <c r="K30" s="517">
        <v>25058.940000000006</v>
      </c>
      <c r="L30" s="518">
        <v>0.24961920503578744</v>
      </c>
      <c r="M30" s="519">
        <v>9.6889017376767337E-3</v>
      </c>
      <c r="N30" s="520">
        <v>1.2017847962214445E-2</v>
      </c>
      <c r="O30" s="521">
        <v>268308.40999999997</v>
      </c>
      <c r="P30" s="522">
        <v>325507.76</v>
      </c>
      <c r="Q30" s="521">
        <v>57199.350000000035</v>
      </c>
      <c r="R30" s="523">
        <v>0.21318508055710977</v>
      </c>
      <c r="S30" s="524">
        <v>1.9521924836204796E-2</v>
      </c>
      <c r="T30" s="525">
        <v>2.3146177129006511E-2</v>
      </c>
      <c r="V30" s="326"/>
    </row>
    <row r="31" spans="1:22" s="4" customFormat="1" ht="18" customHeight="1">
      <c r="A31" s="385">
        <v>25</v>
      </c>
      <c r="B31" s="353" t="s">
        <v>367</v>
      </c>
      <c r="C31" s="509">
        <v>367602.54000000004</v>
      </c>
      <c r="D31" s="543">
        <v>418674.20999999996</v>
      </c>
      <c r="E31" s="542">
        <v>51071.669999999976</v>
      </c>
      <c r="F31" s="512">
        <v>0.13893176581424035</v>
      </c>
      <c r="G31" s="513">
        <v>0.10866971971287198</v>
      </c>
      <c r="H31" s="514">
        <v>0.11550619276444227</v>
      </c>
      <c r="I31" s="515">
        <v>971312.45000000007</v>
      </c>
      <c r="J31" s="516">
        <v>983697.57</v>
      </c>
      <c r="K31" s="517">
        <v>12385.120000000072</v>
      </c>
      <c r="L31" s="518">
        <v>1.2750912438113892E-2</v>
      </c>
      <c r="M31" s="519">
        <v>9.3745149573473241E-2</v>
      </c>
      <c r="N31" s="520">
        <v>9.4237967842191669E-2</v>
      </c>
      <c r="O31" s="521">
        <v>1338914.9900000002</v>
      </c>
      <c r="P31" s="522">
        <v>1402371.7799999998</v>
      </c>
      <c r="Q31" s="521">
        <v>63456.789999999572</v>
      </c>
      <c r="R31" s="523">
        <v>4.7394188932039338E-2</v>
      </c>
      <c r="S31" s="524">
        <v>9.7418481205445273E-2</v>
      </c>
      <c r="T31" s="525">
        <v>9.9719729018442282E-2</v>
      </c>
      <c r="V31" s="326"/>
    </row>
    <row r="32" spans="1:22" s="4" customFormat="1" ht="18" customHeight="1">
      <c r="A32" s="385">
        <v>26</v>
      </c>
      <c r="B32" s="353" t="s">
        <v>368</v>
      </c>
      <c r="C32" s="509">
        <v>1227285.4400000002</v>
      </c>
      <c r="D32" s="543">
        <v>1365905.06</v>
      </c>
      <c r="E32" s="542">
        <v>138619.62000000005</v>
      </c>
      <c r="F32" s="512">
        <v>0.11294815002449622</v>
      </c>
      <c r="G32" s="513">
        <v>0.36280697291288788</v>
      </c>
      <c r="H32" s="514">
        <v>0.37683356029569415</v>
      </c>
      <c r="I32" s="515">
        <v>2089967.9799999997</v>
      </c>
      <c r="J32" s="516">
        <v>2255448.75</v>
      </c>
      <c r="K32" s="517">
        <v>165480.77000000002</v>
      </c>
      <c r="L32" s="518">
        <v>7.9178614975718556E-2</v>
      </c>
      <c r="M32" s="519">
        <v>0.20171095396632638</v>
      </c>
      <c r="N32" s="520">
        <v>0.21607139557355154</v>
      </c>
      <c r="O32" s="521">
        <v>3317253.42</v>
      </c>
      <c r="P32" s="522">
        <v>3621353.81</v>
      </c>
      <c r="Q32" s="521">
        <v>304100.39000000013</v>
      </c>
      <c r="R32" s="523">
        <v>9.1672341994299647E-2</v>
      </c>
      <c r="S32" s="524">
        <v>0.24136094700827046</v>
      </c>
      <c r="T32" s="525">
        <v>0.25750690777099322</v>
      </c>
      <c r="V32" s="326"/>
    </row>
    <row r="33" spans="1:24" s="4" customFormat="1" ht="18" customHeight="1">
      <c r="A33" s="385">
        <v>27</v>
      </c>
      <c r="B33" s="353" t="s">
        <v>374</v>
      </c>
      <c r="C33" s="509">
        <v>0</v>
      </c>
      <c r="D33" s="543">
        <v>0</v>
      </c>
      <c r="E33" s="542">
        <v>0</v>
      </c>
      <c r="F33" s="512">
        <v>0</v>
      </c>
      <c r="G33" s="513">
        <v>0</v>
      </c>
      <c r="H33" s="514">
        <v>0</v>
      </c>
      <c r="I33" s="515">
        <v>0</v>
      </c>
      <c r="J33" s="516">
        <v>0</v>
      </c>
      <c r="K33" s="517">
        <v>0</v>
      </c>
      <c r="L33" s="518">
        <v>0</v>
      </c>
      <c r="M33" s="519">
        <v>0</v>
      </c>
      <c r="N33" s="520">
        <v>0</v>
      </c>
      <c r="O33" s="521">
        <v>0</v>
      </c>
      <c r="P33" s="522">
        <v>0</v>
      </c>
      <c r="Q33" s="521">
        <v>0</v>
      </c>
      <c r="R33" s="523">
        <v>0</v>
      </c>
      <c r="S33" s="524">
        <v>0</v>
      </c>
      <c r="T33" s="525">
        <v>0</v>
      </c>
      <c r="V33" s="326"/>
    </row>
    <row r="34" spans="1:24" s="4" customFormat="1" ht="18" customHeight="1">
      <c r="A34" s="385">
        <v>28</v>
      </c>
      <c r="B34" s="353" t="s">
        <v>375</v>
      </c>
      <c r="C34" s="509">
        <v>3202.61</v>
      </c>
      <c r="D34" s="543">
        <v>3387.5099999999998</v>
      </c>
      <c r="E34" s="542">
        <v>184.90000000000009</v>
      </c>
      <c r="F34" s="512">
        <v>5.773416057528067E-2</v>
      </c>
      <c r="G34" s="513">
        <v>9.4674735122788039E-4</v>
      </c>
      <c r="H34" s="514">
        <v>9.3456528657801928E-4</v>
      </c>
      <c r="I34" s="515">
        <v>152690.91</v>
      </c>
      <c r="J34" s="516">
        <v>181772.27</v>
      </c>
      <c r="K34" s="517">
        <v>29081.360000000008</v>
      </c>
      <c r="L34" s="518">
        <v>0.19045901291700984</v>
      </c>
      <c r="M34" s="519">
        <v>1.4736794732178857E-2</v>
      </c>
      <c r="N34" s="520">
        <v>1.7413735539533945E-2</v>
      </c>
      <c r="O34" s="521">
        <v>155893.51999999999</v>
      </c>
      <c r="P34" s="522">
        <v>185159.78</v>
      </c>
      <c r="Q34" s="521">
        <v>29266.260000000009</v>
      </c>
      <c r="R34" s="523">
        <v>0.18773237014598176</v>
      </c>
      <c r="S34" s="524">
        <v>1.1342699171790364E-2</v>
      </c>
      <c r="T34" s="525">
        <v>1.316632532830516E-2</v>
      </c>
      <c r="V34" s="326"/>
    </row>
    <row r="35" spans="1:24" s="4" customFormat="1" ht="18" customHeight="1">
      <c r="A35" s="385">
        <v>29</v>
      </c>
      <c r="B35" s="353" t="s">
        <v>369</v>
      </c>
      <c r="C35" s="509">
        <v>181988.91000000003</v>
      </c>
      <c r="D35" s="543">
        <v>34560.180000000008</v>
      </c>
      <c r="E35" s="542">
        <v>-147428.73000000004</v>
      </c>
      <c r="F35" s="512">
        <v>-0.81009732955705938</v>
      </c>
      <c r="G35" s="513">
        <v>5.3799094643228219E-2</v>
      </c>
      <c r="H35" s="514">
        <v>9.5346565843017258E-3</v>
      </c>
      <c r="I35" s="515">
        <v>34907.869999999995</v>
      </c>
      <c r="J35" s="516">
        <v>23120.1</v>
      </c>
      <c r="K35" s="517">
        <v>-11787.77</v>
      </c>
      <c r="L35" s="518">
        <v>-0.33768230487852735</v>
      </c>
      <c r="M35" s="519">
        <v>3.3690945631772336E-3</v>
      </c>
      <c r="N35" s="520">
        <v>2.2148994841049117E-3</v>
      </c>
      <c r="O35" s="521">
        <v>216896.78000000003</v>
      </c>
      <c r="P35" s="522">
        <v>57680.280000000006</v>
      </c>
      <c r="Q35" s="521">
        <v>-159216.50000000003</v>
      </c>
      <c r="R35" s="523">
        <v>-0.73406576160328429</v>
      </c>
      <c r="S35" s="524">
        <v>1.5781252016568728E-2</v>
      </c>
      <c r="T35" s="525">
        <v>4.1015242700533222E-3</v>
      </c>
      <c r="V35" s="326"/>
    </row>
    <row r="36" spans="1:24" s="4" customFormat="1" ht="18" customHeight="1">
      <c r="A36" s="385">
        <v>30</v>
      </c>
      <c r="B36" s="353" t="s">
        <v>370</v>
      </c>
      <c r="C36" s="509">
        <v>-1916.98</v>
      </c>
      <c r="D36" s="543">
        <v>-1147.3</v>
      </c>
      <c r="E36" s="542">
        <v>769.68000000000006</v>
      </c>
      <c r="F36" s="512">
        <v>0.40150653632275768</v>
      </c>
      <c r="G36" s="513">
        <v>-5.6669270918307938E-4</v>
      </c>
      <c r="H36" s="514">
        <v>-3.1652356842960214E-4</v>
      </c>
      <c r="I36" s="515">
        <v>-33480.589999999997</v>
      </c>
      <c r="J36" s="516">
        <v>-45112.59</v>
      </c>
      <c r="K36" s="517">
        <v>-11632.000000000004</v>
      </c>
      <c r="L36" s="518">
        <v>-0.34742517978327148</v>
      </c>
      <c r="M36" s="519">
        <v>-3.2313422085325188E-3</v>
      </c>
      <c r="N36" s="520">
        <v>-4.3217742275178921E-3</v>
      </c>
      <c r="O36" s="521">
        <v>-35397.57</v>
      </c>
      <c r="P36" s="522">
        <v>-46259.89</v>
      </c>
      <c r="Q36" s="521">
        <v>-10862.32</v>
      </c>
      <c r="R36" s="523">
        <v>-0.30686626228862601</v>
      </c>
      <c r="S36" s="524">
        <v>-2.5755014571637838E-3</v>
      </c>
      <c r="T36" s="525">
        <v>-3.2894441837833821E-3</v>
      </c>
      <c r="V36" s="326"/>
    </row>
    <row r="37" spans="1:24" s="4" customFormat="1" ht="20.25" customHeight="1" thickBot="1">
      <c r="A37" s="317">
        <v>31</v>
      </c>
      <c r="B37" s="320" t="s">
        <v>338</v>
      </c>
      <c r="C37" s="405">
        <v>3382750.4200000004</v>
      </c>
      <c r="D37" s="526">
        <v>3624690.59</v>
      </c>
      <c r="E37" s="406">
        <v>241940.17000000004</v>
      </c>
      <c r="F37" s="527">
        <v>7.1521732306813232E-2</v>
      </c>
      <c r="G37" s="528">
        <v>0.15751774189823861</v>
      </c>
      <c r="H37" s="529">
        <v>0.15520711921433428</v>
      </c>
      <c r="I37" s="530">
        <v>10361202.200000001</v>
      </c>
      <c r="J37" s="531">
        <v>10438442.09</v>
      </c>
      <c r="K37" s="532">
        <v>77239.889999999825</v>
      </c>
      <c r="L37" s="533">
        <v>7.45472277338626E-3</v>
      </c>
      <c r="M37" s="534">
        <v>0.10877806075474841</v>
      </c>
      <c r="N37" s="535">
        <v>9.6706210373079873E-2</v>
      </c>
      <c r="O37" s="536">
        <v>13743952.619999999</v>
      </c>
      <c r="P37" s="537">
        <v>14063132.679999998</v>
      </c>
      <c r="Q37" s="536">
        <v>319180.05999999953</v>
      </c>
      <c r="R37" s="538">
        <v>2.3223309103636788E-2</v>
      </c>
      <c r="S37" s="539">
        <v>0.11774521814072146</v>
      </c>
      <c r="T37" s="540">
        <v>0.1071120777101478</v>
      </c>
      <c r="V37" s="326"/>
    </row>
    <row r="38" spans="1:24" s="196" customFormat="1" ht="20.25" customHeight="1" thickTop="1" thickBot="1">
      <c r="A38" s="321">
        <v>32</v>
      </c>
      <c r="B38" s="322" t="s">
        <v>215</v>
      </c>
      <c r="C38" s="405">
        <v>21475361.310000006</v>
      </c>
      <c r="D38" s="526">
        <v>23353893.869999997</v>
      </c>
      <c r="E38" s="405">
        <v>1878532.56</v>
      </c>
      <c r="F38" s="527">
        <v>8.7473851214100923E-2</v>
      </c>
      <c r="G38" s="544">
        <v>0.99737288645687117</v>
      </c>
      <c r="H38" s="545">
        <v>0.99697447565588437</v>
      </c>
      <c r="I38" s="530">
        <v>95250844.959999993</v>
      </c>
      <c r="J38" s="531">
        <v>107939728.47999999</v>
      </c>
      <c r="K38" s="532">
        <v>12688883.519999998</v>
      </c>
      <c r="L38" s="533">
        <v>0.13321544313153985</v>
      </c>
      <c r="M38" s="546">
        <v>0.99180525227854621</v>
      </c>
      <c r="N38" s="547">
        <v>0.99252592170718945</v>
      </c>
      <c r="O38" s="548">
        <v>116726206.27</v>
      </c>
      <c r="P38" s="549">
        <v>131293622.34999999</v>
      </c>
      <c r="Q38" s="548">
        <v>14567416.079999985</v>
      </c>
      <c r="R38" s="550">
        <v>0.12479987609898013</v>
      </c>
      <c r="S38" s="551">
        <v>0.99282491821608976</v>
      </c>
      <c r="T38" s="552">
        <v>0.99331430458462922</v>
      </c>
      <c r="V38" s="326"/>
      <c r="W38" s="4"/>
      <c r="X38" s="4"/>
    </row>
    <row r="39" spans="1:24" s="196" customFormat="1" ht="20.25" customHeight="1" thickTop="1" thickBot="1">
      <c r="A39" s="321">
        <v>33</v>
      </c>
      <c r="B39" s="386" t="s">
        <v>371</v>
      </c>
      <c r="C39" s="405">
        <v>56566.820000000007</v>
      </c>
      <c r="D39" s="526">
        <v>70872.2</v>
      </c>
      <c r="E39" s="405">
        <v>14305.379999999997</v>
      </c>
      <c r="F39" s="527">
        <v>0.25289348066587425</v>
      </c>
      <c r="G39" s="544">
        <v>2.6271135431288469E-3</v>
      </c>
      <c r="H39" s="545">
        <v>3.0255243441156808E-3</v>
      </c>
      <c r="I39" s="530">
        <v>787005.95999999985</v>
      </c>
      <c r="J39" s="531">
        <v>812825.10000000009</v>
      </c>
      <c r="K39" s="532">
        <v>25819.140000000098</v>
      </c>
      <c r="L39" s="533">
        <v>3.2806790942218854E-2</v>
      </c>
      <c r="M39" s="546">
        <v>8.1947477214539058E-3</v>
      </c>
      <c r="N39" s="547">
        <v>7.4740782928106051E-3</v>
      </c>
      <c r="O39" s="548">
        <v>843572.7799999998</v>
      </c>
      <c r="P39" s="549">
        <v>883697.3</v>
      </c>
      <c r="Q39" s="548">
        <v>40124.520000000251</v>
      </c>
      <c r="R39" s="550">
        <v>4.7564977143999668E-2</v>
      </c>
      <c r="S39" s="935">
        <v>7.1750817839101805E-3</v>
      </c>
      <c r="T39" s="936">
        <v>6.6856954153707571E-3</v>
      </c>
      <c r="V39" s="326"/>
      <c r="W39" s="4"/>
      <c r="X39" s="4"/>
    </row>
    <row r="40" spans="1:24" s="196" customFormat="1" ht="20.25" customHeight="1" thickTop="1" thickBot="1">
      <c r="A40" s="321">
        <v>34</v>
      </c>
      <c r="B40" s="322" t="s">
        <v>372</v>
      </c>
      <c r="C40" s="405">
        <v>21531928.130000006</v>
      </c>
      <c r="D40" s="526">
        <v>23424766.069999997</v>
      </c>
      <c r="E40" s="405">
        <v>1892837.94</v>
      </c>
      <c r="F40" s="527">
        <v>8.7908427362933028E-2</v>
      </c>
      <c r="G40" s="553">
        <v>1</v>
      </c>
      <c r="H40" s="545">
        <v>1</v>
      </c>
      <c r="I40" s="530">
        <v>96037850.919999987</v>
      </c>
      <c r="J40" s="531">
        <v>108752553.57999998</v>
      </c>
      <c r="K40" s="532">
        <v>12714702.659999998</v>
      </c>
      <c r="L40" s="533">
        <v>0.13239261955779716</v>
      </c>
      <c r="M40" s="534">
        <v>1.0000000000000002</v>
      </c>
      <c r="N40" s="535">
        <v>1</v>
      </c>
      <c r="O40" s="548">
        <v>117569779.05</v>
      </c>
      <c r="P40" s="549">
        <v>132177319.64999999</v>
      </c>
      <c r="Q40" s="548">
        <v>14607540.599999985</v>
      </c>
      <c r="R40" s="550">
        <v>0.12424570938240599</v>
      </c>
      <c r="S40" s="554">
        <v>0.99999999999999989</v>
      </c>
      <c r="T40" s="552">
        <v>1</v>
      </c>
      <c r="V40" s="326"/>
      <c r="W40" s="4"/>
      <c r="X40" s="4"/>
    </row>
    <row r="41" spans="1:24" ht="15.75" customHeight="1" thickTop="1">
      <c r="C41" s="390"/>
      <c r="D41" s="390"/>
      <c r="E41" s="391"/>
      <c r="F41" s="391"/>
      <c r="G41" s="391"/>
      <c r="H41" s="391"/>
      <c r="I41" s="390"/>
      <c r="J41" s="390"/>
      <c r="K41" s="391"/>
      <c r="L41" s="391"/>
      <c r="M41" s="391"/>
      <c r="N41" s="391"/>
      <c r="O41" s="121"/>
      <c r="P41" s="121"/>
      <c r="R41" s="195"/>
      <c r="V41" s="5"/>
      <c r="W41" s="5"/>
      <c r="X41" s="5"/>
    </row>
    <row r="42" spans="1:24" ht="18.75">
      <c r="A42" s="142" t="s">
        <v>164</v>
      </c>
      <c r="B42" s="140" t="s">
        <v>393</v>
      </c>
      <c r="C42" s="390"/>
      <c r="D42" s="390"/>
      <c r="E42" s="391"/>
      <c r="F42" s="391"/>
      <c r="G42" s="391"/>
      <c r="H42" s="391"/>
      <c r="I42" s="390"/>
      <c r="J42" s="390"/>
      <c r="K42" s="391"/>
      <c r="L42" s="391"/>
      <c r="M42" s="391"/>
      <c r="N42" s="391"/>
      <c r="O42" s="116"/>
      <c r="P42" s="116"/>
      <c r="R42" s="195"/>
      <c r="V42" s="5"/>
      <c r="W42" s="5"/>
      <c r="X42" s="5"/>
    </row>
    <row r="43" spans="1:24" ht="18.75">
      <c r="A43" s="142" t="s">
        <v>163</v>
      </c>
      <c r="B43" s="140" t="s">
        <v>392</v>
      </c>
      <c r="C43" s="391"/>
      <c r="D43" s="391"/>
      <c r="E43" s="391"/>
      <c r="F43" s="391"/>
      <c r="G43" s="391"/>
      <c r="H43" s="391"/>
      <c r="I43" s="390"/>
      <c r="J43" s="390"/>
      <c r="K43" s="391"/>
      <c r="L43" s="391"/>
      <c r="M43" s="391"/>
      <c r="N43" s="391"/>
      <c r="O43" s="121"/>
      <c r="P43" s="121"/>
      <c r="V43" s="5"/>
      <c r="W43" s="5"/>
      <c r="X43" s="5"/>
    </row>
    <row r="44" spans="1:24" ht="18.75">
      <c r="A44" s="142"/>
      <c r="B44" s="140" t="s">
        <v>192</v>
      </c>
      <c r="C44" s="391"/>
      <c r="D44" s="392"/>
      <c r="E44" s="393"/>
      <c r="F44" s="393"/>
      <c r="G44" s="393"/>
      <c r="H44" s="393"/>
      <c r="I44" s="391"/>
      <c r="J44" s="390"/>
      <c r="K44" s="391"/>
      <c r="L44" s="391"/>
      <c r="M44" s="391"/>
      <c r="N44" s="391"/>
      <c r="V44" s="5"/>
      <c r="W44" s="5"/>
      <c r="X44" s="5"/>
    </row>
    <row r="45" spans="1:24">
      <c r="B45" s="140" t="s">
        <v>411</v>
      </c>
      <c r="V45" s="5"/>
      <c r="W45" s="5"/>
      <c r="X45" s="5"/>
    </row>
    <row r="46" spans="1:24">
      <c r="V46" s="5"/>
      <c r="W46" s="5"/>
      <c r="X46" s="5"/>
    </row>
    <row r="47" spans="1:24">
      <c r="V47" s="5"/>
      <c r="W47" s="5"/>
      <c r="X47" s="5"/>
    </row>
    <row r="48" spans="1:24">
      <c r="V48" s="5"/>
      <c r="W48" s="5"/>
      <c r="X48" s="5"/>
    </row>
    <row r="49" spans="5:24">
      <c r="V49" s="5"/>
      <c r="W49" s="5"/>
      <c r="X49" s="5"/>
    </row>
    <row r="50" spans="5:24">
      <c r="V50" s="5"/>
      <c r="W50" s="5"/>
      <c r="X50" s="5"/>
    </row>
    <row r="51" spans="5:24">
      <c r="I51" s="116"/>
      <c r="J51" s="116"/>
      <c r="K51" s="43"/>
      <c r="L51" s="305"/>
      <c r="M51" s="305"/>
      <c r="N51" s="305"/>
    </row>
    <row r="52" spans="5:24" ht="23.25">
      <c r="E52" s="363"/>
      <c r="I52" s="116"/>
      <c r="J52" s="116"/>
      <c r="K52" s="43"/>
      <c r="L52" s="305"/>
      <c r="M52" s="305"/>
      <c r="N52" s="305"/>
    </row>
    <row r="53" spans="5:24">
      <c r="I53" s="116"/>
      <c r="J53" s="116"/>
      <c r="K53" s="43"/>
      <c r="L53" s="305"/>
      <c r="M53" s="305"/>
      <c r="N53" s="305"/>
    </row>
    <row r="54" spans="5:24">
      <c r="I54" s="116"/>
      <c r="J54" s="116"/>
      <c r="K54" s="43"/>
      <c r="L54" s="305"/>
      <c r="M54" s="305"/>
      <c r="N54" s="305"/>
    </row>
    <row r="55" spans="5:24">
      <c r="I55" s="116"/>
      <c r="J55" s="116"/>
      <c r="K55" s="43"/>
      <c r="L55" s="305"/>
      <c r="M55" s="305"/>
      <c r="N55" s="305"/>
    </row>
    <row r="56" spans="5:24">
      <c r="I56" s="116"/>
      <c r="J56" s="116"/>
      <c r="K56" s="43"/>
      <c r="L56" s="305"/>
      <c r="M56" s="305"/>
      <c r="N56" s="305"/>
    </row>
    <row r="57" spans="5:24">
      <c r="I57" s="116"/>
      <c r="J57" s="116"/>
      <c r="K57" s="43"/>
      <c r="L57" s="305"/>
      <c r="M57" s="305"/>
      <c r="N57" s="305"/>
    </row>
    <row r="58" spans="5:24">
      <c r="I58" s="116"/>
      <c r="J58" s="116"/>
      <c r="K58" s="43"/>
      <c r="L58" s="305"/>
      <c r="M58" s="305"/>
      <c r="N58" s="305"/>
    </row>
    <row r="59" spans="5:24">
      <c r="I59" s="116"/>
      <c r="J59" s="116"/>
      <c r="K59" s="43"/>
      <c r="L59" s="305"/>
      <c r="M59" s="305"/>
      <c r="N59" s="305"/>
    </row>
    <row r="60" spans="5:24">
      <c r="I60" s="116"/>
      <c r="J60" s="116"/>
      <c r="K60" s="43"/>
      <c r="L60" s="305"/>
      <c r="M60" s="305"/>
      <c r="N60" s="305"/>
    </row>
    <row r="61" spans="5:24">
      <c r="I61" s="116"/>
      <c r="J61" s="116"/>
      <c r="K61" s="43"/>
      <c r="L61" s="305"/>
      <c r="M61" s="305"/>
      <c r="N61" s="305"/>
    </row>
    <row r="62" spans="5:24">
      <c r="I62" s="116"/>
      <c r="J62" s="116"/>
      <c r="K62" s="43"/>
      <c r="L62" s="305"/>
      <c r="M62" s="305"/>
      <c r="N62" s="305"/>
    </row>
    <row r="63" spans="5:24">
      <c r="I63" s="116"/>
      <c r="J63" s="116"/>
      <c r="K63" s="43"/>
      <c r="L63" s="305"/>
      <c r="M63" s="305"/>
      <c r="N63" s="305"/>
    </row>
    <row r="64" spans="5:24">
      <c r="I64" s="116"/>
      <c r="J64" s="116"/>
      <c r="K64" s="43"/>
      <c r="L64" s="305"/>
      <c r="M64" s="305"/>
      <c r="N64" s="305"/>
    </row>
    <row r="65" spans="9:14">
      <c r="I65" s="116"/>
      <c r="J65" s="116"/>
      <c r="K65" s="43"/>
      <c r="L65" s="305"/>
      <c r="M65" s="305"/>
      <c r="N65" s="305"/>
    </row>
    <row r="66" spans="9:14">
      <c r="I66" s="116"/>
      <c r="J66" s="116"/>
      <c r="K66" s="43"/>
      <c r="L66" s="305"/>
      <c r="M66" s="305"/>
      <c r="N66" s="305"/>
    </row>
    <row r="67" spans="9:14">
      <c r="I67" s="116"/>
      <c r="J67" s="116"/>
      <c r="K67" s="43"/>
      <c r="L67" s="305"/>
      <c r="M67" s="305"/>
      <c r="N67" s="305"/>
    </row>
  </sheetData>
  <mergeCells count="17">
    <mergeCell ref="B1:T1"/>
    <mergeCell ref="B2:T2"/>
    <mergeCell ref="B3:T3"/>
    <mergeCell ref="C4:H4"/>
    <mergeCell ref="A4:A6"/>
    <mergeCell ref="O5:P5"/>
    <mergeCell ref="I5:J5"/>
    <mergeCell ref="K5:L5"/>
    <mergeCell ref="O4:T4"/>
    <mergeCell ref="C5:D5"/>
    <mergeCell ref="E5:F5"/>
    <mergeCell ref="S5:T5"/>
    <mergeCell ref="M5:N5"/>
    <mergeCell ref="B4:B6"/>
    <mergeCell ref="G5:H5"/>
    <mergeCell ref="I4:N4"/>
    <mergeCell ref="Q5:R5"/>
  </mergeCells>
  <hyperlinks>
    <hyperlink ref="C7:F7" location="'INVERSIONES GENERALES'!B36" display="'INVERSIONES GENERALES'!B36" xr:uid="{00000000-0004-0000-0500-000000000000}"/>
    <hyperlink ref="C8:F8" location="'INVERSIONES GENERALES'!H36" display="'INVERSIONES GENERALES'!H36" xr:uid="{00000000-0004-0000-0500-000001000000}"/>
    <hyperlink ref="C9:F9" location="'INVERSIONES GENERALES'!N36" display="'INVERSIONES GENERALES'!N36" xr:uid="{00000000-0004-0000-0500-000002000000}"/>
    <hyperlink ref="C10:F10" location="'INVERSIONES GENERALES'!T36" display="'INVERSIONES GENERALES'!T36" xr:uid="{00000000-0004-0000-0500-000003000000}"/>
    <hyperlink ref="C11:F11" location="'INVERSIONES GENERALES'!Z36" display="'INVERSIONES GENERALES'!Z36" xr:uid="{00000000-0004-0000-0500-000004000000}"/>
    <hyperlink ref="C12:F12" location="'INVERSIONES GENERALES'!AF36" display="'INVERSIONES GENERALES'!AF36" xr:uid="{00000000-0004-0000-0500-000005000000}"/>
    <hyperlink ref="C13:F13" location="'INVERSIONES GENERALES'!AL36" display="'INVERSIONES GENERALES'!AL36" xr:uid="{00000000-0004-0000-0500-000006000000}"/>
    <hyperlink ref="C14:F14" location="'INVERSIONES GENERALES'!AR36" display="'INVERSIONES GENERALES'!AR36" xr:uid="{00000000-0004-0000-0500-000007000000}"/>
    <hyperlink ref="C15:F15" location="'INVERSIONES GENERALES'!AX36" display="'INVERSIONES GENERALES'!AX36" xr:uid="{00000000-0004-0000-0500-000008000000}"/>
    <hyperlink ref="I7:L7" location="'INVERSIONES VIDA'!B28" display="'INVERSIONES VIDA'!B28" xr:uid="{00000000-0004-0000-0500-000009000000}"/>
    <hyperlink ref="I8:L8" location="'INVERSIONES VIDA'!H28" display="'INVERSIONES VIDA'!H28" xr:uid="{00000000-0004-0000-0500-00000A000000}"/>
    <hyperlink ref="I9:L9" location="'INVERSIONES VIDA'!N28" display="'INVERSIONES VIDA'!N28" xr:uid="{00000000-0004-0000-0500-00000B000000}"/>
    <hyperlink ref="I10:L10" location="'INVERSIONES VIDA'!T28" display="'INVERSIONES VIDA'!T28" xr:uid="{00000000-0004-0000-0500-00000C000000}"/>
    <hyperlink ref="I11:L11" location="'INVERSIONES VIDA'!Z28" display="'INVERSIONES VIDA'!Z28" xr:uid="{00000000-0004-0000-0500-00000D000000}"/>
    <hyperlink ref="I12:L15" location="'INVERSIONES VIDA'!A28" display="'INVERSIONES VIDA'!A28" xr:uid="{00000000-0004-0000-0500-00000E000000}"/>
    <hyperlink ref="I12:L12" location="'INVERSIONES VIDA'!AF28" display="'INVERSIONES VIDA'!AF28" xr:uid="{00000000-0004-0000-0500-00000F000000}"/>
    <hyperlink ref="I13:L13" location="'INVERSIONES VIDA'!AL28" display="'INVERSIONES VIDA'!AL28" xr:uid="{00000000-0004-0000-0500-000010000000}"/>
    <hyperlink ref="I14:L14" location="'INVERSIONES VIDA'!AR28" display="'INVERSIONES VIDA'!AR28" xr:uid="{00000000-0004-0000-0500-000011000000}"/>
    <hyperlink ref="I15:L15" location="'INVERSIONES VIDA'!AX28" display="'INVERSIONES VIDA'!AX28" xr:uid="{00000000-0004-0000-0500-000012000000}"/>
    <hyperlink ref="C24:F24" location="'INVERSIONES GENERALES'!CZ36" display="'INVERSIONES GENERALES'!CZ36" xr:uid="{00000000-0004-0000-0500-000013000000}"/>
    <hyperlink ref="C25:F25" location="'INVERSIONES GENERALES'!DF36" display="'INVERSIONES GENERALES'!DF36" xr:uid="{00000000-0004-0000-0500-000014000000}"/>
    <hyperlink ref="C26:F26" location="'INVERSIONES GENERALES'!DL36" display="'INVERSIONES GENERALES'!DL36" xr:uid="{00000000-0004-0000-0500-000015000000}"/>
    <hyperlink ref="C27:F27" location="'INVERSIONES GENERALES'!DR36" display="'INVERSIONES GENERALES'!DR36" xr:uid="{00000000-0004-0000-0500-000016000000}"/>
    <hyperlink ref="C23:F23" location="'INVERSIONES GENERALES'!CT36" display="'INVERSIONES GENERALES'!CT36" xr:uid="{00000000-0004-0000-0500-000017000000}"/>
    <hyperlink ref="C21:F21" location="'INVERSIONES GENERALES'!CH36" display="'INVERSIONES GENERALES'!CH36" xr:uid="{00000000-0004-0000-0500-000018000000}"/>
    <hyperlink ref="C20:F20" location="'INVERSIONES GENERALES'!CB36" display="'INVERSIONES GENERALES'!CB36" xr:uid="{00000000-0004-0000-0500-000019000000}"/>
    <hyperlink ref="C19:F19" location="'INVERSIONES GENERALES'!BV36" display="'INVERSIONES GENERALES'!BV36" xr:uid="{00000000-0004-0000-0500-00001A000000}"/>
    <hyperlink ref="C17:F17" location="'INVERSIONES GENERALES'!BJ36" display="'INVERSIONES GENERALES'!BJ36" xr:uid="{00000000-0004-0000-0500-00001B000000}"/>
    <hyperlink ref="C16:F16" location="'INVERSIONES GENERALES'!BD36" display="'INVERSIONES GENERALES'!BD36" xr:uid="{00000000-0004-0000-0500-00001C000000}"/>
    <hyperlink ref="C17:F23" location="'INVERSIONES GENERALES'!BJ36" display="'INVERSIONES GENERALES'!BJ36" xr:uid="{00000000-0004-0000-0500-00001D000000}"/>
    <hyperlink ref="C28:F28" location="'INVERSIONES GENERALES'!DX36" display="'INVERSIONES GENERALES'!DX36" xr:uid="{00000000-0004-0000-0500-00001E000000}"/>
    <hyperlink ref="C29:F29" location="'INVERSIONES GENERALES'!ED36" display="'INVERSIONES GENERALES'!ED36" xr:uid="{00000000-0004-0000-0500-00001F000000}"/>
    <hyperlink ref="C30:F30" location="'INVERSIONES GENERALES'!EJ36" display="'INVERSIONES GENERALES'!EJ36" xr:uid="{00000000-0004-0000-0500-000020000000}"/>
    <hyperlink ref="C31:F31" location="'INVERSIONES GENERALES'!EP36" display="'INVERSIONES GENERALES'!EP36" xr:uid="{00000000-0004-0000-0500-000021000000}"/>
    <hyperlink ref="C32:F32" location="'INVERSIONES GENERALES'!EV36" display="'INVERSIONES GENERALES'!EV36" xr:uid="{00000000-0004-0000-0500-000022000000}"/>
    <hyperlink ref="C33:F33" location="'INVERSIONES GENERALES'!FB36" display="'INVERSIONES GENERALES'!FB36" xr:uid="{00000000-0004-0000-0500-000023000000}"/>
    <hyperlink ref="C34:F34" location="'INVERSIONES GENERALES'!FH36" display="'INVERSIONES GENERALES'!FH36" xr:uid="{00000000-0004-0000-0500-000024000000}"/>
    <hyperlink ref="C35:F35" location="'INVERSIONES GENERALES'!FN36" display="'INVERSIONES GENERALES'!FN36" xr:uid="{00000000-0004-0000-0500-000025000000}"/>
    <hyperlink ref="C36:F36" location="'INVERSIONES GENERALES'!FT36" display="'INVERSIONES GENERALES'!FT36" xr:uid="{00000000-0004-0000-0500-000026000000}"/>
    <hyperlink ref="C37:F37" location="'INVERSIONES GENERALES'!FZ36" display="'INVERSIONES GENERALES'!FZ36" xr:uid="{00000000-0004-0000-0500-000027000000}"/>
    <hyperlink ref="C38:F38" location="'INVERSIONES GENERALES'!GF36" display="'INVERSIONES GENERALES'!GF36" xr:uid="{00000000-0004-0000-0500-000028000000}"/>
    <hyperlink ref="C39:F39" location="'INVERSIONES GENERALES'!GL36" display="'INVERSIONES GENERALES'!GL36" xr:uid="{00000000-0004-0000-0500-000029000000}"/>
    <hyperlink ref="C40:F40" location="'INVERSIONES GENERALES'!GR36" display="'INVERSIONES GENERALES'!GR36" xr:uid="{00000000-0004-0000-0500-00002A000000}"/>
    <hyperlink ref="I16:L16" location="'INVERSIONES VIDA'!BD28" display="'INVERSIONES VIDA'!BD28" xr:uid="{00000000-0004-0000-0500-00002B000000}"/>
    <hyperlink ref="I17:L17" location="'INVERSIONES VIDA'!BJ28" display="'INVERSIONES VIDA'!BJ28" xr:uid="{00000000-0004-0000-0500-00002C000000}"/>
    <hyperlink ref="I18:L23" location="'INVERSIONES VIDA'!BP28" display="'INVERSIONES VIDA'!BP28" xr:uid="{00000000-0004-0000-0500-00002D000000}"/>
    <hyperlink ref="I19:L19" location="'INVERSIONES VIDA'!BV28" display="'INVERSIONES VIDA'!BV28" xr:uid="{00000000-0004-0000-0500-00002E000000}"/>
    <hyperlink ref="I20:L20" location="'INVERSIONES VIDA'!CB28" display="'INVERSIONES VIDA'!CB28" xr:uid="{00000000-0004-0000-0500-00002F000000}"/>
    <hyperlink ref="I21:L21" location="'INVERSIONES VIDA'!CH28" display="'INVERSIONES VIDA'!CH28" xr:uid="{00000000-0004-0000-0500-000030000000}"/>
    <hyperlink ref="I22:L22" location="'INVERSIONES VIDA'!CN28" display="'INVERSIONES VIDA'!CN28" xr:uid="{00000000-0004-0000-0500-000031000000}"/>
    <hyperlink ref="I23:L23" location="'INVERSIONES VIDA'!CT28" display="'INVERSIONES VIDA'!CT28" xr:uid="{00000000-0004-0000-0500-000032000000}"/>
    <hyperlink ref="I24:L24" location="'INVERSIONES VIDA'!CZ28" display="'INVERSIONES VIDA'!CZ28" xr:uid="{00000000-0004-0000-0500-000033000000}"/>
    <hyperlink ref="I25:L40" location="'INVERSIONES VIDA'!DF28" display="'INVERSIONES VIDA'!DF28" xr:uid="{00000000-0004-0000-0500-000034000000}"/>
    <hyperlink ref="I26:L26" location="'INVERSIONES VIDA'!DL28" display="'INVERSIONES VIDA'!DL28" xr:uid="{00000000-0004-0000-0500-000035000000}"/>
    <hyperlink ref="I27:L27" location="'INVERSIONES VIDA'!DR28" display="'INVERSIONES VIDA'!DR28" xr:uid="{00000000-0004-0000-0500-000036000000}"/>
    <hyperlink ref="I28:L28" location="'INVERSIONES VIDA'!DX28" display="'INVERSIONES VIDA'!DX28" xr:uid="{00000000-0004-0000-0500-000037000000}"/>
    <hyperlink ref="I29:L29" location="'INVERSIONES VIDA'!ED28" display="'INVERSIONES VIDA'!ED28" xr:uid="{00000000-0004-0000-0500-000038000000}"/>
    <hyperlink ref="I30:L30" location="'INVERSIONES VIDA'!EJ28" display="'INVERSIONES VIDA'!EJ28" xr:uid="{00000000-0004-0000-0500-000039000000}"/>
    <hyperlink ref="I31:L31" location="'INVERSIONES VIDA'!EP28" display="'INVERSIONES VIDA'!EP28" xr:uid="{00000000-0004-0000-0500-00003A000000}"/>
    <hyperlink ref="I32:L32" location="'INVERSIONES VIDA'!EV28" display="'INVERSIONES VIDA'!EV28" xr:uid="{00000000-0004-0000-0500-00003B000000}"/>
    <hyperlink ref="I33:L33" location="'INVERSIONES VIDA'!FB28" display="'INVERSIONES VIDA'!FB28" xr:uid="{00000000-0004-0000-0500-00003C000000}"/>
    <hyperlink ref="I34:L34" location="'INVERSIONES VIDA'!FH28" display="'INVERSIONES VIDA'!FH28" xr:uid="{00000000-0004-0000-0500-00003D000000}"/>
    <hyperlink ref="I35:L35" location="'INVERSIONES VIDA'!FN28" display="'INVERSIONES VIDA'!FN28" xr:uid="{00000000-0004-0000-0500-00003E000000}"/>
    <hyperlink ref="I36:L36" location="'INVERSIONES VIDA'!FT28" display="'INVERSIONES VIDA'!FT28" xr:uid="{00000000-0004-0000-0500-00003F000000}"/>
    <hyperlink ref="I37:L37" location="'INVERSIONES VIDA'!FZ28" display="'INVERSIONES VIDA'!FZ28" xr:uid="{00000000-0004-0000-0500-000040000000}"/>
    <hyperlink ref="I38:L38" location="'INVERSIONES VIDA'!GF28" display="'INVERSIONES VIDA'!GF28" xr:uid="{00000000-0004-0000-0500-000041000000}"/>
    <hyperlink ref="I39:L39" location="'INVERSIONES VIDA'!GL28" display="'INVERSIONES VIDA'!GL28" xr:uid="{00000000-0004-0000-0500-000042000000}"/>
    <hyperlink ref="I40:L40" location="'INVERSIONES VIDA'!GR28" display="'INVERSIONES VIDA'!GR28" xr:uid="{00000000-0004-0000-0500-000043000000}"/>
    <hyperlink ref="C18:F18" location="'INVERSIONES GENERALES'!BP36" display="'INVERSIONES GENERALES'!BP36" xr:uid="{00000000-0004-0000-0500-000044000000}"/>
    <hyperlink ref="C22:F22" location="'INVERSIONES GENERALES'!CN36" display="'INVERSIONES GENERALES'!CN36" xr:uid="{00000000-0004-0000-0500-000045000000}"/>
  </hyperlinks>
  <printOptions horizontalCentered="1"/>
  <pageMargins left="0.39370078740157483" right="0.75" top="0.59055118110236227" bottom="1" header="0" footer="0"/>
  <pageSetup scale="46" orientation="landscape" horizont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4" tint="0.79998168889431442"/>
  </sheetPr>
  <dimension ref="A1:DL45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16" s="31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30"/>
      <c r="DG1" s="30"/>
      <c r="DH1" s="30"/>
      <c r="DI1" s="30"/>
    </row>
    <row r="2" spans="1:116" s="33" customFormat="1" ht="22.5" customHeight="1">
      <c r="A2" s="32"/>
      <c r="B2" s="1340" t="s">
        <v>281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281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281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281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32"/>
      <c r="DG2" s="32"/>
      <c r="DH2" s="32"/>
      <c r="DI2" s="32"/>
    </row>
    <row r="3" spans="1:116" s="172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97"/>
      <c r="DG3" s="97"/>
      <c r="DH3" s="97"/>
      <c r="DI3" s="97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35"/>
      <c r="DG4" s="35"/>
      <c r="DH4" s="35"/>
      <c r="DI4" s="35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37" customFormat="1" ht="30.6" customHeight="1" thickTop="1">
      <c r="A6" s="1391" t="s">
        <v>274</v>
      </c>
      <c r="B6" s="1109" t="s">
        <v>9</v>
      </c>
      <c r="C6" s="1110"/>
      <c r="D6" s="1110"/>
      <c r="E6" s="1264"/>
      <c r="F6" s="1109" t="s">
        <v>30</v>
      </c>
      <c r="G6" s="1110"/>
      <c r="H6" s="1110"/>
      <c r="I6" s="1110"/>
      <c r="J6" s="1110"/>
      <c r="K6" s="1111"/>
      <c r="L6" s="1259" t="s">
        <v>31</v>
      </c>
      <c r="M6" s="1110"/>
      <c r="N6" s="1110"/>
      <c r="O6" s="1110"/>
      <c r="P6" s="1110"/>
      <c r="Q6" s="1264"/>
      <c r="R6" s="1109" t="s">
        <v>28</v>
      </c>
      <c r="S6" s="1110"/>
      <c r="T6" s="1110"/>
      <c r="U6" s="1110"/>
      <c r="V6" s="1110"/>
      <c r="W6" s="1111"/>
      <c r="X6" s="1109" t="s">
        <v>50</v>
      </c>
      <c r="Y6" s="1110"/>
      <c r="Z6" s="1110"/>
      <c r="AA6" s="1110"/>
      <c r="AB6" s="1110"/>
      <c r="AC6" s="1111"/>
      <c r="AD6" s="1109" t="s">
        <v>87</v>
      </c>
      <c r="AE6" s="1110"/>
      <c r="AF6" s="1110"/>
      <c r="AG6" s="1110"/>
      <c r="AH6" s="1110"/>
      <c r="AI6" s="1111"/>
      <c r="AJ6" s="1087" t="s">
        <v>10</v>
      </c>
      <c r="AK6" s="1088"/>
      <c r="AL6" s="1088"/>
      <c r="AM6" s="1088"/>
      <c r="AN6" s="1088"/>
      <c r="AO6" s="1089"/>
      <c r="AP6" s="1109" t="s">
        <v>43</v>
      </c>
      <c r="AQ6" s="1110"/>
      <c r="AR6" s="1110"/>
      <c r="AS6" s="1110"/>
      <c r="AT6" s="1110"/>
      <c r="AU6" s="1111"/>
      <c r="AV6" s="1109" t="s">
        <v>31</v>
      </c>
      <c r="AW6" s="1110"/>
      <c r="AX6" s="1110"/>
      <c r="AY6" s="1110"/>
      <c r="AZ6" s="1110"/>
      <c r="BA6" s="1111"/>
      <c r="BB6" s="1109" t="s">
        <v>29</v>
      </c>
      <c r="BC6" s="1110"/>
      <c r="BD6" s="1110"/>
      <c r="BE6" s="1110"/>
      <c r="BF6" s="1110"/>
      <c r="BG6" s="1111"/>
      <c r="BH6" s="1259" t="s">
        <v>85</v>
      </c>
      <c r="BI6" s="1110"/>
      <c r="BJ6" s="1110"/>
      <c r="BK6" s="1110"/>
      <c r="BL6" s="1110"/>
      <c r="BM6" s="1264"/>
      <c r="BN6" s="1109" t="s">
        <v>51</v>
      </c>
      <c r="BO6" s="1110"/>
      <c r="BP6" s="1110"/>
      <c r="BQ6" s="1110"/>
      <c r="BR6" s="1110"/>
      <c r="BS6" s="1111"/>
      <c r="BT6" s="1087" t="s">
        <v>54</v>
      </c>
      <c r="BU6" s="1088"/>
      <c r="BV6" s="1088"/>
      <c r="BW6" s="1088"/>
      <c r="BX6" s="1088"/>
      <c r="BY6" s="1089"/>
      <c r="BZ6" s="1109" t="s">
        <v>141</v>
      </c>
      <c r="CA6" s="1110"/>
      <c r="CB6" s="1110"/>
      <c r="CC6" s="1110"/>
      <c r="CD6" s="1110"/>
      <c r="CE6" s="1111"/>
      <c r="CF6" s="1109" t="s">
        <v>34</v>
      </c>
      <c r="CG6" s="1110"/>
      <c r="CH6" s="1110"/>
      <c r="CI6" s="1110"/>
      <c r="CJ6" s="1110"/>
      <c r="CK6" s="1111"/>
      <c r="CL6" s="1259" t="s">
        <v>32</v>
      </c>
      <c r="CM6" s="1110"/>
      <c r="CN6" s="1110"/>
      <c r="CO6" s="1110"/>
      <c r="CP6" s="1110"/>
      <c r="CQ6" s="1264"/>
      <c r="CR6" s="1109" t="s">
        <v>75</v>
      </c>
      <c r="CS6" s="1110"/>
      <c r="CT6" s="1110"/>
      <c r="CU6" s="1110"/>
      <c r="CV6" s="1110"/>
      <c r="CW6" s="1111"/>
      <c r="CX6" s="1109" t="s">
        <v>285</v>
      </c>
      <c r="CY6" s="1110"/>
      <c r="CZ6" s="1110"/>
      <c r="DA6" s="1110"/>
      <c r="DB6" s="1110"/>
      <c r="DC6" s="1111"/>
      <c r="DD6" s="1109" t="s">
        <v>286</v>
      </c>
      <c r="DE6" s="1111"/>
    </row>
    <row r="7" spans="1:116" s="108" customFormat="1" ht="30.6" customHeight="1">
      <c r="A7" s="1392"/>
      <c r="B7" s="1390" t="s">
        <v>35</v>
      </c>
      <c r="C7" s="1247"/>
      <c r="D7" s="1246" t="s">
        <v>84</v>
      </c>
      <c r="E7" s="1260"/>
      <c r="F7" s="1390" t="s">
        <v>35</v>
      </c>
      <c r="G7" s="1247"/>
      <c r="H7" s="1246" t="s">
        <v>84</v>
      </c>
      <c r="I7" s="1247"/>
      <c r="J7" s="1246" t="s">
        <v>98</v>
      </c>
      <c r="K7" s="1260"/>
      <c r="L7" s="1390" t="s">
        <v>35</v>
      </c>
      <c r="M7" s="1247"/>
      <c r="N7" s="1246" t="s">
        <v>84</v>
      </c>
      <c r="O7" s="1247"/>
      <c r="P7" s="1246" t="s">
        <v>99</v>
      </c>
      <c r="Q7" s="1260"/>
      <c r="R7" s="1390" t="s">
        <v>35</v>
      </c>
      <c r="S7" s="1247"/>
      <c r="T7" s="1246" t="s">
        <v>84</v>
      </c>
      <c r="U7" s="1247"/>
      <c r="V7" s="1246" t="s">
        <v>99</v>
      </c>
      <c r="W7" s="1260"/>
      <c r="X7" s="1390" t="s">
        <v>35</v>
      </c>
      <c r="Y7" s="1247"/>
      <c r="Z7" s="1246" t="s">
        <v>84</v>
      </c>
      <c r="AA7" s="1247"/>
      <c r="AB7" s="1246" t="s">
        <v>99</v>
      </c>
      <c r="AC7" s="1260"/>
      <c r="AD7" s="1390" t="s">
        <v>35</v>
      </c>
      <c r="AE7" s="1247"/>
      <c r="AF7" s="1246" t="s">
        <v>84</v>
      </c>
      <c r="AG7" s="1247"/>
      <c r="AH7" s="1246" t="s">
        <v>99</v>
      </c>
      <c r="AI7" s="1260"/>
      <c r="AJ7" s="1390" t="s">
        <v>35</v>
      </c>
      <c r="AK7" s="1247"/>
      <c r="AL7" s="1246" t="s">
        <v>84</v>
      </c>
      <c r="AM7" s="1247"/>
      <c r="AN7" s="1246" t="s">
        <v>100</v>
      </c>
      <c r="AO7" s="1260"/>
      <c r="AP7" s="1390" t="s">
        <v>35</v>
      </c>
      <c r="AQ7" s="1247"/>
      <c r="AR7" s="1246" t="s">
        <v>84</v>
      </c>
      <c r="AS7" s="1247"/>
      <c r="AT7" s="1246" t="s">
        <v>101</v>
      </c>
      <c r="AU7" s="1260"/>
      <c r="AV7" s="1390" t="s">
        <v>35</v>
      </c>
      <c r="AW7" s="1247"/>
      <c r="AX7" s="1246" t="s">
        <v>84</v>
      </c>
      <c r="AY7" s="1247"/>
      <c r="AZ7" s="1246" t="s">
        <v>102</v>
      </c>
      <c r="BA7" s="1260"/>
      <c r="BB7" s="1390" t="s">
        <v>35</v>
      </c>
      <c r="BC7" s="1247"/>
      <c r="BD7" s="1246" t="s">
        <v>84</v>
      </c>
      <c r="BE7" s="1247"/>
      <c r="BF7" s="1246" t="s">
        <v>103</v>
      </c>
      <c r="BG7" s="1260"/>
      <c r="BH7" s="1390" t="s">
        <v>35</v>
      </c>
      <c r="BI7" s="1247"/>
      <c r="BJ7" s="1246" t="s">
        <v>84</v>
      </c>
      <c r="BK7" s="1247"/>
      <c r="BL7" s="1246" t="s">
        <v>149</v>
      </c>
      <c r="BM7" s="1260"/>
      <c r="BN7" s="1390" t="s">
        <v>35</v>
      </c>
      <c r="BO7" s="1247"/>
      <c r="BP7" s="1246" t="s">
        <v>84</v>
      </c>
      <c r="BQ7" s="1247"/>
      <c r="BR7" s="1246" t="s">
        <v>105</v>
      </c>
      <c r="BS7" s="1260"/>
      <c r="BT7" s="1390" t="s">
        <v>35</v>
      </c>
      <c r="BU7" s="1247"/>
      <c r="BV7" s="1246" t="s">
        <v>84</v>
      </c>
      <c r="BW7" s="1247"/>
      <c r="BX7" s="1246" t="s">
        <v>106</v>
      </c>
      <c r="BY7" s="1260"/>
      <c r="BZ7" s="1390" t="s">
        <v>35</v>
      </c>
      <c r="CA7" s="1247"/>
      <c r="CB7" s="1246" t="s">
        <v>84</v>
      </c>
      <c r="CC7" s="1247"/>
      <c r="CD7" s="1246" t="s">
        <v>106</v>
      </c>
      <c r="CE7" s="1260"/>
      <c r="CF7" s="1390" t="s">
        <v>35</v>
      </c>
      <c r="CG7" s="1247"/>
      <c r="CH7" s="1246" t="s">
        <v>84</v>
      </c>
      <c r="CI7" s="1247"/>
      <c r="CJ7" s="1246" t="s">
        <v>110</v>
      </c>
      <c r="CK7" s="1260"/>
      <c r="CL7" s="1390" t="s">
        <v>35</v>
      </c>
      <c r="CM7" s="1247"/>
      <c r="CN7" s="1246" t="s">
        <v>84</v>
      </c>
      <c r="CO7" s="1247"/>
      <c r="CP7" s="1246" t="s">
        <v>110</v>
      </c>
      <c r="CQ7" s="1260"/>
      <c r="CR7" s="1390" t="s">
        <v>35</v>
      </c>
      <c r="CS7" s="1247"/>
      <c r="CT7" s="1246" t="s">
        <v>84</v>
      </c>
      <c r="CU7" s="1247"/>
      <c r="CV7" s="1246" t="s">
        <v>110</v>
      </c>
      <c r="CW7" s="1260"/>
      <c r="CX7" s="1390" t="s">
        <v>35</v>
      </c>
      <c r="CY7" s="1247"/>
      <c r="CZ7" s="1246" t="s">
        <v>84</v>
      </c>
      <c r="DA7" s="1247"/>
      <c r="DB7" s="1246" t="s">
        <v>147</v>
      </c>
      <c r="DC7" s="1260"/>
      <c r="DD7" s="1390" t="s">
        <v>36</v>
      </c>
      <c r="DE7" s="1260"/>
      <c r="DF7" s="290"/>
      <c r="DG7" s="290"/>
      <c r="DH7" s="290"/>
      <c r="DI7" s="290"/>
      <c r="DJ7" s="290"/>
      <c r="DK7" s="290"/>
      <c r="DL7" s="290"/>
    </row>
    <row r="8" spans="1:116" s="36" customFormat="1" ht="12" customHeight="1">
      <c r="A8" s="1392"/>
      <c r="B8" s="68">
        <v>45535</v>
      </c>
      <c r="C8" s="71">
        <v>45900</v>
      </c>
      <c r="D8" s="1388" t="s">
        <v>35</v>
      </c>
      <c r="E8" s="1388" t="s">
        <v>36</v>
      </c>
      <c r="F8" s="68">
        <v>45535</v>
      </c>
      <c r="G8" s="69">
        <v>45900</v>
      </c>
      <c r="H8" s="1388" t="s">
        <v>35</v>
      </c>
      <c r="I8" s="1386" t="s">
        <v>36</v>
      </c>
      <c r="J8" s="77">
        <v>45535</v>
      </c>
      <c r="K8" s="70">
        <v>45900</v>
      </c>
      <c r="L8" s="68">
        <v>45535</v>
      </c>
      <c r="M8" s="71">
        <v>45900</v>
      </c>
      <c r="N8" s="1388" t="s">
        <v>35</v>
      </c>
      <c r="O8" s="1388" t="s">
        <v>36</v>
      </c>
      <c r="P8" s="69">
        <v>45535</v>
      </c>
      <c r="Q8" s="70">
        <v>45900</v>
      </c>
      <c r="R8" s="68">
        <v>45535</v>
      </c>
      <c r="S8" s="69">
        <v>45900</v>
      </c>
      <c r="T8" s="1388" t="s">
        <v>35</v>
      </c>
      <c r="U8" s="1388" t="s">
        <v>36</v>
      </c>
      <c r="V8" s="77">
        <v>45535</v>
      </c>
      <c r="W8" s="70">
        <v>45900</v>
      </c>
      <c r="X8" s="68">
        <v>45535</v>
      </c>
      <c r="Y8" s="71">
        <v>45900</v>
      </c>
      <c r="Z8" s="1386" t="s">
        <v>35</v>
      </c>
      <c r="AA8" s="1386" t="s">
        <v>36</v>
      </c>
      <c r="AB8" s="69">
        <v>45535</v>
      </c>
      <c r="AC8" s="70">
        <v>45900</v>
      </c>
      <c r="AD8" s="68">
        <v>45535</v>
      </c>
      <c r="AE8" s="71">
        <v>45900</v>
      </c>
      <c r="AF8" s="1386" t="s">
        <v>35</v>
      </c>
      <c r="AG8" s="1386" t="s">
        <v>36</v>
      </c>
      <c r="AH8" s="69">
        <v>45535</v>
      </c>
      <c r="AI8" s="70">
        <v>45900</v>
      </c>
      <c r="AJ8" s="68">
        <v>45535</v>
      </c>
      <c r="AK8" s="69">
        <v>45900</v>
      </c>
      <c r="AL8" s="1386" t="s">
        <v>35</v>
      </c>
      <c r="AM8" s="1386" t="s">
        <v>36</v>
      </c>
      <c r="AN8" s="69">
        <v>45535</v>
      </c>
      <c r="AO8" s="70">
        <v>45900</v>
      </c>
      <c r="AP8" s="68">
        <v>45535</v>
      </c>
      <c r="AQ8" s="71">
        <v>45900</v>
      </c>
      <c r="AR8" s="1386" t="s">
        <v>35</v>
      </c>
      <c r="AS8" s="1386" t="s">
        <v>36</v>
      </c>
      <c r="AT8" s="69">
        <v>45535</v>
      </c>
      <c r="AU8" s="70">
        <v>45900</v>
      </c>
      <c r="AV8" s="68">
        <v>45535</v>
      </c>
      <c r="AW8" s="69">
        <v>45900</v>
      </c>
      <c r="AX8" s="1386" t="s">
        <v>35</v>
      </c>
      <c r="AY8" s="1386" t="s">
        <v>36</v>
      </c>
      <c r="AZ8" s="77">
        <v>45535</v>
      </c>
      <c r="BA8" s="70">
        <v>45900</v>
      </c>
      <c r="BB8" s="68">
        <v>45535</v>
      </c>
      <c r="BC8" s="71">
        <v>45900</v>
      </c>
      <c r="BD8" s="1386" t="s">
        <v>35</v>
      </c>
      <c r="BE8" s="1386" t="s">
        <v>36</v>
      </c>
      <c r="BF8" s="69">
        <v>45535</v>
      </c>
      <c r="BG8" s="70">
        <v>45900</v>
      </c>
      <c r="BH8" s="68">
        <v>45535</v>
      </c>
      <c r="BI8" s="71">
        <v>45900</v>
      </c>
      <c r="BJ8" s="1386" t="s">
        <v>35</v>
      </c>
      <c r="BK8" s="1386" t="s">
        <v>36</v>
      </c>
      <c r="BL8" s="69">
        <v>45535</v>
      </c>
      <c r="BM8" s="70">
        <v>45900</v>
      </c>
      <c r="BN8" s="68">
        <v>45535</v>
      </c>
      <c r="BO8" s="71">
        <v>45900</v>
      </c>
      <c r="BP8" s="1386" t="s">
        <v>35</v>
      </c>
      <c r="BQ8" s="1386" t="s">
        <v>36</v>
      </c>
      <c r="BR8" s="69">
        <v>45535</v>
      </c>
      <c r="BS8" s="70">
        <v>45900</v>
      </c>
      <c r="BT8" s="68">
        <v>45535</v>
      </c>
      <c r="BU8" s="69">
        <v>45900</v>
      </c>
      <c r="BV8" s="1386" t="s">
        <v>35</v>
      </c>
      <c r="BW8" s="1386" t="s">
        <v>36</v>
      </c>
      <c r="BX8" s="77">
        <v>45535</v>
      </c>
      <c r="BY8" s="70">
        <v>45900</v>
      </c>
      <c r="BZ8" s="68">
        <v>45535</v>
      </c>
      <c r="CA8" s="71">
        <v>45900</v>
      </c>
      <c r="CB8" s="1386" t="s">
        <v>35</v>
      </c>
      <c r="CC8" s="1386" t="s">
        <v>36</v>
      </c>
      <c r="CD8" s="69">
        <v>45535</v>
      </c>
      <c r="CE8" s="70">
        <v>45900</v>
      </c>
      <c r="CF8" s="68">
        <v>45535</v>
      </c>
      <c r="CG8" s="69">
        <v>45900</v>
      </c>
      <c r="CH8" s="1386" t="s">
        <v>35</v>
      </c>
      <c r="CI8" s="1386" t="s">
        <v>36</v>
      </c>
      <c r="CJ8" s="77">
        <v>45535</v>
      </c>
      <c r="CK8" s="70">
        <v>45900</v>
      </c>
      <c r="CL8" s="68">
        <v>45535</v>
      </c>
      <c r="CM8" s="71">
        <v>45900</v>
      </c>
      <c r="CN8" s="1386" t="s">
        <v>35</v>
      </c>
      <c r="CO8" s="1386" t="s">
        <v>36</v>
      </c>
      <c r="CP8" s="69">
        <v>45535</v>
      </c>
      <c r="CQ8" s="71">
        <v>45900</v>
      </c>
      <c r="CR8" s="68">
        <v>45535</v>
      </c>
      <c r="CS8" s="69">
        <v>45900</v>
      </c>
      <c r="CT8" s="1386" t="s">
        <v>35</v>
      </c>
      <c r="CU8" s="1386" t="s">
        <v>36</v>
      </c>
      <c r="CV8" s="77">
        <v>45535</v>
      </c>
      <c r="CW8" s="70">
        <v>45900</v>
      </c>
      <c r="CX8" s="68">
        <v>45535</v>
      </c>
      <c r="CY8" s="69">
        <v>45900</v>
      </c>
      <c r="CZ8" s="1386" t="s">
        <v>35</v>
      </c>
      <c r="DA8" s="1386" t="s">
        <v>36</v>
      </c>
      <c r="DB8" s="77">
        <v>45535</v>
      </c>
      <c r="DC8" s="70">
        <v>45900</v>
      </c>
      <c r="DD8" s="69">
        <v>45535</v>
      </c>
      <c r="DE8" s="70">
        <v>45900</v>
      </c>
    </row>
    <row r="9" spans="1:116" s="66" customFormat="1" ht="12" customHeight="1" thickBot="1">
      <c r="A9" s="1393"/>
      <c r="B9" s="1402">
        <v>1</v>
      </c>
      <c r="C9" s="1399"/>
      <c r="D9" s="1389"/>
      <c r="E9" s="1389"/>
      <c r="F9" s="1402">
        <v>2</v>
      </c>
      <c r="G9" s="1403"/>
      <c r="H9" s="1389"/>
      <c r="I9" s="1387"/>
      <c r="J9" s="1394" t="s">
        <v>37</v>
      </c>
      <c r="K9" s="1395"/>
      <c r="L9" s="1398">
        <v>3</v>
      </c>
      <c r="M9" s="1399"/>
      <c r="N9" s="1389"/>
      <c r="O9" s="1389"/>
      <c r="P9" s="1400" t="s">
        <v>41</v>
      </c>
      <c r="Q9" s="1401"/>
      <c r="R9" s="1402">
        <v>4</v>
      </c>
      <c r="S9" s="1403"/>
      <c r="T9" s="1389"/>
      <c r="U9" s="1389"/>
      <c r="V9" s="1394" t="s">
        <v>42</v>
      </c>
      <c r="W9" s="1395"/>
      <c r="X9" s="1402">
        <v>5</v>
      </c>
      <c r="Y9" s="1399"/>
      <c r="Z9" s="1387"/>
      <c r="AA9" s="1387"/>
      <c r="AB9" s="1400" t="s">
        <v>53</v>
      </c>
      <c r="AC9" s="1395"/>
      <c r="AD9" s="1402">
        <v>6</v>
      </c>
      <c r="AE9" s="1399"/>
      <c r="AF9" s="1387"/>
      <c r="AG9" s="1387"/>
      <c r="AH9" s="1400" t="s">
        <v>88</v>
      </c>
      <c r="AI9" s="1395"/>
      <c r="AJ9" s="1396">
        <v>7</v>
      </c>
      <c r="AK9" s="1398"/>
      <c r="AL9" s="1387"/>
      <c r="AM9" s="1387"/>
      <c r="AN9" s="1400" t="s">
        <v>89</v>
      </c>
      <c r="AO9" s="1395"/>
      <c r="AP9" s="1402">
        <v>8</v>
      </c>
      <c r="AQ9" s="1399"/>
      <c r="AR9" s="1387"/>
      <c r="AS9" s="1387"/>
      <c r="AT9" s="1400" t="s">
        <v>90</v>
      </c>
      <c r="AU9" s="1395"/>
      <c r="AV9" s="1402">
        <v>9</v>
      </c>
      <c r="AW9" s="1403"/>
      <c r="AX9" s="1387"/>
      <c r="AY9" s="1387"/>
      <c r="AZ9" s="1394" t="s">
        <v>91</v>
      </c>
      <c r="BA9" s="1395"/>
      <c r="BB9" s="1398">
        <v>10</v>
      </c>
      <c r="BC9" s="1399"/>
      <c r="BD9" s="1387"/>
      <c r="BE9" s="1387"/>
      <c r="BF9" s="1400" t="s">
        <v>92</v>
      </c>
      <c r="BG9" s="1401"/>
      <c r="BH9" s="1402">
        <v>11</v>
      </c>
      <c r="BI9" s="1403"/>
      <c r="BJ9" s="1387"/>
      <c r="BK9" s="1387"/>
      <c r="BL9" s="1400" t="s">
        <v>136</v>
      </c>
      <c r="BM9" s="1401"/>
      <c r="BN9" s="1402">
        <v>12</v>
      </c>
      <c r="BO9" s="1403"/>
      <c r="BP9" s="1387"/>
      <c r="BQ9" s="1387"/>
      <c r="BR9" s="1400" t="s">
        <v>137</v>
      </c>
      <c r="BS9" s="1401"/>
      <c r="BT9" s="1402">
        <v>13</v>
      </c>
      <c r="BU9" s="1403"/>
      <c r="BV9" s="1387"/>
      <c r="BW9" s="1387"/>
      <c r="BX9" s="1394" t="s">
        <v>138</v>
      </c>
      <c r="BY9" s="1395"/>
      <c r="BZ9" s="1402">
        <v>14</v>
      </c>
      <c r="CA9" s="1399"/>
      <c r="CB9" s="1387"/>
      <c r="CC9" s="1387"/>
      <c r="CD9" s="1400" t="s">
        <v>107</v>
      </c>
      <c r="CE9" s="1395"/>
      <c r="CF9" s="1402">
        <v>15</v>
      </c>
      <c r="CG9" s="1403"/>
      <c r="CH9" s="1387"/>
      <c r="CI9" s="1387"/>
      <c r="CJ9" s="1394" t="s">
        <v>108</v>
      </c>
      <c r="CK9" s="1395"/>
      <c r="CL9" s="1398">
        <v>16</v>
      </c>
      <c r="CM9" s="1399"/>
      <c r="CN9" s="1387"/>
      <c r="CO9" s="1387"/>
      <c r="CP9" s="1400" t="s">
        <v>109</v>
      </c>
      <c r="CQ9" s="1401"/>
      <c r="CR9" s="1402">
        <v>17</v>
      </c>
      <c r="CS9" s="1403"/>
      <c r="CT9" s="1387"/>
      <c r="CU9" s="1387"/>
      <c r="CV9" s="1394" t="s">
        <v>111</v>
      </c>
      <c r="CW9" s="1395"/>
      <c r="CX9" s="1402">
        <v>18</v>
      </c>
      <c r="CY9" s="1403"/>
      <c r="CZ9" s="1387"/>
      <c r="DA9" s="1387"/>
      <c r="DB9" s="1394" t="s">
        <v>112</v>
      </c>
      <c r="DC9" s="1395"/>
      <c r="DD9" s="1396">
        <v>19</v>
      </c>
      <c r="DE9" s="1397"/>
    </row>
    <row r="10" spans="1:116" s="42" customFormat="1" ht="19.5" customHeight="1">
      <c r="A10" s="712" t="s">
        <v>16</v>
      </c>
      <c r="B10" s="374">
        <v>6994.9</v>
      </c>
      <c r="C10" s="375">
        <v>7225.24</v>
      </c>
      <c r="D10" s="696">
        <v>230.34000000000015</v>
      </c>
      <c r="E10" s="334">
        <v>3.2929705928605148E-2</v>
      </c>
      <c r="F10" s="374">
        <v>6994.9</v>
      </c>
      <c r="G10" s="697">
        <v>7225.24</v>
      </c>
      <c r="H10" s="696">
        <v>230.34000000000015</v>
      </c>
      <c r="I10" s="389">
        <v>3.2929705928605148E-2</v>
      </c>
      <c r="J10" s="695">
        <v>1</v>
      </c>
      <c r="K10" s="617">
        <v>1</v>
      </c>
      <c r="L10" s="374">
        <v>-217.05</v>
      </c>
      <c r="M10" s="375">
        <v>-202.31</v>
      </c>
      <c r="N10" s="696">
        <v>14.740000000000009</v>
      </c>
      <c r="O10" s="389">
        <v>6.7910619672886474E-2</v>
      </c>
      <c r="P10" s="695">
        <v>-3.1029750246608246E-2</v>
      </c>
      <c r="Q10" s="617">
        <v>-2.8000453964158976E-2</v>
      </c>
      <c r="R10" s="374">
        <v>7211.95</v>
      </c>
      <c r="S10" s="697">
        <v>7427.56</v>
      </c>
      <c r="T10" s="696">
        <v>215.61000000000058</v>
      </c>
      <c r="U10" s="389">
        <v>2.9896213922725557E-2</v>
      </c>
      <c r="V10" s="695">
        <v>1.0310297502466084</v>
      </c>
      <c r="W10" s="617">
        <v>1.028001838001229</v>
      </c>
      <c r="X10" s="374">
        <v>0</v>
      </c>
      <c r="Y10" s="375">
        <v>0</v>
      </c>
      <c r="Z10" s="696">
        <v>0</v>
      </c>
      <c r="AA10" s="389">
        <v>0</v>
      </c>
      <c r="AB10" s="616">
        <v>0</v>
      </c>
      <c r="AC10" s="617">
        <v>0</v>
      </c>
      <c r="AD10" s="374">
        <v>7211.95</v>
      </c>
      <c r="AE10" s="375">
        <v>7427.56</v>
      </c>
      <c r="AF10" s="696">
        <v>215.61000000000058</v>
      </c>
      <c r="AG10" s="389">
        <v>2.9896213922725557E-2</v>
      </c>
      <c r="AH10" s="616">
        <v>1.0310297502466084</v>
      </c>
      <c r="AI10" s="617">
        <v>1.028001838001229</v>
      </c>
      <c r="AJ10" s="374">
        <v>1665.17</v>
      </c>
      <c r="AK10" s="697">
        <v>1617.19</v>
      </c>
      <c r="AL10" s="696">
        <v>-47.980000000000018</v>
      </c>
      <c r="AM10" s="389">
        <v>-2.8813874859623952E-2</v>
      </c>
      <c r="AN10" s="616">
        <v>0.23805486854708433</v>
      </c>
      <c r="AO10" s="617">
        <v>0.22382509093123551</v>
      </c>
      <c r="AP10" s="374">
        <v>1665.17</v>
      </c>
      <c r="AQ10" s="375">
        <v>1617.19</v>
      </c>
      <c r="AR10" s="696">
        <v>-47.980000000000018</v>
      </c>
      <c r="AS10" s="389">
        <v>-2.8813874859623952E-2</v>
      </c>
      <c r="AT10" s="616">
        <v>0.23805486854708433</v>
      </c>
      <c r="AU10" s="617">
        <v>0.22382509093123551</v>
      </c>
      <c r="AV10" s="374">
        <v>-819.84</v>
      </c>
      <c r="AW10" s="697">
        <v>256.26</v>
      </c>
      <c r="AX10" s="696">
        <v>1076.0999999999999</v>
      </c>
      <c r="AY10" s="389">
        <v>1.3125731850117095</v>
      </c>
      <c r="AZ10" s="616">
        <v>-0.49234612682188605</v>
      </c>
      <c r="BA10" s="617">
        <v>0.15846004489268423</v>
      </c>
      <c r="BB10" s="374">
        <v>845.33</v>
      </c>
      <c r="BC10" s="375">
        <v>1873.45</v>
      </c>
      <c r="BD10" s="696">
        <v>1028.1199999999999</v>
      </c>
      <c r="BE10" s="389">
        <v>1.2162350797913239</v>
      </c>
      <c r="BF10" s="616">
        <v>0.11721240441212155</v>
      </c>
      <c r="BG10" s="617">
        <v>0.25222953432890477</v>
      </c>
      <c r="BH10" s="374">
        <v>845.33</v>
      </c>
      <c r="BI10" s="375">
        <v>1873.45</v>
      </c>
      <c r="BJ10" s="696">
        <v>1028.1199999999999</v>
      </c>
      <c r="BK10" s="389">
        <v>1.2162350797913239</v>
      </c>
      <c r="BL10" s="616">
        <v>0.11721240441212155</v>
      </c>
      <c r="BM10" s="617">
        <v>0.25222953432890477</v>
      </c>
      <c r="BN10" s="374">
        <v>1515.92</v>
      </c>
      <c r="BO10" s="375">
        <v>1373.44</v>
      </c>
      <c r="BP10" s="696">
        <v>-142.48000000000002</v>
      </c>
      <c r="BQ10" s="389">
        <v>-9.3989128713916306E-2</v>
      </c>
      <c r="BR10" s="616">
        <v>0.21671789446596809</v>
      </c>
      <c r="BS10" s="617">
        <v>0.19008918734879396</v>
      </c>
      <c r="BT10" s="374">
        <v>1515.92</v>
      </c>
      <c r="BU10" s="697">
        <v>1373.44</v>
      </c>
      <c r="BV10" s="696">
        <v>-142.48000000000002</v>
      </c>
      <c r="BW10" s="389">
        <v>-9.3989128713916306E-2</v>
      </c>
      <c r="BX10" s="616">
        <v>0.21019557817233897</v>
      </c>
      <c r="BY10" s="617">
        <v>0.18491133023496276</v>
      </c>
      <c r="BZ10" s="374">
        <v>0</v>
      </c>
      <c r="CA10" s="375">
        <v>0</v>
      </c>
      <c r="CB10" s="696">
        <v>0</v>
      </c>
      <c r="CC10" s="389">
        <v>0</v>
      </c>
      <c r="CD10" s="616">
        <v>0</v>
      </c>
      <c r="CE10" s="617">
        <v>0</v>
      </c>
      <c r="CF10" s="374">
        <v>1674.15</v>
      </c>
      <c r="CG10" s="697">
        <v>659.72</v>
      </c>
      <c r="CH10" s="696">
        <v>-1014.4300000000001</v>
      </c>
      <c r="CI10" s="389">
        <v>-0.60593734133739507</v>
      </c>
      <c r="CJ10" s="616">
        <v>0.23213555279778703</v>
      </c>
      <c r="CK10" s="617">
        <v>8.8820554798614892E-2</v>
      </c>
      <c r="CL10" s="374">
        <v>1214.9000000000001</v>
      </c>
      <c r="CM10" s="375">
        <v>783.26</v>
      </c>
      <c r="CN10" s="696">
        <v>-431.6400000000001</v>
      </c>
      <c r="CO10" s="389">
        <v>-0.35528850111120264</v>
      </c>
      <c r="CP10" s="616">
        <v>0.16845652008125406</v>
      </c>
      <c r="CQ10" s="617">
        <v>0.10545320401316179</v>
      </c>
      <c r="CR10" s="374">
        <v>-55.46</v>
      </c>
      <c r="CS10" s="697">
        <v>32.340000000000003</v>
      </c>
      <c r="CT10" s="696">
        <v>87.800000000000011</v>
      </c>
      <c r="CU10" s="389">
        <v>1.5831229715109991</v>
      </c>
      <c r="CV10" s="616">
        <v>-7.6900144898397801E-3</v>
      </c>
      <c r="CW10" s="617">
        <v>4.3540543597089757E-3</v>
      </c>
      <c r="CX10" s="374">
        <v>2017.12</v>
      </c>
      <c r="CY10" s="697">
        <v>2705.36</v>
      </c>
      <c r="CZ10" s="696">
        <v>688.24000000000024</v>
      </c>
      <c r="DA10" s="389">
        <v>0.3411993337034982</v>
      </c>
      <c r="DB10" s="616">
        <v>0.28837009821441334</v>
      </c>
      <c r="DC10" s="617">
        <v>0.37443185278274499</v>
      </c>
      <c r="DD10" s="794">
        <v>0.72030865438612302</v>
      </c>
      <c r="DE10" s="793">
        <v>0.63576598506104287</v>
      </c>
      <c r="DF10" s="815"/>
      <c r="DG10" s="815"/>
    </row>
    <row r="11" spans="1:116" s="42" customFormat="1" ht="19.5" customHeight="1">
      <c r="A11" s="712" t="s">
        <v>315</v>
      </c>
      <c r="B11" s="374">
        <v>5612.71</v>
      </c>
      <c r="C11" s="375">
        <v>68.099999999999994</v>
      </c>
      <c r="D11" s="700">
        <v>-5544.61</v>
      </c>
      <c r="E11" s="334">
        <v>-0.98786682369122936</v>
      </c>
      <c r="F11" s="374">
        <v>5612.71</v>
      </c>
      <c r="G11" s="697">
        <v>68.099999999999994</v>
      </c>
      <c r="H11" s="700">
        <v>-5544.61</v>
      </c>
      <c r="I11" s="350">
        <v>-0.98786682369122936</v>
      </c>
      <c r="J11" s="690">
        <v>1</v>
      </c>
      <c r="K11" s="617">
        <v>1</v>
      </c>
      <c r="L11" s="374">
        <v>0</v>
      </c>
      <c r="M11" s="375">
        <v>0</v>
      </c>
      <c r="N11" s="700">
        <v>0</v>
      </c>
      <c r="O11" s="350">
        <v>0</v>
      </c>
      <c r="P11" s="690">
        <v>0</v>
      </c>
      <c r="Q11" s="617">
        <v>0</v>
      </c>
      <c r="R11" s="374">
        <v>5612.71</v>
      </c>
      <c r="S11" s="697">
        <v>68.099999999999994</v>
      </c>
      <c r="T11" s="700">
        <v>-5544.61</v>
      </c>
      <c r="U11" s="350">
        <v>-0.98786682369122936</v>
      </c>
      <c r="V11" s="690">
        <v>1</v>
      </c>
      <c r="W11" s="617">
        <v>1</v>
      </c>
      <c r="X11" s="374">
        <v>5362.29</v>
      </c>
      <c r="Y11" s="375">
        <v>500.69</v>
      </c>
      <c r="Z11" s="700">
        <v>-4861.6000000000004</v>
      </c>
      <c r="AA11" s="350">
        <v>-0.90662757888887036</v>
      </c>
      <c r="AB11" s="618">
        <v>0.95538340658968657</v>
      </c>
      <c r="AC11" s="617">
        <v>7.3522760646108667</v>
      </c>
      <c r="AD11" s="374">
        <v>250.42</v>
      </c>
      <c r="AE11" s="375">
        <v>-432.58</v>
      </c>
      <c r="AF11" s="700">
        <v>-683</v>
      </c>
      <c r="AG11" s="350">
        <v>-2.7274179378643879</v>
      </c>
      <c r="AH11" s="618">
        <v>4.4616593410313377E-2</v>
      </c>
      <c r="AI11" s="617">
        <v>-6.3521292217327465</v>
      </c>
      <c r="AJ11" s="374">
        <v>3283.81</v>
      </c>
      <c r="AK11" s="697">
        <v>519.54</v>
      </c>
      <c r="AL11" s="700">
        <v>-2764.27</v>
      </c>
      <c r="AM11" s="350">
        <v>-0.8417874359356966</v>
      </c>
      <c r="AN11" s="618">
        <v>0.58506675028640354</v>
      </c>
      <c r="AO11" s="617">
        <v>7.6290748898678418</v>
      </c>
      <c r="AP11" s="374">
        <v>677.01</v>
      </c>
      <c r="AQ11" s="375">
        <v>480.86</v>
      </c>
      <c r="AR11" s="700">
        <v>-196.14999999999998</v>
      </c>
      <c r="AS11" s="350">
        <v>-0.28972984150898801</v>
      </c>
      <c r="AT11" s="618">
        <v>0.12062087654626731</v>
      </c>
      <c r="AU11" s="617">
        <v>7.0610866372980921</v>
      </c>
      <c r="AV11" s="374">
        <v>0</v>
      </c>
      <c r="AW11" s="697">
        <v>0</v>
      </c>
      <c r="AX11" s="700">
        <v>0</v>
      </c>
      <c r="AY11" s="350">
        <v>0</v>
      </c>
      <c r="AZ11" s="618">
        <v>0</v>
      </c>
      <c r="BA11" s="617">
        <v>0</v>
      </c>
      <c r="BB11" s="374">
        <v>677.01</v>
      </c>
      <c r="BC11" s="375">
        <v>480.86</v>
      </c>
      <c r="BD11" s="700">
        <v>-196.14999999999998</v>
      </c>
      <c r="BE11" s="350">
        <v>-0.28972984150898801</v>
      </c>
      <c r="BF11" s="618">
        <v>0.12062087654626731</v>
      </c>
      <c r="BG11" s="617">
        <v>7.0610866372980921</v>
      </c>
      <c r="BH11" s="374">
        <v>-480.86</v>
      </c>
      <c r="BI11" s="375">
        <v>480.86</v>
      </c>
      <c r="BJ11" s="700">
        <v>961.72</v>
      </c>
      <c r="BK11" s="350">
        <v>2</v>
      </c>
      <c r="BL11" s="618">
        <v>-1.9202140404121077</v>
      </c>
      <c r="BM11" s="617" t="s">
        <v>509</v>
      </c>
      <c r="BN11" s="374">
        <v>31.91</v>
      </c>
      <c r="BO11" s="375">
        <v>6.2</v>
      </c>
      <c r="BP11" s="700">
        <v>-25.71</v>
      </c>
      <c r="BQ11" s="350">
        <v>-0.80570354120965215</v>
      </c>
      <c r="BR11" s="618">
        <v>5.6853106609819496E-3</v>
      </c>
      <c r="BS11" s="617">
        <v>9.1042584434654933E-2</v>
      </c>
      <c r="BT11" s="374">
        <v>15.19</v>
      </c>
      <c r="BU11" s="697">
        <v>6.2</v>
      </c>
      <c r="BV11" s="700">
        <v>-8.9899999999999984</v>
      </c>
      <c r="BW11" s="350">
        <v>-0.59183673469387743</v>
      </c>
      <c r="BX11" s="618">
        <v>6.0658094401405641E-2</v>
      </c>
      <c r="BY11" s="617" t="s">
        <v>509</v>
      </c>
      <c r="BZ11" s="374">
        <v>-0.05</v>
      </c>
      <c r="CA11" s="375">
        <v>-0.06</v>
      </c>
      <c r="CB11" s="700">
        <v>-9.999999999999995E-3</v>
      </c>
      <c r="CC11" s="350">
        <v>-0.1999999999999999</v>
      </c>
      <c r="CD11" s="618">
        <v>-1.9966456353326414E-4</v>
      </c>
      <c r="CE11" s="617" t="s">
        <v>509</v>
      </c>
      <c r="CF11" s="374">
        <v>617.74</v>
      </c>
      <c r="CG11" s="697">
        <v>373.72</v>
      </c>
      <c r="CH11" s="700">
        <v>-244.01999999999998</v>
      </c>
      <c r="CI11" s="350">
        <v>-0.39502055881115028</v>
      </c>
      <c r="CJ11" s="618">
        <v>2.4668157495407717</v>
      </c>
      <c r="CK11" s="617" t="s">
        <v>509</v>
      </c>
      <c r="CL11" s="374">
        <v>757.74</v>
      </c>
      <c r="CM11" s="375">
        <v>326.86</v>
      </c>
      <c r="CN11" s="700">
        <v>-430.88</v>
      </c>
      <c r="CO11" s="350">
        <v>-0.56863831921239472</v>
      </c>
      <c r="CP11" s="618">
        <v>3.025876527433911</v>
      </c>
      <c r="CQ11" s="617" t="s">
        <v>509</v>
      </c>
      <c r="CR11" s="374">
        <v>-5.26</v>
      </c>
      <c r="CS11" s="697">
        <v>-0.67</v>
      </c>
      <c r="CT11" s="700">
        <v>4.59</v>
      </c>
      <c r="CU11" s="350">
        <v>0.87262357414448666</v>
      </c>
      <c r="CV11" s="618">
        <v>-2.1004712083699386E-2</v>
      </c>
      <c r="CW11" s="617" t="s">
        <v>509</v>
      </c>
      <c r="CX11" s="374">
        <v>-654.08000000000004</v>
      </c>
      <c r="CY11" s="697">
        <v>-1619.5</v>
      </c>
      <c r="CZ11" s="700">
        <v>-965.42</v>
      </c>
      <c r="DA11" s="350">
        <v>-1.4759968199608609</v>
      </c>
      <c r="DB11" s="618">
        <v>-0.11653550602115556</v>
      </c>
      <c r="DC11" s="617">
        <v>-23.781204111600591</v>
      </c>
      <c r="DD11" s="798">
        <v>3.6118920214040413</v>
      </c>
      <c r="DE11" s="793">
        <v>-2.7438161727310559</v>
      </c>
      <c r="DF11" s="825"/>
    </row>
    <row r="12" spans="1:116" s="42" customFormat="1" ht="19.5" customHeight="1">
      <c r="A12" s="712" t="s">
        <v>246</v>
      </c>
      <c r="B12" s="374">
        <v>0</v>
      </c>
      <c r="C12" s="957">
        <v>0</v>
      </c>
      <c r="D12" s="1465">
        <v>0</v>
      </c>
      <c r="E12" s="958">
        <v>0</v>
      </c>
      <c r="F12" s="959">
        <v>0</v>
      </c>
      <c r="G12" s="960">
        <v>0</v>
      </c>
      <c r="H12" s="1465">
        <v>0</v>
      </c>
      <c r="I12" s="1466">
        <v>0</v>
      </c>
      <c r="J12" s="690" t="s">
        <v>509</v>
      </c>
      <c r="K12" s="617" t="s">
        <v>509</v>
      </c>
      <c r="L12" s="374">
        <v>0</v>
      </c>
      <c r="M12" s="375">
        <v>0</v>
      </c>
      <c r="N12" s="1465">
        <v>0</v>
      </c>
      <c r="O12" s="350">
        <v>0</v>
      </c>
      <c r="P12" s="690" t="s">
        <v>509</v>
      </c>
      <c r="Q12" s="617" t="s">
        <v>509</v>
      </c>
      <c r="R12" s="374">
        <v>0</v>
      </c>
      <c r="S12" s="697">
        <v>0</v>
      </c>
      <c r="T12" s="1465">
        <v>0</v>
      </c>
      <c r="U12" s="350">
        <v>0</v>
      </c>
      <c r="V12" s="690" t="s">
        <v>509</v>
      </c>
      <c r="W12" s="617" t="s">
        <v>509</v>
      </c>
      <c r="X12" s="374">
        <v>0</v>
      </c>
      <c r="Y12" s="375">
        <v>0</v>
      </c>
      <c r="Z12" s="1465">
        <v>0</v>
      </c>
      <c r="AA12" s="350">
        <v>0</v>
      </c>
      <c r="AB12" s="618" t="s">
        <v>509</v>
      </c>
      <c r="AC12" s="617" t="s">
        <v>509</v>
      </c>
      <c r="AD12" s="374">
        <v>0</v>
      </c>
      <c r="AE12" s="375">
        <v>0</v>
      </c>
      <c r="AF12" s="1465">
        <v>0</v>
      </c>
      <c r="AG12" s="350">
        <v>0</v>
      </c>
      <c r="AH12" s="618" t="s">
        <v>509</v>
      </c>
      <c r="AI12" s="617" t="s">
        <v>509</v>
      </c>
      <c r="AJ12" s="374">
        <v>390.29</v>
      </c>
      <c r="AK12" s="697">
        <v>19.239999999999998</v>
      </c>
      <c r="AL12" s="1465">
        <v>-371.05</v>
      </c>
      <c r="AM12" s="350">
        <v>-0.95070332316995054</v>
      </c>
      <c r="AN12" s="618" t="s">
        <v>509</v>
      </c>
      <c r="AO12" s="617" t="s">
        <v>509</v>
      </c>
      <c r="AP12" s="374">
        <v>390.29</v>
      </c>
      <c r="AQ12" s="375">
        <v>19.239999999999998</v>
      </c>
      <c r="AR12" s="1465">
        <v>-371.05</v>
      </c>
      <c r="AS12" s="350">
        <v>-0.95070332316995054</v>
      </c>
      <c r="AT12" s="618" t="s">
        <v>509</v>
      </c>
      <c r="AU12" s="617" t="s">
        <v>509</v>
      </c>
      <c r="AV12" s="374">
        <v>-392.62</v>
      </c>
      <c r="AW12" s="697">
        <v>0.05</v>
      </c>
      <c r="AX12" s="1465">
        <v>392.67</v>
      </c>
      <c r="AY12" s="350">
        <v>1.0001273496001224</v>
      </c>
      <c r="AZ12" s="618">
        <v>-1.0059699198032233</v>
      </c>
      <c r="BA12" s="617">
        <v>2.5987525987525989E-3</v>
      </c>
      <c r="BB12" s="374">
        <v>-2.33</v>
      </c>
      <c r="BC12" s="375">
        <v>19.29</v>
      </c>
      <c r="BD12" s="1465">
        <v>21.619999999999997</v>
      </c>
      <c r="BE12" s="350">
        <v>9.2789699570815429</v>
      </c>
      <c r="BF12" s="618" t="s">
        <v>509</v>
      </c>
      <c r="BG12" s="617" t="s">
        <v>509</v>
      </c>
      <c r="BH12" s="374">
        <v>-2.33</v>
      </c>
      <c r="BI12" s="375">
        <v>19.29</v>
      </c>
      <c r="BJ12" s="1465">
        <v>21.619999999999997</v>
      </c>
      <c r="BK12" s="350">
        <v>9.2789699570815429</v>
      </c>
      <c r="BL12" s="618" t="s">
        <v>509</v>
      </c>
      <c r="BM12" s="617" t="s">
        <v>509</v>
      </c>
      <c r="BN12" s="374">
        <v>0</v>
      </c>
      <c r="BO12" s="375">
        <v>0</v>
      </c>
      <c r="BP12" s="1465">
        <v>0</v>
      </c>
      <c r="BQ12" s="350">
        <v>0</v>
      </c>
      <c r="BR12" s="618" t="s">
        <v>509</v>
      </c>
      <c r="BS12" s="617" t="s">
        <v>509</v>
      </c>
      <c r="BT12" s="374">
        <v>0</v>
      </c>
      <c r="BU12" s="697">
        <v>0</v>
      </c>
      <c r="BV12" s="1465">
        <v>0</v>
      </c>
      <c r="BW12" s="350">
        <v>0</v>
      </c>
      <c r="BX12" s="618" t="s">
        <v>509</v>
      </c>
      <c r="BY12" s="617" t="s">
        <v>509</v>
      </c>
      <c r="BZ12" s="374">
        <v>0</v>
      </c>
      <c r="CA12" s="375">
        <v>0</v>
      </c>
      <c r="CB12" s="1465">
        <v>0</v>
      </c>
      <c r="CC12" s="350">
        <v>0</v>
      </c>
      <c r="CD12" s="618" t="s">
        <v>509</v>
      </c>
      <c r="CE12" s="617" t="s">
        <v>509</v>
      </c>
      <c r="CF12" s="374">
        <v>0</v>
      </c>
      <c r="CG12" s="697">
        <v>0</v>
      </c>
      <c r="CH12" s="1465">
        <v>0</v>
      </c>
      <c r="CI12" s="350">
        <v>0</v>
      </c>
      <c r="CJ12" s="618" t="s">
        <v>509</v>
      </c>
      <c r="CK12" s="617" t="s">
        <v>509</v>
      </c>
      <c r="CL12" s="374">
        <v>0</v>
      </c>
      <c r="CM12" s="375">
        <v>0</v>
      </c>
      <c r="CN12" s="1465">
        <v>0</v>
      </c>
      <c r="CO12" s="350">
        <v>0</v>
      </c>
      <c r="CP12" s="618" t="s">
        <v>509</v>
      </c>
      <c r="CQ12" s="617" t="s">
        <v>509</v>
      </c>
      <c r="CR12" s="374">
        <v>0</v>
      </c>
      <c r="CS12" s="697">
        <v>0</v>
      </c>
      <c r="CT12" s="1465">
        <v>0</v>
      </c>
      <c r="CU12" s="350">
        <v>0</v>
      </c>
      <c r="CV12" s="618" t="s">
        <v>509</v>
      </c>
      <c r="CW12" s="617" t="s">
        <v>509</v>
      </c>
      <c r="CX12" s="374">
        <v>2.33</v>
      </c>
      <c r="CY12" s="697">
        <v>-19.29</v>
      </c>
      <c r="CZ12" s="1465">
        <v>-21.619999999999997</v>
      </c>
      <c r="DA12" s="350">
        <v>-9.2789699570815429</v>
      </c>
      <c r="DB12" s="618" t="s">
        <v>509</v>
      </c>
      <c r="DC12" s="617" t="s">
        <v>509</v>
      </c>
      <c r="DD12" s="798" t="s">
        <v>548</v>
      </c>
      <c r="DE12" s="793" t="s">
        <v>548</v>
      </c>
    </row>
    <row r="13" spans="1:116" s="42" customFormat="1" ht="19.5" customHeight="1">
      <c r="A13" s="712" t="s">
        <v>457</v>
      </c>
      <c r="B13" s="374">
        <v>0</v>
      </c>
      <c r="C13" s="375">
        <v>0</v>
      </c>
      <c r="D13" s="700">
        <v>0</v>
      </c>
      <c r="E13" s="334">
        <v>0</v>
      </c>
      <c r="F13" s="374">
        <v>0</v>
      </c>
      <c r="G13" s="697">
        <v>0</v>
      </c>
      <c r="H13" s="700">
        <v>0</v>
      </c>
      <c r="I13" s="350">
        <v>0</v>
      </c>
      <c r="J13" s="690" t="s">
        <v>509</v>
      </c>
      <c r="K13" s="617" t="s">
        <v>509</v>
      </c>
      <c r="L13" s="374">
        <v>0</v>
      </c>
      <c r="M13" s="375">
        <v>0</v>
      </c>
      <c r="N13" s="700">
        <v>0</v>
      </c>
      <c r="O13" s="350">
        <v>0</v>
      </c>
      <c r="P13" s="690" t="s">
        <v>509</v>
      </c>
      <c r="Q13" s="617" t="s">
        <v>509</v>
      </c>
      <c r="R13" s="374">
        <v>0</v>
      </c>
      <c r="S13" s="697">
        <v>0</v>
      </c>
      <c r="T13" s="700">
        <v>0</v>
      </c>
      <c r="U13" s="350">
        <v>0</v>
      </c>
      <c r="V13" s="690" t="s">
        <v>509</v>
      </c>
      <c r="W13" s="617" t="s">
        <v>509</v>
      </c>
      <c r="X13" s="374">
        <v>0</v>
      </c>
      <c r="Y13" s="375">
        <v>0</v>
      </c>
      <c r="Z13" s="700">
        <v>0</v>
      </c>
      <c r="AA13" s="350">
        <v>0</v>
      </c>
      <c r="AB13" s="618" t="s">
        <v>509</v>
      </c>
      <c r="AC13" s="617" t="s">
        <v>509</v>
      </c>
      <c r="AD13" s="374">
        <v>0</v>
      </c>
      <c r="AE13" s="375">
        <v>0</v>
      </c>
      <c r="AF13" s="700">
        <v>0</v>
      </c>
      <c r="AG13" s="350">
        <v>0</v>
      </c>
      <c r="AH13" s="618" t="s">
        <v>509</v>
      </c>
      <c r="AI13" s="617" t="s">
        <v>509</v>
      </c>
      <c r="AJ13" s="374">
        <v>0</v>
      </c>
      <c r="AK13" s="697">
        <v>0</v>
      </c>
      <c r="AL13" s="700">
        <v>0</v>
      </c>
      <c r="AM13" s="350">
        <v>0</v>
      </c>
      <c r="AN13" s="618" t="s">
        <v>509</v>
      </c>
      <c r="AO13" s="617" t="s">
        <v>509</v>
      </c>
      <c r="AP13" s="374">
        <v>0</v>
      </c>
      <c r="AQ13" s="375">
        <v>0</v>
      </c>
      <c r="AR13" s="700">
        <v>0</v>
      </c>
      <c r="AS13" s="350">
        <v>0</v>
      </c>
      <c r="AT13" s="618" t="s">
        <v>509</v>
      </c>
      <c r="AU13" s="617" t="s">
        <v>509</v>
      </c>
      <c r="AV13" s="374">
        <v>-19</v>
      </c>
      <c r="AW13" s="697">
        <v>0</v>
      </c>
      <c r="AX13" s="700">
        <v>19</v>
      </c>
      <c r="AY13" s="350">
        <v>1</v>
      </c>
      <c r="AZ13" s="618" t="s">
        <v>509</v>
      </c>
      <c r="BA13" s="617" t="s">
        <v>509</v>
      </c>
      <c r="BB13" s="374">
        <v>-19</v>
      </c>
      <c r="BC13" s="375">
        <v>0</v>
      </c>
      <c r="BD13" s="700">
        <v>19</v>
      </c>
      <c r="BE13" s="350">
        <v>1</v>
      </c>
      <c r="BF13" s="618" t="s">
        <v>509</v>
      </c>
      <c r="BG13" s="617" t="s">
        <v>509</v>
      </c>
      <c r="BH13" s="374">
        <v>-19</v>
      </c>
      <c r="BI13" s="375">
        <v>0</v>
      </c>
      <c r="BJ13" s="700">
        <v>19</v>
      </c>
      <c r="BK13" s="350">
        <v>1</v>
      </c>
      <c r="BL13" s="618" t="s">
        <v>509</v>
      </c>
      <c r="BM13" s="617" t="s">
        <v>509</v>
      </c>
      <c r="BN13" s="374">
        <v>2.92</v>
      </c>
      <c r="BO13" s="375">
        <v>0</v>
      </c>
      <c r="BP13" s="700">
        <v>-2.92</v>
      </c>
      <c r="BQ13" s="350">
        <v>-1</v>
      </c>
      <c r="BR13" s="618" t="s">
        <v>509</v>
      </c>
      <c r="BS13" s="617" t="s">
        <v>509</v>
      </c>
      <c r="BT13" s="374">
        <v>2.92</v>
      </c>
      <c r="BU13" s="697">
        <v>0</v>
      </c>
      <c r="BV13" s="700">
        <v>-2.92</v>
      </c>
      <c r="BW13" s="350">
        <v>-1</v>
      </c>
      <c r="BX13" s="618" t="s">
        <v>509</v>
      </c>
      <c r="BY13" s="617" t="s">
        <v>509</v>
      </c>
      <c r="BZ13" s="374">
        <v>0</v>
      </c>
      <c r="CA13" s="375">
        <v>0</v>
      </c>
      <c r="CB13" s="700">
        <v>0</v>
      </c>
      <c r="CC13" s="350">
        <v>0</v>
      </c>
      <c r="CD13" s="618" t="s">
        <v>509</v>
      </c>
      <c r="CE13" s="617" t="s">
        <v>509</v>
      </c>
      <c r="CF13" s="374">
        <v>0</v>
      </c>
      <c r="CG13" s="697">
        <v>0</v>
      </c>
      <c r="CH13" s="700">
        <v>0</v>
      </c>
      <c r="CI13" s="350">
        <v>0</v>
      </c>
      <c r="CJ13" s="618" t="s">
        <v>509</v>
      </c>
      <c r="CK13" s="617" t="s">
        <v>509</v>
      </c>
      <c r="CL13" s="374">
        <v>0</v>
      </c>
      <c r="CM13" s="375">
        <v>0</v>
      </c>
      <c r="CN13" s="700">
        <v>0</v>
      </c>
      <c r="CO13" s="350">
        <v>0</v>
      </c>
      <c r="CP13" s="618" t="s">
        <v>509</v>
      </c>
      <c r="CQ13" s="617" t="s">
        <v>509</v>
      </c>
      <c r="CR13" s="374">
        <v>0</v>
      </c>
      <c r="CS13" s="697">
        <v>0</v>
      </c>
      <c r="CT13" s="700">
        <v>0</v>
      </c>
      <c r="CU13" s="350">
        <v>0</v>
      </c>
      <c r="CV13" s="618" t="s">
        <v>509</v>
      </c>
      <c r="CW13" s="617" t="s">
        <v>509</v>
      </c>
      <c r="CX13" s="374">
        <v>16.079999999999998</v>
      </c>
      <c r="CY13" s="697">
        <v>0</v>
      </c>
      <c r="CZ13" s="700">
        <v>-16.079999999999998</v>
      </c>
      <c r="DA13" s="350">
        <v>-1</v>
      </c>
      <c r="DB13" s="618" t="s">
        <v>509</v>
      </c>
      <c r="DC13" s="617" t="s">
        <v>509</v>
      </c>
      <c r="DD13" s="798" t="s">
        <v>548</v>
      </c>
      <c r="DE13" s="793" t="s">
        <v>548</v>
      </c>
      <c r="DF13" s="815"/>
      <c r="DG13" s="815"/>
    </row>
    <row r="14" spans="1:116" s="42" customFormat="1" ht="19.5" customHeight="1" thickBot="1">
      <c r="A14" s="712" t="s">
        <v>409</v>
      </c>
      <c r="B14" s="374">
        <v>0</v>
      </c>
      <c r="C14" s="375">
        <v>0</v>
      </c>
      <c r="D14" s="700">
        <v>0</v>
      </c>
      <c r="E14" s="334">
        <v>0</v>
      </c>
      <c r="F14" s="374">
        <v>0</v>
      </c>
      <c r="G14" s="697">
        <v>0</v>
      </c>
      <c r="H14" s="700">
        <v>0</v>
      </c>
      <c r="I14" s="350">
        <v>0</v>
      </c>
      <c r="J14" s="690" t="s">
        <v>509</v>
      </c>
      <c r="K14" s="617" t="s">
        <v>509</v>
      </c>
      <c r="L14" s="374">
        <v>0</v>
      </c>
      <c r="M14" s="375">
        <v>0</v>
      </c>
      <c r="N14" s="700">
        <v>0</v>
      </c>
      <c r="O14" s="350">
        <v>0</v>
      </c>
      <c r="P14" s="690" t="s">
        <v>509</v>
      </c>
      <c r="Q14" s="617" t="s">
        <v>509</v>
      </c>
      <c r="R14" s="374">
        <v>0</v>
      </c>
      <c r="S14" s="697">
        <v>0</v>
      </c>
      <c r="T14" s="700">
        <v>0</v>
      </c>
      <c r="U14" s="350">
        <v>0</v>
      </c>
      <c r="V14" s="690" t="s">
        <v>509</v>
      </c>
      <c r="W14" s="617" t="s">
        <v>509</v>
      </c>
      <c r="X14" s="374">
        <v>0</v>
      </c>
      <c r="Y14" s="375">
        <v>0</v>
      </c>
      <c r="Z14" s="700">
        <v>0</v>
      </c>
      <c r="AA14" s="350">
        <v>0</v>
      </c>
      <c r="AB14" s="618" t="s">
        <v>509</v>
      </c>
      <c r="AC14" s="617" t="s">
        <v>509</v>
      </c>
      <c r="AD14" s="374">
        <v>0</v>
      </c>
      <c r="AE14" s="375">
        <v>0</v>
      </c>
      <c r="AF14" s="700">
        <v>0</v>
      </c>
      <c r="AG14" s="350">
        <v>0</v>
      </c>
      <c r="AH14" s="618" t="s">
        <v>509</v>
      </c>
      <c r="AI14" s="617" t="s">
        <v>509</v>
      </c>
      <c r="AJ14" s="374">
        <v>0.27</v>
      </c>
      <c r="AK14" s="697">
        <v>1.08</v>
      </c>
      <c r="AL14" s="700">
        <v>0.81</v>
      </c>
      <c r="AM14" s="350">
        <v>3</v>
      </c>
      <c r="AN14" s="618" t="s">
        <v>509</v>
      </c>
      <c r="AO14" s="617" t="s">
        <v>509</v>
      </c>
      <c r="AP14" s="374">
        <v>0.27</v>
      </c>
      <c r="AQ14" s="375">
        <v>1.08</v>
      </c>
      <c r="AR14" s="700">
        <v>0.81</v>
      </c>
      <c r="AS14" s="350">
        <v>3</v>
      </c>
      <c r="AT14" s="618" t="s">
        <v>509</v>
      </c>
      <c r="AU14" s="617" t="s">
        <v>509</v>
      </c>
      <c r="AV14" s="374">
        <v>-0.01</v>
      </c>
      <c r="AW14" s="697">
        <v>6.41</v>
      </c>
      <c r="AX14" s="700">
        <v>6.42</v>
      </c>
      <c r="AY14" s="350">
        <v>642</v>
      </c>
      <c r="AZ14" s="618">
        <v>-3.7037037037037035E-2</v>
      </c>
      <c r="BA14" s="617">
        <v>5.9351851851851851</v>
      </c>
      <c r="BB14" s="374">
        <v>0.26</v>
      </c>
      <c r="BC14" s="375">
        <v>7.49</v>
      </c>
      <c r="BD14" s="700">
        <v>7.23</v>
      </c>
      <c r="BE14" s="350">
        <v>27.80769230769231</v>
      </c>
      <c r="BF14" s="618" t="s">
        <v>509</v>
      </c>
      <c r="BG14" s="617" t="s">
        <v>509</v>
      </c>
      <c r="BH14" s="374">
        <v>0.26</v>
      </c>
      <c r="BI14" s="375">
        <v>7.49</v>
      </c>
      <c r="BJ14" s="700">
        <v>7.23</v>
      </c>
      <c r="BK14" s="350">
        <v>27.80769230769231</v>
      </c>
      <c r="BL14" s="618" t="s">
        <v>509</v>
      </c>
      <c r="BM14" s="617" t="s">
        <v>509</v>
      </c>
      <c r="BN14" s="374">
        <v>0</v>
      </c>
      <c r="BO14" s="375">
        <v>0</v>
      </c>
      <c r="BP14" s="700">
        <v>0</v>
      </c>
      <c r="BQ14" s="350">
        <v>0</v>
      </c>
      <c r="BR14" s="618" t="s">
        <v>509</v>
      </c>
      <c r="BS14" s="617" t="s">
        <v>509</v>
      </c>
      <c r="BT14" s="374">
        <v>0</v>
      </c>
      <c r="BU14" s="697">
        <v>0</v>
      </c>
      <c r="BV14" s="700">
        <v>0</v>
      </c>
      <c r="BW14" s="350">
        <v>0</v>
      </c>
      <c r="BX14" s="618" t="s">
        <v>509</v>
      </c>
      <c r="BY14" s="617" t="s">
        <v>509</v>
      </c>
      <c r="BZ14" s="374">
        <v>0</v>
      </c>
      <c r="CA14" s="375">
        <v>0</v>
      </c>
      <c r="CB14" s="700">
        <v>0</v>
      </c>
      <c r="CC14" s="350">
        <v>0</v>
      </c>
      <c r="CD14" s="618" t="s">
        <v>509</v>
      </c>
      <c r="CE14" s="617" t="s">
        <v>509</v>
      </c>
      <c r="CF14" s="374">
        <v>0</v>
      </c>
      <c r="CG14" s="697">
        <v>0</v>
      </c>
      <c r="CH14" s="700">
        <v>0</v>
      </c>
      <c r="CI14" s="350">
        <v>0</v>
      </c>
      <c r="CJ14" s="618" t="s">
        <v>509</v>
      </c>
      <c r="CK14" s="617" t="s">
        <v>509</v>
      </c>
      <c r="CL14" s="374">
        <v>0</v>
      </c>
      <c r="CM14" s="375">
        <v>0</v>
      </c>
      <c r="CN14" s="700">
        <v>0</v>
      </c>
      <c r="CO14" s="350">
        <v>0</v>
      </c>
      <c r="CP14" s="618" t="s">
        <v>509</v>
      </c>
      <c r="CQ14" s="617" t="s">
        <v>509</v>
      </c>
      <c r="CR14" s="374">
        <v>0</v>
      </c>
      <c r="CS14" s="697">
        <v>-0.01</v>
      </c>
      <c r="CT14" s="700">
        <v>-0.01</v>
      </c>
      <c r="CU14" s="350" t="s">
        <v>551</v>
      </c>
      <c r="CV14" s="618" t="s">
        <v>509</v>
      </c>
      <c r="CW14" s="617" t="s">
        <v>509</v>
      </c>
      <c r="CX14" s="374">
        <v>-0.26</v>
      </c>
      <c r="CY14" s="697">
        <v>-7.49</v>
      </c>
      <c r="CZ14" s="700">
        <v>-7.23</v>
      </c>
      <c r="DA14" s="350">
        <v>-27.80769230769231</v>
      </c>
      <c r="DB14" s="618" t="s">
        <v>509</v>
      </c>
      <c r="DC14" s="617" t="s">
        <v>509</v>
      </c>
      <c r="DD14" s="798" t="s">
        <v>548</v>
      </c>
      <c r="DE14" s="793" t="s">
        <v>548</v>
      </c>
      <c r="DF14" s="815"/>
      <c r="DG14" s="815"/>
    </row>
    <row r="15" spans="1:116" s="40" customFormat="1" ht="24" customHeight="1" thickTop="1" thickBot="1">
      <c r="A15" s="72" t="s">
        <v>8</v>
      </c>
      <c r="B15" s="73">
        <v>12607.61</v>
      </c>
      <c r="C15" s="74">
        <v>7293.34</v>
      </c>
      <c r="D15" s="842">
        <v>-5314.2699999999995</v>
      </c>
      <c r="E15" s="184">
        <v>-0.42151287991935033</v>
      </c>
      <c r="F15" s="73">
        <v>12607.61</v>
      </c>
      <c r="G15" s="79">
        <v>7293.34</v>
      </c>
      <c r="H15" s="842">
        <v>-5314.2699999999995</v>
      </c>
      <c r="I15" s="183">
        <v>-0.42151287991935033</v>
      </c>
      <c r="J15" s="182">
        <v>1</v>
      </c>
      <c r="K15" s="257">
        <v>1</v>
      </c>
      <c r="L15" s="75">
        <v>-217.05</v>
      </c>
      <c r="M15" s="76">
        <v>-202.31</v>
      </c>
      <c r="N15" s="842">
        <v>14.740000000000009</v>
      </c>
      <c r="O15" s="183">
        <v>6.7910619672886474E-2</v>
      </c>
      <c r="P15" s="182">
        <v>-1.7215792683942476E-2</v>
      </c>
      <c r="Q15" s="257">
        <v>-2.7739005723029505E-2</v>
      </c>
      <c r="R15" s="75">
        <v>12824.66</v>
      </c>
      <c r="S15" s="80">
        <v>7495.6600000000008</v>
      </c>
      <c r="T15" s="842">
        <v>-5328.9999999999991</v>
      </c>
      <c r="U15" s="183">
        <v>-0.41552758513675991</v>
      </c>
      <c r="V15" s="182">
        <v>1.0172157926839425</v>
      </c>
      <c r="W15" s="257">
        <v>1.02774037683695</v>
      </c>
      <c r="X15" s="75">
        <v>5362.29</v>
      </c>
      <c r="Y15" s="76">
        <v>500.69</v>
      </c>
      <c r="Z15" s="842">
        <v>-4861.6000000000004</v>
      </c>
      <c r="AA15" s="183">
        <v>-0.90662757888887036</v>
      </c>
      <c r="AB15" s="185">
        <v>0.42532169062970698</v>
      </c>
      <c r="AC15" s="184">
        <v>6.8650302879065012E-2</v>
      </c>
      <c r="AD15" s="75">
        <v>7462.37</v>
      </c>
      <c r="AE15" s="76">
        <v>6994.9800000000005</v>
      </c>
      <c r="AF15" s="842">
        <v>-467.38999999999942</v>
      </c>
      <c r="AG15" s="183">
        <v>-6.263291688833432E-2</v>
      </c>
      <c r="AH15" s="693">
        <v>0.59189410205423543</v>
      </c>
      <c r="AI15" s="694">
        <v>0.95909144507180533</v>
      </c>
      <c r="AJ15" s="75">
        <v>5339.5400000000009</v>
      </c>
      <c r="AK15" s="80">
        <v>2157.0500000000002</v>
      </c>
      <c r="AL15" s="842">
        <v>-3182.4900000000002</v>
      </c>
      <c r="AM15" s="183">
        <v>-0.59602325293939185</v>
      </c>
      <c r="AN15" s="182">
        <v>0.42351722491415905</v>
      </c>
      <c r="AO15" s="184">
        <v>0.29575612819366714</v>
      </c>
      <c r="AP15" s="75">
        <v>2732.7400000000002</v>
      </c>
      <c r="AQ15" s="76">
        <v>2118.37</v>
      </c>
      <c r="AR15" s="842">
        <v>-614.37000000000012</v>
      </c>
      <c r="AS15" s="183">
        <v>-0.22481831421942822</v>
      </c>
      <c r="AT15" s="185">
        <v>0.21675321492336772</v>
      </c>
      <c r="AU15" s="184">
        <v>0.29045265954967131</v>
      </c>
      <c r="AV15" s="75">
        <v>-1231.47</v>
      </c>
      <c r="AW15" s="80">
        <v>262.72000000000003</v>
      </c>
      <c r="AX15" s="842">
        <v>1494.19</v>
      </c>
      <c r="AY15" s="293">
        <v>1.2133385303742681</v>
      </c>
      <c r="AZ15" s="185">
        <v>-0.45063562578218197</v>
      </c>
      <c r="BA15" s="184">
        <v>0.12401988321209234</v>
      </c>
      <c r="BB15" s="75">
        <v>1501.27</v>
      </c>
      <c r="BC15" s="76">
        <v>2381.0899999999997</v>
      </c>
      <c r="BD15" s="842">
        <v>879.81999999999982</v>
      </c>
      <c r="BE15" s="183">
        <v>0.58605047726258419</v>
      </c>
      <c r="BF15" s="185">
        <v>0.11706119304527371</v>
      </c>
      <c r="BG15" s="184">
        <v>0.31766248735935187</v>
      </c>
      <c r="BH15" s="75">
        <v>343.4</v>
      </c>
      <c r="BI15" s="76">
        <v>2381.0899999999997</v>
      </c>
      <c r="BJ15" s="842">
        <v>2037.6899999999998</v>
      </c>
      <c r="BK15" s="183">
        <v>5.933867210250436</v>
      </c>
      <c r="BL15" s="185">
        <v>4.6017552064558577E-2</v>
      </c>
      <c r="BM15" s="184">
        <v>0.34039982959207882</v>
      </c>
      <c r="BN15" s="75">
        <v>1550.7500000000002</v>
      </c>
      <c r="BO15" s="76">
        <v>1379.64</v>
      </c>
      <c r="BP15" s="842">
        <v>-171.11</v>
      </c>
      <c r="BQ15" s="183">
        <v>-0.11034015798807036</v>
      </c>
      <c r="BR15" s="185">
        <v>0.12300110806092512</v>
      </c>
      <c r="BS15" s="184">
        <v>0.18916436091009059</v>
      </c>
      <c r="BT15" s="75">
        <v>1534.0300000000002</v>
      </c>
      <c r="BU15" s="80">
        <v>1379.64</v>
      </c>
      <c r="BV15" s="842">
        <v>-154.39000000000001</v>
      </c>
      <c r="BW15" s="183">
        <v>-0.10064340332327273</v>
      </c>
      <c r="BX15" s="185">
        <v>0.20556874022596042</v>
      </c>
      <c r="BY15" s="184">
        <v>0.19723287271729154</v>
      </c>
      <c r="BZ15" s="75">
        <v>-0.05</v>
      </c>
      <c r="CA15" s="76">
        <v>-0.06</v>
      </c>
      <c r="CB15" s="842">
        <v>-9.999999999999995E-3</v>
      </c>
      <c r="CC15" s="183">
        <v>-0.1999999999999999</v>
      </c>
      <c r="CD15" s="185">
        <v>-6.70028422605687E-6</v>
      </c>
      <c r="CE15" s="184">
        <v>-8.5775799216009184E-6</v>
      </c>
      <c r="CF15" s="75">
        <v>2291.8900000000003</v>
      </c>
      <c r="CG15" s="80">
        <v>1033.44</v>
      </c>
      <c r="CH15" s="842">
        <v>-1258.45</v>
      </c>
      <c r="CI15" s="183">
        <v>-0.5490883070304422</v>
      </c>
      <c r="CJ15" s="185">
        <v>0.30712628829714961</v>
      </c>
      <c r="CK15" s="184">
        <v>0.14774023656965424</v>
      </c>
      <c r="CL15" s="75">
        <v>1972.64</v>
      </c>
      <c r="CM15" s="76">
        <v>1110.1199999999999</v>
      </c>
      <c r="CN15" s="842">
        <v>-862.5200000000001</v>
      </c>
      <c r="CO15" s="183">
        <v>-0.43724146321680601</v>
      </c>
      <c r="CP15" s="185">
        <v>0.26434497351377645</v>
      </c>
      <c r="CQ15" s="184">
        <v>0.15870238370946019</v>
      </c>
      <c r="CR15" s="75">
        <v>-60.72</v>
      </c>
      <c r="CS15" s="80">
        <v>31.66</v>
      </c>
      <c r="CT15" s="842">
        <v>92.38000000000001</v>
      </c>
      <c r="CU15" s="183">
        <v>1.5214097496706191</v>
      </c>
      <c r="CV15" s="185">
        <v>-8.1368251641234617E-3</v>
      </c>
      <c r="CW15" s="184">
        <v>4.526103005298085E-3</v>
      </c>
      <c r="CX15" s="75">
        <v>1381.1899999999998</v>
      </c>
      <c r="CY15" s="80">
        <v>1059.0800000000002</v>
      </c>
      <c r="CZ15" s="842">
        <v>-322.10999999999979</v>
      </c>
      <c r="DA15" s="183">
        <v>-0.23321194042818127</v>
      </c>
      <c r="DB15" s="185">
        <v>0.1095520879849551</v>
      </c>
      <c r="DC15" s="184">
        <v>0.14521193307867181</v>
      </c>
      <c r="DD15" s="838">
        <v>0.81491134853940506</v>
      </c>
      <c r="DE15" s="829">
        <v>0.84859284801386126</v>
      </c>
      <c r="DF15" s="292"/>
      <c r="DG15" s="292"/>
    </row>
    <row r="16" spans="1:116" s="5" customFormat="1" ht="13.5" thickTop="1">
      <c r="B16" s="4" t="s">
        <v>547</v>
      </c>
      <c r="X16" s="11"/>
      <c r="AD16" s="34"/>
      <c r="AE16" s="34"/>
      <c r="AF16" s="34"/>
      <c r="AG16" s="34"/>
      <c r="AH16" s="34"/>
      <c r="AI16" s="34"/>
      <c r="AJ16" s="9"/>
      <c r="AK16" s="6"/>
      <c r="AL16" s="6"/>
      <c r="AM16" s="6"/>
      <c r="AN16" s="9"/>
      <c r="AO16" s="6"/>
      <c r="AP16" s="9"/>
      <c r="AQ16" s="6"/>
      <c r="AR16" s="6"/>
      <c r="AS16" s="6"/>
      <c r="BB16" s="11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CL16" s="11"/>
    </row>
    <row r="17" spans="1:111" ht="15">
      <c r="AJ17" s="41"/>
      <c r="AK17" s="42"/>
      <c r="AL17" s="42"/>
      <c r="AM17" s="42"/>
      <c r="AN17" s="41"/>
      <c r="AT17" s="34"/>
      <c r="AU17" s="34"/>
      <c r="AV17" s="34"/>
      <c r="AW17" s="34"/>
      <c r="AX17" s="34"/>
      <c r="AY17" s="34"/>
      <c r="DF17" s="284"/>
      <c r="DG17" s="284"/>
    </row>
    <row r="18" spans="1:111" ht="15">
      <c r="AJ18" s="41"/>
      <c r="AK18" s="42"/>
      <c r="AL18" s="42"/>
      <c r="AM18" s="42"/>
      <c r="AN18" s="41"/>
      <c r="AT18" s="34"/>
      <c r="AU18" s="34"/>
      <c r="AV18" s="34"/>
      <c r="AW18" s="34"/>
      <c r="AX18" s="34"/>
      <c r="AY18" s="34"/>
      <c r="DF18" s="284"/>
      <c r="DG18" s="284"/>
    </row>
    <row r="19" spans="1:111">
      <c r="B19" s="34" t="s">
        <v>44</v>
      </c>
      <c r="X19" s="34" t="s">
        <v>45</v>
      </c>
      <c r="AJ19" s="42"/>
      <c r="AK19" s="41"/>
      <c r="AL19" s="41"/>
      <c r="AM19" s="41"/>
      <c r="AN19" s="42"/>
      <c r="AO19" s="41"/>
      <c r="AP19" s="42"/>
      <c r="AQ19" s="34"/>
      <c r="AR19" s="34"/>
      <c r="AS19" s="34"/>
      <c r="AT19" s="34"/>
      <c r="AU19" s="34"/>
      <c r="AV19" s="34"/>
      <c r="AW19" s="34"/>
      <c r="AX19" s="34"/>
      <c r="AY19" s="34"/>
      <c r="BB19" s="34" t="s">
        <v>52</v>
      </c>
      <c r="CL19" s="5" t="s">
        <v>390</v>
      </c>
    </row>
    <row r="20" spans="1:111">
      <c r="B20" s="34" t="s">
        <v>407</v>
      </c>
      <c r="X20" s="34" t="s">
        <v>47</v>
      </c>
      <c r="AJ20" s="42"/>
      <c r="AK20" s="41"/>
      <c r="AL20" s="41"/>
      <c r="AM20" s="41"/>
      <c r="AN20" s="42"/>
      <c r="AO20" s="41"/>
      <c r="AP20" s="42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111">
      <c r="B21" s="34" t="s">
        <v>406</v>
      </c>
      <c r="X21" s="34" t="s">
        <v>48</v>
      </c>
      <c r="AJ21" s="42"/>
      <c r="AK21" s="41"/>
      <c r="AL21" s="41"/>
      <c r="AM21" s="41"/>
      <c r="AN21" s="42"/>
      <c r="AO21" s="41"/>
      <c r="AP21" s="42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111">
      <c r="X22" s="34" t="s">
        <v>49</v>
      </c>
      <c r="AJ22" s="42"/>
      <c r="AK22" s="41"/>
      <c r="AL22" s="41"/>
      <c r="AM22" s="41"/>
      <c r="AN22" s="42"/>
      <c r="AO22" s="41"/>
      <c r="AP22" s="42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111">
      <c r="B23" s="43"/>
      <c r="C23" s="43"/>
    </row>
    <row r="24" spans="1:111">
      <c r="B24" s="43"/>
      <c r="C24" s="43"/>
    </row>
    <row r="25" spans="1:111">
      <c r="A25" s="285"/>
      <c r="C25" s="313"/>
    </row>
    <row r="26" spans="1:111">
      <c r="A26" s="285"/>
    </row>
    <row r="27" spans="1:111">
      <c r="A27" s="285"/>
    </row>
    <row r="28" spans="1:111">
      <c r="A28" s="286"/>
    </row>
    <row r="31" spans="1:111">
      <c r="A31" s="285"/>
    </row>
    <row r="32" spans="1:111">
      <c r="A32" s="285"/>
    </row>
    <row r="33" spans="1:1">
      <c r="A33" s="285"/>
    </row>
    <row r="34" spans="1:1">
      <c r="A34" s="285"/>
    </row>
    <row r="35" spans="1:1">
      <c r="A35" s="285"/>
    </row>
    <row r="36" spans="1:1">
      <c r="A36" s="285"/>
    </row>
    <row r="37" spans="1:1">
      <c r="A37" s="285"/>
    </row>
    <row r="38" spans="1:1">
      <c r="A38" s="285"/>
    </row>
    <row r="39" spans="1:1">
      <c r="A39" s="285"/>
    </row>
    <row r="44" spans="1:1">
      <c r="A44" s="285"/>
    </row>
    <row r="45" spans="1:1">
      <c r="A45" s="102"/>
    </row>
  </sheetData>
  <sortState xmlns:xlrd2="http://schemas.microsoft.com/office/spreadsheetml/2017/richdata2" ref="A10:DE14">
    <sortCondition descending="1" ref="B10:B14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4" tint="0.79998168889431442"/>
  </sheetPr>
  <dimension ref="A1:DL45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16" s="31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30"/>
      <c r="DG1" s="30"/>
      <c r="DH1" s="30"/>
      <c r="DI1" s="30"/>
    </row>
    <row r="2" spans="1:116" s="33" customFormat="1" ht="22.5" customHeight="1">
      <c r="A2" s="32"/>
      <c r="B2" s="1340" t="s">
        <v>280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280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280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280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32"/>
      <c r="DG2" s="32"/>
      <c r="DH2" s="32"/>
      <c r="DI2" s="32"/>
    </row>
    <row r="3" spans="1:116" s="172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97"/>
      <c r="DG3" s="97"/>
      <c r="DH3" s="97"/>
      <c r="DI3" s="97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35"/>
      <c r="DG4" s="35"/>
      <c r="DH4" s="35"/>
      <c r="DI4" s="35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37" customFormat="1" ht="30.6" customHeight="1" thickTop="1">
      <c r="A6" s="1391" t="s">
        <v>274</v>
      </c>
      <c r="B6" s="1109" t="s">
        <v>9</v>
      </c>
      <c r="C6" s="1110"/>
      <c r="D6" s="1110"/>
      <c r="E6" s="1264"/>
      <c r="F6" s="1109" t="s">
        <v>30</v>
      </c>
      <c r="G6" s="1110"/>
      <c r="H6" s="1110"/>
      <c r="I6" s="1110"/>
      <c r="J6" s="1110"/>
      <c r="K6" s="1111"/>
      <c r="L6" s="1259" t="s">
        <v>31</v>
      </c>
      <c r="M6" s="1110"/>
      <c r="N6" s="1110"/>
      <c r="O6" s="1110"/>
      <c r="P6" s="1110"/>
      <c r="Q6" s="1264"/>
      <c r="R6" s="1109" t="s">
        <v>28</v>
      </c>
      <c r="S6" s="1110"/>
      <c r="T6" s="1110"/>
      <c r="U6" s="1110"/>
      <c r="V6" s="1110"/>
      <c r="W6" s="1111"/>
      <c r="X6" s="1109" t="s">
        <v>50</v>
      </c>
      <c r="Y6" s="1110"/>
      <c r="Z6" s="1110"/>
      <c r="AA6" s="1110"/>
      <c r="AB6" s="1110"/>
      <c r="AC6" s="1111"/>
      <c r="AD6" s="1109" t="s">
        <v>87</v>
      </c>
      <c r="AE6" s="1110"/>
      <c r="AF6" s="1110"/>
      <c r="AG6" s="1110"/>
      <c r="AH6" s="1110"/>
      <c r="AI6" s="1111"/>
      <c r="AJ6" s="1087" t="s">
        <v>10</v>
      </c>
      <c r="AK6" s="1088"/>
      <c r="AL6" s="1088"/>
      <c r="AM6" s="1088"/>
      <c r="AN6" s="1088"/>
      <c r="AO6" s="1089"/>
      <c r="AP6" s="1109" t="s">
        <v>43</v>
      </c>
      <c r="AQ6" s="1110"/>
      <c r="AR6" s="1110"/>
      <c r="AS6" s="1110"/>
      <c r="AT6" s="1110"/>
      <c r="AU6" s="1111"/>
      <c r="AV6" s="1109" t="s">
        <v>31</v>
      </c>
      <c r="AW6" s="1110"/>
      <c r="AX6" s="1110"/>
      <c r="AY6" s="1110"/>
      <c r="AZ6" s="1110"/>
      <c r="BA6" s="1111"/>
      <c r="BB6" s="1109" t="s">
        <v>29</v>
      </c>
      <c r="BC6" s="1110"/>
      <c r="BD6" s="1110"/>
      <c r="BE6" s="1110"/>
      <c r="BF6" s="1110"/>
      <c r="BG6" s="1111"/>
      <c r="BH6" s="1259" t="s">
        <v>85</v>
      </c>
      <c r="BI6" s="1110"/>
      <c r="BJ6" s="1110"/>
      <c r="BK6" s="1110"/>
      <c r="BL6" s="1110"/>
      <c r="BM6" s="1264"/>
      <c r="BN6" s="1109" t="s">
        <v>51</v>
      </c>
      <c r="BO6" s="1110"/>
      <c r="BP6" s="1110"/>
      <c r="BQ6" s="1110"/>
      <c r="BR6" s="1110"/>
      <c r="BS6" s="1111"/>
      <c r="BT6" s="1087" t="s">
        <v>54</v>
      </c>
      <c r="BU6" s="1088"/>
      <c r="BV6" s="1088"/>
      <c r="BW6" s="1088"/>
      <c r="BX6" s="1088"/>
      <c r="BY6" s="1089"/>
      <c r="BZ6" s="1109" t="s">
        <v>141</v>
      </c>
      <c r="CA6" s="1110"/>
      <c r="CB6" s="1110"/>
      <c r="CC6" s="1110"/>
      <c r="CD6" s="1110"/>
      <c r="CE6" s="1111"/>
      <c r="CF6" s="1109" t="s">
        <v>34</v>
      </c>
      <c r="CG6" s="1110"/>
      <c r="CH6" s="1110"/>
      <c r="CI6" s="1110"/>
      <c r="CJ6" s="1110"/>
      <c r="CK6" s="1111"/>
      <c r="CL6" s="1259" t="s">
        <v>32</v>
      </c>
      <c r="CM6" s="1110"/>
      <c r="CN6" s="1110"/>
      <c r="CO6" s="1110"/>
      <c r="CP6" s="1110"/>
      <c r="CQ6" s="1264"/>
      <c r="CR6" s="1109" t="s">
        <v>75</v>
      </c>
      <c r="CS6" s="1110"/>
      <c r="CT6" s="1110"/>
      <c r="CU6" s="1110"/>
      <c r="CV6" s="1110"/>
      <c r="CW6" s="1111"/>
      <c r="CX6" s="1109" t="s">
        <v>285</v>
      </c>
      <c r="CY6" s="1110"/>
      <c r="CZ6" s="1110"/>
      <c r="DA6" s="1110"/>
      <c r="DB6" s="1110"/>
      <c r="DC6" s="1111"/>
      <c r="DD6" s="1109" t="s">
        <v>286</v>
      </c>
      <c r="DE6" s="1111"/>
    </row>
    <row r="7" spans="1:116" s="108" customFormat="1" ht="30.6" customHeight="1">
      <c r="A7" s="1392"/>
      <c r="B7" s="1390" t="s">
        <v>35</v>
      </c>
      <c r="C7" s="1247"/>
      <c r="D7" s="1246" t="s">
        <v>84</v>
      </c>
      <c r="E7" s="1260"/>
      <c r="F7" s="1390" t="s">
        <v>35</v>
      </c>
      <c r="G7" s="1247"/>
      <c r="H7" s="1246" t="s">
        <v>84</v>
      </c>
      <c r="I7" s="1247"/>
      <c r="J7" s="1246" t="s">
        <v>98</v>
      </c>
      <c r="K7" s="1260"/>
      <c r="L7" s="1390" t="s">
        <v>35</v>
      </c>
      <c r="M7" s="1247"/>
      <c r="N7" s="1246" t="s">
        <v>84</v>
      </c>
      <c r="O7" s="1247"/>
      <c r="P7" s="1246" t="s">
        <v>99</v>
      </c>
      <c r="Q7" s="1260"/>
      <c r="R7" s="1390" t="s">
        <v>35</v>
      </c>
      <c r="S7" s="1247"/>
      <c r="T7" s="1246" t="s">
        <v>84</v>
      </c>
      <c r="U7" s="1247"/>
      <c r="V7" s="1246" t="s">
        <v>99</v>
      </c>
      <c r="W7" s="1260"/>
      <c r="X7" s="1390" t="s">
        <v>35</v>
      </c>
      <c r="Y7" s="1247"/>
      <c r="Z7" s="1246" t="s">
        <v>84</v>
      </c>
      <c r="AA7" s="1247"/>
      <c r="AB7" s="1246" t="s">
        <v>99</v>
      </c>
      <c r="AC7" s="1260"/>
      <c r="AD7" s="1390" t="s">
        <v>35</v>
      </c>
      <c r="AE7" s="1247"/>
      <c r="AF7" s="1246" t="s">
        <v>84</v>
      </c>
      <c r="AG7" s="1247"/>
      <c r="AH7" s="1246" t="s">
        <v>99</v>
      </c>
      <c r="AI7" s="1260"/>
      <c r="AJ7" s="1390" t="s">
        <v>35</v>
      </c>
      <c r="AK7" s="1247"/>
      <c r="AL7" s="1246" t="s">
        <v>84</v>
      </c>
      <c r="AM7" s="1247"/>
      <c r="AN7" s="1246" t="s">
        <v>100</v>
      </c>
      <c r="AO7" s="1260"/>
      <c r="AP7" s="1390" t="s">
        <v>35</v>
      </c>
      <c r="AQ7" s="1247"/>
      <c r="AR7" s="1246" t="s">
        <v>84</v>
      </c>
      <c r="AS7" s="1247"/>
      <c r="AT7" s="1246" t="s">
        <v>101</v>
      </c>
      <c r="AU7" s="1260"/>
      <c r="AV7" s="1390" t="s">
        <v>35</v>
      </c>
      <c r="AW7" s="1247"/>
      <c r="AX7" s="1246" t="s">
        <v>84</v>
      </c>
      <c r="AY7" s="1247"/>
      <c r="AZ7" s="1246" t="s">
        <v>102</v>
      </c>
      <c r="BA7" s="1260"/>
      <c r="BB7" s="1390" t="s">
        <v>35</v>
      </c>
      <c r="BC7" s="1247"/>
      <c r="BD7" s="1246" t="s">
        <v>84</v>
      </c>
      <c r="BE7" s="1247"/>
      <c r="BF7" s="1246" t="s">
        <v>103</v>
      </c>
      <c r="BG7" s="1260"/>
      <c r="BH7" s="1390" t="s">
        <v>35</v>
      </c>
      <c r="BI7" s="1247"/>
      <c r="BJ7" s="1246" t="s">
        <v>84</v>
      </c>
      <c r="BK7" s="1247"/>
      <c r="BL7" s="1246" t="s">
        <v>149</v>
      </c>
      <c r="BM7" s="1260"/>
      <c r="BN7" s="1390" t="s">
        <v>35</v>
      </c>
      <c r="BO7" s="1247"/>
      <c r="BP7" s="1246" t="s">
        <v>84</v>
      </c>
      <c r="BQ7" s="1247"/>
      <c r="BR7" s="1246" t="s">
        <v>105</v>
      </c>
      <c r="BS7" s="1260"/>
      <c r="BT7" s="1390" t="s">
        <v>35</v>
      </c>
      <c r="BU7" s="1247"/>
      <c r="BV7" s="1246" t="s">
        <v>84</v>
      </c>
      <c r="BW7" s="1247"/>
      <c r="BX7" s="1246" t="s">
        <v>106</v>
      </c>
      <c r="BY7" s="1260"/>
      <c r="BZ7" s="1390" t="s">
        <v>35</v>
      </c>
      <c r="CA7" s="1247"/>
      <c r="CB7" s="1246" t="s">
        <v>84</v>
      </c>
      <c r="CC7" s="1247"/>
      <c r="CD7" s="1246" t="s">
        <v>106</v>
      </c>
      <c r="CE7" s="1260"/>
      <c r="CF7" s="1390" t="s">
        <v>35</v>
      </c>
      <c r="CG7" s="1247"/>
      <c r="CH7" s="1246" t="s">
        <v>84</v>
      </c>
      <c r="CI7" s="1247"/>
      <c r="CJ7" s="1246" t="s">
        <v>110</v>
      </c>
      <c r="CK7" s="1260"/>
      <c r="CL7" s="1390" t="s">
        <v>35</v>
      </c>
      <c r="CM7" s="1247"/>
      <c r="CN7" s="1246" t="s">
        <v>84</v>
      </c>
      <c r="CO7" s="1247"/>
      <c r="CP7" s="1246" t="s">
        <v>110</v>
      </c>
      <c r="CQ7" s="1260"/>
      <c r="CR7" s="1390" t="s">
        <v>35</v>
      </c>
      <c r="CS7" s="1247"/>
      <c r="CT7" s="1246" t="s">
        <v>84</v>
      </c>
      <c r="CU7" s="1247"/>
      <c r="CV7" s="1246" t="s">
        <v>110</v>
      </c>
      <c r="CW7" s="1260"/>
      <c r="CX7" s="1390" t="s">
        <v>35</v>
      </c>
      <c r="CY7" s="1247"/>
      <c r="CZ7" s="1246" t="s">
        <v>84</v>
      </c>
      <c r="DA7" s="1247"/>
      <c r="DB7" s="1246" t="s">
        <v>147</v>
      </c>
      <c r="DC7" s="1260"/>
      <c r="DD7" s="1390" t="s">
        <v>36</v>
      </c>
      <c r="DE7" s="1260"/>
      <c r="DF7" s="290"/>
      <c r="DG7" s="290"/>
      <c r="DH7" s="290"/>
      <c r="DI7" s="290"/>
      <c r="DJ7" s="290"/>
      <c r="DK7" s="290"/>
      <c r="DL7" s="290"/>
    </row>
    <row r="8" spans="1:116" s="36" customFormat="1" ht="12" customHeight="1">
      <c r="A8" s="1392"/>
      <c r="B8" s="68">
        <v>45535</v>
      </c>
      <c r="C8" s="71">
        <v>45900</v>
      </c>
      <c r="D8" s="1388" t="s">
        <v>35</v>
      </c>
      <c r="E8" s="1388" t="s">
        <v>36</v>
      </c>
      <c r="F8" s="68">
        <v>45535</v>
      </c>
      <c r="G8" s="69">
        <v>45900</v>
      </c>
      <c r="H8" s="1388" t="s">
        <v>35</v>
      </c>
      <c r="I8" s="1386" t="s">
        <v>36</v>
      </c>
      <c r="J8" s="77">
        <v>45535</v>
      </c>
      <c r="K8" s="70">
        <v>45900</v>
      </c>
      <c r="L8" s="68">
        <v>45535</v>
      </c>
      <c r="M8" s="71">
        <v>45900</v>
      </c>
      <c r="N8" s="1388" t="s">
        <v>35</v>
      </c>
      <c r="O8" s="1388" t="s">
        <v>36</v>
      </c>
      <c r="P8" s="69">
        <v>45535</v>
      </c>
      <c r="Q8" s="70">
        <v>45900</v>
      </c>
      <c r="R8" s="68">
        <v>45535</v>
      </c>
      <c r="S8" s="69">
        <v>45900</v>
      </c>
      <c r="T8" s="1388" t="s">
        <v>35</v>
      </c>
      <c r="U8" s="1388" t="s">
        <v>36</v>
      </c>
      <c r="V8" s="77">
        <v>45535</v>
      </c>
      <c r="W8" s="70">
        <v>45900</v>
      </c>
      <c r="X8" s="68">
        <v>45535</v>
      </c>
      <c r="Y8" s="71">
        <v>45900</v>
      </c>
      <c r="Z8" s="1386" t="s">
        <v>35</v>
      </c>
      <c r="AA8" s="1386" t="s">
        <v>36</v>
      </c>
      <c r="AB8" s="69">
        <v>45535</v>
      </c>
      <c r="AC8" s="70">
        <v>45900</v>
      </c>
      <c r="AD8" s="68">
        <v>45535</v>
      </c>
      <c r="AE8" s="71">
        <v>45900</v>
      </c>
      <c r="AF8" s="1386" t="s">
        <v>35</v>
      </c>
      <c r="AG8" s="1386" t="s">
        <v>36</v>
      </c>
      <c r="AH8" s="69">
        <v>45535</v>
      </c>
      <c r="AI8" s="70">
        <v>45900</v>
      </c>
      <c r="AJ8" s="68">
        <v>45535</v>
      </c>
      <c r="AK8" s="69">
        <v>45900</v>
      </c>
      <c r="AL8" s="1386" t="s">
        <v>35</v>
      </c>
      <c r="AM8" s="1386" t="s">
        <v>36</v>
      </c>
      <c r="AN8" s="69">
        <v>45535</v>
      </c>
      <c r="AO8" s="70">
        <v>45900</v>
      </c>
      <c r="AP8" s="68">
        <v>45535</v>
      </c>
      <c r="AQ8" s="71">
        <v>45900</v>
      </c>
      <c r="AR8" s="1386" t="s">
        <v>35</v>
      </c>
      <c r="AS8" s="1386" t="s">
        <v>36</v>
      </c>
      <c r="AT8" s="69">
        <v>45535</v>
      </c>
      <c r="AU8" s="70">
        <v>45900</v>
      </c>
      <c r="AV8" s="68">
        <v>45535</v>
      </c>
      <c r="AW8" s="69">
        <v>45900</v>
      </c>
      <c r="AX8" s="1386" t="s">
        <v>35</v>
      </c>
      <c r="AY8" s="1386" t="s">
        <v>36</v>
      </c>
      <c r="AZ8" s="77">
        <v>45535</v>
      </c>
      <c r="BA8" s="70">
        <v>45900</v>
      </c>
      <c r="BB8" s="68">
        <v>45535</v>
      </c>
      <c r="BC8" s="71">
        <v>45900</v>
      </c>
      <c r="BD8" s="1386" t="s">
        <v>35</v>
      </c>
      <c r="BE8" s="1386" t="s">
        <v>36</v>
      </c>
      <c r="BF8" s="69">
        <v>45535</v>
      </c>
      <c r="BG8" s="70">
        <v>45900</v>
      </c>
      <c r="BH8" s="68">
        <v>45535</v>
      </c>
      <c r="BI8" s="71">
        <v>45900</v>
      </c>
      <c r="BJ8" s="1386" t="s">
        <v>35</v>
      </c>
      <c r="BK8" s="1386" t="s">
        <v>36</v>
      </c>
      <c r="BL8" s="69">
        <v>45535</v>
      </c>
      <c r="BM8" s="70">
        <v>45900</v>
      </c>
      <c r="BN8" s="68">
        <v>45535</v>
      </c>
      <c r="BO8" s="71">
        <v>45900</v>
      </c>
      <c r="BP8" s="1386" t="s">
        <v>35</v>
      </c>
      <c r="BQ8" s="1386" t="s">
        <v>36</v>
      </c>
      <c r="BR8" s="69">
        <v>45535</v>
      </c>
      <c r="BS8" s="70">
        <v>45900</v>
      </c>
      <c r="BT8" s="68">
        <v>45535</v>
      </c>
      <c r="BU8" s="69">
        <v>45900</v>
      </c>
      <c r="BV8" s="1386" t="s">
        <v>35</v>
      </c>
      <c r="BW8" s="1386" t="s">
        <v>36</v>
      </c>
      <c r="BX8" s="77">
        <v>45535</v>
      </c>
      <c r="BY8" s="70">
        <v>45900</v>
      </c>
      <c r="BZ8" s="68">
        <v>45535</v>
      </c>
      <c r="CA8" s="71">
        <v>45900</v>
      </c>
      <c r="CB8" s="1386" t="s">
        <v>35</v>
      </c>
      <c r="CC8" s="1386" t="s">
        <v>36</v>
      </c>
      <c r="CD8" s="69">
        <v>45535</v>
      </c>
      <c r="CE8" s="70">
        <v>45900</v>
      </c>
      <c r="CF8" s="68">
        <v>45535</v>
      </c>
      <c r="CG8" s="69">
        <v>45900</v>
      </c>
      <c r="CH8" s="1386" t="s">
        <v>35</v>
      </c>
      <c r="CI8" s="1386" t="s">
        <v>36</v>
      </c>
      <c r="CJ8" s="77">
        <v>45535</v>
      </c>
      <c r="CK8" s="70">
        <v>45900</v>
      </c>
      <c r="CL8" s="68">
        <v>45535</v>
      </c>
      <c r="CM8" s="71">
        <v>45900</v>
      </c>
      <c r="CN8" s="1386" t="s">
        <v>35</v>
      </c>
      <c r="CO8" s="1386" t="s">
        <v>36</v>
      </c>
      <c r="CP8" s="69">
        <v>45535</v>
      </c>
      <c r="CQ8" s="71">
        <v>45900</v>
      </c>
      <c r="CR8" s="68">
        <v>45535</v>
      </c>
      <c r="CS8" s="69">
        <v>45900</v>
      </c>
      <c r="CT8" s="1386" t="s">
        <v>35</v>
      </c>
      <c r="CU8" s="1386" t="s">
        <v>36</v>
      </c>
      <c r="CV8" s="77">
        <v>45535</v>
      </c>
      <c r="CW8" s="70">
        <v>45900</v>
      </c>
      <c r="CX8" s="68">
        <v>45535</v>
      </c>
      <c r="CY8" s="69">
        <v>45900</v>
      </c>
      <c r="CZ8" s="1386" t="s">
        <v>35</v>
      </c>
      <c r="DA8" s="1386" t="s">
        <v>36</v>
      </c>
      <c r="DB8" s="77">
        <v>45535</v>
      </c>
      <c r="DC8" s="70">
        <v>45900</v>
      </c>
      <c r="DD8" s="69">
        <v>45535</v>
      </c>
      <c r="DE8" s="70">
        <v>45900</v>
      </c>
    </row>
    <row r="9" spans="1:116" s="66" customFormat="1" ht="12" customHeight="1" thickBot="1">
      <c r="A9" s="1393"/>
      <c r="B9" s="1402">
        <v>1</v>
      </c>
      <c r="C9" s="1399"/>
      <c r="D9" s="1389"/>
      <c r="E9" s="1389"/>
      <c r="F9" s="1402">
        <v>2</v>
      </c>
      <c r="G9" s="1403"/>
      <c r="H9" s="1389"/>
      <c r="I9" s="1387"/>
      <c r="J9" s="1394" t="s">
        <v>37</v>
      </c>
      <c r="K9" s="1395"/>
      <c r="L9" s="1398">
        <v>3</v>
      </c>
      <c r="M9" s="1399"/>
      <c r="N9" s="1389"/>
      <c r="O9" s="1389"/>
      <c r="P9" s="1400" t="s">
        <v>41</v>
      </c>
      <c r="Q9" s="1401"/>
      <c r="R9" s="1402">
        <v>4</v>
      </c>
      <c r="S9" s="1403"/>
      <c r="T9" s="1389"/>
      <c r="U9" s="1389"/>
      <c r="V9" s="1394" t="s">
        <v>42</v>
      </c>
      <c r="W9" s="1395"/>
      <c r="X9" s="1402">
        <v>5</v>
      </c>
      <c r="Y9" s="1399"/>
      <c r="Z9" s="1387"/>
      <c r="AA9" s="1387"/>
      <c r="AB9" s="1400" t="s">
        <v>53</v>
      </c>
      <c r="AC9" s="1395"/>
      <c r="AD9" s="1402">
        <v>6</v>
      </c>
      <c r="AE9" s="1399"/>
      <c r="AF9" s="1387"/>
      <c r="AG9" s="1387"/>
      <c r="AH9" s="1400" t="s">
        <v>88</v>
      </c>
      <c r="AI9" s="1395"/>
      <c r="AJ9" s="1396">
        <v>7</v>
      </c>
      <c r="AK9" s="1398"/>
      <c r="AL9" s="1387"/>
      <c r="AM9" s="1387"/>
      <c r="AN9" s="1400" t="s">
        <v>89</v>
      </c>
      <c r="AO9" s="1395"/>
      <c r="AP9" s="1402">
        <v>8</v>
      </c>
      <c r="AQ9" s="1399"/>
      <c r="AR9" s="1387"/>
      <c r="AS9" s="1387"/>
      <c r="AT9" s="1400" t="s">
        <v>90</v>
      </c>
      <c r="AU9" s="1395"/>
      <c r="AV9" s="1402">
        <v>9</v>
      </c>
      <c r="AW9" s="1403"/>
      <c r="AX9" s="1387"/>
      <c r="AY9" s="1387"/>
      <c r="AZ9" s="1394" t="s">
        <v>91</v>
      </c>
      <c r="BA9" s="1395"/>
      <c r="BB9" s="1398">
        <v>10</v>
      </c>
      <c r="BC9" s="1399"/>
      <c r="BD9" s="1387"/>
      <c r="BE9" s="1387"/>
      <c r="BF9" s="1400" t="s">
        <v>92</v>
      </c>
      <c r="BG9" s="1401"/>
      <c r="BH9" s="1402">
        <v>11</v>
      </c>
      <c r="BI9" s="1403"/>
      <c r="BJ9" s="1387"/>
      <c r="BK9" s="1387"/>
      <c r="BL9" s="1400" t="s">
        <v>136</v>
      </c>
      <c r="BM9" s="1401"/>
      <c r="BN9" s="1402">
        <v>12</v>
      </c>
      <c r="BO9" s="1403"/>
      <c r="BP9" s="1387"/>
      <c r="BQ9" s="1387"/>
      <c r="BR9" s="1400" t="s">
        <v>137</v>
      </c>
      <c r="BS9" s="1401"/>
      <c r="BT9" s="1402">
        <v>13</v>
      </c>
      <c r="BU9" s="1403"/>
      <c r="BV9" s="1387"/>
      <c r="BW9" s="1387"/>
      <c r="BX9" s="1394" t="s">
        <v>138</v>
      </c>
      <c r="BY9" s="1395"/>
      <c r="BZ9" s="1402">
        <v>14</v>
      </c>
      <c r="CA9" s="1399"/>
      <c r="CB9" s="1387"/>
      <c r="CC9" s="1387"/>
      <c r="CD9" s="1400" t="s">
        <v>107</v>
      </c>
      <c r="CE9" s="1395"/>
      <c r="CF9" s="1402">
        <v>15</v>
      </c>
      <c r="CG9" s="1403"/>
      <c r="CH9" s="1387"/>
      <c r="CI9" s="1387"/>
      <c r="CJ9" s="1394" t="s">
        <v>108</v>
      </c>
      <c r="CK9" s="1395"/>
      <c r="CL9" s="1398">
        <v>16</v>
      </c>
      <c r="CM9" s="1399"/>
      <c r="CN9" s="1387"/>
      <c r="CO9" s="1387"/>
      <c r="CP9" s="1400" t="s">
        <v>109</v>
      </c>
      <c r="CQ9" s="1401"/>
      <c r="CR9" s="1402">
        <v>17</v>
      </c>
      <c r="CS9" s="1403"/>
      <c r="CT9" s="1387"/>
      <c r="CU9" s="1387"/>
      <c r="CV9" s="1394" t="s">
        <v>111</v>
      </c>
      <c r="CW9" s="1395"/>
      <c r="CX9" s="1402">
        <v>18</v>
      </c>
      <c r="CY9" s="1403"/>
      <c r="CZ9" s="1387"/>
      <c r="DA9" s="1387"/>
      <c r="DB9" s="1394" t="s">
        <v>112</v>
      </c>
      <c r="DC9" s="1395"/>
      <c r="DD9" s="1396">
        <v>19</v>
      </c>
      <c r="DE9" s="1397"/>
    </row>
    <row r="10" spans="1:116" s="42" customFormat="1" ht="19.5" customHeight="1">
      <c r="A10" s="712" t="s">
        <v>315</v>
      </c>
      <c r="B10" s="374">
        <v>27473.759999999998</v>
      </c>
      <c r="C10" s="375">
        <v>43442.82</v>
      </c>
      <c r="D10" s="696">
        <v>15969.060000000001</v>
      </c>
      <c r="E10" s="334">
        <v>0.58124770690287764</v>
      </c>
      <c r="F10" s="374">
        <v>27473.759999999998</v>
      </c>
      <c r="G10" s="697">
        <v>42721.35</v>
      </c>
      <c r="H10" s="696">
        <v>15247.59</v>
      </c>
      <c r="I10" s="389">
        <v>0.55498737704631618</v>
      </c>
      <c r="J10" s="695">
        <v>1</v>
      </c>
      <c r="K10" s="617">
        <v>0.98339265268691123</v>
      </c>
      <c r="L10" s="374">
        <v>29830.83</v>
      </c>
      <c r="M10" s="375">
        <v>25795.27</v>
      </c>
      <c r="N10" s="696">
        <v>-4035.5600000000013</v>
      </c>
      <c r="O10" s="389">
        <v>-0.13528151915317144</v>
      </c>
      <c r="P10" s="695">
        <v>1.0857934989604627</v>
      </c>
      <c r="Q10" s="617">
        <v>0.60380278244952468</v>
      </c>
      <c r="R10" s="374">
        <v>-2357.08</v>
      </c>
      <c r="S10" s="697">
        <v>16926.080000000002</v>
      </c>
      <c r="T10" s="696">
        <v>19283.160000000003</v>
      </c>
      <c r="U10" s="389">
        <v>8.1809527041933254</v>
      </c>
      <c r="V10" s="695">
        <v>-8.5793862944132881E-2</v>
      </c>
      <c r="W10" s="617">
        <v>0.39619721755047538</v>
      </c>
      <c r="X10" s="374">
        <v>0</v>
      </c>
      <c r="Y10" s="375">
        <v>0</v>
      </c>
      <c r="Z10" s="696">
        <v>0</v>
      </c>
      <c r="AA10" s="389">
        <v>0</v>
      </c>
      <c r="AB10" s="616">
        <v>0</v>
      </c>
      <c r="AC10" s="617">
        <v>0</v>
      </c>
      <c r="AD10" s="374">
        <v>-2357.08</v>
      </c>
      <c r="AE10" s="375">
        <v>16926.080000000002</v>
      </c>
      <c r="AF10" s="696">
        <v>19283.160000000003</v>
      </c>
      <c r="AG10" s="389">
        <v>8.1809527041933254</v>
      </c>
      <c r="AH10" s="616">
        <v>-8.5793862944132881E-2</v>
      </c>
      <c r="AI10" s="617">
        <v>0.39619721755047538</v>
      </c>
      <c r="AJ10" s="374">
        <v>26836.560000000001</v>
      </c>
      <c r="AK10" s="697">
        <v>35615.32</v>
      </c>
      <c r="AL10" s="696">
        <v>8778.7599999999984</v>
      </c>
      <c r="AM10" s="389">
        <v>0.3271194221614096</v>
      </c>
      <c r="AN10" s="616">
        <v>0.97680696053252281</v>
      </c>
      <c r="AO10" s="617">
        <v>0.81982062858718652</v>
      </c>
      <c r="AP10" s="374">
        <v>26836.560000000001</v>
      </c>
      <c r="AQ10" s="375">
        <v>35423.300000000003</v>
      </c>
      <c r="AR10" s="696">
        <v>8586.7400000000016</v>
      </c>
      <c r="AS10" s="389">
        <v>0.31996425771410347</v>
      </c>
      <c r="AT10" s="616">
        <v>0.97680696053252281</v>
      </c>
      <c r="AU10" s="617">
        <v>0.82917089464635374</v>
      </c>
      <c r="AV10" s="374">
        <v>28.46</v>
      </c>
      <c r="AW10" s="697">
        <v>99.48</v>
      </c>
      <c r="AX10" s="696">
        <v>71.02000000000001</v>
      </c>
      <c r="AY10" s="389">
        <v>2.495432185523542</v>
      </c>
      <c r="AZ10" s="616">
        <v>1.0604935953043163E-3</v>
      </c>
      <c r="BA10" s="617">
        <v>2.8083210768053792E-3</v>
      </c>
      <c r="BB10" s="374">
        <v>26865.02</v>
      </c>
      <c r="BC10" s="375">
        <v>35522.78</v>
      </c>
      <c r="BD10" s="696">
        <v>8657.7599999999984</v>
      </c>
      <c r="BE10" s="389">
        <v>0.32226888347747362</v>
      </c>
      <c r="BF10" s="616" t="s">
        <v>509</v>
      </c>
      <c r="BG10" s="617">
        <v>2.0987009396150791</v>
      </c>
      <c r="BH10" s="374">
        <v>26865.02</v>
      </c>
      <c r="BI10" s="375">
        <v>35522.78</v>
      </c>
      <c r="BJ10" s="696">
        <v>8657.7599999999984</v>
      </c>
      <c r="BK10" s="389">
        <v>0.32226888347747362</v>
      </c>
      <c r="BL10" s="616" t="s">
        <v>509</v>
      </c>
      <c r="BM10" s="617">
        <v>2.0987009396150791</v>
      </c>
      <c r="BN10" s="374">
        <v>1495.44</v>
      </c>
      <c r="BO10" s="375">
        <v>2338.5700000000002</v>
      </c>
      <c r="BP10" s="696">
        <v>843.13000000000011</v>
      </c>
      <c r="BQ10" s="389">
        <v>0.56380062055314828</v>
      </c>
      <c r="BR10" s="616">
        <v>5.4431573981864885E-2</v>
      </c>
      <c r="BS10" s="617">
        <v>5.3830989793019889E-2</v>
      </c>
      <c r="BT10" s="374">
        <v>1495.44</v>
      </c>
      <c r="BU10" s="697">
        <v>2163.1999999999998</v>
      </c>
      <c r="BV10" s="696">
        <v>667.75999999999976</v>
      </c>
      <c r="BW10" s="389">
        <v>0.44653078692558695</v>
      </c>
      <c r="BX10" s="616" t="s">
        <v>509</v>
      </c>
      <c r="BY10" s="617">
        <v>0.12780277536204482</v>
      </c>
      <c r="BZ10" s="374">
        <v>-0.28000000000000003</v>
      </c>
      <c r="CA10" s="375">
        <v>0</v>
      </c>
      <c r="CB10" s="696">
        <v>0.28000000000000003</v>
      </c>
      <c r="CC10" s="389">
        <v>1</v>
      </c>
      <c r="CD10" s="616" t="s">
        <v>509</v>
      </c>
      <c r="CE10" s="617">
        <v>0</v>
      </c>
      <c r="CF10" s="374">
        <v>2627.76</v>
      </c>
      <c r="CG10" s="697">
        <v>2158.2399999999998</v>
      </c>
      <c r="CH10" s="696">
        <v>-469.52000000000044</v>
      </c>
      <c r="CI10" s="389">
        <v>-0.17867689591134669</v>
      </c>
      <c r="CJ10" s="616" t="s">
        <v>509</v>
      </c>
      <c r="CK10" s="617">
        <v>0.12750973645404012</v>
      </c>
      <c r="CL10" s="374">
        <v>4079.33</v>
      </c>
      <c r="CM10" s="375">
        <v>1953.23</v>
      </c>
      <c r="CN10" s="696">
        <v>-2126.1</v>
      </c>
      <c r="CO10" s="389">
        <v>-0.52118852850835795</v>
      </c>
      <c r="CP10" s="616" t="s">
        <v>509</v>
      </c>
      <c r="CQ10" s="617">
        <v>0.11539765852459635</v>
      </c>
      <c r="CR10" s="374">
        <v>-182.09</v>
      </c>
      <c r="CS10" s="697">
        <v>-310.76</v>
      </c>
      <c r="CT10" s="696">
        <v>-128.66999999999999</v>
      </c>
      <c r="CU10" s="389">
        <v>-0.70662859025756486</v>
      </c>
      <c r="CV10" s="616" t="s">
        <v>509</v>
      </c>
      <c r="CW10" s="617">
        <v>-1.8359832873293756E-2</v>
      </c>
      <c r="CX10" s="374">
        <v>-37242.26</v>
      </c>
      <c r="CY10" s="697">
        <v>-24560.62</v>
      </c>
      <c r="CZ10" s="696">
        <v>12681.640000000003</v>
      </c>
      <c r="DA10" s="389">
        <v>0.34051746591103771</v>
      </c>
      <c r="DB10" s="616">
        <v>-1.355557448270641</v>
      </c>
      <c r="DC10" s="617">
        <v>-0.56535510355911511</v>
      </c>
      <c r="DD10" s="794">
        <v>-14.800172247017498</v>
      </c>
      <c r="DE10" s="793">
        <v>2.4510518678867164</v>
      </c>
    </row>
    <row r="11" spans="1:116" s="42" customFormat="1" ht="19.5" customHeight="1">
      <c r="A11" s="712" t="s">
        <v>5</v>
      </c>
      <c r="B11" s="374">
        <v>16540.13</v>
      </c>
      <c r="C11" s="375">
        <v>21513.1</v>
      </c>
      <c r="D11" s="700">
        <v>4972.9699999999975</v>
      </c>
      <c r="E11" s="334">
        <v>0.30066087751426362</v>
      </c>
      <c r="F11" s="374">
        <v>13029.79</v>
      </c>
      <c r="G11" s="697">
        <v>17698.47</v>
      </c>
      <c r="H11" s="700">
        <v>4668.68</v>
      </c>
      <c r="I11" s="350">
        <v>0.35830815385359244</v>
      </c>
      <c r="J11" s="690">
        <v>0.787768294445086</v>
      </c>
      <c r="K11" s="617">
        <v>0.8226833882611061</v>
      </c>
      <c r="L11" s="374">
        <v>62933.48</v>
      </c>
      <c r="M11" s="375">
        <v>64610.26</v>
      </c>
      <c r="N11" s="700">
        <v>1676.7799999999988</v>
      </c>
      <c r="O11" s="350">
        <v>2.6643687906659521E-2</v>
      </c>
      <c r="P11" s="690">
        <v>4.8299688636578182</v>
      </c>
      <c r="Q11" s="617">
        <v>3.6506127365811847</v>
      </c>
      <c r="R11" s="374">
        <v>-49903.69</v>
      </c>
      <c r="S11" s="697">
        <v>-46911.79</v>
      </c>
      <c r="T11" s="700">
        <v>2991.9000000000015</v>
      </c>
      <c r="U11" s="350">
        <v>5.9953482397794661E-2</v>
      </c>
      <c r="V11" s="690">
        <v>-3.8299688636578177</v>
      </c>
      <c r="W11" s="617">
        <v>-2.6506127365811847</v>
      </c>
      <c r="X11" s="374">
        <v>0</v>
      </c>
      <c r="Y11" s="375">
        <v>0</v>
      </c>
      <c r="Z11" s="700">
        <v>0</v>
      </c>
      <c r="AA11" s="350">
        <v>0</v>
      </c>
      <c r="AB11" s="618">
        <v>0</v>
      </c>
      <c r="AC11" s="617">
        <v>0</v>
      </c>
      <c r="AD11" s="374">
        <v>-49903.69</v>
      </c>
      <c r="AE11" s="375">
        <v>-46911.79</v>
      </c>
      <c r="AF11" s="700">
        <v>2991.9000000000015</v>
      </c>
      <c r="AG11" s="350">
        <v>5.9953482397794661E-2</v>
      </c>
      <c r="AH11" s="618">
        <v>-3.8299688636578177</v>
      </c>
      <c r="AI11" s="617">
        <v>-2.6506127365811847</v>
      </c>
      <c r="AJ11" s="374">
        <v>4883.0200000000004</v>
      </c>
      <c r="AK11" s="697">
        <v>8618.98</v>
      </c>
      <c r="AL11" s="700">
        <v>3735.9599999999991</v>
      </c>
      <c r="AM11" s="350">
        <v>0.76509209464634564</v>
      </c>
      <c r="AN11" s="618">
        <v>0.29522258893974834</v>
      </c>
      <c r="AO11" s="617">
        <v>0.40063868061785612</v>
      </c>
      <c r="AP11" s="374">
        <v>4883.0200000000004</v>
      </c>
      <c r="AQ11" s="375">
        <v>8618.98</v>
      </c>
      <c r="AR11" s="700">
        <v>3735.9599999999991</v>
      </c>
      <c r="AS11" s="350">
        <v>0.76509209464634564</v>
      </c>
      <c r="AT11" s="618">
        <v>0.37475815036159449</v>
      </c>
      <c r="AU11" s="617">
        <v>0.48699011835486339</v>
      </c>
      <c r="AV11" s="374">
        <v>178.44</v>
      </c>
      <c r="AW11" s="697">
        <v>-2201.4699999999998</v>
      </c>
      <c r="AX11" s="700">
        <v>-2379.91</v>
      </c>
      <c r="AY11" s="350">
        <v>-13.337312261824703</v>
      </c>
      <c r="AZ11" s="618">
        <v>3.6542959070411343E-2</v>
      </c>
      <c r="BA11" s="617">
        <v>-0.25542117512745127</v>
      </c>
      <c r="BB11" s="374">
        <v>5061.46</v>
      </c>
      <c r="BC11" s="375">
        <v>6417.51</v>
      </c>
      <c r="BD11" s="700">
        <v>1356.0500000000002</v>
      </c>
      <c r="BE11" s="350">
        <v>0.26791676709882134</v>
      </c>
      <c r="BF11" s="618" t="s">
        <v>509</v>
      </c>
      <c r="BG11" s="617" t="s">
        <v>509</v>
      </c>
      <c r="BH11" s="374">
        <v>3910.11</v>
      </c>
      <c r="BI11" s="375">
        <v>4167.5</v>
      </c>
      <c r="BJ11" s="700">
        <v>257.38999999999987</v>
      </c>
      <c r="BK11" s="350">
        <v>6.5826792596627687E-2</v>
      </c>
      <c r="BL11" s="618" t="s">
        <v>509</v>
      </c>
      <c r="BM11" s="617" t="s">
        <v>509</v>
      </c>
      <c r="BN11" s="374">
        <v>5575.42</v>
      </c>
      <c r="BO11" s="375">
        <v>6617.65</v>
      </c>
      <c r="BP11" s="700">
        <v>1042.2299999999996</v>
      </c>
      <c r="BQ11" s="350">
        <v>0.18693300235677304</v>
      </c>
      <c r="BR11" s="618">
        <v>0.33708441227487329</v>
      </c>
      <c r="BS11" s="617">
        <v>0.30761024677986903</v>
      </c>
      <c r="BT11" s="374">
        <v>5575.42</v>
      </c>
      <c r="BU11" s="697">
        <v>6617.65</v>
      </c>
      <c r="BV11" s="700">
        <v>1042.2299999999996</v>
      </c>
      <c r="BW11" s="350">
        <v>0.18693300235677304</v>
      </c>
      <c r="BX11" s="618" t="s">
        <v>509</v>
      </c>
      <c r="BY11" s="617" t="s">
        <v>509</v>
      </c>
      <c r="BZ11" s="374">
        <v>0</v>
      </c>
      <c r="CA11" s="375">
        <v>-45.78</v>
      </c>
      <c r="CB11" s="700">
        <v>-45.78</v>
      </c>
      <c r="CC11" s="350" t="s">
        <v>551</v>
      </c>
      <c r="CD11" s="618" t="s">
        <v>509</v>
      </c>
      <c r="CE11" s="617" t="s">
        <v>509</v>
      </c>
      <c r="CF11" s="374">
        <v>2872.91</v>
      </c>
      <c r="CG11" s="697">
        <v>4117.1499999999996</v>
      </c>
      <c r="CH11" s="700">
        <v>1244.2399999999998</v>
      </c>
      <c r="CI11" s="350">
        <v>0.43309397092146984</v>
      </c>
      <c r="CJ11" s="618" t="s">
        <v>509</v>
      </c>
      <c r="CK11" s="617" t="s">
        <v>509</v>
      </c>
      <c r="CL11" s="374">
        <v>27384.49</v>
      </c>
      <c r="CM11" s="375">
        <v>32064.99</v>
      </c>
      <c r="CN11" s="700">
        <v>4680.5</v>
      </c>
      <c r="CO11" s="350">
        <v>0.17091791740507126</v>
      </c>
      <c r="CP11" s="618" t="s">
        <v>509</v>
      </c>
      <c r="CQ11" s="617" t="s">
        <v>509</v>
      </c>
      <c r="CR11" s="374">
        <v>0.78</v>
      </c>
      <c r="CS11" s="697">
        <v>2.2799999999999998</v>
      </c>
      <c r="CT11" s="700">
        <v>1.4999999999999998</v>
      </c>
      <c r="CU11" s="350">
        <v>1.9230769230769227</v>
      </c>
      <c r="CV11" s="618" t="s">
        <v>509</v>
      </c>
      <c r="CW11" s="617" t="s">
        <v>509</v>
      </c>
      <c r="CX11" s="374">
        <v>-89647.41</v>
      </c>
      <c r="CY11" s="697">
        <v>-93835.57</v>
      </c>
      <c r="CZ11" s="700">
        <v>-4188.1600000000035</v>
      </c>
      <c r="DA11" s="350">
        <v>-4.6718137199948148E-2</v>
      </c>
      <c r="DB11" s="618">
        <v>-5.4199942805769963</v>
      </c>
      <c r="DC11" s="617">
        <v>-4.3617874690304985</v>
      </c>
      <c r="DD11" s="798">
        <v>-0.79640824155488299</v>
      </c>
      <c r="DE11" s="793">
        <v>-1.0002555860690883</v>
      </c>
      <c r="DF11" s="825"/>
    </row>
    <row r="12" spans="1:116" s="42" customFormat="1" ht="19.5" customHeight="1">
      <c r="A12" s="712" t="s">
        <v>95</v>
      </c>
      <c r="B12" s="374">
        <v>21309.07</v>
      </c>
      <c r="C12" s="375">
        <v>17537.849999999999</v>
      </c>
      <c r="D12" s="700">
        <v>-3771.2200000000012</v>
      </c>
      <c r="E12" s="334">
        <v>-0.17697722143669345</v>
      </c>
      <c r="F12" s="374">
        <v>21276.71</v>
      </c>
      <c r="G12" s="697">
        <v>17504.89</v>
      </c>
      <c r="H12" s="700">
        <v>-3771.8199999999997</v>
      </c>
      <c r="I12" s="350">
        <v>-0.17727458803546225</v>
      </c>
      <c r="J12" s="690">
        <v>0.99848139782731016</v>
      </c>
      <c r="K12" s="617">
        <v>0.99812063622393854</v>
      </c>
      <c r="L12" s="374">
        <v>9209.83</v>
      </c>
      <c r="M12" s="375">
        <v>-8869.3799999999992</v>
      </c>
      <c r="N12" s="700">
        <v>-18079.21</v>
      </c>
      <c r="O12" s="350">
        <v>-1.9630340625179834</v>
      </c>
      <c r="P12" s="690">
        <v>0.43285968554348864</v>
      </c>
      <c r="Q12" s="617">
        <v>-0.50668013337987272</v>
      </c>
      <c r="R12" s="374">
        <v>12066.88</v>
      </c>
      <c r="S12" s="697">
        <v>26374.27</v>
      </c>
      <c r="T12" s="700">
        <v>14307.390000000001</v>
      </c>
      <c r="U12" s="350">
        <v>1.1856743416690978</v>
      </c>
      <c r="V12" s="690">
        <v>0.56714031445651136</v>
      </c>
      <c r="W12" s="617">
        <v>1.5066801333798727</v>
      </c>
      <c r="X12" s="374">
        <v>0</v>
      </c>
      <c r="Y12" s="375">
        <v>0</v>
      </c>
      <c r="Z12" s="700">
        <v>0</v>
      </c>
      <c r="AA12" s="350">
        <v>0</v>
      </c>
      <c r="AB12" s="618">
        <v>0</v>
      </c>
      <c r="AC12" s="617">
        <v>0</v>
      </c>
      <c r="AD12" s="374">
        <v>12066.88</v>
      </c>
      <c r="AE12" s="375">
        <v>26374.27</v>
      </c>
      <c r="AF12" s="700">
        <v>14307.390000000001</v>
      </c>
      <c r="AG12" s="350">
        <v>1.1856743416690978</v>
      </c>
      <c r="AH12" s="618">
        <v>0.56714031445651136</v>
      </c>
      <c r="AI12" s="617">
        <v>1.5066801333798727</v>
      </c>
      <c r="AJ12" s="374">
        <v>2863.9</v>
      </c>
      <c r="AK12" s="697">
        <v>8500.7800000000007</v>
      </c>
      <c r="AL12" s="700">
        <v>5636.880000000001</v>
      </c>
      <c r="AM12" s="350">
        <v>1.9682530814623418</v>
      </c>
      <c r="AN12" s="618">
        <v>0.13439816941799901</v>
      </c>
      <c r="AO12" s="617">
        <v>0.48471049758094642</v>
      </c>
      <c r="AP12" s="374">
        <v>2863.9</v>
      </c>
      <c r="AQ12" s="375">
        <v>8407.7000000000007</v>
      </c>
      <c r="AR12" s="700">
        <v>5543.8000000000011</v>
      </c>
      <c r="AS12" s="350">
        <v>1.9357519466461821</v>
      </c>
      <c r="AT12" s="618">
        <v>0.13460257718416052</v>
      </c>
      <c r="AU12" s="617">
        <v>0.48030578883957575</v>
      </c>
      <c r="AV12" s="374">
        <v>940.1</v>
      </c>
      <c r="AW12" s="697">
        <v>5060.8500000000004</v>
      </c>
      <c r="AX12" s="700">
        <v>4120.75</v>
      </c>
      <c r="AY12" s="350">
        <v>4.3833102861397721</v>
      </c>
      <c r="AZ12" s="618">
        <v>0.32825866824958971</v>
      </c>
      <c r="BA12" s="617">
        <v>0.60193037334824029</v>
      </c>
      <c r="BB12" s="374">
        <v>3804</v>
      </c>
      <c r="BC12" s="375">
        <v>13468.55</v>
      </c>
      <c r="BD12" s="700">
        <v>9664.5499999999993</v>
      </c>
      <c r="BE12" s="350">
        <v>2.5406282860147211</v>
      </c>
      <c r="BF12" s="618">
        <v>0.31524304542682119</v>
      </c>
      <c r="BG12" s="617">
        <v>0.51067005835611745</v>
      </c>
      <c r="BH12" s="374">
        <v>3804</v>
      </c>
      <c r="BI12" s="375">
        <v>13468.55</v>
      </c>
      <c r="BJ12" s="700">
        <v>9664.5499999999993</v>
      </c>
      <c r="BK12" s="350">
        <v>2.5406282860147211</v>
      </c>
      <c r="BL12" s="618">
        <v>0.31524304542682119</v>
      </c>
      <c r="BM12" s="617">
        <v>0.51067005835611745</v>
      </c>
      <c r="BN12" s="374">
        <v>681.28</v>
      </c>
      <c r="BO12" s="375">
        <v>528.46</v>
      </c>
      <c r="BP12" s="700">
        <v>-152.81999999999994</v>
      </c>
      <c r="BQ12" s="350">
        <v>-0.22431305777360255</v>
      </c>
      <c r="BR12" s="618">
        <v>3.1971362429237878E-2</v>
      </c>
      <c r="BS12" s="617">
        <v>3.0132541902228614E-2</v>
      </c>
      <c r="BT12" s="374">
        <v>681.57</v>
      </c>
      <c r="BU12" s="697">
        <v>528.23</v>
      </c>
      <c r="BV12" s="700">
        <v>-153.34000000000003</v>
      </c>
      <c r="BW12" s="350">
        <v>-0.22498055959035759</v>
      </c>
      <c r="BX12" s="618">
        <v>5.6482703068233053E-2</v>
      </c>
      <c r="BY12" s="617">
        <v>2.0028232061020078E-2</v>
      </c>
      <c r="BZ12" s="374">
        <v>0</v>
      </c>
      <c r="CA12" s="375">
        <v>-245.54</v>
      </c>
      <c r="CB12" s="700">
        <v>-245.54</v>
      </c>
      <c r="CC12" s="350" t="s">
        <v>551</v>
      </c>
      <c r="CD12" s="618">
        <v>0</v>
      </c>
      <c r="CE12" s="617">
        <v>-9.3098311346626848E-3</v>
      </c>
      <c r="CF12" s="374">
        <v>1230.6400000000001</v>
      </c>
      <c r="CG12" s="697">
        <v>1241.0999999999999</v>
      </c>
      <c r="CH12" s="700">
        <v>10.459999999999809</v>
      </c>
      <c r="CI12" s="350">
        <v>8.4996424624584014E-3</v>
      </c>
      <c r="CJ12" s="618">
        <v>0.10198493728287678</v>
      </c>
      <c r="CK12" s="617">
        <v>4.7057226607598993E-2</v>
      </c>
      <c r="CL12" s="374">
        <v>16911.12</v>
      </c>
      <c r="CM12" s="375">
        <v>21440.02</v>
      </c>
      <c r="CN12" s="700">
        <v>4528.9000000000015</v>
      </c>
      <c r="CO12" s="350">
        <v>0.26780603531877262</v>
      </c>
      <c r="CP12" s="618">
        <v>1.4014492561457477</v>
      </c>
      <c r="CQ12" s="617">
        <v>0.81291425317174659</v>
      </c>
      <c r="CR12" s="374">
        <v>0</v>
      </c>
      <c r="CS12" s="697">
        <v>0</v>
      </c>
      <c r="CT12" s="700">
        <v>0</v>
      </c>
      <c r="CU12" s="350">
        <v>0</v>
      </c>
      <c r="CV12" s="618">
        <v>0</v>
      </c>
      <c r="CW12" s="617">
        <v>0</v>
      </c>
      <c r="CX12" s="374">
        <v>-10560.45</v>
      </c>
      <c r="CY12" s="697">
        <v>-10058.09</v>
      </c>
      <c r="CZ12" s="700">
        <v>502.36000000000058</v>
      </c>
      <c r="DA12" s="350">
        <v>4.7569942568735285E-2</v>
      </c>
      <c r="DB12" s="618">
        <v>-0.49558474396113961</v>
      </c>
      <c r="DC12" s="617">
        <v>-0.57350758502324972</v>
      </c>
      <c r="DD12" s="798">
        <v>1.8751599419236791</v>
      </c>
      <c r="DE12" s="793">
        <v>1.3813599390618205</v>
      </c>
      <c r="DF12" s="825"/>
    </row>
    <row r="13" spans="1:116" s="42" customFormat="1" ht="19.5" customHeight="1">
      <c r="A13" s="712" t="s">
        <v>264</v>
      </c>
      <c r="B13" s="374">
        <v>4.1500000000000004</v>
      </c>
      <c r="C13" s="375">
        <v>2.2799999999999998</v>
      </c>
      <c r="D13" s="700">
        <v>-1.8700000000000006</v>
      </c>
      <c r="E13" s="334">
        <v>-0.4506024096385543</v>
      </c>
      <c r="F13" s="374">
        <v>4.1500000000000004</v>
      </c>
      <c r="G13" s="697">
        <v>2.2799999999999998</v>
      </c>
      <c r="H13" s="700">
        <v>-1.8700000000000006</v>
      </c>
      <c r="I13" s="350">
        <v>-0.4506024096385543</v>
      </c>
      <c r="J13" s="690">
        <v>1</v>
      </c>
      <c r="K13" s="617">
        <v>1</v>
      </c>
      <c r="L13" s="374">
        <v>0.5</v>
      </c>
      <c r="M13" s="375">
        <v>0.4</v>
      </c>
      <c r="N13" s="700">
        <v>-9.9999999999999978E-2</v>
      </c>
      <c r="O13" s="350">
        <v>-0.19999999999999996</v>
      </c>
      <c r="P13" s="690">
        <v>0.12048192771084336</v>
      </c>
      <c r="Q13" s="617">
        <v>0.17543859649122809</v>
      </c>
      <c r="R13" s="374">
        <v>3.65</v>
      </c>
      <c r="S13" s="697">
        <v>1.88</v>
      </c>
      <c r="T13" s="700">
        <v>-1.77</v>
      </c>
      <c r="U13" s="350">
        <v>-0.48493150684931507</v>
      </c>
      <c r="V13" s="690">
        <v>0.87951807228915657</v>
      </c>
      <c r="W13" s="617">
        <v>0.82456140350877194</v>
      </c>
      <c r="X13" s="374">
        <v>0</v>
      </c>
      <c r="Y13" s="375">
        <v>0</v>
      </c>
      <c r="Z13" s="700">
        <v>0</v>
      </c>
      <c r="AA13" s="350">
        <v>0</v>
      </c>
      <c r="AB13" s="618">
        <v>0</v>
      </c>
      <c r="AC13" s="617">
        <v>0</v>
      </c>
      <c r="AD13" s="374">
        <v>3.65</v>
      </c>
      <c r="AE13" s="375">
        <v>1.88</v>
      </c>
      <c r="AF13" s="700">
        <v>-1.77</v>
      </c>
      <c r="AG13" s="350">
        <v>-0.48493150684931507</v>
      </c>
      <c r="AH13" s="618">
        <v>0.87951807228915657</v>
      </c>
      <c r="AI13" s="617">
        <v>0.82456140350877194</v>
      </c>
      <c r="AJ13" s="374">
        <v>0</v>
      </c>
      <c r="AK13" s="697">
        <v>0</v>
      </c>
      <c r="AL13" s="700">
        <v>0</v>
      </c>
      <c r="AM13" s="350">
        <v>0</v>
      </c>
      <c r="AN13" s="618">
        <v>0</v>
      </c>
      <c r="AO13" s="617">
        <v>0</v>
      </c>
      <c r="AP13" s="374">
        <v>0</v>
      </c>
      <c r="AQ13" s="375">
        <v>0</v>
      </c>
      <c r="AR13" s="700">
        <v>0</v>
      </c>
      <c r="AS13" s="350">
        <v>0</v>
      </c>
      <c r="AT13" s="618">
        <v>0</v>
      </c>
      <c r="AU13" s="617">
        <v>0</v>
      </c>
      <c r="AV13" s="374">
        <v>0</v>
      </c>
      <c r="AW13" s="697">
        <v>0</v>
      </c>
      <c r="AX13" s="700">
        <v>0</v>
      </c>
      <c r="AY13" s="350">
        <v>0</v>
      </c>
      <c r="AZ13" s="618" t="s">
        <v>509</v>
      </c>
      <c r="BA13" s="617" t="s">
        <v>509</v>
      </c>
      <c r="BB13" s="374">
        <v>0</v>
      </c>
      <c r="BC13" s="375">
        <v>0</v>
      </c>
      <c r="BD13" s="700">
        <v>0</v>
      </c>
      <c r="BE13" s="350">
        <v>0</v>
      </c>
      <c r="BF13" s="618">
        <v>0</v>
      </c>
      <c r="BG13" s="617">
        <v>0</v>
      </c>
      <c r="BH13" s="374">
        <v>0</v>
      </c>
      <c r="BI13" s="375">
        <v>0</v>
      </c>
      <c r="BJ13" s="700">
        <v>0</v>
      </c>
      <c r="BK13" s="350">
        <v>0</v>
      </c>
      <c r="BL13" s="618">
        <v>0</v>
      </c>
      <c r="BM13" s="617">
        <v>0</v>
      </c>
      <c r="BN13" s="374">
        <v>0</v>
      </c>
      <c r="BO13" s="375">
        <v>0</v>
      </c>
      <c r="BP13" s="700">
        <v>0</v>
      </c>
      <c r="BQ13" s="350">
        <v>0</v>
      </c>
      <c r="BR13" s="618">
        <v>0</v>
      </c>
      <c r="BS13" s="617">
        <v>0</v>
      </c>
      <c r="BT13" s="374">
        <v>0</v>
      </c>
      <c r="BU13" s="697">
        <v>0</v>
      </c>
      <c r="BV13" s="700">
        <v>0</v>
      </c>
      <c r="BW13" s="350">
        <v>0</v>
      </c>
      <c r="BX13" s="618">
        <v>0</v>
      </c>
      <c r="BY13" s="617">
        <v>0</v>
      </c>
      <c r="BZ13" s="374">
        <v>0</v>
      </c>
      <c r="CA13" s="375">
        <v>0</v>
      </c>
      <c r="CB13" s="700">
        <v>0</v>
      </c>
      <c r="CC13" s="350">
        <v>0</v>
      </c>
      <c r="CD13" s="618">
        <v>0</v>
      </c>
      <c r="CE13" s="617">
        <v>0</v>
      </c>
      <c r="CF13" s="374">
        <v>0</v>
      </c>
      <c r="CG13" s="697">
        <v>0</v>
      </c>
      <c r="CH13" s="700">
        <v>0</v>
      </c>
      <c r="CI13" s="350">
        <v>0</v>
      </c>
      <c r="CJ13" s="618">
        <v>0</v>
      </c>
      <c r="CK13" s="617">
        <v>0</v>
      </c>
      <c r="CL13" s="374">
        <v>0</v>
      </c>
      <c r="CM13" s="375">
        <v>0</v>
      </c>
      <c r="CN13" s="700">
        <v>0</v>
      </c>
      <c r="CO13" s="350">
        <v>0</v>
      </c>
      <c r="CP13" s="618">
        <v>0</v>
      </c>
      <c r="CQ13" s="617">
        <v>0</v>
      </c>
      <c r="CR13" s="374">
        <v>1.0900000000000001</v>
      </c>
      <c r="CS13" s="697">
        <v>-1.86</v>
      </c>
      <c r="CT13" s="700">
        <v>-2.95</v>
      </c>
      <c r="CU13" s="350">
        <v>-2.7064220183486238</v>
      </c>
      <c r="CV13" s="618">
        <v>0.29863013698630142</v>
      </c>
      <c r="CW13" s="617">
        <v>-0.98936170212765973</v>
      </c>
      <c r="CX13" s="374">
        <v>2.56</v>
      </c>
      <c r="CY13" s="697">
        <v>3.74</v>
      </c>
      <c r="CZ13" s="700">
        <v>1.1800000000000002</v>
      </c>
      <c r="DA13" s="350">
        <v>0.46093750000000006</v>
      </c>
      <c r="DB13" s="618">
        <v>0.61686746987951802</v>
      </c>
      <c r="DC13" s="617">
        <v>1.6403508771929827</v>
      </c>
      <c r="DD13" s="798">
        <v>0.29863013698630142</v>
      </c>
      <c r="DE13" s="793">
        <v>-0.98936170212765973</v>
      </c>
      <c r="DF13" s="825"/>
    </row>
    <row r="14" spans="1:116" s="42" customFormat="1" ht="19.5" customHeight="1" thickBot="1">
      <c r="A14" s="712" t="s">
        <v>244</v>
      </c>
      <c r="B14" s="374">
        <v>0</v>
      </c>
      <c r="C14" s="375">
        <v>0</v>
      </c>
      <c r="D14" s="700">
        <v>0</v>
      </c>
      <c r="E14" s="334">
        <v>0</v>
      </c>
      <c r="F14" s="374">
        <v>0</v>
      </c>
      <c r="G14" s="697">
        <v>0</v>
      </c>
      <c r="H14" s="700">
        <v>0</v>
      </c>
      <c r="I14" s="350">
        <v>0</v>
      </c>
      <c r="J14" s="690" t="s">
        <v>509</v>
      </c>
      <c r="K14" s="617" t="s">
        <v>509</v>
      </c>
      <c r="L14" s="374">
        <v>70.349999999999994</v>
      </c>
      <c r="M14" s="375">
        <v>44.14</v>
      </c>
      <c r="N14" s="700">
        <v>-26.209999999999994</v>
      </c>
      <c r="O14" s="350">
        <v>-0.37256574271499637</v>
      </c>
      <c r="P14" s="690" t="s">
        <v>509</v>
      </c>
      <c r="Q14" s="617" t="s">
        <v>509</v>
      </c>
      <c r="R14" s="374">
        <v>-70.349999999999994</v>
      </c>
      <c r="S14" s="697">
        <v>-44.14</v>
      </c>
      <c r="T14" s="700">
        <v>26.209999999999994</v>
      </c>
      <c r="U14" s="350">
        <v>0.37256574271499637</v>
      </c>
      <c r="V14" s="690" t="s">
        <v>509</v>
      </c>
      <c r="W14" s="617" t="s">
        <v>509</v>
      </c>
      <c r="X14" s="374">
        <v>0</v>
      </c>
      <c r="Y14" s="375">
        <v>0</v>
      </c>
      <c r="Z14" s="700">
        <v>0</v>
      </c>
      <c r="AA14" s="350">
        <v>0</v>
      </c>
      <c r="AB14" s="618" t="s">
        <v>509</v>
      </c>
      <c r="AC14" s="617" t="s">
        <v>509</v>
      </c>
      <c r="AD14" s="374">
        <v>-70.349999999999994</v>
      </c>
      <c r="AE14" s="375">
        <v>-44.14</v>
      </c>
      <c r="AF14" s="700">
        <v>26.209999999999994</v>
      </c>
      <c r="AG14" s="350">
        <v>0.37256574271499637</v>
      </c>
      <c r="AH14" s="618" t="s">
        <v>509</v>
      </c>
      <c r="AI14" s="617" t="s">
        <v>509</v>
      </c>
      <c r="AJ14" s="374">
        <v>51.44</v>
      </c>
      <c r="AK14" s="697">
        <v>53.9</v>
      </c>
      <c r="AL14" s="700">
        <v>2.4600000000000009</v>
      </c>
      <c r="AM14" s="350">
        <v>4.782270606531884E-2</v>
      </c>
      <c r="AN14" s="618" t="s">
        <v>509</v>
      </c>
      <c r="AO14" s="617" t="s">
        <v>509</v>
      </c>
      <c r="AP14" s="374">
        <v>51.44</v>
      </c>
      <c r="AQ14" s="375">
        <v>53.9</v>
      </c>
      <c r="AR14" s="700">
        <v>2.4600000000000009</v>
      </c>
      <c r="AS14" s="350">
        <v>4.782270606531884E-2</v>
      </c>
      <c r="AT14" s="618" t="s">
        <v>509</v>
      </c>
      <c r="AU14" s="617" t="s">
        <v>509</v>
      </c>
      <c r="AV14" s="374">
        <v>0</v>
      </c>
      <c r="AW14" s="697">
        <v>0</v>
      </c>
      <c r="AX14" s="700">
        <v>0</v>
      </c>
      <c r="AY14" s="350">
        <v>0</v>
      </c>
      <c r="AZ14" s="618">
        <v>0</v>
      </c>
      <c r="BA14" s="617">
        <v>0</v>
      </c>
      <c r="BB14" s="374">
        <v>51.44</v>
      </c>
      <c r="BC14" s="375">
        <v>53.9</v>
      </c>
      <c r="BD14" s="700">
        <v>2.4600000000000009</v>
      </c>
      <c r="BE14" s="350">
        <v>4.782270606531884E-2</v>
      </c>
      <c r="BF14" s="618" t="s">
        <v>509</v>
      </c>
      <c r="BG14" s="617" t="s">
        <v>509</v>
      </c>
      <c r="BH14" s="374">
        <v>51.44</v>
      </c>
      <c r="BI14" s="375">
        <v>53.9</v>
      </c>
      <c r="BJ14" s="700">
        <v>2.4600000000000009</v>
      </c>
      <c r="BK14" s="350">
        <v>4.782270606531884E-2</v>
      </c>
      <c r="BL14" s="618" t="s">
        <v>509</v>
      </c>
      <c r="BM14" s="617" t="s">
        <v>509</v>
      </c>
      <c r="BN14" s="374">
        <v>0</v>
      </c>
      <c r="BO14" s="375">
        <v>0</v>
      </c>
      <c r="BP14" s="700">
        <v>0</v>
      </c>
      <c r="BQ14" s="350">
        <v>0</v>
      </c>
      <c r="BR14" s="618" t="s">
        <v>509</v>
      </c>
      <c r="BS14" s="617" t="s">
        <v>509</v>
      </c>
      <c r="BT14" s="374">
        <v>0</v>
      </c>
      <c r="BU14" s="697">
        <v>0</v>
      </c>
      <c r="BV14" s="700">
        <v>0</v>
      </c>
      <c r="BW14" s="350">
        <v>0</v>
      </c>
      <c r="BX14" s="618" t="s">
        <v>509</v>
      </c>
      <c r="BY14" s="617" t="s">
        <v>509</v>
      </c>
      <c r="BZ14" s="374">
        <v>0</v>
      </c>
      <c r="CA14" s="375">
        <v>0</v>
      </c>
      <c r="CB14" s="700">
        <v>0</v>
      </c>
      <c r="CC14" s="350">
        <v>0</v>
      </c>
      <c r="CD14" s="618" t="s">
        <v>509</v>
      </c>
      <c r="CE14" s="617" t="s">
        <v>509</v>
      </c>
      <c r="CF14" s="374">
        <v>13.39</v>
      </c>
      <c r="CG14" s="697">
        <v>0.71</v>
      </c>
      <c r="CH14" s="700">
        <v>-12.68</v>
      </c>
      <c r="CI14" s="350">
        <v>-0.94697535474234495</v>
      </c>
      <c r="CJ14" s="618" t="s">
        <v>509</v>
      </c>
      <c r="CK14" s="617" t="s">
        <v>509</v>
      </c>
      <c r="CL14" s="374">
        <v>5.4</v>
      </c>
      <c r="CM14" s="375">
        <v>1.77</v>
      </c>
      <c r="CN14" s="700">
        <v>-3.6300000000000003</v>
      </c>
      <c r="CO14" s="350">
        <v>-0.67222222222222228</v>
      </c>
      <c r="CP14" s="618" t="s">
        <v>509</v>
      </c>
      <c r="CQ14" s="617" t="s">
        <v>509</v>
      </c>
      <c r="CR14" s="374">
        <v>0.11</v>
      </c>
      <c r="CS14" s="697">
        <v>0</v>
      </c>
      <c r="CT14" s="700">
        <v>-0.11</v>
      </c>
      <c r="CU14" s="350">
        <v>-1</v>
      </c>
      <c r="CV14" s="618" t="s">
        <v>509</v>
      </c>
      <c r="CW14" s="617" t="s">
        <v>509</v>
      </c>
      <c r="CX14" s="374">
        <v>-140.68</v>
      </c>
      <c r="CY14" s="697">
        <v>-100.52</v>
      </c>
      <c r="CZ14" s="700">
        <v>40.160000000000011</v>
      </c>
      <c r="DA14" s="350">
        <v>0.28547057150980953</v>
      </c>
      <c r="DB14" s="618" t="s">
        <v>509</v>
      </c>
      <c r="DC14" s="617" t="s">
        <v>509</v>
      </c>
      <c r="DD14" s="798">
        <v>-0.99985785358919699</v>
      </c>
      <c r="DE14" s="793">
        <v>-1.2772995015858633</v>
      </c>
      <c r="DF14" s="815"/>
      <c r="DG14" s="815"/>
    </row>
    <row r="15" spans="1:116" s="813" customFormat="1" ht="24" customHeight="1" thickTop="1" thickBot="1">
      <c r="A15" s="72" t="s">
        <v>8</v>
      </c>
      <c r="B15" s="827">
        <v>65327.11</v>
      </c>
      <c r="C15" s="828">
        <v>82496.049999999988</v>
      </c>
      <c r="D15" s="841">
        <v>17168.939999999999</v>
      </c>
      <c r="E15" s="829">
        <v>0.26281493242238924</v>
      </c>
      <c r="F15" s="827">
        <v>61784.41</v>
      </c>
      <c r="G15" s="830">
        <v>77926.989999999991</v>
      </c>
      <c r="H15" s="841">
        <v>16142.580000000002</v>
      </c>
      <c r="I15" s="831">
        <v>0.26127270617296477</v>
      </c>
      <c r="J15" s="839">
        <v>0.94576983430003259</v>
      </c>
      <c r="K15" s="843">
        <v>0.94461480276934473</v>
      </c>
      <c r="L15" s="827">
        <v>102044.99</v>
      </c>
      <c r="M15" s="828">
        <v>81580.69</v>
      </c>
      <c r="N15" s="841">
        <v>-20464.3</v>
      </c>
      <c r="O15" s="831">
        <v>-0.2005419374336751</v>
      </c>
      <c r="P15" s="839">
        <v>1.6516300794974008</v>
      </c>
      <c r="Q15" s="843">
        <v>1.0468861943724506</v>
      </c>
      <c r="R15" s="834">
        <v>-40260.590000000004</v>
      </c>
      <c r="S15" s="835">
        <v>-3653.6999999999971</v>
      </c>
      <c r="T15" s="841">
        <v>36606.890000000007</v>
      </c>
      <c r="U15" s="831">
        <v>0.90924872188907324</v>
      </c>
      <c r="V15" s="839">
        <v>-0.65163024135052838</v>
      </c>
      <c r="W15" s="843">
        <v>-4.6886194372450389E-2</v>
      </c>
      <c r="X15" s="834">
        <v>0</v>
      </c>
      <c r="Y15" s="836">
        <v>0</v>
      </c>
      <c r="Z15" s="841">
        <v>0</v>
      </c>
      <c r="AA15" s="837">
        <v>0</v>
      </c>
      <c r="AB15" s="838">
        <v>0</v>
      </c>
      <c r="AC15" s="829">
        <v>0</v>
      </c>
      <c r="AD15" s="834">
        <v>-40260.590000000004</v>
      </c>
      <c r="AE15" s="836">
        <v>-3653.6999999999971</v>
      </c>
      <c r="AF15" s="841">
        <v>36606.890000000007</v>
      </c>
      <c r="AG15" s="831">
        <v>0.90924872188907324</v>
      </c>
      <c r="AH15" s="838">
        <v>-0.65163024135052838</v>
      </c>
      <c r="AI15" s="829">
        <v>-4.6886194372450389E-2</v>
      </c>
      <c r="AJ15" s="834">
        <v>34634.92</v>
      </c>
      <c r="AK15" s="835">
        <v>52788.979999999996</v>
      </c>
      <c r="AL15" s="841">
        <v>18154.059999999998</v>
      </c>
      <c r="AM15" s="831">
        <v>0.52415481254179308</v>
      </c>
      <c r="AN15" s="839">
        <v>0.53017682857851811</v>
      </c>
      <c r="AO15" s="829">
        <v>0.63989706173810745</v>
      </c>
      <c r="AP15" s="834">
        <v>34634.92</v>
      </c>
      <c r="AQ15" s="836">
        <v>52503.880000000005</v>
      </c>
      <c r="AR15" s="841">
        <v>17868.960000000003</v>
      </c>
      <c r="AS15" s="831">
        <v>0.51592323585560496</v>
      </c>
      <c r="AT15" s="838">
        <v>0.5605770128742833</v>
      </c>
      <c r="AU15" s="829">
        <v>0.67375732079475947</v>
      </c>
      <c r="AV15" s="834">
        <v>1147</v>
      </c>
      <c r="AW15" s="835">
        <v>2958.8600000000006</v>
      </c>
      <c r="AX15" s="841">
        <v>1811.8600000000001</v>
      </c>
      <c r="AY15" s="837">
        <v>1.5796512641673937</v>
      </c>
      <c r="AZ15" s="838">
        <v>3.3116865868320182E-2</v>
      </c>
      <c r="BA15" s="829">
        <v>5.6355073186972096E-2</v>
      </c>
      <c r="BB15" s="834">
        <v>35781.919999999998</v>
      </c>
      <c r="BC15" s="836">
        <v>55462.74</v>
      </c>
      <c r="BD15" s="841">
        <v>19680.819999999996</v>
      </c>
      <c r="BE15" s="831">
        <v>0.55002135156525978</v>
      </c>
      <c r="BF15" s="838" t="s">
        <v>509</v>
      </c>
      <c r="BG15" s="829" t="s">
        <v>509</v>
      </c>
      <c r="BH15" s="834">
        <v>34630.57</v>
      </c>
      <c r="BI15" s="836">
        <v>53212.729999999996</v>
      </c>
      <c r="BJ15" s="841">
        <v>18582.159999999996</v>
      </c>
      <c r="BK15" s="831">
        <v>0.53658256274730665</v>
      </c>
      <c r="BL15" s="838" t="s">
        <v>509</v>
      </c>
      <c r="BM15" s="829" t="s">
        <v>509</v>
      </c>
      <c r="BN15" s="834">
        <v>7752.1399999999994</v>
      </c>
      <c r="BO15" s="836">
        <v>9484.68</v>
      </c>
      <c r="BP15" s="841">
        <v>1732.5399999999997</v>
      </c>
      <c r="BQ15" s="831">
        <v>0.22349183580275911</v>
      </c>
      <c r="BR15" s="838">
        <v>0.11866650767192977</v>
      </c>
      <c r="BS15" s="829">
        <v>0.11497132286939801</v>
      </c>
      <c r="BT15" s="834">
        <v>7752.43</v>
      </c>
      <c r="BU15" s="835">
        <v>9309.0799999999981</v>
      </c>
      <c r="BV15" s="841">
        <v>1556.6499999999992</v>
      </c>
      <c r="BW15" s="831">
        <v>0.20079510553465144</v>
      </c>
      <c r="BX15" s="838" t="s">
        <v>509</v>
      </c>
      <c r="BY15" s="829" t="s">
        <v>509</v>
      </c>
      <c r="BZ15" s="834">
        <v>-0.28000000000000003</v>
      </c>
      <c r="CA15" s="836">
        <v>-291.32</v>
      </c>
      <c r="CB15" s="841">
        <v>-291.04000000000002</v>
      </c>
      <c r="CC15" s="831">
        <v>-1039.4285714285713</v>
      </c>
      <c r="CD15" s="838" t="s">
        <v>509</v>
      </c>
      <c r="CE15" s="829" t="s">
        <v>509</v>
      </c>
      <c r="CF15" s="834">
        <v>6744.7000000000007</v>
      </c>
      <c r="CG15" s="835">
        <v>7517.1999999999989</v>
      </c>
      <c r="CH15" s="841">
        <v>772.49999999999909</v>
      </c>
      <c r="CI15" s="831">
        <v>0.11453437513899775</v>
      </c>
      <c r="CJ15" s="838" t="s">
        <v>509</v>
      </c>
      <c r="CK15" s="829" t="s">
        <v>509</v>
      </c>
      <c r="CL15" s="834">
        <v>48380.340000000004</v>
      </c>
      <c r="CM15" s="836">
        <v>55460.01</v>
      </c>
      <c r="CN15" s="841">
        <v>7079.67</v>
      </c>
      <c r="CO15" s="831">
        <v>0.14633361402586254</v>
      </c>
      <c r="CP15" s="838" t="s">
        <v>509</v>
      </c>
      <c r="CQ15" s="829" t="s">
        <v>509</v>
      </c>
      <c r="CR15" s="834">
        <v>-180.11</v>
      </c>
      <c r="CS15" s="835">
        <v>-310.33999999999997</v>
      </c>
      <c r="CT15" s="841">
        <v>-130.22999999999999</v>
      </c>
      <c r="CU15" s="831">
        <v>-0.72305813114207962</v>
      </c>
      <c r="CV15" s="838" t="s">
        <v>509</v>
      </c>
      <c r="CW15" s="829" t="s">
        <v>509</v>
      </c>
      <c r="CX15" s="834">
        <v>-137588.24000000002</v>
      </c>
      <c r="CY15" s="835">
        <v>-128551.06</v>
      </c>
      <c r="CZ15" s="841">
        <v>9037.18</v>
      </c>
      <c r="DA15" s="831">
        <v>6.5682793820169671E-2</v>
      </c>
      <c r="DB15" s="838">
        <v>-2.1061430698526236</v>
      </c>
      <c r="DC15" s="829">
        <v>-1.5582692747107287</v>
      </c>
      <c r="DD15" s="838">
        <v>-2.4174424666901304</v>
      </c>
      <c r="DE15" s="829">
        <v>-34.183802720529904</v>
      </c>
      <c r="DF15" s="815"/>
      <c r="DG15" s="815"/>
    </row>
    <row r="16" spans="1:116" s="5" customFormat="1" ht="13.5" thickTop="1">
      <c r="B16" s="4" t="s">
        <v>547</v>
      </c>
      <c r="X16" s="11"/>
      <c r="AD16" s="34"/>
      <c r="AE16" s="34"/>
      <c r="AF16" s="34"/>
      <c r="AG16" s="34"/>
      <c r="AH16" s="34"/>
      <c r="AI16" s="34"/>
      <c r="AJ16" s="9"/>
      <c r="AK16" s="6"/>
      <c r="AL16" s="6"/>
      <c r="AM16" s="6"/>
      <c r="AN16" s="9"/>
      <c r="AO16" s="6"/>
      <c r="AP16" s="9"/>
      <c r="AQ16" s="6"/>
      <c r="AR16" s="6"/>
      <c r="AS16" s="6"/>
      <c r="BB16" s="11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CL16" s="11"/>
    </row>
    <row r="17" spans="1:111" ht="15">
      <c r="AJ17" s="41"/>
      <c r="AK17" s="42"/>
      <c r="AL17" s="42"/>
      <c r="AM17" s="42"/>
      <c r="AN17" s="41"/>
      <c r="AT17" s="34"/>
      <c r="AU17" s="34"/>
      <c r="AV17" s="34"/>
      <c r="AW17" s="34"/>
      <c r="AX17" s="34"/>
      <c r="AY17" s="34"/>
      <c r="DF17" s="284"/>
      <c r="DG17" s="284"/>
    </row>
    <row r="18" spans="1:111" ht="15">
      <c r="AJ18" s="41"/>
      <c r="AK18" s="42"/>
      <c r="AL18" s="42"/>
      <c r="AM18" s="42"/>
      <c r="AN18" s="41"/>
      <c r="AT18" s="34"/>
      <c r="AU18" s="34"/>
      <c r="AV18" s="34"/>
      <c r="AW18" s="34"/>
      <c r="AX18" s="34"/>
      <c r="AY18" s="34"/>
      <c r="DF18" s="284"/>
      <c r="DG18" s="284"/>
    </row>
    <row r="19" spans="1:111">
      <c r="B19" s="34" t="s">
        <v>44</v>
      </c>
      <c r="X19" s="34" t="s">
        <v>45</v>
      </c>
      <c r="AJ19" s="42"/>
      <c r="AK19" s="41"/>
      <c r="AL19" s="41"/>
      <c r="AM19" s="41"/>
      <c r="AN19" s="42"/>
      <c r="AO19" s="41"/>
      <c r="AP19" s="42"/>
      <c r="AQ19" s="34"/>
      <c r="AR19" s="34"/>
      <c r="AS19" s="34"/>
      <c r="AT19" s="34"/>
      <c r="AU19" s="34"/>
      <c r="AV19" s="34"/>
      <c r="AW19" s="34"/>
      <c r="AX19" s="34"/>
      <c r="AY19" s="34"/>
      <c r="BB19" s="34" t="s">
        <v>52</v>
      </c>
      <c r="CL19" s="5" t="s">
        <v>390</v>
      </c>
    </row>
    <row r="20" spans="1:111">
      <c r="B20" s="34" t="s">
        <v>407</v>
      </c>
      <c r="X20" s="34" t="s">
        <v>47</v>
      </c>
      <c r="AJ20" s="42"/>
      <c r="AK20" s="41"/>
      <c r="AL20" s="41"/>
      <c r="AM20" s="41"/>
      <c r="AN20" s="42"/>
      <c r="AO20" s="41"/>
      <c r="AP20" s="42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111">
      <c r="B21" s="34" t="s">
        <v>406</v>
      </c>
      <c r="X21" s="34" t="s">
        <v>48</v>
      </c>
      <c r="AJ21" s="42"/>
      <c r="AK21" s="41"/>
      <c r="AL21" s="41"/>
      <c r="AM21" s="41"/>
      <c r="AN21" s="42"/>
      <c r="AO21" s="41"/>
      <c r="AP21" s="42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111">
      <c r="X22" s="34" t="s">
        <v>49</v>
      </c>
      <c r="AJ22" s="42"/>
      <c r="AK22" s="41"/>
      <c r="AL22" s="41"/>
      <c r="AM22" s="41"/>
      <c r="AN22" s="42"/>
      <c r="AO22" s="41"/>
      <c r="AP22" s="42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111">
      <c r="B23" s="43"/>
      <c r="C23" s="43"/>
      <c r="I23" s="340"/>
    </row>
    <row r="24" spans="1:111">
      <c r="B24" s="43"/>
      <c r="C24" s="43"/>
    </row>
    <row r="25" spans="1:111">
      <c r="A25" s="285"/>
    </row>
    <row r="26" spans="1:111">
      <c r="A26" s="285"/>
    </row>
    <row r="27" spans="1:111">
      <c r="A27" s="285"/>
    </row>
    <row r="28" spans="1:111">
      <c r="A28" s="286"/>
    </row>
    <row r="31" spans="1:111">
      <c r="A31" s="285"/>
    </row>
    <row r="32" spans="1:111">
      <c r="A32" s="285"/>
    </row>
    <row r="33" spans="1:1">
      <c r="A33" s="285"/>
    </row>
    <row r="34" spans="1:1">
      <c r="A34" s="285"/>
    </row>
    <row r="35" spans="1:1">
      <c r="A35" s="285"/>
    </row>
    <row r="36" spans="1:1">
      <c r="A36" s="285"/>
    </row>
    <row r="37" spans="1:1">
      <c r="A37" s="285"/>
    </row>
    <row r="38" spans="1:1">
      <c r="A38" s="285"/>
    </row>
    <row r="39" spans="1:1">
      <c r="A39" s="285"/>
    </row>
    <row r="44" spans="1:1">
      <c r="A44" s="285"/>
    </row>
    <row r="45" spans="1:1">
      <c r="A45" s="102"/>
    </row>
  </sheetData>
  <sortState xmlns:xlrd2="http://schemas.microsoft.com/office/spreadsheetml/2017/richdata2" ref="A10:DE14">
    <sortCondition descending="1" ref="C10:C14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4" tint="0.79998168889431442"/>
  </sheetPr>
  <dimension ref="A1:DL45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9.85546875" style="34" bestFit="1" customWidth="1"/>
    <col min="108" max="109" width="12.7109375" style="34" customWidth="1"/>
    <col min="110" max="16384" width="11.42578125" style="34"/>
  </cols>
  <sheetData>
    <row r="1" spans="1:116" s="31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30"/>
      <c r="DG1" s="30"/>
      <c r="DH1" s="30"/>
      <c r="DI1" s="30"/>
    </row>
    <row r="2" spans="1:116" s="33" customFormat="1" ht="22.5" customHeight="1">
      <c r="A2" s="32"/>
      <c r="B2" s="1340" t="s">
        <v>279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279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279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279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32"/>
      <c r="DG2" s="32"/>
      <c r="DH2" s="32"/>
      <c r="DI2" s="32"/>
    </row>
    <row r="3" spans="1:116" s="172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97"/>
      <c r="DG3" s="97"/>
      <c r="DH3" s="97"/>
      <c r="DI3" s="97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35"/>
      <c r="DG4" s="35"/>
      <c r="DH4" s="35"/>
      <c r="DI4" s="35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37" customFormat="1" ht="30.6" customHeight="1" thickTop="1">
      <c r="A6" s="1391" t="s">
        <v>274</v>
      </c>
      <c r="B6" s="1109" t="s">
        <v>9</v>
      </c>
      <c r="C6" s="1110"/>
      <c r="D6" s="1110"/>
      <c r="E6" s="1264"/>
      <c r="F6" s="1109" t="s">
        <v>30</v>
      </c>
      <c r="G6" s="1110"/>
      <c r="H6" s="1110"/>
      <c r="I6" s="1110"/>
      <c r="J6" s="1110"/>
      <c r="K6" s="1111"/>
      <c r="L6" s="1259" t="s">
        <v>31</v>
      </c>
      <c r="M6" s="1110"/>
      <c r="N6" s="1110"/>
      <c r="O6" s="1110"/>
      <c r="P6" s="1110"/>
      <c r="Q6" s="1264"/>
      <c r="R6" s="1109" t="s">
        <v>28</v>
      </c>
      <c r="S6" s="1110"/>
      <c r="T6" s="1110"/>
      <c r="U6" s="1110"/>
      <c r="V6" s="1110"/>
      <c r="W6" s="1111"/>
      <c r="X6" s="1109" t="s">
        <v>50</v>
      </c>
      <c r="Y6" s="1110"/>
      <c r="Z6" s="1110"/>
      <c r="AA6" s="1110"/>
      <c r="AB6" s="1110"/>
      <c r="AC6" s="1111"/>
      <c r="AD6" s="1109" t="s">
        <v>87</v>
      </c>
      <c r="AE6" s="1110"/>
      <c r="AF6" s="1110"/>
      <c r="AG6" s="1110"/>
      <c r="AH6" s="1110"/>
      <c r="AI6" s="1111"/>
      <c r="AJ6" s="1087" t="s">
        <v>10</v>
      </c>
      <c r="AK6" s="1088"/>
      <c r="AL6" s="1088"/>
      <c r="AM6" s="1088"/>
      <c r="AN6" s="1088"/>
      <c r="AO6" s="1089"/>
      <c r="AP6" s="1109" t="s">
        <v>43</v>
      </c>
      <c r="AQ6" s="1110"/>
      <c r="AR6" s="1110"/>
      <c r="AS6" s="1110"/>
      <c r="AT6" s="1110"/>
      <c r="AU6" s="1111"/>
      <c r="AV6" s="1109" t="s">
        <v>31</v>
      </c>
      <c r="AW6" s="1110"/>
      <c r="AX6" s="1110"/>
      <c r="AY6" s="1110"/>
      <c r="AZ6" s="1110"/>
      <c r="BA6" s="1111"/>
      <c r="BB6" s="1109" t="s">
        <v>29</v>
      </c>
      <c r="BC6" s="1110"/>
      <c r="BD6" s="1110"/>
      <c r="BE6" s="1110"/>
      <c r="BF6" s="1110"/>
      <c r="BG6" s="1111"/>
      <c r="BH6" s="1259" t="s">
        <v>85</v>
      </c>
      <c r="BI6" s="1110"/>
      <c r="BJ6" s="1110"/>
      <c r="BK6" s="1110"/>
      <c r="BL6" s="1110"/>
      <c r="BM6" s="1264"/>
      <c r="BN6" s="1109" t="s">
        <v>51</v>
      </c>
      <c r="BO6" s="1110"/>
      <c r="BP6" s="1110"/>
      <c r="BQ6" s="1110"/>
      <c r="BR6" s="1110"/>
      <c r="BS6" s="1111"/>
      <c r="BT6" s="1087" t="s">
        <v>54</v>
      </c>
      <c r="BU6" s="1088"/>
      <c r="BV6" s="1088"/>
      <c r="BW6" s="1088"/>
      <c r="BX6" s="1088"/>
      <c r="BY6" s="1089"/>
      <c r="BZ6" s="1109" t="s">
        <v>141</v>
      </c>
      <c r="CA6" s="1110"/>
      <c r="CB6" s="1110"/>
      <c r="CC6" s="1110"/>
      <c r="CD6" s="1110"/>
      <c r="CE6" s="1111"/>
      <c r="CF6" s="1109" t="s">
        <v>34</v>
      </c>
      <c r="CG6" s="1110"/>
      <c r="CH6" s="1110"/>
      <c r="CI6" s="1110"/>
      <c r="CJ6" s="1110"/>
      <c r="CK6" s="1111"/>
      <c r="CL6" s="1259" t="s">
        <v>32</v>
      </c>
      <c r="CM6" s="1110"/>
      <c r="CN6" s="1110"/>
      <c r="CO6" s="1110"/>
      <c r="CP6" s="1110"/>
      <c r="CQ6" s="1264"/>
      <c r="CR6" s="1109" t="s">
        <v>75</v>
      </c>
      <c r="CS6" s="1110"/>
      <c r="CT6" s="1110"/>
      <c r="CU6" s="1110"/>
      <c r="CV6" s="1110"/>
      <c r="CW6" s="1111"/>
      <c r="CX6" s="1109" t="s">
        <v>285</v>
      </c>
      <c r="CY6" s="1110"/>
      <c r="CZ6" s="1110"/>
      <c r="DA6" s="1110"/>
      <c r="DB6" s="1110"/>
      <c r="DC6" s="1111"/>
      <c r="DD6" s="1109" t="s">
        <v>286</v>
      </c>
      <c r="DE6" s="1111"/>
    </row>
    <row r="7" spans="1:116" s="108" customFormat="1" ht="30.6" customHeight="1">
      <c r="A7" s="1392"/>
      <c r="B7" s="1390" t="s">
        <v>35</v>
      </c>
      <c r="C7" s="1247"/>
      <c r="D7" s="1246" t="s">
        <v>84</v>
      </c>
      <c r="E7" s="1260"/>
      <c r="F7" s="1390" t="s">
        <v>35</v>
      </c>
      <c r="G7" s="1247"/>
      <c r="H7" s="1246" t="s">
        <v>84</v>
      </c>
      <c r="I7" s="1247"/>
      <c r="J7" s="1246" t="s">
        <v>98</v>
      </c>
      <c r="K7" s="1260"/>
      <c r="L7" s="1390" t="s">
        <v>35</v>
      </c>
      <c r="M7" s="1247"/>
      <c r="N7" s="1246" t="s">
        <v>84</v>
      </c>
      <c r="O7" s="1247"/>
      <c r="P7" s="1246" t="s">
        <v>99</v>
      </c>
      <c r="Q7" s="1260"/>
      <c r="R7" s="1390" t="s">
        <v>35</v>
      </c>
      <c r="S7" s="1247"/>
      <c r="T7" s="1246" t="s">
        <v>84</v>
      </c>
      <c r="U7" s="1247"/>
      <c r="V7" s="1246" t="s">
        <v>99</v>
      </c>
      <c r="W7" s="1260"/>
      <c r="X7" s="1390" t="s">
        <v>35</v>
      </c>
      <c r="Y7" s="1247"/>
      <c r="Z7" s="1246" t="s">
        <v>84</v>
      </c>
      <c r="AA7" s="1247"/>
      <c r="AB7" s="1246" t="s">
        <v>99</v>
      </c>
      <c r="AC7" s="1260"/>
      <c r="AD7" s="1390" t="s">
        <v>35</v>
      </c>
      <c r="AE7" s="1247"/>
      <c r="AF7" s="1246" t="s">
        <v>84</v>
      </c>
      <c r="AG7" s="1247"/>
      <c r="AH7" s="1246" t="s">
        <v>99</v>
      </c>
      <c r="AI7" s="1260"/>
      <c r="AJ7" s="1390" t="s">
        <v>35</v>
      </c>
      <c r="AK7" s="1247"/>
      <c r="AL7" s="1246" t="s">
        <v>84</v>
      </c>
      <c r="AM7" s="1247"/>
      <c r="AN7" s="1246" t="s">
        <v>100</v>
      </c>
      <c r="AO7" s="1260"/>
      <c r="AP7" s="1390" t="s">
        <v>35</v>
      </c>
      <c r="AQ7" s="1247"/>
      <c r="AR7" s="1246" t="s">
        <v>84</v>
      </c>
      <c r="AS7" s="1247"/>
      <c r="AT7" s="1246" t="s">
        <v>101</v>
      </c>
      <c r="AU7" s="1260"/>
      <c r="AV7" s="1390" t="s">
        <v>35</v>
      </c>
      <c r="AW7" s="1247"/>
      <c r="AX7" s="1246" t="s">
        <v>84</v>
      </c>
      <c r="AY7" s="1247"/>
      <c r="AZ7" s="1246" t="s">
        <v>102</v>
      </c>
      <c r="BA7" s="1260"/>
      <c r="BB7" s="1390" t="s">
        <v>35</v>
      </c>
      <c r="BC7" s="1247"/>
      <c r="BD7" s="1246" t="s">
        <v>84</v>
      </c>
      <c r="BE7" s="1247"/>
      <c r="BF7" s="1246" t="s">
        <v>103</v>
      </c>
      <c r="BG7" s="1260"/>
      <c r="BH7" s="1390" t="s">
        <v>35</v>
      </c>
      <c r="BI7" s="1247"/>
      <c r="BJ7" s="1246" t="s">
        <v>84</v>
      </c>
      <c r="BK7" s="1247"/>
      <c r="BL7" s="1246" t="s">
        <v>149</v>
      </c>
      <c r="BM7" s="1260"/>
      <c r="BN7" s="1390" t="s">
        <v>35</v>
      </c>
      <c r="BO7" s="1247"/>
      <c r="BP7" s="1246" t="s">
        <v>84</v>
      </c>
      <c r="BQ7" s="1247"/>
      <c r="BR7" s="1246" t="s">
        <v>105</v>
      </c>
      <c r="BS7" s="1260"/>
      <c r="BT7" s="1390" t="s">
        <v>35</v>
      </c>
      <c r="BU7" s="1247"/>
      <c r="BV7" s="1246" t="s">
        <v>84</v>
      </c>
      <c r="BW7" s="1247"/>
      <c r="BX7" s="1246" t="s">
        <v>106</v>
      </c>
      <c r="BY7" s="1260"/>
      <c r="BZ7" s="1390" t="s">
        <v>35</v>
      </c>
      <c r="CA7" s="1247"/>
      <c r="CB7" s="1246" t="s">
        <v>84</v>
      </c>
      <c r="CC7" s="1247"/>
      <c r="CD7" s="1246" t="s">
        <v>106</v>
      </c>
      <c r="CE7" s="1260"/>
      <c r="CF7" s="1390" t="s">
        <v>35</v>
      </c>
      <c r="CG7" s="1247"/>
      <c r="CH7" s="1246" t="s">
        <v>84</v>
      </c>
      <c r="CI7" s="1247"/>
      <c r="CJ7" s="1246" t="s">
        <v>110</v>
      </c>
      <c r="CK7" s="1260"/>
      <c r="CL7" s="1390" t="s">
        <v>35</v>
      </c>
      <c r="CM7" s="1247"/>
      <c r="CN7" s="1246" t="s">
        <v>84</v>
      </c>
      <c r="CO7" s="1247"/>
      <c r="CP7" s="1246" t="s">
        <v>110</v>
      </c>
      <c r="CQ7" s="1260"/>
      <c r="CR7" s="1390" t="s">
        <v>35</v>
      </c>
      <c r="CS7" s="1247"/>
      <c r="CT7" s="1246" t="s">
        <v>84</v>
      </c>
      <c r="CU7" s="1247"/>
      <c r="CV7" s="1246" t="s">
        <v>110</v>
      </c>
      <c r="CW7" s="1260"/>
      <c r="CX7" s="1390" t="s">
        <v>35</v>
      </c>
      <c r="CY7" s="1247"/>
      <c r="CZ7" s="1246" t="s">
        <v>84</v>
      </c>
      <c r="DA7" s="1247"/>
      <c r="DB7" s="1246" t="s">
        <v>147</v>
      </c>
      <c r="DC7" s="1260"/>
      <c r="DD7" s="1390" t="s">
        <v>36</v>
      </c>
      <c r="DE7" s="1260"/>
      <c r="DF7" s="290"/>
      <c r="DG7" s="290"/>
      <c r="DH7" s="290"/>
      <c r="DI7" s="290"/>
      <c r="DJ7" s="290"/>
      <c r="DK7" s="290"/>
      <c r="DL7" s="290"/>
    </row>
    <row r="8" spans="1:116" s="36" customFormat="1" ht="12" customHeight="1">
      <c r="A8" s="1392"/>
      <c r="B8" s="68">
        <v>45535</v>
      </c>
      <c r="C8" s="71">
        <v>45900</v>
      </c>
      <c r="D8" s="1388" t="s">
        <v>35</v>
      </c>
      <c r="E8" s="1388" t="s">
        <v>36</v>
      </c>
      <c r="F8" s="68">
        <v>45535</v>
      </c>
      <c r="G8" s="69">
        <v>45900</v>
      </c>
      <c r="H8" s="1388" t="s">
        <v>35</v>
      </c>
      <c r="I8" s="1386" t="s">
        <v>36</v>
      </c>
      <c r="J8" s="77">
        <v>45535</v>
      </c>
      <c r="K8" s="70">
        <v>45900</v>
      </c>
      <c r="L8" s="68">
        <v>45535</v>
      </c>
      <c r="M8" s="71">
        <v>45900</v>
      </c>
      <c r="N8" s="1388" t="s">
        <v>35</v>
      </c>
      <c r="O8" s="1388" t="s">
        <v>36</v>
      </c>
      <c r="P8" s="69">
        <v>45535</v>
      </c>
      <c r="Q8" s="70">
        <v>45900</v>
      </c>
      <c r="R8" s="68">
        <v>45535</v>
      </c>
      <c r="S8" s="69">
        <v>45900</v>
      </c>
      <c r="T8" s="1388" t="s">
        <v>35</v>
      </c>
      <c r="U8" s="1388" t="s">
        <v>36</v>
      </c>
      <c r="V8" s="77">
        <v>45535</v>
      </c>
      <c r="W8" s="70">
        <v>45900</v>
      </c>
      <c r="X8" s="68">
        <v>45535</v>
      </c>
      <c r="Y8" s="71">
        <v>45900</v>
      </c>
      <c r="Z8" s="1386" t="s">
        <v>35</v>
      </c>
      <c r="AA8" s="1386" t="s">
        <v>36</v>
      </c>
      <c r="AB8" s="69">
        <v>45535</v>
      </c>
      <c r="AC8" s="70">
        <v>45900</v>
      </c>
      <c r="AD8" s="68">
        <v>45535</v>
      </c>
      <c r="AE8" s="71">
        <v>45900</v>
      </c>
      <c r="AF8" s="1386" t="s">
        <v>35</v>
      </c>
      <c r="AG8" s="1386" t="s">
        <v>36</v>
      </c>
      <c r="AH8" s="69">
        <v>45535</v>
      </c>
      <c r="AI8" s="70">
        <v>45900</v>
      </c>
      <c r="AJ8" s="68">
        <v>45535</v>
      </c>
      <c r="AK8" s="69">
        <v>45900</v>
      </c>
      <c r="AL8" s="1386" t="s">
        <v>35</v>
      </c>
      <c r="AM8" s="1386" t="s">
        <v>36</v>
      </c>
      <c r="AN8" s="69">
        <v>45535</v>
      </c>
      <c r="AO8" s="70">
        <v>45900</v>
      </c>
      <c r="AP8" s="68">
        <v>45535</v>
      </c>
      <c r="AQ8" s="71">
        <v>45900</v>
      </c>
      <c r="AR8" s="1386" t="s">
        <v>35</v>
      </c>
      <c r="AS8" s="1386" t="s">
        <v>36</v>
      </c>
      <c r="AT8" s="69">
        <v>45535</v>
      </c>
      <c r="AU8" s="70">
        <v>45900</v>
      </c>
      <c r="AV8" s="68">
        <v>45535</v>
      </c>
      <c r="AW8" s="69">
        <v>45900</v>
      </c>
      <c r="AX8" s="1386" t="s">
        <v>35</v>
      </c>
      <c r="AY8" s="1386" t="s">
        <v>36</v>
      </c>
      <c r="AZ8" s="77">
        <v>45535</v>
      </c>
      <c r="BA8" s="70">
        <v>45900</v>
      </c>
      <c r="BB8" s="68">
        <v>45535</v>
      </c>
      <c r="BC8" s="71">
        <v>45900</v>
      </c>
      <c r="BD8" s="1386" t="s">
        <v>35</v>
      </c>
      <c r="BE8" s="1386" t="s">
        <v>36</v>
      </c>
      <c r="BF8" s="69">
        <v>45535</v>
      </c>
      <c r="BG8" s="70">
        <v>45900</v>
      </c>
      <c r="BH8" s="68">
        <v>45535</v>
      </c>
      <c r="BI8" s="71">
        <v>45900</v>
      </c>
      <c r="BJ8" s="1386" t="s">
        <v>35</v>
      </c>
      <c r="BK8" s="1386" t="s">
        <v>36</v>
      </c>
      <c r="BL8" s="69">
        <v>45535</v>
      </c>
      <c r="BM8" s="70">
        <v>45900</v>
      </c>
      <c r="BN8" s="68">
        <v>45535</v>
      </c>
      <c r="BO8" s="71">
        <v>45900</v>
      </c>
      <c r="BP8" s="1386" t="s">
        <v>35</v>
      </c>
      <c r="BQ8" s="1386" t="s">
        <v>36</v>
      </c>
      <c r="BR8" s="69">
        <v>45535</v>
      </c>
      <c r="BS8" s="70">
        <v>45900</v>
      </c>
      <c r="BT8" s="68">
        <v>45535</v>
      </c>
      <c r="BU8" s="69">
        <v>45900</v>
      </c>
      <c r="BV8" s="1386" t="s">
        <v>35</v>
      </c>
      <c r="BW8" s="1386" t="s">
        <v>36</v>
      </c>
      <c r="BX8" s="77">
        <v>45535</v>
      </c>
      <c r="BY8" s="70">
        <v>45900</v>
      </c>
      <c r="BZ8" s="68">
        <v>45535</v>
      </c>
      <c r="CA8" s="71">
        <v>45900</v>
      </c>
      <c r="CB8" s="1386" t="s">
        <v>35</v>
      </c>
      <c r="CC8" s="1386" t="s">
        <v>36</v>
      </c>
      <c r="CD8" s="69">
        <v>45535</v>
      </c>
      <c r="CE8" s="70">
        <v>45900</v>
      </c>
      <c r="CF8" s="68">
        <v>45535</v>
      </c>
      <c r="CG8" s="69">
        <v>45900</v>
      </c>
      <c r="CH8" s="1386" t="s">
        <v>35</v>
      </c>
      <c r="CI8" s="1386" t="s">
        <v>36</v>
      </c>
      <c r="CJ8" s="77">
        <v>45535</v>
      </c>
      <c r="CK8" s="70">
        <v>45900</v>
      </c>
      <c r="CL8" s="68">
        <v>45535</v>
      </c>
      <c r="CM8" s="71">
        <v>45900</v>
      </c>
      <c r="CN8" s="1386" t="s">
        <v>35</v>
      </c>
      <c r="CO8" s="1386" t="s">
        <v>36</v>
      </c>
      <c r="CP8" s="69">
        <v>45535</v>
      </c>
      <c r="CQ8" s="71">
        <v>45900</v>
      </c>
      <c r="CR8" s="68">
        <v>45535</v>
      </c>
      <c r="CS8" s="69">
        <v>45900</v>
      </c>
      <c r="CT8" s="1386" t="s">
        <v>35</v>
      </c>
      <c r="CU8" s="1386" t="s">
        <v>36</v>
      </c>
      <c r="CV8" s="77">
        <v>45535</v>
      </c>
      <c r="CW8" s="70">
        <v>45900</v>
      </c>
      <c r="CX8" s="68">
        <v>45535</v>
      </c>
      <c r="CY8" s="69">
        <v>45900</v>
      </c>
      <c r="CZ8" s="1386" t="s">
        <v>35</v>
      </c>
      <c r="DA8" s="1386" t="s">
        <v>36</v>
      </c>
      <c r="DB8" s="77">
        <v>45535</v>
      </c>
      <c r="DC8" s="70">
        <v>45900</v>
      </c>
      <c r="DD8" s="69">
        <v>45535</v>
      </c>
      <c r="DE8" s="70">
        <v>45900</v>
      </c>
    </row>
    <row r="9" spans="1:116" s="66" customFormat="1" ht="12" customHeight="1" thickBot="1">
      <c r="A9" s="1393"/>
      <c r="B9" s="1402">
        <v>1</v>
      </c>
      <c r="C9" s="1399"/>
      <c r="D9" s="1389"/>
      <c r="E9" s="1389"/>
      <c r="F9" s="1402">
        <v>2</v>
      </c>
      <c r="G9" s="1403"/>
      <c r="H9" s="1389"/>
      <c r="I9" s="1387"/>
      <c r="J9" s="1394" t="s">
        <v>37</v>
      </c>
      <c r="K9" s="1395"/>
      <c r="L9" s="1398">
        <v>3</v>
      </c>
      <c r="M9" s="1399"/>
      <c r="N9" s="1389"/>
      <c r="O9" s="1389"/>
      <c r="P9" s="1400" t="s">
        <v>41</v>
      </c>
      <c r="Q9" s="1401"/>
      <c r="R9" s="1402">
        <v>4</v>
      </c>
      <c r="S9" s="1403"/>
      <c r="T9" s="1389"/>
      <c r="U9" s="1389"/>
      <c r="V9" s="1394" t="s">
        <v>42</v>
      </c>
      <c r="W9" s="1395"/>
      <c r="X9" s="1402">
        <v>5</v>
      </c>
      <c r="Y9" s="1399"/>
      <c r="Z9" s="1387"/>
      <c r="AA9" s="1387"/>
      <c r="AB9" s="1400" t="s">
        <v>53</v>
      </c>
      <c r="AC9" s="1395"/>
      <c r="AD9" s="1402">
        <v>6</v>
      </c>
      <c r="AE9" s="1399"/>
      <c r="AF9" s="1387"/>
      <c r="AG9" s="1387"/>
      <c r="AH9" s="1400" t="s">
        <v>88</v>
      </c>
      <c r="AI9" s="1395"/>
      <c r="AJ9" s="1396">
        <v>7</v>
      </c>
      <c r="AK9" s="1398"/>
      <c r="AL9" s="1387"/>
      <c r="AM9" s="1387"/>
      <c r="AN9" s="1400" t="s">
        <v>89</v>
      </c>
      <c r="AO9" s="1395"/>
      <c r="AP9" s="1402">
        <v>8</v>
      </c>
      <c r="AQ9" s="1399"/>
      <c r="AR9" s="1387"/>
      <c r="AS9" s="1387"/>
      <c r="AT9" s="1400" t="s">
        <v>90</v>
      </c>
      <c r="AU9" s="1395"/>
      <c r="AV9" s="1402">
        <v>9</v>
      </c>
      <c r="AW9" s="1403"/>
      <c r="AX9" s="1387"/>
      <c r="AY9" s="1387"/>
      <c r="AZ9" s="1394" t="s">
        <v>91</v>
      </c>
      <c r="BA9" s="1395"/>
      <c r="BB9" s="1398">
        <v>10</v>
      </c>
      <c r="BC9" s="1399"/>
      <c r="BD9" s="1387"/>
      <c r="BE9" s="1387"/>
      <c r="BF9" s="1400" t="s">
        <v>92</v>
      </c>
      <c r="BG9" s="1401"/>
      <c r="BH9" s="1402">
        <v>11</v>
      </c>
      <c r="BI9" s="1403"/>
      <c r="BJ9" s="1387"/>
      <c r="BK9" s="1387"/>
      <c r="BL9" s="1400" t="s">
        <v>136</v>
      </c>
      <c r="BM9" s="1401"/>
      <c r="BN9" s="1402">
        <v>12</v>
      </c>
      <c r="BO9" s="1403"/>
      <c r="BP9" s="1387"/>
      <c r="BQ9" s="1387"/>
      <c r="BR9" s="1400" t="s">
        <v>137</v>
      </c>
      <c r="BS9" s="1401"/>
      <c r="BT9" s="1402">
        <v>13</v>
      </c>
      <c r="BU9" s="1403"/>
      <c r="BV9" s="1387"/>
      <c r="BW9" s="1387"/>
      <c r="BX9" s="1394" t="s">
        <v>138</v>
      </c>
      <c r="BY9" s="1395"/>
      <c r="BZ9" s="1402">
        <v>14</v>
      </c>
      <c r="CA9" s="1399"/>
      <c r="CB9" s="1387"/>
      <c r="CC9" s="1387"/>
      <c r="CD9" s="1400" t="s">
        <v>107</v>
      </c>
      <c r="CE9" s="1395"/>
      <c r="CF9" s="1402">
        <v>15</v>
      </c>
      <c r="CG9" s="1403"/>
      <c r="CH9" s="1387"/>
      <c r="CI9" s="1387"/>
      <c r="CJ9" s="1394" t="s">
        <v>108</v>
      </c>
      <c r="CK9" s="1395"/>
      <c r="CL9" s="1398">
        <v>16</v>
      </c>
      <c r="CM9" s="1399"/>
      <c r="CN9" s="1387"/>
      <c r="CO9" s="1387"/>
      <c r="CP9" s="1400" t="s">
        <v>109</v>
      </c>
      <c r="CQ9" s="1401"/>
      <c r="CR9" s="1402">
        <v>17</v>
      </c>
      <c r="CS9" s="1403"/>
      <c r="CT9" s="1387"/>
      <c r="CU9" s="1387"/>
      <c r="CV9" s="1394" t="s">
        <v>111</v>
      </c>
      <c r="CW9" s="1395"/>
      <c r="CX9" s="1402">
        <v>18</v>
      </c>
      <c r="CY9" s="1403"/>
      <c r="CZ9" s="1387"/>
      <c r="DA9" s="1387"/>
      <c r="DB9" s="1394" t="s">
        <v>112</v>
      </c>
      <c r="DC9" s="1395"/>
      <c r="DD9" s="1396">
        <v>19</v>
      </c>
      <c r="DE9" s="1397"/>
    </row>
    <row r="10" spans="1:116" s="706" customFormat="1" ht="19.5" customHeight="1">
      <c r="A10" s="705" t="s">
        <v>246</v>
      </c>
      <c r="B10" s="374">
        <v>0</v>
      </c>
      <c r="C10" s="375">
        <v>344.19</v>
      </c>
      <c r="D10" s="696">
        <v>344.19</v>
      </c>
      <c r="E10" s="334" t="s">
        <v>551</v>
      </c>
      <c r="F10" s="374">
        <v>0</v>
      </c>
      <c r="G10" s="697">
        <v>344.19</v>
      </c>
      <c r="H10" s="696">
        <v>344.19</v>
      </c>
      <c r="I10" s="389" t="s">
        <v>551</v>
      </c>
      <c r="J10" s="695" t="s">
        <v>509</v>
      </c>
      <c r="K10" s="617">
        <v>1</v>
      </c>
      <c r="L10" s="374">
        <v>692</v>
      </c>
      <c r="M10" s="375">
        <v>-13458.43</v>
      </c>
      <c r="N10" s="696">
        <v>-14150.43</v>
      </c>
      <c r="O10" s="389">
        <v>-20.448598265895953</v>
      </c>
      <c r="P10" s="695" t="s">
        <v>509</v>
      </c>
      <c r="Q10" s="617">
        <v>-39.10174612859177</v>
      </c>
      <c r="R10" s="374">
        <v>-692</v>
      </c>
      <c r="S10" s="697">
        <v>13802.62</v>
      </c>
      <c r="T10" s="696">
        <v>14494.62</v>
      </c>
      <c r="U10" s="389">
        <v>20.94598265895954</v>
      </c>
      <c r="V10" s="695" t="s">
        <v>509</v>
      </c>
      <c r="W10" s="617">
        <v>40.10174612859177</v>
      </c>
      <c r="X10" s="374">
        <v>0</v>
      </c>
      <c r="Y10" s="375">
        <v>0</v>
      </c>
      <c r="Z10" s="696">
        <v>0</v>
      </c>
      <c r="AA10" s="389">
        <v>0</v>
      </c>
      <c r="AB10" s="616" t="s">
        <v>509</v>
      </c>
      <c r="AC10" s="617">
        <v>0</v>
      </c>
      <c r="AD10" s="374">
        <v>-692</v>
      </c>
      <c r="AE10" s="375">
        <v>13802.62</v>
      </c>
      <c r="AF10" s="696">
        <v>14494.62</v>
      </c>
      <c r="AG10" s="389">
        <v>20.94598265895954</v>
      </c>
      <c r="AH10" s="616">
        <v>-1</v>
      </c>
      <c r="AI10" s="617" t="s">
        <v>509</v>
      </c>
      <c r="AJ10" s="374">
        <v>39307.01</v>
      </c>
      <c r="AK10" s="697">
        <v>41955.88</v>
      </c>
      <c r="AL10" s="696">
        <v>2648.8699999999953</v>
      </c>
      <c r="AM10" s="389">
        <v>6.7389251942592307E-2</v>
      </c>
      <c r="AN10" s="616" t="s">
        <v>509</v>
      </c>
      <c r="AO10" s="617">
        <v>121.89744036723901</v>
      </c>
      <c r="AP10" s="374">
        <v>39307.01</v>
      </c>
      <c r="AQ10" s="375">
        <v>41955.88</v>
      </c>
      <c r="AR10" s="696">
        <v>2648.8699999999953</v>
      </c>
      <c r="AS10" s="389">
        <v>6.7389251942592307E-2</v>
      </c>
      <c r="AT10" s="616" t="s">
        <v>509</v>
      </c>
      <c r="AU10" s="617">
        <v>121.89744036723901</v>
      </c>
      <c r="AV10" s="374">
        <v>0</v>
      </c>
      <c r="AW10" s="697">
        <v>0</v>
      </c>
      <c r="AX10" s="696">
        <v>0</v>
      </c>
      <c r="AY10" s="389">
        <v>0</v>
      </c>
      <c r="AZ10" s="616">
        <v>0</v>
      </c>
      <c r="BA10" s="617">
        <v>0</v>
      </c>
      <c r="BB10" s="374">
        <v>39307.01</v>
      </c>
      <c r="BC10" s="375">
        <v>41955.88</v>
      </c>
      <c r="BD10" s="696">
        <v>2648.8699999999953</v>
      </c>
      <c r="BE10" s="389">
        <v>6.7389251942592307E-2</v>
      </c>
      <c r="BF10" s="616" t="s">
        <v>509</v>
      </c>
      <c r="BG10" s="617">
        <v>3.0397040561864337</v>
      </c>
      <c r="BH10" s="374">
        <v>39307.01</v>
      </c>
      <c r="BI10" s="375">
        <v>41955.88</v>
      </c>
      <c r="BJ10" s="696">
        <v>2648.8699999999953</v>
      </c>
      <c r="BK10" s="389">
        <v>6.7389251942592307E-2</v>
      </c>
      <c r="BL10" s="616" t="s">
        <v>509</v>
      </c>
      <c r="BM10" s="617">
        <v>3.0397040561864337</v>
      </c>
      <c r="BN10" s="374">
        <v>127.71</v>
      </c>
      <c r="BO10" s="375">
        <v>0</v>
      </c>
      <c r="BP10" s="696">
        <v>-127.71</v>
      </c>
      <c r="BQ10" s="389">
        <v>-1</v>
      </c>
      <c r="BR10" s="616" t="s">
        <v>509</v>
      </c>
      <c r="BS10" s="617">
        <v>0</v>
      </c>
      <c r="BT10" s="374">
        <v>127.71</v>
      </c>
      <c r="BU10" s="697">
        <v>0</v>
      </c>
      <c r="BV10" s="696">
        <v>-127.71</v>
      </c>
      <c r="BW10" s="389">
        <v>-1</v>
      </c>
      <c r="BX10" s="616" t="s">
        <v>509</v>
      </c>
      <c r="BY10" s="617">
        <v>0</v>
      </c>
      <c r="BZ10" s="374">
        <v>0</v>
      </c>
      <c r="CA10" s="375">
        <v>0</v>
      </c>
      <c r="CB10" s="696">
        <v>0</v>
      </c>
      <c r="CC10" s="389">
        <v>0</v>
      </c>
      <c r="CD10" s="616" t="s">
        <v>509</v>
      </c>
      <c r="CE10" s="617">
        <v>0</v>
      </c>
      <c r="CF10" s="374">
        <v>490.53</v>
      </c>
      <c r="CG10" s="697">
        <v>3825.21</v>
      </c>
      <c r="CH10" s="696">
        <v>3334.6800000000003</v>
      </c>
      <c r="CI10" s="389">
        <v>6.7981163231606638</v>
      </c>
      <c r="CJ10" s="616" t="s">
        <v>509</v>
      </c>
      <c r="CK10" s="617">
        <v>0.27713651466170913</v>
      </c>
      <c r="CL10" s="374">
        <v>539.79</v>
      </c>
      <c r="CM10" s="375">
        <v>431.34</v>
      </c>
      <c r="CN10" s="696">
        <v>-108.44999999999999</v>
      </c>
      <c r="CO10" s="389">
        <v>-0.20091146556994385</v>
      </c>
      <c r="CP10" s="616" t="s">
        <v>509</v>
      </c>
      <c r="CQ10" s="617">
        <v>3.1250588656356541E-2</v>
      </c>
      <c r="CR10" s="374">
        <v>0</v>
      </c>
      <c r="CS10" s="697">
        <v>0</v>
      </c>
      <c r="CT10" s="696">
        <v>0</v>
      </c>
      <c r="CU10" s="389">
        <v>0</v>
      </c>
      <c r="CV10" s="616" t="s">
        <v>509</v>
      </c>
      <c r="CW10" s="617">
        <v>0</v>
      </c>
      <c r="CX10" s="374">
        <v>-41157.050000000003</v>
      </c>
      <c r="CY10" s="697">
        <v>-32409.8</v>
      </c>
      <c r="CZ10" s="696">
        <v>8747.2500000000036</v>
      </c>
      <c r="DA10" s="389">
        <v>0.21253345417127814</v>
      </c>
      <c r="DB10" s="616" t="s">
        <v>509</v>
      </c>
      <c r="DC10" s="617">
        <v>-94.1625265115198</v>
      </c>
      <c r="DD10" s="794">
        <v>-58.475505780346822</v>
      </c>
      <c r="DE10" s="793">
        <v>3.3480904350043685</v>
      </c>
    </row>
    <row r="11" spans="1:116" s="706" customFormat="1" ht="19.5" customHeight="1">
      <c r="A11" s="705" t="s">
        <v>21</v>
      </c>
      <c r="B11" s="374">
        <v>0</v>
      </c>
      <c r="C11" s="375">
        <v>0</v>
      </c>
      <c r="D11" s="700">
        <v>0</v>
      </c>
      <c r="E11" s="334">
        <v>0</v>
      </c>
      <c r="F11" s="374">
        <v>0</v>
      </c>
      <c r="G11" s="697">
        <v>0</v>
      </c>
      <c r="H11" s="700">
        <v>0</v>
      </c>
      <c r="I11" s="350">
        <v>0</v>
      </c>
      <c r="J11" s="690" t="s">
        <v>509</v>
      </c>
      <c r="K11" s="617" t="s">
        <v>509</v>
      </c>
      <c r="L11" s="374">
        <v>14.15</v>
      </c>
      <c r="M11" s="375">
        <v>6.86</v>
      </c>
      <c r="N11" s="700">
        <v>-7.29</v>
      </c>
      <c r="O11" s="350">
        <v>-0.51519434628975269</v>
      </c>
      <c r="P11" s="690" t="s">
        <v>509</v>
      </c>
      <c r="Q11" s="617" t="s">
        <v>509</v>
      </c>
      <c r="R11" s="374">
        <v>-14.15</v>
      </c>
      <c r="S11" s="697">
        <v>-6.86</v>
      </c>
      <c r="T11" s="700">
        <v>7.29</v>
      </c>
      <c r="U11" s="350">
        <v>0.51519434628975269</v>
      </c>
      <c r="V11" s="690" t="s">
        <v>509</v>
      </c>
      <c r="W11" s="617" t="s">
        <v>509</v>
      </c>
      <c r="X11" s="374">
        <v>0</v>
      </c>
      <c r="Y11" s="375">
        <v>0</v>
      </c>
      <c r="Z11" s="700">
        <v>0</v>
      </c>
      <c r="AA11" s="350">
        <v>0</v>
      </c>
      <c r="AB11" s="618" t="s">
        <v>509</v>
      </c>
      <c r="AC11" s="617" t="s">
        <v>509</v>
      </c>
      <c r="AD11" s="374">
        <v>-14.15</v>
      </c>
      <c r="AE11" s="375">
        <v>-6.86</v>
      </c>
      <c r="AF11" s="700">
        <v>7.29</v>
      </c>
      <c r="AG11" s="350">
        <v>0.51519434628975269</v>
      </c>
      <c r="AH11" s="618">
        <v>-3.0241504594998934E-2</v>
      </c>
      <c r="AI11" s="617" t="s">
        <v>509</v>
      </c>
      <c r="AJ11" s="374">
        <v>0</v>
      </c>
      <c r="AK11" s="697">
        <v>0</v>
      </c>
      <c r="AL11" s="700">
        <v>0</v>
      </c>
      <c r="AM11" s="350">
        <v>0</v>
      </c>
      <c r="AN11" s="618" t="s">
        <v>509</v>
      </c>
      <c r="AO11" s="617" t="s">
        <v>509</v>
      </c>
      <c r="AP11" s="374">
        <v>0</v>
      </c>
      <c r="AQ11" s="375">
        <v>0</v>
      </c>
      <c r="AR11" s="700">
        <v>0</v>
      </c>
      <c r="AS11" s="350">
        <v>0</v>
      </c>
      <c r="AT11" s="618" t="s">
        <v>509</v>
      </c>
      <c r="AU11" s="617" t="s">
        <v>509</v>
      </c>
      <c r="AV11" s="374">
        <v>0</v>
      </c>
      <c r="AW11" s="697">
        <v>0</v>
      </c>
      <c r="AX11" s="700">
        <v>0</v>
      </c>
      <c r="AY11" s="350">
        <v>0</v>
      </c>
      <c r="AZ11" s="618" t="s">
        <v>509</v>
      </c>
      <c r="BA11" s="617" t="s">
        <v>509</v>
      </c>
      <c r="BB11" s="374">
        <v>0</v>
      </c>
      <c r="BC11" s="375">
        <v>0</v>
      </c>
      <c r="BD11" s="700">
        <v>0</v>
      </c>
      <c r="BE11" s="350">
        <v>0</v>
      </c>
      <c r="BF11" s="618" t="s">
        <v>509</v>
      </c>
      <c r="BG11" s="617" t="s">
        <v>509</v>
      </c>
      <c r="BH11" s="374">
        <v>0</v>
      </c>
      <c r="BI11" s="375">
        <v>0</v>
      </c>
      <c r="BJ11" s="700">
        <v>0</v>
      </c>
      <c r="BK11" s="350">
        <v>0</v>
      </c>
      <c r="BL11" s="618" t="s">
        <v>509</v>
      </c>
      <c r="BM11" s="617" t="s">
        <v>509</v>
      </c>
      <c r="BN11" s="374">
        <v>0</v>
      </c>
      <c r="BO11" s="375">
        <v>0</v>
      </c>
      <c r="BP11" s="700">
        <v>0</v>
      </c>
      <c r="BQ11" s="350">
        <v>0</v>
      </c>
      <c r="BR11" s="618" t="s">
        <v>509</v>
      </c>
      <c r="BS11" s="617" t="s">
        <v>509</v>
      </c>
      <c r="BT11" s="374">
        <v>0</v>
      </c>
      <c r="BU11" s="697">
        <v>0</v>
      </c>
      <c r="BV11" s="700">
        <v>0</v>
      </c>
      <c r="BW11" s="350">
        <v>0</v>
      </c>
      <c r="BX11" s="618" t="s">
        <v>509</v>
      </c>
      <c r="BY11" s="617" t="s">
        <v>509</v>
      </c>
      <c r="BZ11" s="374">
        <v>0</v>
      </c>
      <c r="CA11" s="375">
        <v>0</v>
      </c>
      <c r="CB11" s="700">
        <v>0</v>
      </c>
      <c r="CC11" s="350">
        <v>0</v>
      </c>
      <c r="CD11" s="618" t="s">
        <v>509</v>
      </c>
      <c r="CE11" s="617" t="s">
        <v>509</v>
      </c>
      <c r="CF11" s="374">
        <v>0.1</v>
      </c>
      <c r="CG11" s="697">
        <v>0.02</v>
      </c>
      <c r="CH11" s="700">
        <v>-0.08</v>
      </c>
      <c r="CI11" s="350">
        <v>-0.79999999999999993</v>
      </c>
      <c r="CJ11" s="618" t="s">
        <v>509</v>
      </c>
      <c r="CK11" s="617" t="s">
        <v>509</v>
      </c>
      <c r="CL11" s="374">
        <v>0.09</v>
      </c>
      <c r="CM11" s="375">
        <v>0.01</v>
      </c>
      <c r="CN11" s="700">
        <v>-0.08</v>
      </c>
      <c r="CO11" s="350">
        <v>-0.88888888888888895</v>
      </c>
      <c r="CP11" s="618" t="s">
        <v>509</v>
      </c>
      <c r="CQ11" s="617" t="s">
        <v>509</v>
      </c>
      <c r="CR11" s="374">
        <v>0</v>
      </c>
      <c r="CS11" s="697">
        <v>0</v>
      </c>
      <c r="CT11" s="700">
        <v>0</v>
      </c>
      <c r="CU11" s="350">
        <v>0</v>
      </c>
      <c r="CV11" s="618" t="s">
        <v>509</v>
      </c>
      <c r="CW11" s="617" t="s">
        <v>509</v>
      </c>
      <c r="CX11" s="374">
        <v>-14.34</v>
      </c>
      <c r="CY11" s="697">
        <v>-6.89</v>
      </c>
      <c r="CZ11" s="700">
        <v>7.45</v>
      </c>
      <c r="DA11" s="350">
        <v>0.51952580195258025</v>
      </c>
      <c r="DB11" s="618" t="s">
        <v>509</v>
      </c>
      <c r="DC11" s="617" t="s">
        <v>509</v>
      </c>
      <c r="DD11" s="798">
        <v>-1.342756183745583E-2</v>
      </c>
      <c r="DE11" s="793">
        <v>-4.3731778425655969E-3</v>
      </c>
      <c r="DF11" s="710"/>
    </row>
    <row r="12" spans="1:116" s="706" customFormat="1" ht="19.5" customHeight="1">
      <c r="A12" s="705" t="s">
        <v>244</v>
      </c>
      <c r="B12" s="374">
        <v>0</v>
      </c>
      <c r="C12" s="375">
        <v>0</v>
      </c>
      <c r="D12" s="700">
        <v>0</v>
      </c>
      <c r="E12" s="334">
        <v>0</v>
      </c>
      <c r="F12" s="374">
        <v>0</v>
      </c>
      <c r="G12" s="697">
        <v>0</v>
      </c>
      <c r="H12" s="700">
        <v>0</v>
      </c>
      <c r="I12" s="350">
        <v>0</v>
      </c>
      <c r="J12" s="690" t="s">
        <v>509</v>
      </c>
      <c r="K12" s="617" t="s">
        <v>509</v>
      </c>
      <c r="L12" s="374">
        <v>138.88</v>
      </c>
      <c r="M12" s="375">
        <v>-309.58</v>
      </c>
      <c r="N12" s="700">
        <v>-448.46</v>
      </c>
      <c r="O12" s="350">
        <v>-3.2291186635944702</v>
      </c>
      <c r="P12" s="690" t="s">
        <v>509</v>
      </c>
      <c r="Q12" s="617" t="s">
        <v>509</v>
      </c>
      <c r="R12" s="374">
        <v>-138.88</v>
      </c>
      <c r="S12" s="697">
        <v>309.58</v>
      </c>
      <c r="T12" s="700">
        <v>448.46</v>
      </c>
      <c r="U12" s="350">
        <v>3.2291186635944702</v>
      </c>
      <c r="V12" s="690" t="s">
        <v>509</v>
      </c>
      <c r="W12" s="617" t="s">
        <v>509</v>
      </c>
      <c r="X12" s="374">
        <v>0</v>
      </c>
      <c r="Y12" s="375">
        <v>0</v>
      </c>
      <c r="Z12" s="700">
        <v>0</v>
      </c>
      <c r="AA12" s="350">
        <v>0</v>
      </c>
      <c r="AB12" s="618" t="s">
        <v>509</v>
      </c>
      <c r="AC12" s="617" t="s">
        <v>509</v>
      </c>
      <c r="AD12" s="374">
        <v>-138.88</v>
      </c>
      <c r="AE12" s="375">
        <v>309.58</v>
      </c>
      <c r="AF12" s="700">
        <v>448.46</v>
      </c>
      <c r="AG12" s="350">
        <v>3.2291186635944702</v>
      </c>
      <c r="AH12" s="618">
        <v>-1.5419118463417343</v>
      </c>
      <c r="AI12" s="617" t="s">
        <v>509</v>
      </c>
      <c r="AJ12" s="374">
        <v>1339.97</v>
      </c>
      <c r="AK12" s="697">
        <v>1382.62</v>
      </c>
      <c r="AL12" s="700">
        <v>42.649999999999864</v>
      </c>
      <c r="AM12" s="350">
        <v>3.1829070800092438E-2</v>
      </c>
      <c r="AN12" s="618" t="s">
        <v>509</v>
      </c>
      <c r="AO12" s="617" t="s">
        <v>509</v>
      </c>
      <c r="AP12" s="374">
        <v>1339.97</v>
      </c>
      <c r="AQ12" s="375">
        <v>1382.62</v>
      </c>
      <c r="AR12" s="700">
        <v>42.649999999999864</v>
      </c>
      <c r="AS12" s="350">
        <v>3.1829070800092438E-2</v>
      </c>
      <c r="AT12" s="618" t="s">
        <v>509</v>
      </c>
      <c r="AU12" s="617" t="s">
        <v>509</v>
      </c>
      <c r="AV12" s="374">
        <v>0</v>
      </c>
      <c r="AW12" s="697">
        <v>0</v>
      </c>
      <c r="AX12" s="700">
        <v>0</v>
      </c>
      <c r="AY12" s="350">
        <v>0</v>
      </c>
      <c r="AZ12" s="618">
        <v>0</v>
      </c>
      <c r="BA12" s="617">
        <v>0</v>
      </c>
      <c r="BB12" s="374">
        <v>1339.97</v>
      </c>
      <c r="BC12" s="375">
        <v>1382.62</v>
      </c>
      <c r="BD12" s="700">
        <v>42.649999999999864</v>
      </c>
      <c r="BE12" s="350">
        <v>3.1829070800092438E-2</v>
      </c>
      <c r="BF12" s="618" t="s">
        <v>509</v>
      </c>
      <c r="BG12" s="617">
        <v>4.4661153821306288</v>
      </c>
      <c r="BH12" s="374">
        <v>1339.97</v>
      </c>
      <c r="BI12" s="375">
        <v>1382.62</v>
      </c>
      <c r="BJ12" s="700">
        <v>42.649999999999864</v>
      </c>
      <c r="BK12" s="350">
        <v>3.1829070800092438E-2</v>
      </c>
      <c r="BL12" s="618" t="s">
        <v>509</v>
      </c>
      <c r="BM12" s="617">
        <v>4.4661153821306288</v>
      </c>
      <c r="BN12" s="374">
        <v>0</v>
      </c>
      <c r="BO12" s="375">
        <v>0</v>
      </c>
      <c r="BP12" s="700">
        <v>0</v>
      </c>
      <c r="BQ12" s="350">
        <v>0</v>
      </c>
      <c r="BR12" s="618" t="s">
        <v>509</v>
      </c>
      <c r="BS12" s="617" t="s">
        <v>509</v>
      </c>
      <c r="BT12" s="374">
        <v>0</v>
      </c>
      <c r="BU12" s="697">
        <v>0</v>
      </c>
      <c r="BV12" s="700">
        <v>0</v>
      </c>
      <c r="BW12" s="350">
        <v>0</v>
      </c>
      <c r="BX12" s="618" t="s">
        <v>509</v>
      </c>
      <c r="BY12" s="617">
        <v>0</v>
      </c>
      <c r="BZ12" s="374">
        <v>0</v>
      </c>
      <c r="CA12" s="375">
        <v>0</v>
      </c>
      <c r="CB12" s="700">
        <v>0</v>
      </c>
      <c r="CC12" s="350">
        <v>0</v>
      </c>
      <c r="CD12" s="618" t="s">
        <v>509</v>
      </c>
      <c r="CE12" s="617">
        <v>0</v>
      </c>
      <c r="CF12" s="374">
        <v>60</v>
      </c>
      <c r="CG12" s="697">
        <v>32.78</v>
      </c>
      <c r="CH12" s="700">
        <v>-27.22</v>
      </c>
      <c r="CI12" s="350">
        <v>-0.45366666666666666</v>
      </c>
      <c r="CJ12" s="618" t="s">
        <v>509</v>
      </c>
      <c r="CK12" s="617">
        <v>0.10588539311325022</v>
      </c>
      <c r="CL12" s="374">
        <v>24.28</v>
      </c>
      <c r="CM12" s="375">
        <v>17.940000000000001</v>
      </c>
      <c r="CN12" s="700">
        <v>-6.34</v>
      </c>
      <c r="CO12" s="350">
        <v>-0.26112026359143325</v>
      </c>
      <c r="CP12" s="618" t="s">
        <v>509</v>
      </c>
      <c r="CQ12" s="617">
        <v>5.7949479940564645E-2</v>
      </c>
      <c r="CR12" s="374">
        <v>0.41</v>
      </c>
      <c r="CS12" s="697">
        <v>-0.01</v>
      </c>
      <c r="CT12" s="700">
        <v>-0.42</v>
      </c>
      <c r="CU12" s="350">
        <v>-1.024390243902439</v>
      </c>
      <c r="CV12" s="618" t="s">
        <v>509</v>
      </c>
      <c r="CW12" s="617">
        <v>-3.2301828283480846E-5</v>
      </c>
      <c r="CX12" s="374">
        <v>-1563.55</v>
      </c>
      <c r="CY12" s="697">
        <v>-1123.76</v>
      </c>
      <c r="CZ12" s="700">
        <v>439.78999999999996</v>
      </c>
      <c r="DA12" s="350">
        <v>0.28127658213680407</v>
      </c>
      <c r="DB12" s="618" t="s">
        <v>509</v>
      </c>
      <c r="DC12" s="617" t="s">
        <v>509</v>
      </c>
      <c r="DD12" s="798">
        <v>-10.258208525345623</v>
      </c>
      <c r="DE12" s="793">
        <v>4.6299502551844434</v>
      </c>
      <c r="DF12" s="708"/>
      <c r="DG12" s="708"/>
    </row>
    <row r="13" spans="1:116" s="706" customFormat="1" ht="19.5" customHeight="1">
      <c r="A13" s="705" t="s">
        <v>94</v>
      </c>
      <c r="B13" s="374">
        <v>467.9</v>
      </c>
      <c r="C13" s="375">
        <v>0</v>
      </c>
      <c r="D13" s="700">
        <v>-467.9</v>
      </c>
      <c r="E13" s="334">
        <v>-1</v>
      </c>
      <c r="F13" s="374">
        <v>467.9</v>
      </c>
      <c r="G13" s="697">
        <v>0</v>
      </c>
      <c r="H13" s="700">
        <v>-467.9</v>
      </c>
      <c r="I13" s="350">
        <v>-1</v>
      </c>
      <c r="J13" s="690">
        <v>1</v>
      </c>
      <c r="K13" s="617" t="s">
        <v>509</v>
      </c>
      <c r="L13" s="374">
        <v>32405.47</v>
      </c>
      <c r="M13" s="375">
        <v>-4936.93</v>
      </c>
      <c r="N13" s="700">
        <v>-37342.400000000001</v>
      </c>
      <c r="O13" s="350">
        <v>-1.152348662124018</v>
      </c>
      <c r="P13" s="690">
        <v>69.257255823893999</v>
      </c>
      <c r="Q13" s="617" t="s">
        <v>509</v>
      </c>
      <c r="R13" s="374">
        <v>-31937.57</v>
      </c>
      <c r="S13" s="697">
        <v>4936.93</v>
      </c>
      <c r="T13" s="700">
        <v>36874.5</v>
      </c>
      <c r="U13" s="350">
        <v>1.1545806396666998</v>
      </c>
      <c r="V13" s="690">
        <v>-68.257255823893999</v>
      </c>
      <c r="W13" s="617" t="s">
        <v>509</v>
      </c>
      <c r="X13" s="374">
        <v>0</v>
      </c>
      <c r="Y13" s="375">
        <v>0</v>
      </c>
      <c r="Z13" s="700">
        <v>0</v>
      </c>
      <c r="AA13" s="350">
        <v>0</v>
      </c>
      <c r="AB13" s="618">
        <v>0</v>
      </c>
      <c r="AC13" s="617" t="s">
        <v>509</v>
      </c>
      <c r="AD13" s="374">
        <v>-31937.57</v>
      </c>
      <c r="AE13" s="375">
        <v>4936.93</v>
      </c>
      <c r="AF13" s="700">
        <v>36874.5</v>
      </c>
      <c r="AG13" s="350">
        <v>1.1545806396666998</v>
      </c>
      <c r="AH13" s="618">
        <v>-57.238865888847066</v>
      </c>
      <c r="AI13" s="617">
        <v>14.343618350329761</v>
      </c>
      <c r="AJ13" s="374">
        <v>70980.05</v>
      </c>
      <c r="AK13" s="697">
        <v>72502.39</v>
      </c>
      <c r="AL13" s="700">
        <v>1522.3399999999965</v>
      </c>
      <c r="AM13" s="350">
        <v>2.1447434877828297E-2</v>
      </c>
      <c r="AN13" s="618">
        <v>151.69918786065401</v>
      </c>
      <c r="AO13" s="617" t="s">
        <v>509</v>
      </c>
      <c r="AP13" s="374">
        <v>70980.05</v>
      </c>
      <c r="AQ13" s="375">
        <v>72502.39</v>
      </c>
      <c r="AR13" s="700">
        <v>1522.3399999999965</v>
      </c>
      <c r="AS13" s="350">
        <v>2.1447434877828297E-2</v>
      </c>
      <c r="AT13" s="618">
        <v>151.69918786065401</v>
      </c>
      <c r="AU13" s="617" t="s">
        <v>509</v>
      </c>
      <c r="AV13" s="374">
        <v>0</v>
      </c>
      <c r="AW13" s="697">
        <v>0</v>
      </c>
      <c r="AX13" s="700">
        <v>0</v>
      </c>
      <c r="AY13" s="350">
        <v>0</v>
      </c>
      <c r="AZ13" s="618">
        <v>0</v>
      </c>
      <c r="BA13" s="617">
        <v>0</v>
      </c>
      <c r="BB13" s="374">
        <v>70980.05</v>
      </c>
      <c r="BC13" s="375">
        <v>72502.39</v>
      </c>
      <c r="BD13" s="700">
        <v>1522.3399999999965</v>
      </c>
      <c r="BE13" s="350">
        <v>2.1447434877828297E-2</v>
      </c>
      <c r="BF13" s="618" t="s">
        <v>509</v>
      </c>
      <c r="BG13" s="617">
        <v>14.685723718991357</v>
      </c>
      <c r="BH13" s="374">
        <v>70980.05</v>
      </c>
      <c r="BI13" s="375">
        <v>72502.39</v>
      </c>
      <c r="BJ13" s="700">
        <v>1522.3399999999965</v>
      </c>
      <c r="BK13" s="350">
        <v>2.1447434877828297E-2</v>
      </c>
      <c r="BL13" s="618" t="s">
        <v>509</v>
      </c>
      <c r="BM13" s="617">
        <v>14.685723718991357</v>
      </c>
      <c r="BN13" s="374">
        <v>0</v>
      </c>
      <c r="BO13" s="375">
        <v>0</v>
      </c>
      <c r="BP13" s="700">
        <v>0</v>
      </c>
      <c r="BQ13" s="350">
        <v>0</v>
      </c>
      <c r="BR13" s="618">
        <v>0</v>
      </c>
      <c r="BS13" s="617" t="s">
        <v>509</v>
      </c>
      <c r="BT13" s="374">
        <v>0</v>
      </c>
      <c r="BU13" s="697">
        <v>0</v>
      </c>
      <c r="BV13" s="700">
        <v>0</v>
      </c>
      <c r="BW13" s="350">
        <v>0</v>
      </c>
      <c r="BX13" s="618" t="s">
        <v>509</v>
      </c>
      <c r="BY13" s="617">
        <v>0</v>
      </c>
      <c r="BZ13" s="374">
        <v>-18.18</v>
      </c>
      <c r="CA13" s="375">
        <v>-0.85</v>
      </c>
      <c r="CB13" s="700">
        <v>17.329999999999998</v>
      </c>
      <c r="CC13" s="350">
        <v>0.95324532453245314</v>
      </c>
      <c r="CD13" s="618" t="s">
        <v>509</v>
      </c>
      <c r="CE13" s="617">
        <v>-1.721717747669098E-4</v>
      </c>
      <c r="CF13" s="374">
        <v>664.1</v>
      </c>
      <c r="CG13" s="697">
        <v>613.46</v>
      </c>
      <c r="CH13" s="700">
        <v>-50.639999999999986</v>
      </c>
      <c r="CI13" s="350">
        <v>-7.6253576268634216E-2</v>
      </c>
      <c r="CJ13" s="618" t="s">
        <v>509</v>
      </c>
      <c r="CK13" s="617">
        <v>0.12425940817471587</v>
      </c>
      <c r="CL13" s="374">
        <v>1036.92</v>
      </c>
      <c r="CM13" s="375">
        <v>1557.84</v>
      </c>
      <c r="CN13" s="700">
        <v>520.91999999999985</v>
      </c>
      <c r="CO13" s="350">
        <v>0.50237241060062476</v>
      </c>
      <c r="CP13" s="618" t="s">
        <v>509</v>
      </c>
      <c r="CQ13" s="617">
        <v>0.31554832659162674</v>
      </c>
      <c r="CR13" s="374">
        <v>0</v>
      </c>
      <c r="CS13" s="697">
        <v>0</v>
      </c>
      <c r="CT13" s="700">
        <v>0</v>
      </c>
      <c r="CU13" s="350">
        <v>0</v>
      </c>
      <c r="CV13" s="618" t="s">
        <v>509</v>
      </c>
      <c r="CW13" s="617">
        <v>0</v>
      </c>
      <c r="CX13" s="374">
        <v>-104600.46</v>
      </c>
      <c r="CY13" s="697">
        <v>-69735.92</v>
      </c>
      <c r="CZ13" s="700">
        <v>34864.540000000008</v>
      </c>
      <c r="DA13" s="350">
        <v>0.33331153610605541</v>
      </c>
      <c r="DB13" s="618">
        <v>-223.55302415045952</v>
      </c>
      <c r="DC13" s="617" t="s">
        <v>509</v>
      </c>
      <c r="DD13" s="798">
        <v>-2.2751539957485809</v>
      </c>
      <c r="DE13" s="793">
        <v>15.125361307533224</v>
      </c>
      <c r="DF13" s="708"/>
      <c r="DG13" s="708"/>
    </row>
    <row r="14" spans="1:116" s="706" customFormat="1" ht="19.5" customHeight="1" thickBot="1">
      <c r="A14" s="705" t="s">
        <v>315</v>
      </c>
      <c r="B14" s="374">
        <v>90.07</v>
      </c>
      <c r="C14" s="375">
        <v>0</v>
      </c>
      <c r="D14" s="700">
        <v>-90.07</v>
      </c>
      <c r="E14" s="334">
        <v>-1</v>
      </c>
      <c r="F14" s="374">
        <v>90.07</v>
      </c>
      <c r="G14" s="697">
        <v>0</v>
      </c>
      <c r="H14" s="700">
        <v>-90.07</v>
      </c>
      <c r="I14" s="350">
        <v>-1</v>
      </c>
      <c r="J14" s="690">
        <v>1</v>
      </c>
      <c r="K14" s="617" t="s">
        <v>509</v>
      </c>
      <c r="L14" s="374">
        <v>5054.6899999999996</v>
      </c>
      <c r="M14" s="375">
        <v>-374.06</v>
      </c>
      <c r="N14" s="700">
        <v>-5428.75</v>
      </c>
      <c r="O14" s="350">
        <v>-1.074002559998734</v>
      </c>
      <c r="P14" s="690">
        <v>56.11957366492728</v>
      </c>
      <c r="Q14" s="617" t="s">
        <v>509</v>
      </c>
      <c r="R14" s="374">
        <v>-4964.62</v>
      </c>
      <c r="S14" s="697">
        <v>374.06</v>
      </c>
      <c r="T14" s="700">
        <v>5338.68</v>
      </c>
      <c r="U14" s="350">
        <v>1.075345142226394</v>
      </c>
      <c r="V14" s="690">
        <v>-55.11957366492728</v>
      </c>
      <c r="W14" s="617" t="s">
        <v>509</v>
      </c>
      <c r="X14" s="374">
        <v>0</v>
      </c>
      <c r="Y14" s="375">
        <v>0</v>
      </c>
      <c r="Z14" s="700">
        <v>0</v>
      </c>
      <c r="AA14" s="350">
        <v>0</v>
      </c>
      <c r="AB14" s="618">
        <v>0</v>
      </c>
      <c r="AC14" s="617" t="s">
        <v>509</v>
      </c>
      <c r="AD14" s="374">
        <v>-4964.62</v>
      </c>
      <c r="AE14" s="375">
        <v>374.06</v>
      </c>
      <c r="AF14" s="700">
        <v>5338.68</v>
      </c>
      <c r="AG14" s="350">
        <v>1.075345142226394</v>
      </c>
      <c r="AH14" s="618" t="s">
        <v>509</v>
      </c>
      <c r="AI14" s="617" t="s">
        <v>509</v>
      </c>
      <c r="AJ14" s="374">
        <v>11942.15</v>
      </c>
      <c r="AK14" s="697">
        <v>9929.65</v>
      </c>
      <c r="AL14" s="700">
        <v>-2012.5</v>
      </c>
      <c r="AM14" s="350">
        <v>-0.16852074375217194</v>
      </c>
      <c r="AN14" s="618">
        <v>132.58743199733541</v>
      </c>
      <c r="AO14" s="617" t="s">
        <v>509</v>
      </c>
      <c r="AP14" s="374">
        <v>11942.15</v>
      </c>
      <c r="AQ14" s="375">
        <v>9929.65</v>
      </c>
      <c r="AR14" s="700">
        <v>-2012.5</v>
      </c>
      <c r="AS14" s="350">
        <v>-0.16852074375217194</v>
      </c>
      <c r="AT14" s="618">
        <v>132.58743199733541</v>
      </c>
      <c r="AU14" s="617" t="s">
        <v>509</v>
      </c>
      <c r="AV14" s="374">
        <v>654.5</v>
      </c>
      <c r="AW14" s="697">
        <v>651.24</v>
      </c>
      <c r="AX14" s="700">
        <v>-3.2599999999999909</v>
      </c>
      <c r="AY14" s="350">
        <v>-4.9809014514896732E-3</v>
      </c>
      <c r="AZ14" s="618">
        <v>5.4805876663749829E-2</v>
      </c>
      <c r="BA14" s="617">
        <v>6.5585393241453627E-2</v>
      </c>
      <c r="BB14" s="374">
        <v>12596.65</v>
      </c>
      <c r="BC14" s="375">
        <v>10580.89</v>
      </c>
      <c r="BD14" s="700">
        <v>-2015.7600000000002</v>
      </c>
      <c r="BE14" s="350">
        <v>-0.16002349831105891</v>
      </c>
      <c r="BF14" s="618" t="s">
        <v>509</v>
      </c>
      <c r="BG14" s="617">
        <v>28.28661177351227</v>
      </c>
      <c r="BH14" s="374">
        <v>12596.65</v>
      </c>
      <c r="BI14" s="375">
        <v>10580.89</v>
      </c>
      <c r="BJ14" s="700">
        <v>-2015.7600000000002</v>
      </c>
      <c r="BK14" s="350">
        <v>-0.16002349831105891</v>
      </c>
      <c r="BL14" s="618" t="s">
        <v>509</v>
      </c>
      <c r="BM14" s="617">
        <v>28.28661177351227</v>
      </c>
      <c r="BN14" s="374">
        <v>0</v>
      </c>
      <c r="BO14" s="375">
        <v>0.35</v>
      </c>
      <c r="BP14" s="700">
        <v>0.35</v>
      </c>
      <c r="BQ14" s="350" t="s">
        <v>551</v>
      </c>
      <c r="BR14" s="618">
        <v>0</v>
      </c>
      <c r="BS14" s="617" t="s">
        <v>509</v>
      </c>
      <c r="BT14" s="374">
        <v>0</v>
      </c>
      <c r="BU14" s="697">
        <v>0.35</v>
      </c>
      <c r="BV14" s="700">
        <v>0.35</v>
      </c>
      <c r="BW14" s="350" t="s">
        <v>551</v>
      </c>
      <c r="BX14" s="618" t="s">
        <v>509</v>
      </c>
      <c r="BY14" s="617">
        <v>9.3567876811206756E-4</v>
      </c>
      <c r="BZ14" s="374">
        <v>0</v>
      </c>
      <c r="CA14" s="375">
        <v>0</v>
      </c>
      <c r="CB14" s="700">
        <v>0</v>
      </c>
      <c r="CC14" s="350">
        <v>0</v>
      </c>
      <c r="CD14" s="618" t="s">
        <v>509</v>
      </c>
      <c r="CE14" s="617">
        <v>0</v>
      </c>
      <c r="CF14" s="374">
        <v>0</v>
      </c>
      <c r="CG14" s="697">
        <v>26.37</v>
      </c>
      <c r="CH14" s="700">
        <v>26.37</v>
      </c>
      <c r="CI14" s="350" t="s">
        <v>551</v>
      </c>
      <c r="CJ14" s="618" t="s">
        <v>509</v>
      </c>
      <c r="CK14" s="617">
        <v>7.0496711757472061E-2</v>
      </c>
      <c r="CL14" s="374">
        <v>90.31</v>
      </c>
      <c r="CM14" s="375">
        <v>2.9</v>
      </c>
      <c r="CN14" s="700">
        <v>-87.41</v>
      </c>
      <c r="CO14" s="350">
        <v>-0.96788838445354886</v>
      </c>
      <c r="CP14" s="618" t="s">
        <v>509</v>
      </c>
      <c r="CQ14" s="617">
        <v>7.7527669357857027E-3</v>
      </c>
      <c r="CR14" s="374">
        <v>0</v>
      </c>
      <c r="CS14" s="697">
        <v>-5.44</v>
      </c>
      <c r="CT14" s="700">
        <v>-5.44</v>
      </c>
      <c r="CU14" s="350" t="s">
        <v>551</v>
      </c>
      <c r="CV14" s="618" t="s">
        <v>509</v>
      </c>
      <c r="CW14" s="617">
        <v>-1.4543121424370423E-2</v>
      </c>
      <c r="CX14" s="374">
        <v>-17651.580000000002</v>
      </c>
      <c r="CY14" s="697">
        <v>-10231.02</v>
      </c>
      <c r="CZ14" s="700">
        <v>7420.5600000000013</v>
      </c>
      <c r="DA14" s="350">
        <v>0.42039069590370948</v>
      </c>
      <c r="DB14" s="618">
        <v>-195.97624070167652</v>
      </c>
      <c r="DC14" s="617" t="s">
        <v>509</v>
      </c>
      <c r="DD14" s="798">
        <v>-2.5554745378296828</v>
      </c>
      <c r="DE14" s="793">
        <v>28.35125380954927</v>
      </c>
    </row>
    <row r="15" spans="1:116" s="813" customFormat="1" ht="24" customHeight="1" thickTop="1" thickBot="1">
      <c r="A15" s="72" t="s">
        <v>8</v>
      </c>
      <c r="B15" s="827">
        <v>557.97</v>
      </c>
      <c r="C15" s="828">
        <v>344.19</v>
      </c>
      <c r="D15" s="841">
        <v>-213.77999999999997</v>
      </c>
      <c r="E15" s="829">
        <v>-0.38313887843432448</v>
      </c>
      <c r="F15" s="827">
        <v>557.97</v>
      </c>
      <c r="G15" s="830">
        <v>344.19</v>
      </c>
      <c r="H15" s="841">
        <v>-213.77999999999997</v>
      </c>
      <c r="I15" s="831">
        <v>-0.38313887843432448</v>
      </c>
      <c r="J15" s="839">
        <v>1</v>
      </c>
      <c r="K15" s="843">
        <v>1</v>
      </c>
      <c r="L15" s="834">
        <v>38305.19</v>
      </c>
      <c r="M15" s="836">
        <v>-19072.140000000003</v>
      </c>
      <c r="N15" s="841">
        <v>-57377.33</v>
      </c>
      <c r="O15" s="831">
        <v>-1.4978996318775601</v>
      </c>
      <c r="P15" s="832">
        <v>68.650984819972408</v>
      </c>
      <c r="Q15" s="833">
        <v>-55.411662163340026</v>
      </c>
      <c r="R15" s="834">
        <v>-37747.22</v>
      </c>
      <c r="S15" s="835">
        <v>19416.330000000002</v>
      </c>
      <c r="T15" s="841">
        <v>57163.55</v>
      </c>
      <c r="U15" s="831">
        <v>1.5143777475533298</v>
      </c>
      <c r="V15" s="832">
        <v>-67.650984819972393</v>
      </c>
      <c r="W15" s="833">
        <v>56.411662163340019</v>
      </c>
      <c r="X15" s="834">
        <v>0</v>
      </c>
      <c r="Y15" s="836">
        <v>0</v>
      </c>
      <c r="Z15" s="841">
        <v>0</v>
      </c>
      <c r="AA15" s="837">
        <v>0</v>
      </c>
      <c r="AB15" s="838">
        <v>0</v>
      </c>
      <c r="AC15" s="829">
        <v>0</v>
      </c>
      <c r="AD15" s="834">
        <v>-37747.22</v>
      </c>
      <c r="AE15" s="836">
        <v>19416.330000000002</v>
      </c>
      <c r="AF15" s="841">
        <v>57163.55</v>
      </c>
      <c r="AG15" s="831">
        <v>1.5143777475533298</v>
      </c>
      <c r="AH15" s="838">
        <v>-67.650984819972393</v>
      </c>
      <c r="AI15" s="829">
        <v>56.411662163340019</v>
      </c>
      <c r="AJ15" s="834">
        <v>123569.18</v>
      </c>
      <c r="AK15" s="835">
        <v>125770.54</v>
      </c>
      <c r="AL15" s="841">
        <v>2201.3599999999915</v>
      </c>
      <c r="AM15" s="831">
        <v>1.7814798155980322E-2</v>
      </c>
      <c r="AN15" s="839">
        <v>221.46204993099985</v>
      </c>
      <c r="AO15" s="829">
        <v>365.41020947732358</v>
      </c>
      <c r="AP15" s="834">
        <v>123569.18</v>
      </c>
      <c r="AQ15" s="836">
        <v>125770.54</v>
      </c>
      <c r="AR15" s="841">
        <v>2201.3599999999915</v>
      </c>
      <c r="AS15" s="831">
        <v>1.7814798155980322E-2</v>
      </c>
      <c r="AT15" s="838">
        <v>221.46204993099985</v>
      </c>
      <c r="AU15" s="829">
        <v>365.41020947732358</v>
      </c>
      <c r="AV15" s="834">
        <v>654.5</v>
      </c>
      <c r="AW15" s="835">
        <v>651.24</v>
      </c>
      <c r="AX15" s="841">
        <v>-3.2599999999999909</v>
      </c>
      <c r="AY15" s="837">
        <v>-4.9809014514896732E-3</v>
      </c>
      <c r="AZ15" s="838">
        <v>5.2966281721704396E-3</v>
      </c>
      <c r="BA15" s="829">
        <v>5.1780011439880921E-3</v>
      </c>
      <c r="BB15" s="834">
        <v>124223.67999999999</v>
      </c>
      <c r="BC15" s="836">
        <v>126421.78</v>
      </c>
      <c r="BD15" s="841">
        <v>2198.0999999999913</v>
      </c>
      <c r="BE15" s="831">
        <v>1.7694693958511018E-2</v>
      </c>
      <c r="BF15" s="838" t="s">
        <v>509</v>
      </c>
      <c r="BG15" s="829">
        <v>6.5111058578011392</v>
      </c>
      <c r="BH15" s="834">
        <v>124223.67999999999</v>
      </c>
      <c r="BI15" s="836">
        <v>126421.78</v>
      </c>
      <c r="BJ15" s="841">
        <v>2198.0999999999913</v>
      </c>
      <c r="BK15" s="831">
        <v>1.7694693958511018E-2</v>
      </c>
      <c r="BL15" s="838" t="s">
        <v>509</v>
      </c>
      <c r="BM15" s="829">
        <v>6.5111058578011392</v>
      </c>
      <c r="BN15" s="834">
        <v>127.71</v>
      </c>
      <c r="BO15" s="836">
        <v>0.35</v>
      </c>
      <c r="BP15" s="841">
        <v>-127.36</v>
      </c>
      <c r="BQ15" s="831">
        <v>-0.99725941586406708</v>
      </c>
      <c r="BR15" s="838">
        <v>0.22888327329426311</v>
      </c>
      <c r="BS15" s="829">
        <v>1.016880211511084E-3</v>
      </c>
      <c r="BT15" s="834">
        <v>127.71</v>
      </c>
      <c r="BU15" s="835">
        <v>0.35</v>
      </c>
      <c r="BV15" s="841">
        <v>-127.36</v>
      </c>
      <c r="BW15" s="831">
        <v>-0.99725941586406708</v>
      </c>
      <c r="BX15" s="838" t="s">
        <v>509</v>
      </c>
      <c r="BY15" s="829">
        <v>1.802606362788436E-5</v>
      </c>
      <c r="BZ15" s="834">
        <v>-18.18</v>
      </c>
      <c r="CA15" s="836">
        <v>-0.85</v>
      </c>
      <c r="CB15" s="841">
        <v>17.329999999999998</v>
      </c>
      <c r="CC15" s="831">
        <v>0.95324532453245314</v>
      </c>
      <c r="CD15" s="838" t="s">
        <v>509</v>
      </c>
      <c r="CE15" s="829">
        <v>-4.377758309629059E-5</v>
      </c>
      <c r="CF15" s="834">
        <v>1214.73</v>
      </c>
      <c r="CG15" s="835">
        <v>4497.84</v>
      </c>
      <c r="CH15" s="841">
        <v>3283.1100000000006</v>
      </c>
      <c r="CI15" s="831">
        <v>2.702748758983478</v>
      </c>
      <c r="CJ15" s="838" t="s">
        <v>509</v>
      </c>
      <c r="CK15" s="829">
        <v>0.23165242865155258</v>
      </c>
      <c r="CL15" s="834">
        <v>1691.3899999999999</v>
      </c>
      <c r="CM15" s="836">
        <v>2010.03</v>
      </c>
      <c r="CN15" s="841">
        <v>318.63999999999987</v>
      </c>
      <c r="CO15" s="831">
        <v>0.18838943117790699</v>
      </c>
      <c r="CP15" s="838" t="s">
        <v>509</v>
      </c>
      <c r="CQ15" s="829">
        <v>0.10352265335416115</v>
      </c>
      <c r="CR15" s="834">
        <v>0.41</v>
      </c>
      <c r="CS15" s="835">
        <v>-5.45</v>
      </c>
      <c r="CT15" s="841">
        <v>-5.86</v>
      </c>
      <c r="CU15" s="831">
        <v>-14.29268292682927</v>
      </c>
      <c r="CV15" s="838" t="s">
        <v>509</v>
      </c>
      <c r="CW15" s="829">
        <v>-2.8069156220562793E-4</v>
      </c>
      <c r="CX15" s="834">
        <v>-164986.98000000004</v>
      </c>
      <c r="CY15" s="835">
        <v>-113507.39</v>
      </c>
      <c r="CZ15" s="841">
        <v>51479.590000000011</v>
      </c>
      <c r="DA15" s="831">
        <v>0.31202213653465277</v>
      </c>
      <c r="DB15" s="838">
        <v>-295.69148878971993</v>
      </c>
      <c r="DC15" s="829">
        <v>-329.78119643220316</v>
      </c>
      <c r="DD15" s="840">
        <v>-3.3708376404937899</v>
      </c>
      <c r="DE15" s="829">
        <v>6.8459750117555673</v>
      </c>
      <c r="DF15" s="815"/>
      <c r="DG15" s="815"/>
    </row>
    <row r="16" spans="1:116" s="5" customFormat="1" ht="13.5" thickTop="1">
      <c r="B16" s="4" t="s">
        <v>547</v>
      </c>
      <c r="X16" s="11"/>
      <c r="AD16" s="34"/>
      <c r="AE16" s="34"/>
      <c r="AF16" s="34"/>
      <c r="AG16" s="34"/>
      <c r="AH16" s="34"/>
      <c r="AI16" s="34"/>
      <c r="AJ16" s="9"/>
      <c r="AK16" s="6"/>
      <c r="AL16" s="6"/>
      <c r="AM16" s="6"/>
      <c r="AN16" s="9"/>
      <c r="AO16" s="6"/>
      <c r="AP16" s="9"/>
      <c r="AQ16" s="6"/>
      <c r="AR16" s="6"/>
      <c r="AS16" s="6"/>
      <c r="BB16" s="11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CL16" s="11"/>
    </row>
    <row r="17" spans="1:111" ht="15">
      <c r="AJ17" s="41"/>
      <c r="AK17" s="42"/>
      <c r="AL17" s="42"/>
      <c r="AM17" s="42"/>
      <c r="AN17" s="41"/>
      <c r="AT17" s="34"/>
      <c r="AU17" s="34"/>
      <c r="AV17" s="34"/>
      <c r="AW17" s="34"/>
      <c r="AX17" s="34"/>
      <c r="AY17" s="34"/>
      <c r="DF17" s="284"/>
      <c r="DG17" s="284"/>
    </row>
    <row r="18" spans="1:111" ht="15">
      <c r="AJ18" s="41"/>
      <c r="AK18" s="42"/>
      <c r="AL18" s="42"/>
      <c r="AM18" s="42"/>
      <c r="AN18" s="41"/>
      <c r="AT18" s="34"/>
      <c r="AU18" s="34"/>
      <c r="AV18" s="34"/>
      <c r="AW18" s="34"/>
      <c r="AX18" s="34"/>
      <c r="AY18" s="34"/>
      <c r="DF18" s="284"/>
      <c r="DG18" s="284"/>
    </row>
    <row r="19" spans="1:111">
      <c r="B19" s="34" t="s">
        <v>44</v>
      </c>
      <c r="X19" s="34" t="s">
        <v>45</v>
      </c>
      <c r="AJ19" s="42"/>
      <c r="AK19" s="41"/>
      <c r="AL19" s="41"/>
      <c r="AM19" s="41"/>
      <c r="AN19" s="42"/>
      <c r="AO19" s="41"/>
      <c r="AP19" s="42"/>
      <c r="AQ19" s="34"/>
      <c r="AR19" s="34"/>
      <c r="AS19" s="34"/>
      <c r="AT19" s="34"/>
      <c r="AU19" s="34"/>
      <c r="AV19" s="34"/>
      <c r="AW19" s="34"/>
      <c r="AX19" s="34"/>
      <c r="AY19" s="34"/>
      <c r="BB19" s="34" t="s">
        <v>52</v>
      </c>
      <c r="CL19" s="5" t="s">
        <v>390</v>
      </c>
    </row>
    <row r="20" spans="1:111">
      <c r="B20" s="34" t="s">
        <v>407</v>
      </c>
      <c r="X20" s="34" t="s">
        <v>47</v>
      </c>
      <c r="AJ20" s="42"/>
      <c r="AK20" s="41"/>
      <c r="AL20" s="41"/>
      <c r="AM20" s="41"/>
      <c r="AN20" s="42"/>
      <c r="AO20" s="41"/>
      <c r="AP20" s="42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111">
      <c r="B21" s="34" t="s">
        <v>406</v>
      </c>
      <c r="X21" s="34" t="s">
        <v>48</v>
      </c>
      <c r="AJ21" s="42"/>
      <c r="AK21" s="41"/>
      <c r="AL21" s="41"/>
      <c r="AM21" s="41"/>
      <c r="AN21" s="42"/>
      <c r="AO21" s="41"/>
      <c r="AP21" s="42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111">
      <c r="X22" s="34" t="s">
        <v>49</v>
      </c>
      <c r="AJ22" s="42"/>
      <c r="AK22" s="41"/>
      <c r="AL22" s="41"/>
      <c r="AM22" s="41"/>
      <c r="AN22" s="42"/>
      <c r="AO22" s="41"/>
      <c r="AP22" s="42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111">
      <c r="B23" s="43"/>
      <c r="C23" s="43"/>
    </row>
    <row r="24" spans="1:111">
      <c r="B24" s="43"/>
      <c r="C24" s="43"/>
    </row>
    <row r="25" spans="1:111">
      <c r="A25" s="285"/>
    </row>
    <row r="26" spans="1:111">
      <c r="A26" s="285"/>
    </row>
    <row r="27" spans="1:111">
      <c r="A27" s="285"/>
    </row>
    <row r="28" spans="1:111">
      <c r="A28" s="286"/>
    </row>
    <row r="31" spans="1:111">
      <c r="A31" s="285"/>
    </row>
    <row r="32" spans="1:111">
      <c r="A32" s="285"/>
    </row>
    <row r="33" spans="1:1">
      <c r="A33" s="285"/>
    </row>
    <row r="34" spans="1:1">
      <c r="A34" s="285"/>
    </row>
    <row r="35" spans="1:1">
      <c r="A35" s="285"/>
    </row>
    <row r="36" spans="1:1">
      <c r="A36" s="285"/>
    </row>
    <row r="37" spans="1:1">
      <c r="A37" s="285"/>
    </row>
    <row r="38" spans="1:1">
      <c r="A38" s="285"/>
    </row>
    <row r="39" spans="1:1">
      <c r="A39" s="285"/>
    </row>
    <row r="44" spans="1:1">
      <c r="A44" s="285"/>
    </row>
    <row r="45" spans="1:1">
      <c r="A45" s="102"/>
    </row>
  </sheetData>
  <sortState xmlns:xlrd2="http://schemas.microsoft.com/office/spreadsheetml/2017/richdata2" ref="A10:DE14">
    <sortCondition descending="1" ref="C10:C14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4" tint="0.79998168889431442"/>
  </sheetPr>
  <dimension ref="A1:DL43"/>
  <sheetViews>
    <sheetView showGridLines="0" showZeros="0" zoomScale="80" zoomScaleNormal="75" zoomScaleSheetLayoutView="75" workbookViewId="0">
      <pane xSplit="1" ySplit="9" topLeftCell="B10" activePane="bottomRight" state="frozen"/>
      <selection activeCell="P19" sqref="P19"/>
      <selection pane="topRight" activeCell="P19" sqref="P19"/>
      <selection pane="bottomLeft" activeCell="P19" sqref="P1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16" s="31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30"/>
      <c r="DG1" s="30"/>
      <c r="DH1" s="30"/>
      <c r="DI1" s="30"/>
    </row>
    <row r="2" spans="1:116" s="33" customFormat="1" ht="22.5" customHeight="1">
      <c r="A2" s="32"/>
      <c r="B2" s="1340" t="s">
        <v>278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278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278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278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32"/>
      <c r="DG2" s="32"/>
      <c r="DH2" s="32"/>
      <c r="DI2" s="32"/>
    </row>
    <row r="3" spans="1:116" s="172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97"/>
      <c r="DG3" s="97"/>
      <c r="DH3" s="97"/>
      <c r="DI3" s="97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35"/>
      <c r="DG4" s="35"/>
      <c r="DH4" s="35"/>
      <c r="DI4" s="35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37" customFormat="1" ht="30.6" customHeight="1" thickTop="1">
      <c r="A6" s="1391" t="s">
        <v>274</v>
      </c>
      <c r="B6" s="1109" t="s">
        <v>9</v>
      </c>
      <c r="C6" s="1110"/>
      <c r="D6" s="1110"/>
      <c r="E6" s="1264"/>
      <c r="F6" s="1109" t="s">
        <v>30</v>
      </c>
      <c r="G6" s="1110"/>
      <c r="H6" s="1110"/>
      <c r="I6" s="1110"/>
      <c r="J6" s="1110"/>
      <c r="K6" s="1111"/>
      <c r="L6" s="1259" t="s">
        <v>31</v>
      </c>
      <c r="M6" s="1110"/>
      <c r="N6" s="1110"/>
      <c r="O6" s="1110"/>
      <c r="P6" s="1110"/>
      <c r="Q6" s="1264"/>
      <c r="R6" s="1109" t="s">
        <v>28</v>
      </c>
      <c r="S6" s="1110"/>
      <c r="T6" s="1110"/>
      <c r="U6" s="1110"/>
      <c r="V6" s="1110"/>
      <c r="W6" s="1111"/>
      <c r="X6" s="1109" t="s">
        <v>50</v>
      </c>
      <c r="Y6" s="1110"/>
      <c r="Z6" s="1110"/>
      <c r="AA6" s="1110"/>
      <c r="AB6" s="1110"/>
      <c r="AC6" s="1111"/>
      <c r="AD6" s="1109" t="s">
        <v>87</v>
      </c>
      <c r="AE6" s="1110"/>
      <c r="AF6" s="1110"/>
      <c r="AG6" s="1110"/>
      <c r="AH6" s="1110"/>
      <c r="AI6" s="1111"/>
      <c r="AJ6" s="1087" t="s">
        <v>10</v>
      </c>
      <c r="AK6" s="1088"/>
      <c r="AL6" s="1088"/>
      <c r="AM6" s="1088"/>
      <c r="AN6" s="1088"/>
      <c r="AO6" s="1089"/>
      <c r="AP6" s="1109" t="s">
        <v>43</v>
      </c>
      <c r="AQ6" s="1110"/>
      <c r="AR6" s="1110"/>
      <c r="AS6" s="1110"/>
      <c r="AT6" s="1110"/>
      <c r="AU6" s="1111"/>
      <c r="AV6" s="1109" t="s">
        <v>31</v>
      </c>
      <c r="AW6" s="1110"/>
      <c r="AX6" s="1110"/>
      <c r="AY6" s="1110"/>
      <c r="AZ6" s="1110"/>
      <c r="BA6" s="1111"/>
      <c r="BB6" s="1109" t="s">
        <v>29</v>
      </c>
      <c r="BC6" s="1110"/>
      <c r="BD6" s="1110"/>
      <c r="BE6" s="1110"/>
      <c r="BF6" s="1110"/>
      <c r="BG6" s="1111"/>
      <c r="BH6" s="1259" t="s">
        <v>85</v>
      </c>
      <c r="BI6" s="1110"/>
      <c r="BJ6" s="1110"/>
      <c r="BK6" s="1110"/>
      <c r="BL6" s="1110"/>
      <c r="BM6" s="1264"/>
      <c r="BN6" s="1109" t="s">
        <v>51</v>
      </c>
      <c r="BO6" s="1110"/>
      <c r="BP6" s="1110"/>
      <c r="BQ6" s="1110"/>
      <c r="BR6" s="1110"/>
      <c r="BS6" s="1111"/>
      <c r="BT6" s="1087" t="s">
        <v>54</v>
      </c>
      <c r="BU6" s="1088"/>
      <c r="BV6" s="1088"/>
      <c r="BW6" s="1088"/>
      <c r="BX6" s="1088"/>
      <c r="BY6" s="1089"/>
      <c r="BZ6" s="1109" t="s">
        <v>141</v>
      </c>
      <c r="CA6" s="1110"/>
      <c r="CB6" s="1110"/>
      <c r="CC6" s="1110"/>
      <c r="CD6" s="1110"/>
      <c r="CE6" s="1111"/>
      <c r="CF6" s="1109" t="s">
        <v>34</v>
      </c>
      <c r="CG6" s="1110"/>
      <c r="CH6" s="1110"/>
      <c r="CI6" s="1110"/>
      <c r="CJ6" s="1110"/>
      <c r="CK6" s="1111"/>
      <c r="CL6" s="1259" t="s">
        <v>32</v>
      </c>
      <c r="CM6" s="1110"/>
      <c r="CN6" s="1110"/>
      <c r="CO6" s="1110"/>
      <c r="CP6" s="1110"/>
      <c r="CQ6" s="1264"/>
      <c r="CR6" s="1109" t="s">
        <v>75</v>
      </c>
      <c r="CS6" s="1110"/>
      <c r="CT6" s="1110"/>
      <c r="CU6" s="1110"/>
      <c r="CV6" s="1110"/>
      <c r="CW6" s="1111"/>
      <c r="CX6" s="1109" t="s">
        <v>285</v>
      </c>
      <c r="CY6" s="1110"/>
      <c r="CZ6" s="1110"/>
      <c r="DA6" s="1110"/>
      <c r="DB6" s="1110"/>
      <c r="DC6" s="1111"/>
      <c r="DD6" s="1109" t="s">
        <v>286</v>
      </c>
      <c r="DE6" s="1111"/>
    </row>
    <row r="7" spans="1:116" s="108" customFormat="1" ht="30.6" customHeight="1">
      <c r="A7" s="1392"/>
      <c r="B7" s="1390" t="s">
        <v>35</v>
      </c>
      <c r="C7" s="1247"/>
      <c r="D7" s="1246" t="s">
        <v>84</v>
      </c>
      <c r="E7" s="1260"/>
      <c r="F7" s="1390" t="s">
        <v>35</v>
      </c>
      <c r="G7" s="1247"/>
      <c r="H7" s="1246" t="s">
        <v>84</v>
      </c>
      <c r="I7" s="1247"/>
      <c r="J7" s="1246" t="s">
        <v>98</v>
      </c>
      <c r="K7" s="1260"/>
      <c r="L7" s="1390" t="s">
        <v>35</v>
      </c>
      <c r="M7" s="1247"/>
      <c r="N7" s="1246" t="s">
        <v>84</v>
      </c>
      <c r="O7" s="1247"/>
      <c r="P7" s="1246" t="s">
        <v>99</v>
      </c>
      <c r="Q7" s="1260"/>
      <c r="R7" s="1390" t="s">
        <v>35</v>
      </c>
      <c r="S7" s="1247"/>
      <c r="T7" s="1246" t="s">
        <v>84</v>
      </c>
      <c r="U7" s="1247"/>
      <c r="V7" s="1246" t="s">
        <v>99</v>
      </c>
      <c r="W7" s="1260"/>
      <c r="X7" s="1390" t="s">
        <v>35</v>
      </c>
      <c r="Y7" s="1247"/>
      <c r="Z7" s="1246" t="s">
        <v>84</v>
      </c>
      <c r="AA7" s="1247"/>
      <c r="AB7" s="1246" t="s">
        <v>99</v>
      </c>
      <c r="AC7" s="1260"/>
      <c r="AD7" s="1390" t="s">
        <v>35</v>
      </c>
      <c r="AE7" s="1247"/>
      <c r="AF7" s="1246" t="s">
        <v>84</v>
      </c>
      <c r="AG7" s="1247"/>
      <c r="AH7" s="1246" t="s">
        <v>99</v>
      </c>
      <c r="AI7" s="1260"/>
      <c r="AJ7" s="1390" t="s">
        <v>35</v>
      </c>
      <c r="AK7" s="1247"/>
      <c r="AL7" s="1246" t="s">
        <v>84</v>
      </c>
      <c r="AM7" s="1247"/>
      <c r="AN7" s="1246" t="s">
        <v>100</v>
      </c>
      <c r="AO7" s="1260"/>
      <c r="AP7" s="1390" t="s">
        <v>35</v>
      </c>
      <c r="AQ7" s="1247"/>
      <c r="AR7" s="1246" t="s">
        <v>84</v>
      </c>
      <c r="AS7" s="1247"/>
      <c r="AT7" s="1246" t="s">
        <v>101</v>
      </c>
      <c r="AU7" s="1260"/>
      <c r="AV7" s="1390" t="s">
        <v>35</v>
      </c>
      <c r="AW7" s="1247"/>
      <c r="AX7" s="1246" t="s">
        <v>84</v>
      </c>
      <c r="AY7" s="1247"/>
      <c r="AZ7" s="1246" t="s">
        <v>102</v>
      </c>
      <c r="BA7" s="1260"/>
      <c r="BB7" s="1390" t="s">
        <v>35</v>
      </c>
      <c r="BC7" s="1247"/>
      <c r="BD7" s="1246" t="s">
        <v>84</v>
      </c>
      <c r="BE7" s="1247"/>
      <c r="BF7" s="1246" t="s">
        <v>103</v>
      </c>
      <c r="BG7" s="1260"/>
      <c r="BH7" s="1390" t="s">
        <v>35</v>
      </c>
      <c r="BI7" s="1247"/>
      <c r="BJ7" s="1246" t="s">
        <v>84</v>
      </c>
      <c r="BK7" s="1247"/>
      <c r="BL7" s="1246" t="s">
        <v>149</v>
      </c>
      <c r="BM7" s="1260"/>
      <c r="BN7" s="1390" t="s">
        <v>35</v>
      </c>
      <c r="BO7" s="1247"/>
      <c r="BP7" s="1246" t="s">
        <v>84</v>
      </c>
      <c r="BQ7" s="1247"/>
      <c r="BR7" s="1246" t="s">
        <v>105</v>
      </c>
      <c r="BS7" s="1260"/>
      <c r="BT7" s="1390" t="s">
        <v>35</v>
      </c>
      <c r="BU7" s="1247"/>
      <c r="BV7" s="1246" t="s">
        <v>84</v>
      </c>
      <c r="BW7" s="1247"/>
      <c r="BX7" s="1246" t="s">
        <v>106</v>
      </c>
      <c r="BY7" s="1260"/>
      <c r="BZ7" s="1390" t="s">
        <v>35</v>
      </c>
      <c r="CA7" s="1247"/>
      <c r="CB7" s="1246" t="s">
        <v>84</v>
      </c>
      <c r="CC7" s="1247"/>
      <c r="CD7" s="1246" t="s">
        <v>106</v>
      </c>
      <c r="CE7" s="1260"/>
      <c r="CF7" s="1390" t="s">
        <v>35</v>
      </c>
      <c r="CG7" s="1247"/>
      <c r="CH7" s="1246" t="s">
        <v>84</v>
      </c>
      <c r="CI7" s="1247"/>
      <c r="CJ7" s="1246" t="s">
        <v>110</v>
      </c>
      <c r="CK7" s="1260"/>
      <c r="CL7" s="1390" t="s">
        <v>35</v>
      </c>
      <c r="CM7" s="1247"/>
      <c r="CN7" s="1246" t="s">
        <v>84</v>
      </c>
      <c r="CO7" s="1247"/>
      <c r="CP7" s="1246" t="s">
        <v>110</v>
      </c>
      <c r="CQ7" s="1260"/>
      <c r="CR7" s="1390" t="s">
        <v>35</v>
      </c>
      <c r="CS7" s="1247"/>
      <c r="CT7" s="1246" t="s">
        <v>84</v>
      </c>
      <c r="CU7" s="1247"/>
      <c r="CV7" s="1246" t="s">
        <v>110</v>
      </c>
      <c r="CW7" s="1260"/>
      <c r="CX7" s="1390" t="s">
        <v>35</v>
      </c>
      <c r="CY7" s="1247"/>
      <c r="CZ7" s="1246" t="s">
        <v>84</v>
      </c>
      <c r="DA7" s="1247"/>
      <c r="DB7" s="1246" t="s">
        <v>147</v>
      </c>
      <c r="DC7" s="1260"/>
      <c r="DD7" s="1390" t="s">
        <v>36</v>
      </c>
      <c r="DE7" s="1260"/>
      <c r="DF7" s="290"/>
      <c r="DG7" s="290"/>
      <c r="DH7" s="290"/>
      <c r="DI7" s="290"/>
      <c r="DJ7" s="290"/>
      <c r="DK7" s="290"/>
      <c r="DL7" s="290"/>
    </row>
    <row r="8" spans="1:116" s="36" customFormat="1" ht="12" customHeight="1">
      <c r="A8" s="1392"/>
      <c r="B8" s="68">
        <v>45535</v>
      </c>
      <c r="C8" s="71">
        <v>45900</v>
      </c>
      <c r="D8" s="1388" t="s">
        <v>35</v>
      </c>
      <c r="E8" s="1388" t="s">
        <v>36</v>
      </c>
      <c r="F8" s="68">
        <v>45535</v>
      </c>
      <c r="G8" s="69">
        <v>45900</v>
      </c>
      <c r="H8" s="1388" t="s">
        <v>35</v>
      </c>
      <c r="I8" s="1386" t="s">
        <v>36</v>
      </c>
      <c r="J8" s="77">
        <v>45535</v>
      </c>
      <c r="K8" s="70">
        <v>45900</v>
      </c>
      <c r="L8" s="68">
        <v>45535</v>
      </c>
      <c r="M8" s="71">
        <v>45900</v>
      </c>
      <c r="N8" s="1388" t="s">
        <v>35</v>
      </c>
      <c r="O8" s="1388" t="s">
        <v>36</v>
      </c>
      <c r="P8" s="69">
        <v>45535</v>
      </c>
      <c r="Q8" s="70">
        <v>45900</v>
      </c>
      <c r="R8" s="68">
        <v>45535</v>
      </c>
      <c r="S8" s="69">
        <v>45900</v>
      </c>
      <c r="T8" s="1388" t="s">
        <v>35</v>
      </c>
      <c r="U8" s="1388" t="s">
        <v>36</v>
      </c>
      <c r="V8" s="77">
        <v>45535</v>
      </c>
      <c r="W8" s="70">
        <v>45900</v>
      </c>
      <c r="X8" s="68">
        <v>45535</v>
      </c>
      <c r="Y8" s="71">
        <v>45900</v>
      </c>
      <c r="Z8" s="1386" t="s">
        <v>35</v>
      </c>
      <c r="AA8" s="1386" t="s">
        <v>36</v>
      </c>
      <c r="AB8" s="69">
        <v>45535</v>
      </c>
      <c r="AC8" s="70">
        <v>45900</v>
      </c>
      <c r="AD8" s="68">
        <v>45535</v>
      </c>
      <c r="AE8" s="71">
        <v>45900</v>
      </c>
      <c r="AF8" s="1386" t="s">
        <v>35</v>
      </c>
      <c r="AG8" s="1386" t="s">
        <v>36</v>
      </c>
      <c r="AH8" s="69">
        <v>45535</v>
      </c>
      <c r="AI8" s="70">
        <v>45900</v>
      </c>
      <c r="AJ8" s="68">
        <v>45535</v>
      </c>
      <c r="AK8" s="69">
        <v>45900</v>
      </c>
      <c r="AL8" s="1386" t="s">
        <v>35</v>
      </c>
      <c r="AM8" s="1386" t="s">
        <v>36</v>
      </c>
      <c r="AN8" s="69">
        <v>45535</v>
      </c>
      <c r="AO8" s="70">
        <v>45900</v>
      </c>
      <c r="AP8" s="68">
        <v>45535</v>
      </c>
      <c r="AQ8" s="71">
        <v>45900</v>
      </c>
      <c r="AR8" s="1386" t="s">
        <v>35</v>
      </c>
      <c r="AS8" s="1386" t="s">
        <v>36</v>
      </c>
      <c r="AT8" s="69">
        <v>45535</v>
      </c>
      <c r="AU8" s="70">
        <v>45900</v>
      </c>
      <c r="AV8" s="68">
        <v>45535</v>
      </c>
      <c r="AW8" s="69">
        <v>45900</v>
      </c>
      <c r="AX8" s="1386" t="s">
        <v>35</v>
      </c>
      <c r="AY8" s="1386" t="s">
        <v>36</v>
      </c>
      <c r="AZ8" s="77">
        <v>45535</v>
      </c>
      <c r="BA8" s="70">
        <v>45900</v>
      </c>
      <c r="BB8" s="68">
        <v>45535</v>
      </c>
      <c r="BC8" s="71">
        <v>45900</v>
      </c>
      <c r="BD8" s="1386" t="s">
        <v>35</v>
      </c>
      <c r="BE8" s="1386" t="s">
        <v>36</v>
      </c>
      <c r="BF8" s="69">
        <v>45535</v>
      </c>
      <c r="BG8" s="70">
        <v>45900</v>
      </c>
      <c r="BH8" s="68">
        <v>45535</v>
      </c>
      <c r="BI8" s="71">
        <v>45900</v>
      </c>
      <c r="BJ8" s="1386" t="s">
        <v>35</v>
      </c>
      <c r="BK8" s="1386" t="s">
        <v>36</v>
      </c>
      <c r="BL8" s="69">
        <v>45535</v>
      </c>
      <c r="BM8" s="70">
        <v>45900</v>
      </c>
      <c r="BN8" s="68">
        <v>45535</v>
      </c>
      <c r="BO8" s="71">
        <v>45900</v>
      </c>
      <c r="BP8" s="1386" t="s">
        <v>35</v>
      </c>
      <c r="BQ8" s="1386" t="s">
        <v>36</v>
      </c>
      <c r="BR8" s="69">
        <v>45535</v>
      </c>
      <c r="BS8" s="70">
        <v>45900</v>
      </c>
      <c r="BT8" s="68">
        <v>45535</v>
      </c>
      <c r="BU8" s="69">
        <v>45900</v>
      </c>
      <c r="BV8" s="1386" t="s">
        <v>35</v>
      </c>
      <c r="BW8" s="1386" t="s">
        <v>36</v>
      </c>
      <c r="BX8" s="77">
        <v>45535</v>
      </c>
      <c r="BY8" s="70">
        <v>45900</v>
      </c>
      <c r="BZ8" s="68">
        <v>45535</v>
      </c>
      <c r="CA8" s="71">
        <v>45900</v>
      </c>
      <c r="CB8" s="1386" t="s">
        <v>35</v>
      </c>
      <c r="CC8" s="1386" t="s">
        <v>36</v>
      </c>
      <c r="CD8" s="69">
        <v>45535</v>
      </c>
      <c r="CE8" s="70">
        <v>45900</v>
      </c>
      <c r="CF8" s="68">
        <v>45535</v>
      </c>
      <c r="CG8" s="69">
        <v>45900</v>
      </c>
      <c r="CH8" s="1386" t="s">
        <v>35</v>
      </c>
      <c r="CI8" s="1386" t="s">
        <v>36</v>
      </c>
      <c r="CJ8" s="77">
        <v>45535</v>
      </c>
      <c r="CK8" s="70">
        <v>45900</v>
      </c>
      <c r="CL8" s="68">
        <v>45535</v>
      </c>
      <c r="CM8" s="71">
        <v>45900</v>
      </c>
      <c r="CN8" s="1386" t="s">
        <v>35</v>
      </c>
      <c r="CO8" s="1386" t="s">
        <v>36</v>
      </c>
      <c r="CP8" s="69">
        <v>45535</v>
      </c>
      <c r="CQ8" s="71">
        <v>45900</v>
      </c>
      <c r="CR8" s="68">
        <v>45535</v>
      </c>
      <c r="CS8" s="69">
        <v>45900</v>
      </c>
      <c r="CT8" s="1386" t="s">
        <v>35</v>
      </c>
      <c r="CU8" s="1386" t="s">
        <v>36</v>
      </c>
      <c r="CV8" s="77">
        <v>45535</v>
      </c>
      <c r="CW8" s="70">
        <v>45900</v>
      </c>
      <c r="CX8" s="68">
        <v>45535</v>
      </c>
      <c r="CY8" s="69">
        <v>45900</v>
      </c>
      <c r="CZ8" s="1386" t="s">
        <v>35</v>
      </c>
      <c r="DA8" s="1386" t="s">
        <v>36</v>
      </c>
      <c r="DB8" s="77">
        <v>45535</v>
      </c>
      <c r="DC8" s="70">
        <v>45900</v>
      </c>
      <c r="DD8" s="69">
        <v>45535</v>
      </c>
      <c r="DE8" s="70">
        <v>45900</v>
      </c>
    </row>
    <row r="9" spans="1:116" s="66" customFormat="1" ht="12" customHeight="1" thickBot="1">
      <c r="A9" s="1393"/>
      <c r="B9" s="1402">
        <v>1</v>
      </c>
      <c r="C9" s="1399"/>
      <c r="D9" s="1389"/>
      <c r="E9" s="1389"/>
      <c r="F9" s="1402">
        <v>2</v>
      </c>
      <c r="G9" s="1403"/>
      <c r="H9" s="1389"/>
      <c r="I9" s="1387"/>
      <c r="J9" s="1394" t="s">
        <v>37</v>
      </c>
      <c r="K9" s="1395"/>
      <c r="L9" s="1398">
        <v>3</v>
      </c>
      <c r="M9" s="1399"/>
      <c r="N9" s="1389"/>
      <c r="O9" s="1389"/>
      <c r="P9" s="1400" t="s">
        <v>41</v>
      </c>
      <c r="Q9" s="1401"/>
      <c r="R9" s="1402">
        <v>4</v>
      </c>
      <c r="S9" s="1403"/>
      <c r="T9" s="1389"/>
      <c r="U9" s="1389"/>
      <c r="V9" s="1394" t="s">
        <v>42</v>
      </c>
      <c r="W9" s="1395"/>
      <c r="X9" s="1402">
        <v>5</v>
      </c>
      <c r="Y9" s="1399"/>
      <c r="Z9" s="1387"/>
      <c r="AA9" s="1387"/>
      <c r="AB9" s="1400" t="s">
        <v>53</v>
      </c>
      <c r="AC9" s="1395"/>
      <c r="AD9" s="1402">
        <v>6</v>
      </c>
      <c r="AE9" s="1399"/>
      <c r="AF9" s="1387"/>
      <c r="AG9" s="1387"/>
      <c r="AH9" s="1400" t="s">
        <v>88</v>
      </c>
      <c r="AI9" s="1395"/>
      <c r="AJ9" s="1396">
        <v>7</v>
      </c>
      <c r="AK9" s="1398"/>
      <c r="AL9" s="1387"/>
      <c r="AM9" s="1387"/>
      <c r="AN9" s="1400" t="s">
        <v>89</v>
      </c>
      <c r="AO9" s="1395"/>
      <c r="AP9" s="1402">
        <v>8</v>
      </c>
      <c r="AQ9" s="1399"/>
      <c r="AR9" s="1387"/>
      <c r="AS9" s="1387"/>
      <c r="AT9" s="1400" t="s">
        <v>90</v>
      </c>
      <c r="AU9" s="1395"/>
      <c r="AV9" s="1402">
        <v>9</v>
      </c>
      <c r="AW9" s="1403"/>
      <c r="AX9" s="1387"/>
      <c r="AY9" s="1387"/>
      <c r="AZ9" s="1394" t="s">
        <v>91</v>
      </c>
      <c r="BA9" s="1395"/>
      <c r="BB9" s="1398">
        <v>10</v>
      </c>
      <c r="BC9" s="1399"/>
      <c r="BD9" s="1387"/>
      <c r="BE9" s="1387"/>
      <c r="BF9" s="1400" t="s">
        <v>92</v>
      </c>
      <c r="BG9" s="1401"/>
      <c r="BH9" s="1402">
        <v>11</v>
      </c>
      <c r="BI9" s="1403"/>
      <c r="BJ9" s="1387"/>
      <c r="BK9" s="1387"/>
      <c r="BL9" s="1400" t="s">
        <v>136</v>
      </c>
      <c r="BM9" s="1401"/>
      <c r="BN9" s="1402">
        <v>12</v>
      </c>
      <c r="BO9" s="1403"/>
      <c r="BP9" s="1387"/>
      <c r="BQ9" s="1387"/>
      <c r="BR9" s="1400" t="s">
        <v>137</v>
      </c>
      <c r="BS9" s="1401"/>
      <c r="BT9" s="1402">
        <v>13</v>
      </c>
      <c r="BU9" s="1403"/>
      <c r="BV9" s="1387"/>
      <c r="BW9" s="1387"/>
      <c r="BX9" s="1394" t="s">
        <v>138</v>
      </c>
      <c r="BY9" s="1395"/>
      <c r="BZ9" s="1402">
        <v>14</v>
      </c>
      <c r="CA9" s="1399"/>
      <c r="CB9" s="1387"/>
      <c r="CC9" s="1387"/>
      <c r="CD9" s="1400" t="s">
        <v>107</v>
      </c>
      <c r="CE9" s="1395"/>
      <c r="CF9" s="1402">
        <v>15</v>
      </c>
      <c r="CG9" s="1403"/>
      <c r="CH9" s="1387"/>
      <c r="CI9" s="1387"/>
      <c r="CJ9" s="1394" t="s">
        <v>108</v>
      </c>
      <c r="CK9" s="1395"/>
      <c r="CL9" s="1398">
        <v>16</v>
      </c>
      <c r="CM9" s="1399"/>
      <c r="CN9" s="1387"/>
      <c r="CO9" s="1387"/>
      <c r="CP9" s="1400" t="s">
        <v>109</v>
      </c>
      <c r="CQ9" s="1401"/>
      <c r="CR9" s="1402">
        <v>17</v>
      </c>
      <c r="CS9" s="1403"/>
      <c r="CT9" s="1387"/>
      <c r="CU9" s="1387"/>
      <c r="CV9" s="1394" t="s">
        <v>111</v>
      </c>
      <c r="CW9" s="1395"/>
      <c r="CX9" s="1402">
        <v>18</v>
      </c>
      <c r="CY9" s="1403"/>
      <c r="CZ9" s="1387"/>
      <c r="DA9" s="1387"/>
      <c r="DB9" s="1394" t="s">
        <v>112</v>
      </c>
      <c r="DC9" s="1395"/>
      <c r="DD9" s="1396">
        <v>19</v>
      </c>
      <c r="DE9" s="1397"/>
    </row>
    <row r="10" spans="1:116" s="42" customFormat="1" ht="19.5" customHeight="1">
      <c r="A10" s="931" t="s">
        <v>21</v>
      </c>
      <c r="B10" s="374">
        <v>0</v>
      </c>
      <c r="C10" s="375">
        <v>50</v>
      </c>
      <c r="D10" s="696">
        <v>50</v>
      </c>
      <c r="E10" s="334" t="s">
        <v>551</v>
      </c>
      <c r="F10" s="374">
        <v>0</v>
      </c>
      <c r="G10" s="697">
        <v>50</v>
      </c>
      <c r="H10" s="696">
        <v>50</v>
      </c>
      <c r="I10" s="389" t="s">
        <v>551</v>
      </c>
      <c r="J10" s="695" t="s">
        <v>509</v>
      </c>
      <c r="K10" s="617">
        <v>1</v>
      </c>
      <c r="L10" s="374">
        <v>0</v>
      </c>
      <c r="M10" s="375">
        <v>49.13</v>
      </c>
      <c r="N10" s="696">
        <v>49.13</v>
      </c>
      <c r="O10" s="389" t="s">
        <v>551</v>
      </c>
      <c r="P10" s="695" t="s">
        <v>509</v>
      </c>
      <c r="Q10" s="617">
        <v>0.98260000000000003</v>
      </c>
      <c r="R10" s="374">
        <v>0</v>
      </c>
      <c r="S10" s="697">
        <v>0.87</v>
      </c>
      <c r="T10" s="696">
        <v>0.87</v>
      </c>
      <c r="U10" s="389" t="s">
        <v>551</v>
      </c>
      <c r="V10" s="695" t="s">
        <v>509</v>
      </c>
      <c r="W10" s="617">
        <v>1.7399999999999999E-2</v>
      </c>
      <c r="X10" s="374">
        <v>0</v>
      </c>
      <c r="Y10" s="375">
        <v>0</v>
      </c>
      <c r="Z10" s="696">
        <v>0</v>
      </c>
      <c r="AA10" s="389">
        <v>0</v>
      </c>
      <c r="AB10" s="616" t="s">
        <v>509</v>
      </c>
      <c r="AC10" s="617">
        <v>0</v>
      </c>
      <c r="AD10" s="374">
        <v>0</v>
      </c>
      <c r="AE10" s="375">
        <v>0.87</v>
      </c>
      <c r="AF10" s="696">
        <v>0.87</v>
      </c>
      <c r="AG10" s="389" t="s">
        <v>551</v>
      </c>
      <c r="AH10" s="616" t="s">
        <v>509</v>
      </c>
      <c r="AI10" s="617">
        <v>1.770812131080806E-2</v>
      </c>
      <c r="AJ10" s="374">
        <v>0</v>
      </c>
      <c r="AK10" s="697">
        <v>0</v>
      </c>
      <c r="AL10" s="696">
        <v>0</v>
      </c>
      <c r="AM10" s="389">
        <v>0</v>
      </c>
      <c r="AN10" s="616" t="s">
        <v>509</v>
      </c>
      <c r="AO10" s="617">
        <v>0</v>
      </c>
      <c r="AP10" s="374">
        <v>0</v>
      </c>
      <c r="AQ10" s="375">
        <v>0</v>
      </c>
      <c r="AR10" s="696">
        <v>0</v>
      </c>
      <c r="AS10" s="389">
        <v>0</v>
      </c>
      <c r="AT10" s="616" t="s">
        <v>509</v>
      </c>
      <c r="AU10" s="617">
        <v>0</v>
      </c>
      <c r="AV10" s="374">
        <v>0</v>
      </c>
      <c r="AW10" s="697">
        <v>0</v>
      </c>
      <c r="AX10" s="696">
        <v>0</v>
      </c>
      <c r="AY10" s="389">
        <v>0</v>
      </c>
      <c r="AZ10" s="616" t="s">
        <v>509</v>
      </c>
      <c r="BA10" s="617" t="s">
        <v>509</v>
      </c>
      <c r="BB10" s="374">
        <v>0</v>
      </c>
      <c r="BC10" s="375">
        <v>0</v>
      </c>
      <c r="BD10" s="696">
        <v>0</v>
      </c>
      <c r="BE10" s="389">
        <v>0</v>
      </c>
      <c r="BF10" s="616" t="s">
        <v>509</v>
      </c>
      <c r="BG10" s="617">
        <v>0</v>
      </c>
      <c r="BH10" s="374">
        <v>0</v>
      </c>
      <c r="BI10" s="375">
        <v>0</v>
      </c>
      <c r="BJ10" s="696">
        <v>0</v>
      </c>
      <c r="BK10" s="389">
        <v>0</v>
      </c>
      <c r="BL10" s="616" t="s">
        <v>509</v>
      </c>
      <c r="BM10" s="617">
        <v>0</v>
      </c>
      <c r="BN10" s="374">
        <v>0</v>
      </c>
      <c r="BO10" s="375">
        <v>0</v>
      </c>
      <c r="BP10" s="696">
        <v>0</v>
      </c>
      <c r="BQ10" s="389">
        <v>0</v>
      </c>
      <c r="BR10" s="616" t="s">
        <v>509</v>
      </c>
      <c r="BS10" s="617">
        <v>0</v>
      </c>
      <c r="BT10" s="374">
        <v>0</v>
      </c>
      <c r="BU10" s="697">
        <v>0</v>
      </c>
      <c r="BV10" s="696">
        <v>0</v>
      </c>
      <c r="BW10" s="389">
        <v>0</v>
      </c>
      <c r="BX10" s="616" t="s">
        <v>509</v>
      </c>
      <c r="BY10" s="617">
        <v>0</v>
      </c>
      <c r="BZ10" s="374">
        <v>0</v>
      </c>
      <c r="CA10" s="375">
        <v>0</v>
      </c>
      <c r="CB10" s="696">
        <v>0</v>
      </c>
      <c r="CC10" s="389">
        <v>0</v>
      </c>
      <c r="CD10" s="616" t="s">
        <v>509</v>
      </c>
      <c r="CE10" s="617">
        <v>0</v>
      </c>
      <c r="CF10" s="374">
        <v>0</v>
      </c>
      <c r="CG10" s="697">
        <v>0</v>
      </c>
      <c r="CH10" s="696">
        <v>0</v>
      </c>
      <c r="CI10" s="389">
        <v>0</v>
      </c>
      <c r="CJ10" s="616" t="s">
        <v>509</v>
      </c>
      <c r="CK10" s="617">
        <v>0</v>
      </c>
      <c r="CL10" s="374">
        <v>0</v>
      </c>
      <c r="CM10" s="375">
        <v>0</v>
      </c>
      <c r="CN10" s="696">
        <v>0</v>
      </c>
      <c r="CO10" s="389">
        <v>0</v>
      </c>
      <c r="CP10" s="616" t="s">
        <v>509</v>
      </c>
      <c r="CQ10" s="617">
        <v>0</v>
      </c>
      <c r="CR10" s="374">
        <v>0</v>
      </c>
      <c r="CS10" s="697">
        <v>0</v>
      </c>
      <c r="CT10" s="696">
        <v>0</v>
      </c>
      <c r="CU10" s="389">
        <v>0</v>
      </c>
      <c r="CV10" s="616" t="s">
        <v>509</v>
      </c>
      <c r="CW10" s="617">
        <v>0</v>
      </c>
      <c r="CX10" s="374">
        <v>0</v>
      </c>
      <c r="CY10" s="697">
        <v>0.87</v>
      </c>
      <c r="CZ10" s="696">
        <v>0.87</v>
      </c>
      <c r="DA10" s="389" t="s">
        <v>551</v>
      </c>
      <c r="DB10" s="616" t="s">
        <v>509</v>
      </c>
      <c r="DC10" s="617">
        <v>1.7399999999999999E-2</v>
      </c>
      <c r="DD10" s="794" t="s">
        <v>548</v>
      </c>
      <c r="DE10" s="793">
        <v>0</v>
      </c>
    </row>
    <row r="11" spans="1:116" s="42" customFormat="1" ht="19.5" customHeight="1">
      <c r="A11" s="932" t="s">
        <v>95</v>
      </c>
      <c r="B11" s="374">
        <v>8237.58</v>
      </c>
      <c r="C11" s="375">
        <v>8420.06</v>
      </c>
      <c r="D11" s="700">
        <v>182.47999999999956</v>
      </c>
      <c r="E11" s="334">
        <v>2.2152136913996534E-2</v>
      </c>
      <c r="F11" s="374">
        <v>8221.7099999999991</v>
      </c>
      <c r="G11" s="697">
        <v>8399.92</v>
      </c>
      <c r="H11" s="700">
        <v>178.21000000000095</v>
      </c>
      <c r="I11" s="350">
        <v>2.1675539516718658E-2</v>
      </c>
      <c r="J11" s="690">
        <v>0.99807346332296609</v>
      </c>
      <c r="K11" s="617">
        <v>0.9976080930539688</v>
      </c>
      <c r="L11" s="374">
        <v>6964.81</v>
      </c>
      <c r="M11" s="375">
        <v>6296.45</v>
      </c>
      <c r="N11" s="700">
        <v>-668.36000000000058</v>
      </c>
      <c r="O11" s="350">
        <v>-9.596241677806007E-2</v>
      </c>
      <c r="P11" s="690">
        <v>0.84712426003836194</v>
      </c>
      <c r="Q11" s="617">
        <v>0.74958451985257002</v>
      </c>
      <c r="R11" s="374">
        <v>1256.9100000000001</v>
      </c>
      <c r="S11" s="697">
        <v>2103.4699999999998</v>
      </c>
      <c r="T11" s="700">
        <v>846.55999999999972</v>
      </c>
      <c r="U11" s="350">
        <v>0.67352475515351107</v>
      </c>
      <c r="V11" s="690">
        <v>0.1528769562536261</v>
      </c>
      <c r="W11" s="617">
        <v>0.25041548014742993</v>
      </c>
      <c r="X11" s="374">
        <v>0</v>
      </c>
      <c r="Y11" s="375">
        <v>0</v>
      </c>
      <c r="Z11" s="700">
        <v>0</v>
      </c>
      <c r="AA11" s="350">
        <v>0</v>
      </c>
      <c r="AB11" s="618">
        <v>0</v>
      </c>
      <c r="AC11" s="617">
        <v>0</v>
      </c>
      <c r="AD11" s="374">
        <v>1256.9100000000001</v>
      </c>
      <c r="AE11" s="375">
        <v>2103.4699999999998</v>
      </c>
      <c r="AF11" s="700">
        <v>846.55999999999972</v>
      </c>
      <c r="AG11" s="350">
        <v>0.67352475515351107</v>
      </c>
      <c r="AH11" s="618">
        <v>0.18046579877986621</v>
      </c>
      <c r="AI11" s="617">
        <v>0.33407237411557306</v>
      </c>
      <c r="AJ11" s="374">
        <v>514.04</v>
      </c>
      <c r="AK11" s="697">
        <v>1222.47</v>
      </c>
      <c r="AL11" s="700">
        <v>708.43000000000006</v>
      </c>
      <c r="AM11" s="350">
        <v>1.3781612325889039</v>
      </c>
      <c r="AN11" s="690">
        <v>6.2401821894294197E-2</v>
      </c>
      <c r="AO11" s="617">
        <v>0.14518542623211711</v>
      </c>
      <c r="AP11" s="374">
        <v>514.04</v>
      </c>
      <c r="AQ11" s="375">
        <v>1204.25</v>
      </c>
      <c r="AR11" s="700">
        <v>690.21</v>
      </c>
      <c r="AS11" s="350">
        <v>1.3427165201151663</v>
      </c>
      <c r="AT11" s="618">
        <v>6.2522273347028784E-2</v>
      </c>
      <c r="AU11" s="617">
        <v>0.14336446061391062</v>
      </c>
      <c r="AV11" s="374">
        <v>1221.79</v>
      </c>
      <c r="AW11" s="697">
        <v>961.23</v>
      </c>
      <c r="AX11" s="700">
        <v>-260.55999999999995</v>
      </c>
      <c r="AY11" s="350">
        <v>-0.21326087134450269</v>
      </c>
      <c r="AZ11" s="618">
        <v>2.3768383783363163</v>
      </c>
      <c r="BA11" s="617">
        <v>0.79819804857795307</v>
      </c>
      <c r="BB11" s="374">
        <v>1735.83</v>
      </c>
      <c r="BC11" s="375">
        <v>2165.48</v>
      </c>
      <c r="BD11" s="700">
        <v>429.65000000000009</v>
      </c>
      <c r="BE11" s="350">
        <v>0.24751847819198891</v>
      </c>
      <c r="BF11" s="618">
        <v>1.3810296679953218</v>
      </c>
      <c r="BG11" s="617">
        <v>1.0294798594703038</v>
      </c>
      <c r="BH11" s="374">
        <v>1735.83</v>
      </c>
      <c r="BI11" s="375">
        <v>2165.48</v>
      </c>
      <c r="BJ11" s="700">
        <v>429.65000000000009</v>
      </c>
      <c r="BK11" s="350">
        <v>0.24751847819198891</v>
      </c>
      <c r="BL11" s="618">
        <v>1.3810296679953218</v>
      </c>
      <c r="BM11" s="617">
        <v>1.0294798594703038</v>
      </c>
      <c r="BN11" s="374">
        <v>406.3</v>
      </c>
      <c r="BO11" s="375">
        <v>382.83</v>
      </c>
      <c r="BP11" s="700">
        <v>-23.470000000000027</v>
      </c>
      <c r="BQ11" s="350">
        <v>-5.7765198129461057E-2</v>
      </c>
      <c r="BR11" s="618">
        <v>4.9322737988584026E-2</v>
      </c>
      <c r="BS11" s="617">
        <v>4.5466421854476094E-2</v>
      </c>
      <c r="BT11" s="374">
        <v>406.42</v>
      </c>
      <c r="BU11" s="697">
        <v>382.76</v>
      </c>
      <c r="BV11" s="700">
        <v>-23.660000000000025</v>
      </c>
      <c r="BW11" s="350">
        <v>-5.8215638994144045E-2</v>
      </c>
      <c r="BX11" s="618">
        <v>0.32334852932986452</v>
      </c>
      <c r="BY11" s="617">
        <v>0.18196598953158355</v>
      </c>
      <c r="BZ11" s="374">
        <v>0</v>
      </c>
      <c r="CA11" s="375">
        <v>0</v>
      </c>
      <c r="CB11" s="700">
        <v>0</v>
      </c>
      <c r="CC11" s="350">
        <v>0</v>
      </c>
      <c r="CD11" s="618">
        <v>0</v>
      </c>
      <c r="CE11" s="617">
        <v>0</v>
      </c>
      <c r="CF11" s="374">
        <v>587.57000000000005</v>
      </c>
      <c r="CG11" s="697">
        <v>703.26</v>
      </c>
      <c r="CH11" s="700">
        <v>115.68999999999994</v>
      </c>
      <c r="CI11" s="350">
        <v>0.19689568902428636</v>
      </c>
      <c r="CJ11" s="618">
        <v>0.46747181580224517</v>
      </c>
      <c r="CK11" s="617">
        <v>0.33433326836132676</v>
      </c>
      <c r="CL11" s="374">
        <v>1639.84</v>
      </c>
      <c r="CM11" s="375">
        <v>2173.73</v>
      </c>
      <c r="CN11" s="700">
        <v>533.8900000000001</v>
      </c>
      <c r="CO11" s="350">
        <v>0.32557444628744275</v>
      </c>
      <c r="CP11" s="618">
        <v>1.3046598404022562</v>
      </c>
      <c r="CQ11" s="617">
        <v>1.0334019501110072</v>
      </c>
      <c r="CR11" s="374">
        <v>0</v>
      </c>
      <c r="CS11" s="697">
        <v>0</v>
      </c>
      <c r="CT11" s="700">
        <v>0</v>
      </c>
      <c r="CU11" s="350">
        <v>0</v>
      </c>
      <c r="CV11" s="618">
        <v>0</v>
      </c>
      <c r="CW11" s="617">
        <v>0</v>
      </c>
      <c r="CX11" s="374">
        <v>-3112.75</v>
      </c>
      <c r="CY11" s="697">
        <v>-3321.77</v>
      </c>
      <c r="CZ11" s="700">
        <v>-209.01999999999998</v>
      </c>
      <c r="DA11" s="350">
        <v>-6.7149626536021204E-2</v>
      </c>
      <c r="DB11" s="618">
        <v>-0.37787189927138798</v>
      </c>
      <c r="DC11" s="617">
        <v>-0.39450668997608096</v>
      </c>
      <c r="DD11" s="797">
        <v>3.4765098535296874</v>
      </c>
      <c r="DE11" s="793">
        <v>2.5791858215234829</v>
      </c>
    </row>
    <row r="12" spans="1:116" s="42" customFormat="1" ht="19.5" customHeight="1" thickBot="1">
      <c r="A12" s="932" t="s">
        <v>315</v>
      </c>
      <c r="B12" s="374">
        <v>39682.730000000003</v>
      </c>
      <c r="C12" s="375">
        <v>47509.09</v>
      </c>
      <c r="D12" s="700">
        <v>7826.3599999999933</v>
      </c>
      <c r="E12" s="334">
        <v>0.19722332611692775</v>
      </c>
      <c r="F12" s="374">
        <v>39580.04</v>
      </c>
      <c r="G12" s="697">
        <v>47400.78</v>
      </c>
      <c r="H12" s="700">
        <v>7820.739999999998</v>
      </c>
      <c r="I12" s="350">
        <v>0.19759302921371474</v>
      </c>
      <c r="J12" s="690">
        <v>0.99741222441097166</v>
      </c>
      <c r="K12" s="617">
        <v>0.99772022575048269</v>
      </c>
      <c r="L12" s="374">
        <v>52020.61</v>
      </c>
      <c r="M12" s="375">
        <v>40306.129999999997</v>
      </c>
      <c r="N12" s="700">
        <v>-11714.480000000003</v>
      </c>
      <c r="O12" s="350">
        <v>-0.22518920866172087</v>
      </c>
      <c r="P12" s="690">
        <v>1.3143142351548911</v>
      </c>
      <c r="Q12" s="617">
        <v>0.85032630264734033</v>
      </c>
      <c r="R12" s="374">
        <v>-12440.57</v>
      </c>
      <c r="S12" s="697">
        <v>7094.65</v>
      </c>
      <c r="T12" s="700">
        <v>19535.22</v>
      </c>
      <c r="U12" s="350">
        <v>1.5702833551838864</v>
      </c>
      <c r="V12" s="690">
        <v>-0.31431423515489121</v>
      </c>
      <c r="W12" s="617">
        <v>0.14967369735265959</v>
      </c>
      <c r="X12" s="374">
        <v>0</v>
      </c>
      <c r="Y12" s="375">
        <v>0</v>
      </c>
      <c r="Z12" s="700">
        <v>0</v>
      </c>
      <c r="AA12" s="350">
        <v>0</v>
      </c>
      <c r="AB12" s="618">
        <v>0</v>
      </c>
      <c r="AC12" s="617">
        <v>0</v>
      </c>
      <c r="AD12" s="374">
        <v>-12440.57</v>
      </c>
      <c r="AE12" s="375">
        <v>7094.65</v>
      </c>
      <c r="AF12" s="700">
        <v>19535.22</v>
      </c>
      <c r="AG12" s="350">
        <v>1.5702833551838864</v>
      </c>
      <c r="AH12" s="618">
        <v>-0.23914694579706003</v>
      </c>
      <c r="AI12" s="617">
        <v>0.17601913158122598</v>
      </c>
      <c r="AJ12" s="374">
        <v>26594.87</v>
      </c>
      <c r="AK12" s="697">
        <v>29246.38</v>
      </c>
      <c r="AL12" s="700">
        <v>2651.510000000002</v>
      </c>
      <c r="AM12" s="350">
        <v>9.970005493540679E-2</v>
      </c>
      <c r="AN12" s="690">
        <v>0.67018750978070296</v>
      </c>
      <c r="AO12" s="617">
        <v>0.6155954576271615</v>
      </c>
      <c r="AP12" s="374">
        <v>26594.87</v>
      </c>
      <c r="AQ12" s="375">
        <v>29246.38</v>
      </c>
      <c r="AR12" s="700">
        <v>2651.510000000002</v>
      </c>
      <c r="AS12" s="350">
        <v>9.970005493540679E-2</v>
      </c>
      <c r="AT12" s="618">
        <v>0.67192630426851507</v>
      </c>
      <c r="AU12" s="617">
        <v>0.61700208308808424</v>
      </c>
      <c r="AV12" s="374">
        <v>-2047.45</v>
      </c>
      <c r="AW12" s="697">
        <v>-153.93</v>
      </c>
      <c r="AX12" s="700">
        <v>1893.52</v>
      </c>
      <c r="AY12" s="350">
        <v>0.92481867689076658</v>
      </c>
      <c r="AZ12" s="618">
        <v>-7.6986651937008904E-2</v>
      </c>
      <c r="BA12" s="617">
        <v>-5.2632154817108994E-3</v>
      </c>
      <c r="BB12" s="374">
        <v>24547.41</v>
      </c>
      <c r="BC12" s="375">
        <v>29092.44</v>
      </c>
      <c r="BD12" s="700">
        <v>4545.0299999999988</v>
      </c>
      <c r="BE12" s="350">
        <v>0.18515313835553318</v>
      </c>
      <c r="BF12" s="618" t="s">
        <v>509</v>
      </c>
      <c r="BG12" s="617">
        <v>4.1006166618508315</v>
      </c>
      <c r="BH12" s="374">
        <v>24547.41</v>
      </c>
      <c r="BI12" s="375">
        <v>29092.44</v>
      </c>
      <c r="BJ12" s="700">
        <v>4545.0299999999988</v>
      </c>
      <c r="BK12" s="350">
        <v>0.18515313835553318</v>
      </c>
      <c r="BL12" s="618" t="s">
        <v>509</v>
      </c>
      <c r="BM12" s="617">
        <v>4.1006166618508315</v>
      </c>
      <c r="BN12" s="374">
        <v>2884.24</v>
      </c>
      <c r="BO12" s="375">
        <v>3179.35</v>
      </c>
      <c r="BP12" s="700">
        <v>295.11000000000013</v>
      </c>
      <c r="BQ12" s="350">
        <v>0.10231811499736504</v>
      </c>
      <c r="BR12" s="618">
        <v>7.2682499414732801E-2</v>
      </c>
      <c r="BS12" s="617">
        <v>6.6920877667831571E-2</v>
      </c>
      <c r="BT12" s="374">
        <v>2885.12</v>
      </c>
      <c r="BU12" s="697">
        <v>3180.17</v>
      </c>
      <c r="BV12" s="700">
        <v>295.05000000000018</v>
      </c>
      <c r="BW12" s="350">
        <v>0.10226611024844727</v>
      </c>
      <c r="BX12" s="618" t="s">
        <v>509</v>
      </c>
      <c r="BY12" s="617">
        <v>0.44824903272183975</v>
      </c>
      <c r="BZ12" s="374">
        <v>-0.25</v>
      </c>
      <c r="CA12" s="375">
        <v>0</v>
      </c>
      <c r="CB12" s="700">
        <v>0.25</v>
      </c>
      <c r="CC12" s="350">
        <v>1</v>
      </c>
      <c r="CD12" s="618" t="s">
        <v>509</v>
      </c>
      <c r="CE12" s="617">
        <v>0</v>
      </c>
      <c r="CF12" s="374">
        <v>1817.51</v>
      </c>
      <c r="CG12" s="697">
        <v>1891</v>
      </c>
      <c r="CH12" s="700">
        <v>73.490000000000009</v>
      </c>
      <c r="CI12" s="350">
        <v>4.043444052577428E-2</v>
      </c>
      <c r="CJ12" s="618" t="s">
        <v>509</v>
      </c>
      <c r="CK12" s="617">
        <v>0.2665388708392944</v>
      </c>
      <c r="CL12" s="374">
        <v>3982.82</v>
      </c>
      <c r="CM12" s="375">
        <v>1891.58</v>
      </c>
      <c r="CN12" s="700">
        <v>-2091.2400000000002</v>
      </c>
      <c r="CO12" s="350">
        <v>-0.52506515484003802</v>
      </c>
      <c r="CP12" s="618" t="s">
        <v>509</v>
      </c>
      <c r="CQ12" s="617">
        <v>0.26662062258180458</v>
      </c>
      <c r="CR12" s="374">
        <v>-99.76</v>
      </c>
      <c r="CS12" s="697">
        <v>-66.16</v>
      </c>
      <c r="CT12" s="700">
        <v>33.600000000000009</v>
      </c>
      <c r="CU12" s="350">
        <v>0.33680834001603854</v>
      </c>
      <c r="CV12" s="618" t="s">
        <v>509</v>
      </c>
      <c r="CW12" s="617">
        <v>-9.3253366973705537E-3</v>
      </c>
      <c r="CX12" s="374">
        <v>-45573.42</v>
      </c>
      <c r="CY12" s="697">
        <v>-28894.400000000001</v>
      </c>
      <c r="CZ12" s="700">
        <v>16679.019999999997</v>
      </c>
      <c r="DA12" s="350">
        <v>0.3659813110361258</v>
      </c>
      <c r="DB12" s="618">
        <v>-1.1484446760593334</v>
      </c>
      <c r="DC12" s="617">
        <v>-0.60818677015282763</v>
      </c>
      <c r="DD12" s="797">
        <v>-2.6632903476287662</v>
      </c>
      <c r="DE12" s="793">
        <v>5.0727026703220037</v>
      </c>
    </row>
    <row r="13" spans="1:116" s="813" customFormat="1" ht="24" customHeight="1" thickTop="1" thickBot="1">
      <c r="A13" s="72" t="s">
        <v>8</v>
      </c>
      <c r="B13" s="827">
        <v>47920.310000000005</v>
      </c>
      <c r="C13" s="828">
        <v>55979.149999999994</v>
      </c>
      <c r="D13" s="841">
        <v>8058.8399999999929</v>
      </c>
      <c r="E13" s="829">
        <v>0.16817170005786666</v>
      </c>
      <c r="F13" s="827">
        <v>47801.75</v>
      </c>
      <c r="G13" s="830">
        <v>55850.7</v>
      </c>
      <c r="H13" s="841">
        <v>8048.9499999999989</v>
      </c>
      <c r="I13" s="831">
        <v>0.16838191070410596</v>
      </c>
      <c r="J13" s="839">
        <v>0.9975258924660545</v>
      </c>
      <c r="K13" s="843">
        <v>0.99770539566963778</v>
      </c>
      <c r="L13" s="827">
        <v>58985.42</v>
      </c>
      <c r="M13" s="828">
        <v>46651.71</v>
      </c>
      <c r="N13" s="841">
        <v>-12333.710000000005</v>
      </c>
      <c r="O13" s="831">
        <v>-0.20909760411979772</v>
      </c>
      <c r="P13" s="832">
        <v>1.233959426171636</v>
      </c>
      <c r="Q13" s="833">
        <v>0.83529320133856877</v>
      </c>
      <c r="R13" s="834">
        <v>-11183.66</v>
      </c>
      <c r="S13" s="835">
        <v>9198.99</v>
      </c>
      <c r="T13" s="841">
        <v>20382.650000000001</v>
      </c>
      <c r="U13" s="831">
        <v>1.8225384176557586</v>
      </c>
      <c r="V13" s="832">
        <v>-0.23395921697427396</v>
      </c>
      <c r="W13" s="833">
        <v>0.16470679866143129</v>
      </c>
      <c r="X13" s="834">
        <v>0</v>
      </c>
      <c r="Y13" s="836">
        <v>0</v>
      </c>
      <c r="Z13" s="841">
        <v>0</v>
      </c>
      <c r="AA13" s="837">
        <v>0</v>
      </c>
      <c r="AB13" s="838">
        <v>0</v>
      </c>
      <c r="AC13" s="829">
        <v>0</v>
      </c>
      <c r="AD13" s="834">
        <v>-11183.66</v>
      </c>
      <c r="AE13" s="836">
        <v>9198.99</v>
      </c>
      <c r="AF13" s="841">
        <v>20382.650000000001</v>
      </c>
      <c r="AG13" s="831">
        <v>1.8225384176557586</v>
      </c>
      <c r="AH13" s="838">
        <v>-0.23395921697427396</v>
      </c>
      <c r="AI13" s="829">
        <v>0.16470679866143129</v>
      </c>
      <c r="AJ13" s="834">
        <v>27108.91</v>
      </c>
      <c r="AK13" s="835">
        <v>30468.850000000002</v>
      </c>
      <c r="AL13" s="841">
        <v>3359.9400000000023</v>
      </c>
      <c r="AM13" s="831">
        <v>0.12394227580526117</v>
      </c>
      <c r="AN13" s="839">
        <v>0.56570815172105515</v>
      </c>
      <c r="AO13" s="829">
        <v>0.544289257696839</v>
      </c>
      <c r="AP13" s="834">
        <v>27108.91</v>
      </c>
      <c r="AQ13" s="836">
        <v>30450.63</v>
      </c>
      <c r="AR13" s="841">
        <v>3341.7200000000021</v>
      </c>
      <c r="AS13" s="831">
        <v>0.12327017205782162</v>
      </c>
      <c r="AT13" s="838">
        <v>0.56711124592718887</v>
      </c>
      <c r="AU13" s="829">
        <v>0.54521483168518936</v>
      </c>
      <c r="AV13" s="834">
        <v>-825.66000000000008</v>
      </c>
      <c r="AW13" s="835">
        <v>807.3</v>
      </c>
      <c r="AX13" s="841">
        <v>1632.96</v>
      </c>
      <c r="AY13" s="837">
        <v>1.9777632439502941</v>
      </c>
      <c r="AZ13" s="838">
        <v>-3.0457144901805351E-2</v>
      </c>
      <c r="BA13" s="829">
        <v>2.6511766751623856E-2</v>
      </c>
      <c r="BB13" s="834">
        <v>26283.239999999998</v>
      </c>
      <c r="BC13" s="836">
        <v>31257.919999999998</v>
      </c>
      <c r="BD13" s="841">
        <v>4974.6799999999985</v>
      </c>
      <c r="BE13" s="831">
        <v>0.18927194668541628</v>
      </c>
      <c r="BF13" s="838" t="s">
        <v>509</v>
      </c>
      <c r="BG13" s="829">
        <v>3.3979730383444267</v>
      </c>
      <c r="BH13" s="834">
        <v>26283.239999999998</v>
      </c>
      <c r="BI13" s="836">
        <v>31257.919999999998</v>
      </c>
      <c r="BJ13" s="841">
        <v>4974.6799999999985</v>
      </c>
      <c r="BK13" s="831">
        <v>0.18927194668541628</v>
      </c>
      <c r="BL13" s="838" t="s">
        <v>509</v>
      </c>
      <c r="BM13" s="829">
        <v>3.3979730383444267</v>
      </c>
      <c r="BN13" s="834">
        <v>3290.54</v>
      </c>
      <c r="BO13" s="836">
        <v>3562.18</v>
      </c>
      <c r="BP13" s="841">
        <v>271.6400000000001</v>
      </c>
      <c r="BQ13" s="831">
        <v>8.2551800008509202E-2</v>
      </c>
      <c r="BR13" s="838">
        <v>6.8666918056247958E-2</v>
      </c>
      <c r="BS13" s="829">
        <v>6.363404946305902E-2</v>
      </c>
      <c r="BT13" s="834">
        <v>3291.54</v>
      </c>
      <c r="BU13" s="835">
        <v>3562.9300000000003</v>
      </c>
      <c r="BV13" s="841">
        <v>271.39000000000016</v>
      </c>
      <c r="BW13" s="831">
        <v>8.24507677257455E-2</v>
      </c>
      <c r="BX13" s="838" t="s">
        <v>509</v>
      </c>
      <c r="BY13" s="829">
        <v>0.38731752072781905</v>
      </c>
      <c r="BZ13" s="834">
        <v>-0.25</v>
      </c>
      <c r="CA13" s="836">
        <v>0</v>
      </c>
      <c r="CB13" s="841">
        <v>0.25</v>
      </c>
      <c r="CC13" s="831">
        <v>1</v>
      </c>
      <c r="CD13" s="838" t="s">
        <v>509</v>
      </c>
      <c r="CE13" s="829">
        <v>0</v>
      </c>
      <c r="CF13" s="834">
        <v>2405.08</v>
      </c>
      <c r="CG13" s="835">
        <v>2594.2600000000002</v>
      </c>
      <c r="CH13" s="841">
        <v>189.17999999999995</v>
      </c>
      <c r="CI13" s="831">
        <v>7.8658506161957312E-2</v>
      </c>
      <c r="CJ13" s="838" t="s">
        <v>509</v>
      </c>
      <c r="CK13" s="829">
        <v>0.28201574303265903</v>
      </c>
      <c r="CL13" s="834">
        <v>5622.66</v>
      </c>
      <c r="CM13" s="836">
        <v>4065.31</v>
      </c>
      <c r="CN13" s="841">
        <v>-1557.3500000000001</v>
      </c>
      <c r="CO13" s="831">
        <v>-0.27697744483927533</v>
      </c>
      <c r="CP13" s="838" t="s">
        <v>509</v>
      </c>
      <c r="CQ13" s="829">
        <v>0.44193003797155994</v>
      </c>
      <c r="CR13" s="834">
        <v>-99.76</v>
      </c>
      <c r="CS13" s="835">
        <v>-66.16</v>
      </c>
      <c r="CT13" s="841">
        <v>33.600000000000009</v>
      </c>
      <c r="CU13" s="831">
        <v>0.33680834001603854</v>
      </c>
      <c r="CV13" s="838" t="s">
        <v>509</v>
      </c>
      <c r="CW13" s="829">
        <v>-7.1920939146580222E-3</v>
      </c>
      <c r="CX13" s="834">
        <v>-48686.17</v>
      </c>
      <c r="CY13" s="835">
        <v>-32215.300000000003</v>
      </c>
      <c r="CZ13" s="841">
        <v>16470.869999999995</v>
      </c>
      <c r="DA13" s="831">
        <v>0.33830695657514231</v>
      </c>
      <c r="DB13" s="838">
        <v>-1.0159819500332947</v>
      </c>
      <c r="DC13" s="829">
        <v>-0.57548748060661881</v>
      </c>
      <c r="DD13" s="840">
        <v>-3.3533306627705057</v>
      </c>
      <c r="DE13" s="829">
        <v>4.5020475073893982</v>
      </c>
      <c r="DF13" s="815"/>
      <c r="DG13" s="815"/>
    </row>
    <row r="14" spans="1:116" s="5" customFormat="1" ht="13.5" thickTop="1">
      <c r="B14" s="4" t="s">
        <v>547</v>
      </c>
      <c r="X14" s="11"/>
      <c r="AD14" s="34"/>
      <c r="AE14" s="34"/>
      <c r="AF14" s="34"/>
      <c r="AG14" s="34"/>
      <c r="AH14" s="34"/>
      <c r="AI14" s="34"/>
      <c r="AJ14" s="9"/>
      <c r="AK14" s="6"/>
      <c r="AL14" s="6"/>
      <c r="AM14" s="6"/>
      <c r="AN14" s="9"/>
      <c r="AO14" s="6"/>
      <c r="AP14" s="9"/>
      <c r="AQ14" s="6"/>
      <c r="AR14" s="6"/>
      <c r="AS14" s="6"/>
      <c r="BB14" s="11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CL14" s="11"/>
    </row>
    <row r="15" spans="1:116" ht="15">
      <c r="AJ15" s="41"/>
      <c r="AK15" s="42"/>
      <c r="AL15" s="42"/>
      <c r="AM15" s="42"/>
      <c r="AN15" s="41"/>
      <c r="AT15" s="34"/>
      <c r="AU15" s="34"/>
      <c r="AV15" s="34"/>
      <c r="AW15" s="34"/>
      <c r="AX15" s="34"/>
      <c r="AY15" s="34"/>
      <c r="DF15" s="284"/>
      <c r="DG15" s="284"/>
    </row>
    <row r="16" spans="1:116" ht="15">
      <c r="AJ16" s="41"/>
      <c r="AK16" s="42"/>
      <c r="AL16" s="42"/>
      <c r="AM16" s="42"/>
      <c r="AN16" s="41"/>
      <c r="AT16" s="34"/>
      <c r="AU16" s="34"/>
      <c r="AV16" s="34"/>
      <c r="AW16" s="34"/>
      <c r="AX16" s="34"/>
      <c r="AY16" s="34"/>
      <c r="DF16" s="284"/>
      <c r="DG16" s="284"/>
    </row>
    <row r="17" spans="1:90">
      <c r="B17" s="34" t="s">
        <v>44</v>
      </c>
      <c r="X17" s="34" t="s">
        <v>45</v>
      </c>
      <c r="AJ17" s="42"/>
      <c r="AK17" s="41"/>
      <c r="AL17" s="41"/>
      <c r="AM17" s="41"/>
      <c r="AN17" s="42"/>
      <c r="AO17" s="41"/>
      <c r="AP17" s="42"/>
      <c r="AQ17" s="34"/>
      <c r="AR17" s="34"/>
      <c r="AS17" s="34"/>
      <c r="AT17" s="34"/>
      <c r="AU17" s="34"/>
      <c r="AV17" s="34"/>
      <c r="AW17" s="34"/>
      <c r="AX17" s="34"/>
      <c r="AY17" s="34"/>
      <c r="BB17" s="34" t="s">
        <v>52</v>
      </c>
      <c r="CL17" s="5" t="s">
        <v>390</v>
      </c>
    </row>
    <row r="18" spans="1:90">
      <c r="B18" s="34" t="s">
        <v>407</v>
      </c>
      <c r="X18" s="34" t="s">
        <v>47</v>
      </c>
      <c r="AJ18" s="42"/>
      <c r="AK18" s="41"/>
      <c r="AL18" s="41"/>
      <c r="AM18" s="41"/>
      <c r="AN18" s="42"/>
      <c r="AO18" s="41"/>
      <c r="AP18" s="42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90">
      <c r="B19" s="34" t="s">
        <v>406</v>
      </c>
      <c r="X19" s="34" t="s">
        <v>48</v>
      </c>
      <c r="AJ19" s="42"/>
      <c r="AK19" s="41"/>
      <c r="AL19" s="41"/>
      <c r="AM19" s="41"/>
      <c r="AN19" s="42"/>
      <c r="AO19" s="41"/>
      <c r="AP19" s="42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90">
      <c r="X20" s="34" t="s">
        <v>49</v>
      </c>
      <c r="AJ20" s="42"/>
      <c r="AK20" s="41"/>
      <c r="AL20" s="41"/>
      <c r="AM20" s="41"/>
      <c r="AN20" s="42"/>
      <c r="AO20" s="41"/>
      <c r="AP20" s="42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90">
      <c r="B21" s="43"/>
      <c r="C21" s="43"/>
    </row>
    <row r="22" spans="1:90">
      <c r="B22" s="43"/>
      <c r="C22" s="43"/>
    </row>
    <row r="23" spans="1:90">
      <c r="A23" s="285"/>
    </row>
    <row r="24" spans="1:90">
      <c r="A24" s="285"/>
    </row>
    <row r="25" spans="1:90">
      <c r="A25" s="285"/>
    </row>
    <row r="26" spans="1:90">
      <c r="A26" s="286"/>
    </row>
    <row r="29" spans="1:90">
      <c r="A29" s="285"/>
    </row>
    <row r="30" spans="1:90">
      <c r="A30" s="285"/>
    </row>
    <row r="31" spans="1:90">
      <c r="A31" s="285"/>
    </row>
    <row r="32" spans="1:90">
      <c r="A32" s="285"/>
    </row>
    <row r="33" spans="1:1">
      <c r="A33" s="285"/>
    </row>
    <row r="34" spans="1:1">
      <c r="A34" s="285"/>
    </row>
    <row r="35" spans="1:1">
      <c r="A35" s="285"/>
    </row>
    <row r="36" spans="1:1">
      <c r="A36" s="285"/>
    </row>
    <row r="37" spans="1:1">
      <c r="A37" s="285"/>
    </row>
    <row r="42" spans="1:1">
      <c r="A42" s="285"/>
    </row>
    <row r="43" spans="1:1">
      <c r="A43" s="102"/>
    </row>
  </sheetData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4" tint="0.79998168889431442"/>
  </sheetPr>
  <dimension ref="A1:DL70"/>
  <sheetViews>
    <sheetView showGridLines="0" showZeros="0" zoomScale="80" zoomScaleNormal="80" zoomScaleSheetLayoutView="75" workbookViewId="0">
      <pane xSplit="1" ySplit="9" topLeftCell="B10" activePane="bottomRight" state="frozen"/>
      <selection activeCell="P19" sqref="P19"/>
      <selection pane="topRight" activeCell="P19" sqref="P19"/>
      <selection pane="bottomLeft" activeCell="P19" sqref="P1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16" s="31" customFormat="1" ht="24" customHeight="1">
      <c r="A1" s="30"/>
      <c r="B1" s="1339" t="s">
        <v>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30"/>
      <c r="DG1" s="30"/>
      <c r="DH1" s="30"/>
      <c r="DI1" s="30"/>
    </row>
    <row r="2" spans="1:116" s="33" customFormat="1" ht="22.5" customHeight="1">
      <c r="A2" s="32"/>
      <c r="B2" s="1340" t="s">
        <v>74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tr">
        <f>B2</f>
        <v>TOTAL RAMOS DE PERSONAS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tr">
        <f>B2</f>
        <v>TOTAL RAMOS DE PERSONAS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tr">
        <f>BB2</f>
        <v>TOTAL RAMOS DE PERSONAS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  <c r="DF2" s="32"/>
      <c r="DG2" s="32"/>
      <c r="DH2" s="32"/>
      <c r="DI2" s="32"/>
    </row>
    <row r="3" spans="1:116" s="172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97"/>
      <c r="DG3" s="97"/>
      <c r="DH3" s="97"/>
      <c r="DI3" s="97"/>
    </row>
    <row r="4" spans="1:116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35"/>
      <c r="DG4" s="35"/>
      <c r="DH4" s="35"/>
      <c r="DI4" s="35"/>
    </row>
    <row r="5" spans="1:116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6" s="37" customFormat="1" ht="30.6" customHeight="1" thickTop="1">
      <c r="A6" s="1391" t="s">
        <v>274</v>
      </c>
      <c r="B6" s="1109" t="s">
        <v>9</v>
      </c>
      <c r="C6" s="1110"/>
      <c r="D6" s="1110"/>
      <c r="E6" s="1264"/>
      <c r="F6" s="1109" t="s">
        <v>30</v>
      </c>
      <c r="G6" s="1110"/>
      <c r="H6" s="1110"/>
      <c r="I6" s="1110"/>
      <c r="J6" s="1110"/>
      <c r="K6" s="1111"/>
      <c r="L6" s="1259" t="s">
        <v>31</v>
      </c>
      <c r="M6" s="1110"/>
      <c r="N6" s="1110"/>
      <c r="O6" s="1110"/>
      <c r="P6" s="1110"/>
      <c r="Q6" s="1264"/>
      <c r="R6" s="1109" t="s">
        <v>28</v>
      </c>
      <c r="S6" s="1110"/>
      <c r="T6" s="1110"/>
      <c r="U6" s="1110"/>
      <c r="V6" s="1110"/>
      <c r="W6" s="1111"/>
      <c r="X6" s="1109" t="s">
        <v>50</v>
      </c>
      <c r="Y6" s="1110"/>
      <c r="Z6" s="1110"/>
      <c r="AA6" s="1110"/>
      <c r="AB6" s="1110"/>
      <c r="AC6" s="1111"/>
      <c r="AD6" s="1109" t="s">
        <v>87</v>
      </c>
      <c r="AE6" s="1110"/>
      <c r="AF6" s="1110"/>
      <c r="AG6" s="1110"/>
      <c r="AH6" s="1110"/>
      <c r="AI6" s="1111"/>
      <c r="AJ6" s="1087" t="s">
        <v>10</v>
      </c>
      <c r="AK6" s="1088"/>
      <c r="AL6" s="1088"/>
      <c r="AM6" s="1088"/>
      <c r="AN6" s="1088"/>
      <c r="AO6" s="1089"/>
      <c r="AP6" s="1109" t="s">
        <v>43</v>
      </c>
      <c r="AQ6" s="1110"/>
      <c r="AR6" s="1110"/>
      <c r="AS6" s="1110"/>
      <c r="AT6" s="1110"/>
      <c r="AU6" s="1111"/>
      <c r="AV6" s="1109" t="s">
        <v>31</v>
      </c>
      <c r="AW6" s="1110"/>
      <c r="AX6" s="1110"/>
      <c r="AY6" s="1110"/>
      <c r="AZ6" s="1110"/>
      <c r="BA6" s="1111"/>
      <c r="BB6" s="1109" t="s">
        <v>29</v>
      </c>
      <c r="BC6" s="1110"/>
      <c r="BD6" s="1110"/>
      <c r="BE6" s="1110"/>
      <c r="BF6" s="1110"/>
      <c r="BG6" s="1111"/>
      <c r="BH6" s="1259" t="s">
        <v>85</v>
      </c>
      <c r="BI6" s="1110"/>
      <c r="BJ6" s="1110"/>
      <c r="BK6" s="1110"/>
      <c r="BL6" s="1110"/>
      <c r="BM6" s="1264"/>
      <c r="BN6" s="1109" t="s">
        <v>51</v>
      </c>
      <c r="BO6" s="1110"/>
      <c r="BP6" s="1110"/>
      <c r="BQ6" s="1110"/>
      <c r="BR6" s="1110"/>
      <c r="BS6" s="1111"/>
      <c r="BT6" s="1087" t="s">
        <v>54</v>
      </c>
      <c r="BU6" s="1088"/>
      <c r="BV6" s="1088"/>
      <c r="BW6" s="1088"/>
      <c r="BX6" s="1088"/>
      <c r="BY6" s="1089"/>
      <c r="BZ6" s="1109" t="s">
        <v>141</v>
      </c>
      <c r="CA6" s="1110"/>
      <c r="CB6" s="1110"/>
      <c r="CC6" s="1110"/>
      <c r="CD6" s="1110"/>
      <c r="CE6" s="1111"/>
      <c r="CF6" s="1109" t="s">
        <v>34</v>
      </c>
      <c r="CG6" s="1110"/>
      <c r="CH6" s="1110"/>
      <c r="CI6" s="1110"/>
      <c r="CJ6" s="1110"/>
      <c r="CK6" s="1111"/>
      <c r="CL6" s="1259" t="s">
        <v>32</v>
      </c>
      <c r="CM6" s="1110"/>
      <c r="CN6" s="1110"/>
      <c r="CO6" s="1110"/>
      <c r="CP6" s="1110"/>
      <c r="CQ6" s="1264"/>
      <c r="CR6" s="1109" t="s">
        <v>75</v>
      </c>
      <c r="CS6" s="1110"/>
      <c r="CT6" s="1110"/>
      <c r="CU6" s="1110"/>
      <c r="CV6" s="1110"/>
      <c r="CW6" s="1111"/>
      <c r="CX6" s="1109" t="s">
        <v>285</v>
      </c>
      <c r="CY6" s="1110"/>
      <c r="CZ6" s="1110"/>
      <c r="DA6" s="1110"/>
      <c r="DB6" s="1110"/>
      <c r="DC6" s="1111"/>
      <c r="DD6" s="1109" t="s">
        <v>286</v>
      </c>
      <c r="DE6" s="1111"/>
    </row>
    <row r="7" spans="1:116" s="108" customFormat="1" ht="30.6" customHeight="1">
      <c r="A7" s="1392"/>
      <c r="B7" s="1390" t="s">
        <v>35</v>
      </c>
      <c r="C7" s="1247"/>
      <c r="D7" s="1246" t="s">
        <v>84</v>
      </c>
      <c r="E7" s="1260"/>
      <c r="F7" s="1390" t="s">
        <v>35</v>
      </c>
      <c r="G7" s="1247"/>
      <c r="H7" s="1246" t="s">
        <v>84</v>
      </c>
      <c r="I7" s="1247"/>
      <c r="J7" s="1246" t="s">
        <v>98</v>
      </c>
      <c r="K7" s="1260"/>
      <c r="L7" s="1390" t="s">
        <v>35</v>
      </c>
      <c r="M7" s="1247"/>
      <c r="N7" s="1246" t="s">
        <v>84</v>
      </c>
      <c r="O7" s="1247"/>
      <c r="P7" s="1246" t="s">
        <v>99</v>
      </c>
      <c r="Q7" s="1260"/>
      <c r="R7" s="1390" t="s">
        <v>35</v>
      </c>
      <c r="S7" s="1247"/>
      <c r="T7" s="1246" t="s">
        <v>84</v>
      </c>
      <c r="U7" s="1247"/>
      <c r="V7" s="1246" t="s">
        <v>99</v>
      </c>
      <c r="W7" s="1260"/>
      <c r="X7" s="1390" t="s">
        <v>35</v>
      </c>
      <c r="Y7" s="1247"/>
      <c r="Z7" s="1246" t="s">
        <v>84</v>
      </c>
      <c r="AA7" s="1247"/>
      <c r="AB7" s="1246" t="s">
        <v>99</v>
      </c>
      <c r="AC7" s="1260"/>
      <c r="AD7" s="1390" t="s">
        <v>35</v>
      </c>
      <c r="AE7" s="1247"/>
      <c r="AF7" s="1246" t="s">
        <v>84</v>
      </c>
      <c r="AG7" s="1247"/>
      <c r="AH7" s="1246" t="s">
        <v>99</v>
      </c>
      <c r="AI7" s="1260"/>
      <c r="AJ7" s="1390" t="s">
        <v>35</v>
      </c>
      <c r="AK7" s="1247"/>
      <c r="AL7" s="1246" t="s">
        <v>84</v>
      </c>
      <c r="AM7" s="1247"/>
      <c r="AN7" s="1246" t="s">
        <v>100</v>
      </c>
      <c r="AO7" s="1260"/>
      <c r="AP7" s="1390" t="s">
        <v>35</v>
      </c>
      <c r="AQ7" s="1247"/>
      <c r="AR7" s="1246" t="s">
        <v>84</v>
      </c>
      <c r="AS7" s="1247"/>
      <c r="AT7" s="1246" t="s">
        <v>101</v>
      </c>
      <c r="AU7" s="1260"/>
      <c r="AV7" s="1390" t="s">
        <v>35</v>
      </c>
      <c r="AW7" s="1247"/>
      <c r="AX7" s="1246" t="s">
        <v>84</v>
      </c>
      <c r="AY7" s="1247"/>
      <c r="AZ7" s="1246" t="s">
        <v>102</v>
      </c>
      <c r="BA7" s="1260"/>
      <c r="BB7" s="1390" t="s">
        <v>35</v>
      </c>
      <c r="BC7" s="1247"/>
      <c r="BD7" s="1246" t="s">
        <v>84</v>
      </c>
      <c r="BE7" s="1247"/>
      <c r="BF7" s="1246" t="s">
        <v>103</v>
      </c>
      <c r="BG7" s="1260"/>
      <c r="BH7" s="1390" t="s">
        <v>35</v>
      </c>
      <c r="BI7" s="1247"/>
      <c r="BJ7" s="1246" t="s">
        <v>84</v>
      </c>
      <c r="BK7" s="1247"/>
      <c r="BL7" s="1246" t="s">
        <v>149</v>
      </c>
      <c r="BM7" s="1260"/>
      <c r="BN7" s="1390" t="s">
        <v>35</v>
      </c>
      <c r="BO7" s="1247"/>
      <c r="BP7" s="1246" t="s">
        <v>84</v>
      </c>
      <c r="BQ7" s="1247"/>
      <c r="BR7" s="1246" t="s">
        <v>105</v>
      </c>
      <c r="BS7" s="1260"/>
      <c r="BT7" s="1390" t="s">
        <v>35</v>
      </c>
      <c r="BU7" s="1247"/>
      <c r="BV7" s="1246" t="s">
        <v>84</v>
      </c>
      <c r="BW7" s="1247"/>
      <c r="BX7" s="1246" t="s">
        <v>106</v>
      </c>
      <c r="BY7" s="1260"/>
      <c r="BZ7" s="1390" t="s">
        <v>35</v>
      </c>
      <c r="CA7" s="1247"/>
      <c r="CB7" s="1246" t="s">
        <v>84</v>
      </c>
      <c r="CC7" s="1247"/>
      <c r="CD7" s="1246" t="s">
        <v>106</v>
      </c>
      <c r="CE7" s="1260"/>
      <c r="CF7" s="1390" t="s">
        <v>35</v>
      </c>
      <c r="CG7" s="1247"/>
      <c r="CH7" s="1246" t="s">
        <v>84</v>
      </c>
      <c r="CI7" s="1247"/>
      <c r="CJ7" s="1246" t="s">
        <v>110</v>
      </c>
      <c r="CK7" s="1260"/>
      <c r="CL7" s="1390" t="s">
        <v>35</v>
      </c>
      <c r="CM7" s="1247"/>
      <c r="CN7" s="1246" t="s">
        <v>84</v>
      </c>
      <c r="CO7" s="1247"/>
      <c r="CP7" s="1246" t="s">
        <v>110</v>
      </c>
      <c r="CQ7" s="1260"/>
      <c r="CR7" s="1390" t="s">
        <v>35</v>
      </c>
      <c r="CS7" s="1247"/>
      <c r="CT7" s="1246" t="s">
        <v>84</v>
      </c>
      <c r="CU7" s="1247"/>
      <c r="CV7" s="1246" t="s">
        <v>110</v>
      </c>
      <c r="CW7" s="1260"/>
      <c r="CX7" s="1390" t="s">
        <v>35</v>
      </c>
      <c r="CY7" s="1247"/>
      <c r="CZ7" s="1246" t="s">
        <v>84</v>
      </c>
      <c r="DA7" s="1247"/>
      <c r="DB7" s="1246" t="s">
        <v>147</v>
      </c>
      <c r="DC7" s="1260"/>
      <c r="DD7" s="1390" t="s">
        <v>36</v>
      </c>
      <c r="DE7" s="1260"/>
      <c r="DF7" s="290"/>
      <c r="DG7" s="290"/>
      <c r="DH7" s="290"/>
      <c r="DI7" s="290"/>
      <c r="DJ7" s="290"/>
      <c r="DK7" s="290"/>
      <c r="DL7" s="290"/>
    </row>
    <row r="8" spans="1:116" s="36" customFormat="1" ht="12" customHeight="1">
      <c r="A8" s="1392"/>
      <c r="B8" s="68">
        <v>45535</v>
      </c>
      <c r="C8" s="71">
        <v>45900</v>
      </c>
      <c r="D8" s="1388" t="s">
        <v>35</v>
      </c>
      <c r="E8" s="1388" t="s">
        <v>36</v>
      </c>
      <c r="F8" s="68">
        <v>45535</v>
      </c>
      <c r="G8" s="69">
        <v>45900</v>
      </c>
      <c r="H8" s="1388" t="s">
        <v>35</v>
      </c>
      <c r="I8" s="1386" t="s">
        <v>36</v>
      </c>
      <c r="J8" s="77">
        <v>45535</v>
      </c>
      <c r="K8" s="70">
        <v>45900</v>
      </c>
      <c r="L8" s="68">
        <v>45535</v>
      </c>
      <c r="M8" s="71">
        <v>45900</v>
      </c>
      <c r="N8" s="1388" t="s">
        <v>35</v>
      </c>
      <c r="O8" s="1388" t="s">
        <v>36</v>
      </c>
      <c r="P8" s="69">
        <v>45535</v>
      </c>
      <c r="Q8" s="70">
        <v>45900</v>
      </c>
      <c r="R8" s="68">
        <v>45535</v>
      </c>
      <c r="S8" s="69">
        <v>45900</v>
      </c>
      <c r="T8" s="1388" t="s">
        <v>35</v>
      </c>
      <c r="U8" s="1388" t="s">
        <v>36</v>
      </c>
      <c r="V8" s="77">
        <v>45535</v>
      </c>
      <c r="W8" s="70">
        <v>45900</v>
      </c>
      <c r="X8" s="68">
        <v>45535</v>
      </c>
      <c r="Y8" s="71">
        <v>45900</v>
      </c>
      <c r="Z8" s="1386" t="s">
        <v>35</v>
      </c>
      <c r="AA8" s="1386" t="s">
        <v>36</v>
      </c>
      <c r="AB8" s="69">
        <v>45535</v>
      </c>
      <c r="AC8" s="70">
        <v>45900</v>
      </c>
      <c r="AD8" s="68">
        <v>45535</v>
      </c>
      <c r="AE8" s="71">
        <v>45900</v>
      </c>
      <c r="AF8" s="1386" t="s">
        <v>35</v>
      </c>
      <c r="AG8" s="1386" t="s">
        <v>36</v>
      </c>
      <c r="AH8" s="69">
        <v>45535</v>
      </c>
      <c r="AI8" s="70">
        <v>45900</v>
      </c>
      <c r="AJ8" s="68">
        <v>45535</v>
      </c>
      <c r="AK8" s="69">
        <v>45900</v>
      </c>
      <c r="AL8" s="1386" t="s">
        <v>35</v>
      </c>
      <c r="AM8" s="1386" t="s">
        <v>36</v>
      </c>
      <c r="AN8" s="69">
        <v>45535</v>
      </c>
      <c r="AO8" s="70">
        <v>45900</v>
      </c>
      <c r="AP8" s="68">
        <v>45535</v>
      </c>
      <c r="AQ8" s="71">
        <v>45900</v>
      </c>
      <c r="AR8" s="1386" t="s">
        <v>35</v>
      </c>
      <c r="AS8" s="1386" t="s">
        <v>36</v>
      </c>
      <c r="AT8" s="69">
        <v>45535</v>
      </c>
      <c r="AU8" s="70">
        <v>45900</v>
      </c>
      <c r="AV8" s="68">
        <v>45535</v>
      </c>
      <c r="AW8" s="69">
        <v>45900</v>
      </c>
      <c r="AX8" s="1386" t="s">
        <v>35</v>
      </c>
      <c r="AY8" s="1386" t="s">
        <v>36</v>
      </c>
      <c r="AZ8" s="77">
        <v>45535</v>
      </c>
      <c r="BA8" s="70">
        <v>45900</v>
      </c>
      <c r="BB8" s="68">
        <v>45535</v>
      </c>
      <c r="BC8" s="71">
        <v>45900</v>
      </c>
      <c r="BD8" s="1386" t="s">
        <v>35</v>
      </c>
      <c r="BE8" s="1386" t="s">
        <v>36</v>
      </c>
      <c r="BF8" s="69">
        <v>45535</v>
      </c>
      <c r="BG8" s="70">
        <v>45900</v>
      </c>
      <c r="BH8" s="68">
        <v>45535</v>
      </c>
      <c r="BI8" s="71">
        <v>45900</v>
      </c>
      <c r="BJ8" s="1386" t="s">
        <v>35</v>
      </c>
      <c r="BK8" s="1386" t="s">
        <v>36</v>
      </c>
      <c r="BL8" s="69">
        <v>45535</v>
      </c>
      <c r="BM8" s="70">
        <v>45900</v>
      </c>
      <c r="BN8" s="68">
        <v>45535</v>
      </c>
      <c r="BO8" s="71">
        <v>45900</v>
      </c>
      <c r="BP8" s="1386" t="s">
        <v>35</v>
      </c>
      <c r="BQ8" s="1386" t="s">
        <v>36</v>
      </c>
      <c r="BR8" s="69">
        <v>45535</v>
      </c>
      <c r="BS8" s="70">
        <v>45900</v>
      </c>
      <c r="BT8" s="68">
        <v>45535</v>
      </c>
      <c r="BU8" s="69">
        <v>45900</v>
      </c>
      <c r="BV8" s="1386" t="s">
        <v>35</v>
      </c>
      <c r="BW8" s="1386" t="s">
        <v>36</v>
      </c>
      <c r="BX8" s="77">
        <v>45535</v>
      </c>
      <c r="BY8" s="70">
        <v>45900</v>
      </c>
      <c r="BZ8" s="68">
        <v>45535</v>
      </c>
      <c r="CA8" s="71">
        <v>45900</v>
      </c>
      <c r="CB8" s="1386" t="s">
        <v>35</v>
      </c>
      <c r="CC8" s="1386" t="s">
        <v>36</v>
      </c>
      <c r="CD8" s="69">
        <v>45535</v>
      </c>
      <c r="CE8" s="70">
        <v>45900</v>
      </c>
      <c r="CF8" s="68">
        <v>45535</v>
      </c>
      <c r="CG8" s="69">
        <v>45900</v>
      </c>
      <c r="CH8" s="1386" t="s">
        <v>35</v>
      </c>
      <c r="CI8" s="1386" t="s">
        <v>36</v>
      </c>
      <c r="CJ8" s="77">
        <v>45535</v>
      </c>
      <c r="CK8" s="70">
        <v>45900</v>
      </c>
      <c r="CL8" s="68">
        <v>45535</v>
      </c>
      <c r="CM8" s="71">
        <v>45900</v>
      </c>
      <c r="CN8" s="1386" t="s">
        <v>35</v>
      </c>
      <c r="CO8" s="1386" t="s">
        <v>36</v>
      </c>
      <c r="CP8" s="69">
        <v>45535</v>
      </c>
      <c r="CQ8" s="71">
        <v>45900</v>
      </c>
      <c r="CR8" s="68">
        <v>45535</v>
      </c>
      <c r="CS8" s="69">
        <v>45900</v>
      </c>
      <c r="CT8" s="1386" t="s">
        <v>35</v>
      </c>
      <c r="CU8" s="1386" t="s">
        <v>36</v>
      </c>
      <c r="CV8" s="77">
        <v>45535</v>
      </c>
      <c r="CW8" s="70">
        <v>45900</v>
      </c>
      <c r="CX8" s="68">
        <v>45535</v>
      </c>
      <c r="CY8" s="69">
        <v>45900</v>
      </c>
      <c r="CZ8" s="1386" t="s">
        <v>35</v>
      </c>
      <c r="DA8" s="1386" t="s">
        <v>36</v>
      </c>
      <c r="DB8" s="77">
        <v>45535</v>
      </c>
      <c r="DC8" s="70">
        <v>45900</v>
      </c>
      <c r="DD8" s="69">
        <v>45535</v>
      </c>
      <c r="DE8" s="70">
        <v>45900</v>
      </c>
    </row>
    <row r="9" spans="1:116" s="66" customFormat="1" ht="12" customHeight="1" thickBot="1">
      <c r="A9" s="1393"/>
      <c r="B9" s="1402">
        <v>1</v>
      </c>
      <c r="C9" s="1399"/>
      <c r="D9" s="1389"/>
      <c r="E9" s="1389"/>
      <c r="F9" s="1402">
        <v>2</v>
      </c>
      <c r="G9" s="1403"/>
      <c r="H9" s="1389"/>
      <c r="I9" s="1387"/>
      <c r="J9" s="1394" t="s">
        <v>37</v>
      </c>
      <c r="K9" s="1395"/>
      <c r="L9" s="1398">
        <v>3</v>
      </c>
      <c r="M9" s="1399"/>
      <c r="N9" s="1389"/>
      <c r="O9" s="1389"/>
      <c r="P9" s="1400" t="s">
        <v>41</v>
      </c>
      <c r="Q9" s="1401"/>
      <c r="R9" s="1402">
        <v>4</v>
      </c>
      <c r="S9" s="1403"/>
      <c r="T9" s="1389"/>
      <c r="U9" s="1389"/>
      <c r="V9" s="1394" t="s">
        <v>42</v>
      </c>
      <c r="W9" s="1395"/>
      <c r="X9" s="1402">
        <v>5</v>
      </c>
      <c r="Y9" s="1399"/>
      <c r="Z9" s="1387"/>
      <c r="AA9" s="1387"/>
      <c r="AB9" s="1400" t="s">
        <v>53</v>
      </c>
      <c r="AC9" s="1395"/>
      <c r="AD9" s="1402">
        <v>6</v>
      </c>
      <c r="AE9" s="1399"/>
      <c r="AF9" s="1387"/>
      <c r="AG9" s="1387"/>
      <c r="AH9" s="1400" t="s">
        <v>88</v>
      </c>
      <c r="AI9" s="1395"/>
      <c r="AJ9" s="1396">
        <v>7</v>
      </c>
      <c r="AK9" s="1398"/>
      <c r="AL9" s="1387"/>
      <c r="AM9" s="1387"/>
      <c r="AN9" s="1400" t="s">
        <v>89</v>
      </c>
      <c r="AO9" s="1395"/>
      <c r="AP9" s="1402">
        <v>8</v>
      </c>
      <c r="AQ9" s="1399"/>
      <c r="AR9" s="1387"/>
      <c r="AS9" s="1387"/>
      <c r="AT9" s="1400" t="s">
        <v>90</v>
      </c>
      <c r="AU9" s="1395"/>
      <c r="AV9" s="1402">
        <v>9</v>
      </c>
      <c r="AW9" s="1403"/>
      <c r="AX9" s="1387"/>
      <c r="AY9" s="1387"/>
      <c r="AZ9" s="1394" t="s">
        <v>91</v>
      </c>
      <c r="BA9" s="1395"/>
      <c r="BB9" s="1398">
        <v>10</v>
      </c>
      <c r="BC9" s="1399"/>
      <c r="BD9" s="1387"/>
      <c r="BE9" s="1387"/>
      <c r="BF9" s="1400" t="s">
        <v>92</v>
      </c>
      <c r="BG9" s="1401"/>
      <c r="BH9" s="1402">
        <v>11</v>
      </c>
      <c r="BI9" s="1403"/>
      <c r="BJ9" s="1387"/>
      <c r="BK9" s="1387"/>
      <c r="BL9" s="1400" t="s">
        <v>136</v>
      </c>
      <c r="BM9" s="1401"/>
      <c r="BN9" s="1402">
        <v>12</v>
      </c>
      <c r="BO9" s="1403"/>
      <c r="BP9" s="1387"/>
      <c r="BQ9" s="1387"/>
      <c r="BR9" s="1400" t="s">
        <v>137</v>
      </c>
      <c r="BS9" s="1401"/>
      <c r="BT9" s="1402">
        <v>13</v>
      </c>
      <c r="BU9" s="1403"/>
      <c r="BV9" s="1387"/>
      <c r="BW9" s="1387"/>
      <c r="BX9" s="1394" t="s">
        <v>138</v>
      </c>
      <c r="BY9" s="1395"/>
      <c r="BZ9" s="1402">
        <v>14</v>
      </c>
      <c r="CA9" s="1399"/>
      <c r="CB9" s="1387"/>
      <c r="CC9" s="1387"/>
      <c r="CD9" s="1400" t="s">
        <v>107</v>
      </c>
      <c r="CE9" s="1395"/>
      <c r="CF9" s="1402">
        <v>15</v>
      </c>
      <c r="CG9" s="1403"/>
      <c r="CH9" s="1387"/>
      <c r="CI9" s="1387"/>
      <c r="CJ9" s="1394" t="s">
        <v>108</v>
      </c>
      <c r="CK9" s="1395"/>
      <c r="CL9" s="1398">
        <v>16</v>
      </c>
      <c r="CM9" s="1399"/>
      <c r="CN9" s="1387"/>
      <c r="CO9" s="1387"/>
      <c r="CP9" s="1400" t="s">
        <v>109</v>
      </c>
      <c r="CQ9" s="1401"/>
      <c r="CR9" s="1402">
        <v>17</v>
      </c>
      <c r="CS9" s="1403"/>
      <c r="CT9" s="1387"/>
      <c r="CU9" s="1387"/>
      <c r="CV9" s="1394" t="s">
        <v>111</v>
      </c>
      <c r="CW9" s="1395"/>
      <c r="CX9" s="1402">
        <v>18</v>
      </c>
      <c r="CY9" s="1403"/>
      <c r="CZ9" s="1387"/>
      <c r="DA9" s="1387"/>
      <c r="DB9" s="1394" t="s">
        <v>112</v>
      </c>
      <c r="DC9" s="1395"/>
      <c r="DD9" s="1396">
        <v>19</v>
      </c>
      <c r="DE9" s="1397"/>
    </row>
    <row r="10" spans="1:116" s="42" customFormat="1" ht="19.5" customHeight="1">
      <c r="A10" s="712" t="s">
        <v>315</v>
      </c>
      <c r="B10" s="374">
        <v>3416629.79</v>
      </c>
      <c r="C10" s="375">
        <v>3883539.57</v>
      </c>
      <c r="D10" s="696">
        <v>466909.7799999998</v>
      </c>
      <c r="E10" s="968">
        <v>0.13665799594869182</v>
      </c>
      <c r="F10" s="374">
        <v>3343548.02</v>
      </c>
      <c r="G10" s="697">
        <v>3810577.4</v>
      </c>
      <c r="H10" s="696">
        <v>467029.37999999989</v>
      </c>
      <c r="I10" s="389">
        <v>0.13968077539379856</v>
      </c>
      <c r="J10" s="695">
        <v>0.97860998279242895</v>
      </c>
      <c r="K10" s="617">
        <v>0.98121245614088082</v>
      </c>
      <c r="L10" s="374">
        <v>98556.34</v>
      </c>
      <c r="M10" s="375">
        <v>55531.34</v>
      </c>
      <c r="N10" s="696">
        <v>-43025</v>
      </c>
      <c r="O10" s="389">
        <v>-0.43655233138730598</v>
      </c>
      <c r="P10" s="695">
        <v>2.9476573810356101E-2</v>
      </c>
      <c r="Q10" s="617">
        <v>1.4572946346661269E-2</v>
      </c>
      <c r="R10" s="374">
        <v>3244991.68</v>
      </c>
      <c r="S10" s="375">
        <v>3755046.06</v>
      </c>
      <c r="T10" s="696">
        <v>510054.37999999989</v>
      </c>
      <c r="U10" s="389">
        <v>0.15718203012465037</v>
      </c>
      <c r="V10" s="695">
        <v>0.97052342618964393</v>
      </c>
      <c r="W10" s="617">
        <v>0.98542705365333871</v>
      </c>
      <c r="X10" s="374">
        <v>56375.03</v>
      </c>
      <c r="Y10" s="375">
        <v>60938.63</v>
      </c>
      <c r="Z10" s="696">
        <v>4563.5999999999985</v>
      </c>
      <c r="AA10" s="389">
        <v>8.095073297521968E-2</v>
      </c>
      <c r="AB10" s="616">
        <v>1.6860840539086978E-2</v>
      </c>
      <c r="AC10" s="617">
        <v>1.5991967516523875E-2</v>
      </c>
      <c r="AD10" s="374">
        <v>3188616.65</v>
      </c>
      <c r="AE10" s="375">
        <v>3694107.43</v>
      </c>
      <c r="AF10" s="696">
        <v>505490.78000000026</v>
      </c>
      <c r="AG10" s="389">
        <v>0.15852980633466876</v>
      </c>
      <c r="AH10" s="616">
        <v>0.95366258565055684</v>
      </c>
      <c r="AI10" s="617">
        <v>0.96943508613681495</v>
      </c>
      <c r="AJ10" s="374">
        <v>1822999.36</v>
      </c>
      <c r="AK10" s="697">
        <v>2031396.57</v>
      </c>
      <c r="AL10" s="696">
        <v>208397.20999999996</v>
      </c>
      <c r="AM10" s="389">
        <v>0.11431556947995854</v>
      </c>
      <c r="AN10" s="616">
        <v>0.53356654716752328</v>
      </c>
      <c r="AO10" s="617">
        <v>0.52307863313466896</v>
      </c>
      <c r="AP10" s="374">
        <v>1773496.91</v>
      </c>
      <c r="AQ10" s="375">
        <v>1990097.93</v>
      </c>
      <c r="AR10" s="696">
        <v>216601.02000000002</v>
      </c>
      <c r="AS10" s="389">
        <v>0.12213216655674919</v>
      </c>
      <c r="AT10" s="616">
        <v>0.53042363961621819</v>
      </c>
      <c r="AU10" s="617">
        <v>0.52225626751473408</v>
      </c>
      <c r="AV10" s="374">
        <v>76868.62</v>
      </c>
      <c r="AW10" s="697">
        <v>102391.42</v>
      </c>
      <c r="AX10" s="696">
        <v>25522.800000000003</v>
      </c>
      <c r="AY10" s="696">
        <v>0.33203145835062481</v>
      </c>
      <c r="AZ10" s="616">
        <v>4.3342968102493058E-2</v>
      </c>
      <c r="BA10" s="617">
        <v>5.1450442943780157E-2</v>
      </c>
      <c r="BB10" s="374">
        <v>1850365.53</v>
      </c>
      <c r="BC10" s="375">
        <v>2092489.36</v>
      </c>
      <c r="BD10" s="696">
        <v>242123.83000000007</v>
      </c>
      <c r="BE10" s="389">
        <v>0.13085189173406189</v>
      </c>
      <c r="BF10" s="616">
        <v>0.5702219643287344</v>
      </c>
      <c r="BG10" s="617">
        <v>0.5572473217545566</v>
      </c>
      <c r="BH10" s="374">
        <v>1787770.41</v>
      </c>
      <c r="BI10" s="375">
        <v>2043719.83</v>
      </c>
      <c r="BJ10" s="696">
        <v>255949.42000000016</v>
      </c>
      <c r="BK10" s="389">
        <v>0.14316682867572475</v>
      </c>
      <c r="BL10" s="616">
        <v>0.56067273248416361</v>
      </c>
      <c r="BM10" s="617">
        <v>0.55323778983872163</v>
      </c>
      <c r="BN10" s="374">
        <v>800682.1</v>
      </c>
      <c r="BO10" s="375">
        <v>914700</v>
      </c>
      <c r="BP10" s="696">
        <v>114017.90000000002</v>
      </c>
      <c r="BQ10" s="389">
        <v>0.14240096038115505</v>
      </c>
      <c r="BR10" s="616">
        <v>0.23434850985128242</v>
      </c>
      <c r="BS10" s="617">
        <v>0.23553255567832415</v>
      </c>
      <c r="BT10" s="374">
        <v>785656.75</v>
      </c>
      <c r="BU10" s="697">
        <v>894638.1</v>
      </c>
      <c r="BV10" s="696">
        <v>108981.34999999998</v>
      </c>
      <c r="BW10" s="389">
        <v>0.13871369398913708</v>
      </c>
      <c r="BX10" s="616">
        <v>0.24639423180582087</v>
      </c>
      <c r="BY10" s="617">
        <v>0.24217977331536347</v>
      </c>
      <c r="BZ10" s="374">
        <v>-165.65</v>
      </c>
      <c r="CA10" s="375">
        <v>-243.05</v>
      </c>
      <c r="CB10" s="696">
        <v>-77.400000000000006</v>
      </c>
      <c r="CC10" s="389">
        <v>-0.46725022638092367</v>
      </c>
      <c r="CD10" s="616">
        <v>-5.1950428095519106E-5</v>
      </c>
      <c r="CE10" s="617">
        <v>-6.5793971779537548E-5</v>
      </c>
      <c r="CF10" s="374">
        <v>139778.79</v>
      </c>
      <c r="CG10" s="697">
        <v>173965.19</v>
      </c>
      <c r="CH10" s="696">
        <v>34186.399999999994</v>
      </c>
      <c r="CI10" s="389">
        <v>0.24457501742574816</v>
      </c>
      <c r="CJ10" s="616">
        <v>4.3836812430870301E-2</v>
      </c>
      <c r="CK10" s="617">
        <v>4.7092617985936593E-2</v>
      </c>
      <c r="CL10" s="374">
        <v>420224.23</v>
      </c>
      <c r="CM10" s="375">
        <v>442043.18</v>
      </c>
      <c r="CN10" s="696">
        <v>21818.950000000012</v>
      </c>
      <c r="CO10" s="389">
        <v>5.1922160699776912E-2</v>
      </c>
      <c r="CP10" s="616">
        <v>0.13178888406042791</v>
      </c>
      <c r="CQ10" s="617">
        <v>0.11966170133823097</v>
      </c>
      <c r="CR10" s="374">
        <v>-2152.38</v>
      </c>
      <c r="CS10" s="697">
        <v>-530.91</v>
      </c>
      <c r="CT10" s="696">
        <v>1621.4700000000003</v>
      </c>
      <c r="CU10" s="389">
        <v>0.75333816519387853</v>
      </c>
      <c r="CV10" s="616">
        <v>-6.7501999652419813E-4</v>
      </c>
      <c r="CW10" s="617">
        <v>-1.4371807264955473E-4</v>
      </c>
      <c r="CX10" s="374">
        <v>57504.5</v>
      </c>
      <c r="CY10" s="697">
        <v>140515.09</v>
      </c>
      <c r="CZ10" s="696">
        <v>83010.59</v>
      </c>
      <c r="DA10" s="389">
        <v>1.4435494613465032</v>
      </c>
      <c r="DB10" s="616">
        <v>1.6830767023195685E-2</v>
      </c>
      <c r="DC10" s="617">
        <v>3.6182221776614988E-2</v>
      </c>
      <c r="DD10" s="794">
        <v>0.98196569035666292</v>
      </c>
      <c r="DE10" s="793">
        <v>0.96196237314083743</v>
      </c>
    </row>
    <row r="11" spans="1:116" s="42" customFormat="1" ht="19.5" customHeight="1">
      <c r="A11" s="712" t="s">
        <v>21</v>
      </c>
      <c r="B11" s="374">
        <v>1006971.01</v>
      </c>
      <c r="C11" s="375">
        <v>1114993.68</v>
      </c>
      <c r="D11" s="700">
        <v>108022.66999999993</v>
      </c>
      <c r="E11" s="334">
        <v>0.10727485590672559</v>
      </c>
      <c r="F11" s="374">
        <v>908167.05</v>
      </c>
      <c r="G11" s="697">
        <v>989817.13</v>
      </c>
      <c r="H11" s="700">
        <v>81650.079999999958</v>
      </c>
      <c r="I11" s="350">
        <v>8.9906454985346537E-2</v>
      </c>
      <c r="J11" s="690">
        <v>0.90188003525543403</v>
      </c>
      <c r="K11" s="617">
        <v>0.88773339952922425</v>
      </c>
      <c r="L11" s="374">
        <v>37519.07</v>
      </c>
      <c r="M11" s="375">
        <v>55788.95</v>
      </c>
      <c r="N11" s="700">
        <v>18269.879999999997</v>
      </c>
      <c r="O11" s="350">
        <v>0.48694917011535727</v>
      </c>
      <c r="P11" s="690">
        <v>4.1312961090143048E-2</v>
      </c>
      <c r="Q11" s="617">
        <v>5.6362885940355462E-2</v>
      </c>
      <c r="R11" s="374">
        <v>870647.99</v>
      </c>
      <c r="S11" s="375">
        <v>934028.19</v>
      </c>
      <c r="T11" s="700">
        <v>63380.199999999953</v>
      </c>
      <c r="U11" s="350">
        <v>7.2796584530103778E-2</v>
      </c>
      <c r="V11" s="690">
        <v>0.95868704992104692</v>
      </c>
      <c r="W11" s="617">
        <v>0.94363712416252077</v>
      </c>
      <c r="X11" s="374">
        <v>4469.3</v>
      </c>
      <c r="Y11" s="375">
        <v>4065.75</v>
      </c>
      <c r="Z11" s="700">
        <v>-403.55000000000018</v>
      </c>
      <c r="AA11" s="350">
        <v>-9.0293782024030642E-2</v>
      </c>
      <c r="AB11" s="618">
        <v>4.9212311765770402E-3</v>
      </c>
      <c r="AC11" s="617">
        <v>4.107576921809789E-3</v>
      </c>
      <c r="AD11" s="374">
        <v>866178.69</v>
      </c>
      <c r="AE11" s="375">
        <v>929962.44</v>
      </c>
      <c r="AF11" s="700">
        <v>63783.75</v>
      </c>
      <c r="AG11" s="350">
        <v>7.3638096545644641E-2</v>
      </c>
      <c r="AH11" s="618">
        <v>0.95376581874446986</v>
      </c>
      <c r="AI11" s="617">
        <v>0.93952954724071092</v>
      </c>
      <c r="AJ11" s="374">
        <v>350670.25</v>
      </c>
      <c r="AK11" s="697">
        <v>422104.89</v>
      </c>
      <c r="AL11" s="700">
        <v>71434.640000000014</v>
      </c>
      <c r="AM11" s="350">
        <v>0.20370886894454268</v>
      </c>
      <c r="AN11" s="618">
        <v>0.34824264702516111</v>
      </c>
      <c r="AO11" s="617">
        <v>0.37857155387643099</v>
      </c>
      <c r="AP11" s="374">
        <v>283849.53999999998</v>
      </c>
      <c r="AQ11" s="375">
        <v>341823.89</v>
      </c>
      <c r="AR11" s="700">
        <v>57974.350000000035</v>
      </c>
      <c r="AS11" s="350">
        <v>0.20424324097900612</v>
      </c>
      <c r="AT11" s="618">
        <v>0.31255212353277956</v>
      </c>
      <c r="AU11" s="617">
        <v>0.34534044687628312</v>
      </c>
      <c r="AV11" s="374">
        <v>36992.83</v>
      </c>
      <c r="AW11" s="697">
        <v>13705.74</v>
      </c>
      <c r="AX11" s="700">
        <v>-23287.090000000004</v>
      </c>
      <c r="AY11" s="700">
        <v>-0.62950279824495725</v>
      </c>
      <c r="AZ11" s="618">
        <v>0.13032548863739574</v>
      </c>
      <c r="BA11" s="617">
        <v>4.00959102068612E-2</v>
      </c>
      <c r="BB11" s="374">
        <v>320842.37</v>
      </c>
      <c r="BC11" s="375">
        <v>355529.63</v>
      </c>
      <c r="BD11" s="700">
        <v>34687.260000000009</v>
      </c>
      <c r="BE11" s="350">
        <v>0.10811308992637104</v>
      </c>
      <c r="BF11" s="618">
        <v>0.36850986125862417</v>
      </c>
      <c r="BG11" s="617">
        <v>0.38064122026124292</v>
      </c>
      <c r="BH11" s="374">
        <v>318002.89</v>
      </c>
      <c r="BI11" s="375">
        <v>353328.67</v>
      </c>
      <c r="BJ11" s="700">
        <v>35325.77999999997</v>
      </c>
      <c r="BK11" s="350">
        <v>0.11108634893223759</v>
      </c>
      <c r="BL11" s="618">
        <v>0.3671331258449686</v>
      </c>
      <c r="BM11" s="617">
        <v>0.37993864569412072</v>
      </c>
      <c r="BN11" s="374">
        <v>116310.39999999999</v>
      </c>
      <c r="BO11" s="375">
        <v>138836.29999999999</v>
      </c>
      <c r="BP11" s="700">
        <v>22525.899999999994</v>
      </c>
      <c r="BQ11" s="350">
        <v>0.19367055740501277</v>
      </c>
      <c r="BR11" s="618">
        <v>0.11550521201201214</v>
      </c>
      <c r="BS11" s="617">
        <v>0.12451756677221704</v>
      </c>
      <c r="BT11" s="374">
        <v>93010.08</v>
      </c>
      <c r="BU11" s="697">
        <v>111869.44</v>
      </c>
      <c r="BV11" s="700">
        <v>18859.36</v>
      </c>
      <c r="BW11" s="350">
        <v>0.20276683989520275</v>
      </c>
      <c r="BX11" s="618">
        <v>0.10737978326388982</v>
      </c>
      <c r="BY11" s="617">
        <v>0.12029457877890209</v>
      </c>
      <c r="BZ11" s="374">
        <v>-0.9</v>
      </c>
      <c r="CA11" s="375">
        <v>-944.17</v>
      </c>
      <c r="CB11" s="700">
        <v>-943.27</v>
      </c>
      <c r="CC11" s="350">
        <v>-1048.0777777777778</v>
      </c>
      <c r="CD11" s="618">
        <v>-1.0390465736348237E-6</v>
      </c>
      <c r="CE11" s="617">
        <v>-1.0152775632529848E-3</v>
      </c>
      <c r="CF11" s="374">
        <v>120937.97</v>
      </c>
      <c r="CG11" s="697">
        <v>140455.9</v>
      </c>
      <c r="CH11" s="700">
        <v>19517.929999999993</v>
      </c>
      <c r="CI11" s="350">
        <v>0.16138794127270362</v>
      </c>
      <c r="CJ11" s="618">
        <v>0.13962242594539009</v>
      </c>
      <c r="CK11" s="617">
        <v>0.15103394928509156</v>
      </c>
      <c r="CL11" s="374">
        <v>106164.63</v>
      </c>
      <c r="CM11" s="375">
        <v>101602.83</v>
      </c>
      <c r="CN11" s="700">
        <v>-4561.8000000000029</v>
      </c>
      <c r="CO11" s="350">
        <v>-4.2969113159439284E-2</v>
      </c>
      <c r="CP11" s="618">
        <v>0.12256666115856535</v>
      </c>
      <c r="CQ11" s="617">
        <v>0.10925476732157055</v>
      </c>
      <c r="CR11" s="374">
        <v>1499.97</v>
      </c>
      <c r="CS11" s="697">
        <v>1522.31</v>
      </c>
      <c r="CT11" s="700">
        <v>22.339999999999918</v>
      </c>
      <c r="CU11" s="350">
        <v>1.4893631205957398E-2</v>
      </c>
      <c r="CV11" s="618">
        <v>1.7317096545055848E-3</v>
      </c>
      <c r="CW11" s="617">
        <v>1.6369585851230724E-3</v>
      </c>
      <c r="CX11" s="374">
        <v>226564.05</v>
      </c>
      <c r="CY11" s="697">
        <v>222127.45</v>
      </c>
      <c r="CZ11" s="700">
        <v>-4436.5999999999767</v>
      </c>
      <c r="DA11" s="350">
        <v>-1.958210051418121E-2</v>
      </c>
      <c r="DB11" s="618">
        <v>0.22499560339875127</v>
      </c>
      <c r="DC11" s="617">
        <v>0.19921857314922181</v>
      </c>
      <c r="DD11" s="798">
        <v>0.73843266682074582</v>
      </c>
      <c r="DE11" s="793">
        <v>0.76114362210155506</v>
      </c>
    </row>
    <row r="12" spans="1:116" s="42" customFormat="1" ht="19.5" customHeight="1">
      <c r="A12" s="712" t="s">
        <v>460</v>
      </c>
      <c r="B12" s="374">
        <v>715375.47</v>
      </c>
      <c r="C12" s="375">
        <v>855224.64</v>
      </c>
      <c r="D12" s="700">
        <v>139849.17000000004</v>
      </c>
      <c r="E12" s="334">
        <v>0.19549058622320395</v>
      </c>
      <c r="F12" s="374">
        <v>317851.59000000003</v>
      </c>
      <c r="G12" s="697">
        <v>439193.31</v>
      </c>
      <c r="H12" s="700">
        <v>121341.71999999997</v>
      </c>
      <c r="I12" s="350">
        <v>0.38175590060757592</v>
      </c>
      <c r="J12" s="690">
        <v>0.44431435425092231</v>
      </c>
      <c r="K12" s="617">
        <v>0.51354145970349963</v>
      </c>
      <c r="L12" s="374">
        <v>2893.74</v>
      </c>
      <c r="M12" s="375">
        <v>21441.88</v>
      </c>
      <c r="N12" s="700">
        <v>18548.14</v>
      </c>
      <c r="O12" s="350">
        <v>6.4097465563595906</v>
      </c>
      <c r="P12" s="690">
        <v>9.1040601684578629E-3</v>
      </c>
      <c r="Q12" s="617">
        <v>4.8821053307938594E-2</v>
      </c>
      <c r="R12" s="374">
        <v>314957.84999999998</v>
      </c>
      <c r="S12" s="375">
        <v>417751.43</v>
      </c>
      <c r="T12" s="700">
        <v>102793.58000000002</v>
      </c>
      <c r="U12" s="350">
        <v>0.32637249714525302</v>
      </c>
      <c r="V12" s="690">
        <v>0.99089593983154201</v>
      </c>
      <c r="W12" s="617">
        <v>0.95117894669206138</v>
      </c>
      <c r="X12" s="374">
        <v>29535.69</v>
      </c>
      <c r="Y12" s="375">
        <v>26427.17</v>
      </c>
      <c r="Z12" s="700">
        <v>-3108.5200000000004</v>
      </c>
      <c r="AA12" s="350">
        <v>-0.105246229223018</v>
      </c>
      <c r="AB12" s="618">
        <v>9.2922895241769901E-2</v>
      </c>
      <c r="AC12" s="617">
        <v>6.0172068650134948E-2</v>
      </c>
      <c r="AD12" s="374">
        <v>285422.15999999997</v>
      </c>
      <c r="AE12" s="375">
        <v>391324.26</v>
      </c>
      <c r="AF12" s="700">
        <v>105902.10000000003</v>
      </c>
      <c r="AG12" s="350">
        <v>0.37103671277661149</v>
      </c>
      <c r="AH12" s="618">
        <v>0.89797304458977212</v>
      </c>
      <c r="AI12" s="617">
        <v>0.89100687804192646</v>
      </c>
      <c r="AJ12" s="374">
        <v>262779.03000000003</v>
      </c>
      <c r="AK12" s="697">
        <v>301907.21999999997</v>
      </c>
      <c r="AL12" s="700">
        <v>39128.189999999944</v>
      </c>
      <c r="AM12" s="350">
        <v>0.14890149339542025</v>
      </c>
      <c r="AN12" s="618">
        <v>0.36733022170860852</v>
      </c>
      <c r="AO12" s="617">
        <v>0.35301510957401783</v>
      </c>
      <c r="AP12" s="374">
        <v>112355.04</v>
      </c>
      <c r="AQ12" s="375">
        <v>126539.22</v>
      </c>
      <c r="AR12" s="700">
        <v>14184.180000000008</v>
      </c>
      <c r="AS12" s="350">
        <v>0.12624426994997295</v>
      </c>
      <c r="AT12" s="618">
        <v>0.35348270556079325</v>
      </c>
      <c r="AU12" s="617">
        <v>0.28811736681508193</v>
      </c>
      <c r="AV12" s="374">
        <v>15462.31</v>
      </c>
      <c r="AW12" s="697">
        <v>24043.37</v>
      </c>
      <c r="AX12" s="700">
        <v>8581.06</v>
      </c>
      <c r="AY12" s="700">
        <v>0.55496623725691696</v>
      </c>
      <c r="AZ12" s="618">
        <v>0.13762008362063688</v>
      </c>
      <c r="BA12" s="617">
        <v>0.19000725624829992</v>
      </c>
      <c r="BB12" s="374">
        <v>127817.35</v>
      </c>
      <c r="BC12" s="375">
        <v>150582.59</v>
      </c>
      <c r="BD12" s="700">
        <v>22765.239999999991</v>
      </c>
      <c r="BE12" s="350">
        <v>0.17810758868025342</v>
      </c>
      <c r="BF12" s="618">
        <v>0.40582366815115106</v>
      </c>
      <c r="BG12" s="617">
        <v>0.36045978346501412</v>
      </c>
      <c r="BH12" s="374">
        <v>95138.35</v>
      </c>
      <c r="BI12" s="375">
        <v>120052.74</v>
      </c>
      <c r="BJ12" s="700">
        <v>24914.39</v>
      </c>
      <c r="BK12" s="350">
        <v>0.26187536361519825</v>
      </c>
      <c r="BL12" s="618">
        <v>0.33332502984351325</v>
      </c>
      <c r="BM12" s="617">
        <v>0.30678583535812476</v>
      </c>
      <c r="BN12" s="374">
        <v>292256.02</v>
      </c>
      <c r="BO12" s="375">
        <v>376129.25</v>
      </c>
      <c r="BP12" s="700">
        <v>83873.229999999981</v>
      </c>
      <c r="BQ12" s="350">
        <v>0.28698546568861089</v>
      </c>
      <c r="BR12" s="618">
        <v>0.40853514309066263</v>
      </c>
      <c r="BS12" s="617">
        <v>0.43980169935234792</v>
      </c>
      <c r="BT12" s="374">
        <v>114651.57</v>
      </c>
      <c r="BU12" s="697">
        <v>195396.93</v>
      </c>
      <c r="BV12" s="700">
        <v>80745.359999999986</v>
      </c>
      <c r="BW12" s="350">
        <v>0.70426737287592289</v>
      </c>
      <c r="BX12" s="618">
        <v>0.4016912001506821</v>
      </c>
      <c r="BY12" s="617">
        <v>0.49932230115250198</v>
      </c>
      <c r="BZ12" s="374">
        <v>0</v>
      </c>
      <c r="CA12" s="375">
        <v>0</v>
      </c>
      <c r="CB12" s="700">
        <v>0</v>
      </c>
      <c r="CC12" s="350">
        <v>0</v>
      </c>
      <c r="CD12" s="618">
        <v>0</v>
      </c>
      <c r="CE12" s="617">
        <v>0</v>
      </c>
      <c r="CF12" s="374">
        <v>4146.8900000000003</v>
      </c>
      <c r="CG12" s="697">
        <v>4428.2299999999996</v>
      </c>
      <c r="CH12" s="700">
        <v>281.33999999999924</v>
      </c>
      <c r="CI12" s="350">
        <v>6.7843612924384109E-2</v>
      </c>
      <c r="CJ12" s="618">
        <v>1.4528970000086891E-2</v>
      </c>
      <c r="CK12" s="617">
        <v>1.1316011943650004E-2</v>
      </c>
      <c r="CL12" s="374">
        <v>23132.27</v>
      </c>
      <c r="CM12" s="375">
        <v>32192.38</v>
      </c>
      <c r="CN12" s="700">
        <v>9060.11</v>
      </c>
      <c r="CO12" s="350">
        <v>0.39166540940426514</v>
      </c>
      <c r="CP12" s="618">
        <v>8.1045809477442124E-2</v>
      </c>
      <c r="CQ12" s="617">
        <v>8.2265229352251251E-2</v>
      </c>
      <c r="CR12" s="374">
        <v>170.91</v>
      </c>
      <c r="CS12" s="697">
        <v>-18.739999999999998</v>
      </c>
      <c r="CT12" s="700">
        <v>-189.65</v>
      </c>
      <c r="CU12" s="350">
        <v>-1.1096483529342929</v>
      </c>
      <c r="CV12" s="618">
        <v>5.9879723424418067E-4</v>
      </c>
      <c r="CW12" s="617">
        <v>-4.7888674216109164E-5</v>
      </c>
      <c r="CX12" s="374">
        <v>48182.18</v>
      </c>
      <c r="CY12" s="697">
        <v>39272.730000000003</v>
      </c>
      <c r="CZ12" s="700">
        <v>-8909.4499999999971</v>
      </c>
      <c r="DA12" s="350">
        <v>-0.1849117246251622</v>
      </c>
      <c r="DB12" s="618">
        <v>6.7352295431656328E-2</v>
      </c>
      <c r="DC12" s="617">
        <v>4.5920952417834927E-2</v>
      </c>
      <c r="DD12" s="798">
        <v>0.83118973663432449</v>
      </c>
      <c r="DE12" s="793">
        <v>0.89964146357805674</v>
      </c>
    </row>
    <row r="13" spans="1:116" s="42" customFormat="1" ht="19.5" customHeight="1">
      <c r="A13" s="712" t="s">
        <v>246</v>
      </c>
      <c r="B13" s="374">
        <v>473578.72</v>
      </c>
      <c r="C13" s="375">
        <v>523504.82</v>
      </c>
      <c r="D13" s="700">
        <v>49926.100000000035</v>
      </c>
      <c r="E13" s="334">
        <v>0.10542302238580323</v>
      </c>
      <c r="F13" s="374">
        <v>470546.24</v>
      </c>
      <c r="G13" s="697">
        <v>517700.92</v>
      </c>
      <c r="H13" s="700">
        <v>47154.679999999993</v>
      </c>
      <c r="I13" s="350">
        <v>0.10021263797581295</v>
      </c>
      <c r="J13" s="690">
        <v>0.99359667174234523</v>
      </c>
      <c r="K13" s="617">
        <v>0.98891337810414048</v>
      </c>
      <c r="L13" s="374">
        <v>13526</v>
      </c>
      <c r="M13" s="375">
        <v>-10576.58</v>
      </c>
      <c r="N13" s="700">
        <v>-24102.58</v>
      </c>
      <c r="O13" s="350">
        <v>-1.781944403371285</v>
      </c>
      <c r="P13" s="690">
        <v>2.8745315231931298E-2</v>
      </c>
      <c r="Q13" s="617">
        <v>-2.0429903813962702E-2</v>
      </c>
      <c r="R13" s="374">
        <v>457020.23</v>
      </c>
      <c r="S13" s="375">
        <v>528277.49</v>
      </c>
      <c r="T13" s="700">
        <v>71257.260000000009</v>
      </c>
      <c r="U13" s="350">
        <v>0.15591708051960854</v>
      </c>
      <c r="V13" s="690">
        <v>0.97125466351617218</v>
      </c>
      <c r="W13" s="617">
        <v>1.0204298844977908</v>
      </c>
      <c r="X13" s="374">
        <v>13868.6</v>
      </c>
      <c r="Y13" s="375">
        <v>17292.490000000002</v>
      </c>
      <c r="Z13" s="700">
        <v>3423.8900000000012</v>
      </c>
      <c r="AA13" s="350">
        <v>0.24688072336068537</v>
      </c>
      <c r="AB13" s="618">
        <v>2.9473405206680646E-2</v>
      </c>
      <c r="AC13" s="617">
        <v>3.340247106379491E-2</v>
      </c>
      <c r="AD13" s="374">
        <v>443151.63</v>
      </c>
      <c r="AE13" s="375">
        <v>510985</v>
      </c>
      <c r="AF13" s="700">
        <v>67833.37</v>
      </c>
      <c r="AG13" s="350">
        <v>0.15307033847534307</v>
      </c>
      <c r="AH13" s="618">
        <v>0.94178125830949155</v>
      </c>
      <c r="AI13" s="617">
        <v>0.98702741343399591</v>
      </c>
      <c r="AJ13" s="374">
        <v>358714.51</v>
      </c>
      <c r="AK13" s="697">
        <v>367232.37</v>
      </c>
      <c r="AL13" s="700">
        <v>8517.859999999986</v>
      </c>
      <c r="AM13" s="350">
        <v>2.3745512831359918E-2</v>
      </c>
      <c r="AN13" s="618">
        <v>0.757454874661598</v>
      </c>
      <c r="AO13" s="617">
        <v>0.70148803978538343</v>
      </c>
      <c r="AP13" s="374">
        <v>350836.24</v>
      </c>
      <c r="AQ13" s="375">
        <v>362644.26</v>
      </c>
      <c r="AR13" s="700">
        <v>11808.020000000019</v>
      </c>
      <c r="AS13" s="350">
        <v>3.3656785285351418E-2</v>
      </c>
      <c r="AT13" s="618">
        <v>0.74559354676811362</v>
      </c>
      <c r="AU13" s="617">
        <v>0.70048988902704679</v>
      </c>
      <c r="AV13" s="374">
        <v>4764.0600000000004</v>
      </c>
      <c r="AW13" s="697">
        <v>18286.46</v>
      </c>
      <c r="AX13" s="700">
        <v>13522.399999999998</v>
      </c>
      <c r="AY13" s="700">
        <v>2.838419331410603</v>
      </c>
      <c r="AZ13" s="618">
        <v>1.3579155904760581E-2</v>
      </c>
      <c r="BA13" s="617">
        <v>5.042533969791773E-2</v>
      </c>
      <c r="BB13" s="374">
        <v>355600.3</v>
      </c>
      <c r="BC13" s="375">
        <v>380930.71</v>
      </c>
      <c r="BD13" s="700">
        <v>25330.410000000033</v>
      </c>
      <c r="BE13" s="350">
        <v>7.1232813920573276E-2</v>
      </c>
      <c r="BF13" s="618">
        <v>0.77808437495206728</v>
      </c>
      <c r="BG13" s="617">
        <v>0.72108071460701462</v>
      </c>
      <c r="BH13" s="374">
        <v>345225.27</v>
      </c>
      <c r="BI13" s="375">
        <v>366771.97</v>
      </c>
      <c r="BJ13" s="700">
        <v>21546.699999999953</v>
      </c>
      <c r="BK13" s="350">
        <v>6.2413449629570725E-2</v>
      </c>
      <c r="BL13" s="618">
        <v>0.77902290464327073</v>
      </c>
      <c r="BM13" s="617">
        <v>0.71777443564879595</v>
      </c>
      <c r="BN13" s="374">
        <v>70760.77</v>
      </c>
      <c r="BO13" s="375">
        <v>80854.47</v>
      </c>
      <c r="BP13" s="700">
        <v>10093.699999999997</v>
      </c>
      <c r="BQ13" s="350">
        <v>0.14264542344578779</v>
      </c>
      <c r="BR13" s="618">
        <v>0.14941712330317547</v>
      </c>
      <c r="BS13" s="617">
        <v>0.15444837738074693</v>
      </c>
      <c r="BT13" s="374">
        <v>70237.73</v>
      </c>
      <c r="BU13" s="697">
        <v>79871.95</v>
      </c>
      <c r="BV13" s="700">
        <v>9634.2200000000012</v>
      </c>
      <c r="BW13" s="350">
        <v>0.13716587936426763</v>
      </c>
      <c r="BX13" s="618">
        <v>0.15849593061408798</v>
      </c>
      <c r="BY13" s="617">
        <v>0.15630977425951836</v>
      </c>
      <c r="BZ13" s="374">
        <v>0</v>
      </c>
      <c r="CA13" s="375">
        <v>-454.86</v>
      </c>
      <c r="CB13" s="700">
        <v>-454.86</v>
      </c>
      <c r="CC13" s="350" t="s">
        <v>551</v>
      </c>
      <c r="CD13" s="618">
        <v>0</v>
      </c>
      <c r="CE13" s="617">
        <v>-8.9016311633413896E-4</v>
      </c>
      <c r="CF13" s="374">
        <v>19054.310000000001</v>
      </c>
      <c r="CG13" s="697">
        <v>31333.27</v>
      </c>
      <c r="CH13" s="700">
        <v>12278.96</v>
      </c>
      <c r="CI13" s="350">
        <v>0.64441903170463788</v>
      </c>
      <c r="CJ13" s="618">
        <v>4.2997269354509655E-2</v>
      </c>
      <c r="CK13" s="617">
        <v>6.1319353797078195E-2</v>
      </c>
      <c r="CL13" s="374">
        <v>58486.61</v>
      </c>
      <c r="CM13" s="375">
        <v>61513.13</v>
      </c>
      <c r="CN13" s="700">
        <v>3026.5199999999968</v>
      </c>
      <c r="CO13" s="350">
        <v>5.1747228981129129E-2</v>
      </c>
      <c r="CP13" s="618">
        <v>0.13197877665484384</v>
      </c>
      <c r="CQ13" s="617">
        <v>0.12038147890838283</v>
      </c>
      <c r="CR13" s="374">
        <v>-0.49</v>
      </c>
      <c r="CS13" s="697">
        <v>-58.05</v>
      </c>
      <c r="CT13" s="700">
        <v>-57.559999999999995</v>
      </c>
      <c r="CU13" s="350">
        <v>-117.46938775510203</v>
      </c>
      <c r="CV13" s="618">
        <v>-1.1057163436361501E-6</v>
      </c>
      <c r="CW13" s="617">
        <v>-1.136041175376968E-4</v>
      </c>
      <c r="CX13" s="374">
        <v>-49851.8</v>
      </c>
      <c r="CY13" s="697">
        <v>-27992.41</v>
      </c>
      <c r="CZ13" s="700">
        <v>21859.390000000003</v>
      </c>
      <c r="DA13" s="350">
        <v>0.43848747688147671</v>
      </c>
      <c r="DB13" s="618">
        <v>-0.10526613189038563</v>
      </c>
      <c r="DC13" s="617">
        <v>-5.3471160017208627E-2</v>
      </c>
      <c r="DD13" s="798">
        <v>1.1124937981160083</v>
      </c>
      <c r="DE13" s="793">
        <v>1.0547812558098575</v>
      </c>
      <c r="DF13" s="825"/>
    </row>
    <row r="14" spans="1:116" s="42" customFormat="1" ht="19.5" customHeight="1">
      <c r="A14" s="712" t="s">
        <v>3</v>
      </c>
      <c r="B14" s="374">
        <v>307434.11</v>
      </c>
      <c r="C14" s="375">
        <v>479753.1</v>
      </c>
      <c r="D14" s="700">
        <v>172318.99</v>
      </c>
      <c r="E14" s="334">
        <v>0.56050706279794393</v>
      </c>
      <c r="F14" s="374">
        <v>73128.7</v>
      </c>
      <c r="G14" s="697">
        <v>204306.57</v>
      </c>
      <c r="H14" s="700">
        <v>131177.87</v>
      </c>
      <c r="I14" s="350">
        <v>1.7937946387669956</v>
      </c>
      <c r="J14" s="690">
        <v>0.23786788004753279</v>
      </c>
      <c r="K14" s="617">
        <v>0.42585773807402189</v>
      </c>
      <c r="L14" s="374">
        <v>2585.9899999999998</v>
      </c>
      <c r="M14" s="375">
        <v>4159.55</v>
      </c>
      <c r="N14" s="700">
        <v>1573.5600000000004</v>
      </c>
      <c r="O14" s="350">
        <v>0.60849423238295608</v>
      </c>
      <c r="P14" s="690">
        <v>3.5362176546280731E-2</v>
      </c>
      <c r="Q14" s="617">
        <v>2.0359355061366848E-2</v>
      </c>
      <c r="R14" s="374">
        <v>70542.710000000006</v>
      </c>
      <c r="S14" s="375">
        <v>200147.02</v>
      </c>
      <c r="T14" s="700">
        <v>129604.30999999998</v>
      </c>
      <c r="U14" s="350">
        <v>1.8372459748144063</v>
      </c>
      <c r="V14" s="690">
        <v>0.9646378234537194</v>
      </c>
      <c r="W14" s="617">
        <v>0.97964064493863312</v>
      </c>
      <c r="X14" s="374">
        <v>3339.91</v>
      </c>
      <c r="Y14" s="375">
        <v>11990.44</v>
      </c>
      <c r="Z14" s="700">
        <v>8650.5300000000007</v>
      </c>
      <c r="AA14" s="350">
        <v>2.5900488336512066</v>
      </c>
      <c r="AB14" s="618">
        <v>4.567167199745107E-2</v>
      </c>
      <c r="AC14" s="617">
        <v>5.8688469979208208E-2</v>
      </c>
      <c r="AD14" s="374">
        <v>67202.8</v>
      </c>
      <c r="AE14" s="375">
        <v>188156.58</v>
      </c>
      <c r="AF14" s="700">
        <v>120953.77999999998</v>
      </c>
      <c r="AG14" s="350">
        <v>1.799832447457546</v>
      </c>
      <c r="AH14" s="618">
        <v>0.91896615145626825</v>
      </c>
      <c r="AI14" s="617">
        <v>0.92095217495942483</v>
      </c>
      <c r="AJ14" s="374">
        <v>75454.31</v>
      </c>
      <c r="AK14" s="697">
        <v>103674.65</v>
      </c>
      <c r="AL14" s="700">
        <v>28220.339999999997</v>
      </c>
      <c r="AM14" s="350">
        <v>0.37400567310204014</v>
      </c>
      <c r="AN14" s="618">
        <v>0.24543246030832427</v>
      </c>
      <c r="AO14" s="617">
        <v>0.216100010609624</v>
      </c>
      <c r="AP14" s="374">
        <v>21589.7</v>
      </c>
      <c r="AQ14" s="375">
        <v>25322.2</v>
      </c>
      <c r="AR14" s="700">
        <v>3732.5</v>
      </c>
      <c r="AS14" s="350">
        <v>0.17288336567900434</v>
      </c>
      <c r="AT14" s="618">
        <v>0.29522882261000127</v>
      </c>
      <c r="AU14" s="617">
        <v>0.12394217180583081</v>
      </c>
      <c r="AV14" s="374">
        <v>2662.98</v>
      </c>
      <c r="AW14" s="697">
        <v>3893.33</v>
      </c>
      <c r="AX14" s="700">
        <v>1230.3499999999999</v>
      </c>
      <c r="AY14" s="700">
        <v>0.46201999263982452</v>
      </c>
      <c r="AZ14" s="618">
        <v>0.12334492836862022</v>
      </c>
      <c r="BA14" s="617">
        <v>0.15375164875089842</v>
      </c>
      <c r="BB14" s="374">
        <v>24252.68</v>
      </c>
      <c r="BC14" s="375">
        <v>29215.53</v>
      </c>
      <c r="BD14" s="700">
        <v>4962.8499999999985</v>
      </c>
      <c r="BE14" s="350">
        <v>0.20463099335825974</v>
      </c>
      <c r="BF14" s="618">
        <v>0.34380136515878107</v>
      </c>
      <c r="BG14" s="617">
        <v>0.14597034719777491</v>
      </c>
      <c r="BH14" s="374">
        <v>24252.68</v>
      </c>
      <c r="BI14" s="375">
        <v>29215.53</v>
      </c>
      <c r="BJ14" s="700">
        <v>4962.8499999999985</v>
      </c>
      <c r="BK14" s="350">
        <v>0.20463099335825974</v>
      </c>
      <c r="BL14" s="618">
        <v>0.36088793919300982</v>
      </c>
      <c r="BM14" s="617">
        <v>0.15527243320430251</v>
      </c>
      <c r="BN14" s="374">
        <v>108401.17</v>
      </c>
      <c r="BO14" s="375">
        <v>225656.81</v>
      </c>
      <c r="BP14" s="700">
        <v>117255.64</v>
      </c>
      <c r="BQ14" s="350">
        <v>1.0816824209554197</v>
      </c>
      <c r="BR14" s="618">
        <v>0.3525996838802305</v>
      </c>
      <c r="BS14" s="617">
        <v>0.4703602957437899</v>
      </c>
      <c r="BT14" s="374">
        <v>26737.73</v>
      </c>
      <c r="BU14" s="697">
        <v>126081.89</v>
      </c>
      <c r="BV14" s="700">
        <v>99344.16</v>
      </c>
      <c r="BW14" s="350">
        <v>3.7155046445603275</v>
      </c>
      <c r="BX14" s="618">
        <v>0.39786630914188098</v>
      </c>
      <c r="BY14" s="617">
        <v>0.67009025142782686</v>
      </c>
      <c r="BZ14" s="374">
        <v>0</v>
      </c>
      <c r="CA14" s="375">
        <v>0</v>
      </c>
      <c r="CB14" s="700">
        <v>0</v>
      </c>
      <c r="CC14" s="350">
        <v>0</v>
      </c>
      <c r="CD14" s="618">
        <v>0</v>
      </c>
      <c r="CE14" s="617">
        <v>0</v>
      </c>
      <c r="CF14" s="374">
        <v>13011.88</v>
      </c>
      <c r="CG14" s="697">
        <v>13812.79</v>
      </c>
      <c r="CH14" s="700">
        <v>800.91000000000167</v>
      </c>
      <c r="CI14" s="350">
        <v>6.1552212286003383E-2</v>
      </c>
      <c r="CJ14" s="618">
        <v>0.19362109912086994</v>
      </c>
      <c r="CK14" s="617">
        <v>7.3411145121791657E-2</v>
      </c>
      <c r="CL14" s="374">
        <v>17294.150000000001</v>
      </c>
      <c r="CM14" s="375">
        <v>23408.639999999999</v>
      </c>
      <c r="CN14" s="700">
        <v>6114.489999999998</v>
      </c>
      <c r="CO14" s="350">
        <v>0.35355828415967233</v>
      </c>
      <c r="CP14" s="618">
        <v>0.25734270000654735</v>
      </c>
      <c r="CQ14" s="617">
        <v>0.12441042455172177</v>
      </c>
      <c r="CR14" s="374">
        <v>17.989999999999998</v>
      </c>
      <c r="CS14" s="697">
        <v>149.86000000000001</v>
      </c>
      <c r="CT14" s="700">
        <v>131.87</v>
      </c>
      <c r="CU14" s="350">
        <v>7.3301834352418016</v>
      </c>
      <c r="CV14" s="618">
        <v>2.6769717928419644E-4</v>
      </c>
      <c r="CW14" s="617">
        <v>7.9646430648346196E-4</v>
      </c>
      <c r="CX14" s="374">
        <v>-14111.62</v>
      </c>
      <c r="CY14" s="697">
        <v>-4512.1499999999996</v>
      </c>
      <c r="CZ14" s="700">
        <v>9599.4700000000012</v>
      </c>
      <c r="DA14" s="350">
        <v>0.68025286962092235</v>
      </c>
      <c r="DB14" s="618">
        <v>-4.5901282717132466E-2</v>
      </c>
      <c r="DC14" s="617">
        <v>-9.4051502741722779E-3</v>
      </c>
      <c r="DD14" s="798">
        <v>1.2099855958382686</v>
      </c>
      <c r="DE14" s="793">
        <v>1.0239808249065754</v>
      </c>
      <c r="DF14" s="815"/>
      <c r="DG14" s="815"/>
    </row>
    <row r="15" spans="1:116" s="42" customFormat="1" ht="19.5" customHeight="1">
      <c r="A15" s="712" t="s">
        <v>244</v>
      </c>
      <c r="B15" s="374">
        <v>452817.96</v>
      </c>
      <c r="C15" s="375">
        <v>459763.98</v>
      </c>
      <c r="D15" s="700">
        <v>6946.0199999999604</v>
      </c>
      <c r="E15" s="334">
        <v>1.5339541744324718E-2</v>
      </c>
      <c r="F15" s="374">
        <v>439878.2</v>
      </c>
      <c r="G15" s="697">
        <v>444960.54</v>
      </c>
      <c r="H15" s="700">
        <v>5082.3399999999674</v>
      </c>
      <c r="I15" s="350">
        <v>1.1553971076538841E-2</v>
      </c>
      <c r="J15" s="690">
        <v>0.97142392496976049</v>
      </c>
      <c r="K15" s="617">
        <v>0.96780208836716608</v>
      </c>
      <c r="L15" s="374">
        <v>83487.850000000006</v>
      </c>
      <c r="M15" s="375">
        <v>83435.520000000004</v>
      </c>
      <c r="N15" s="700">
        <v>-52.330000000001746</v>
      </c>
      <c r="O15" s="350">
        <v>-6.2679779153495684E-4</v>
      </c>
      <c r="P15" s="690">
        <v>0.18979765307760194</v>
      </c>
      <c r="Q15" s="617">
        <v>0.18751217804617012</v>
      </c>
      <c r="R15" s="374">
        <v>356390.36</v>
      </c>
      <c r="S15" s="375">
        <v>361525.02</v>
      </c>
      <c r="T15" s="700">
        <v>5134.6600000000326</v>
      </c>
      <c r="U15" s="350">
        <v>1.4407404285570555E-2</v>
      </c>
      <c r="V15" s="690">
        <v>0.81020236965596382</v>
      </c>
      <c r="W15" s="617">
        <v>0.81248782195382996</v>
      </c>
      <c r="X15" s="374">
        <v>1044.2</v>
      </c>
      <c r="Y15" s="375">
        <v>1221.8800000000001</v>
      </c>
      <c r="Z15" s="700">
        <v>177.68000000000006</v>
      </c>
      <c r="AA15" s="350">
        <v>0.17015897337674779</v>
      </c>
      <c r="AB15" s="618">
        <v>2.3738389399611073E-3</v>
      </c>
      <c r="AC15" s="617">
        <v>2.7460412557032588E-3</v>
      </c>
      <c r="AD15" s="374">
        <v>355346.16</v>
      </c>
      <c r="AE15" s="375">
        <v>360303.14</v>
      </c>
      <c r="AF15" s="700">
        <v>4956.9800000000396</v>
      </c>
      <c r="AG15" s="350">
        <v>1.3949721589787379E-2</v>
      </c>
      <c r="AH15" s="618">
        <v>0.80782853071600269</v>
      </c>
      <c r="AI15" s="617">
        <v>0.80974178069812675</v>
      </c>
      <c r="AJ15" s="374">
        <v>81426.850000000006</v>
      </c>
      <c r="AK15" s="697">
        <v>77029.64</v>
      </c>
      <c r="AL15" s="700">
        <v>-4397.2100000000064</v>
      </c>
      <c r="AM15" s="350">
        <v>-5.400196618191673E-2</v>
      </c>
      <c r="AN15" s="618">
        <v>0.17982248318949187</v>
      </c>
      <c r="AO15" s="617">
        <v>0.16754170259270856</v>
      </c>
      <c r="AP15" s="374">
        <v>80942.490000000005</v>
      </c>
      <c r="AQ15" s="375">
        <v>75840.98</v>
      </c>
      <c r="AR15" s="700">
        <v>-5101.5100000000093</v>
      </c>
      <c r="AS15" s="350">
        <v>-6.3026353649362765E-2</v>
      </c>
      <c r="AT15" s="618">
        <v>0.18401114217526579</v>
      </c>
      <c r="AU15" s="617">
        <v>0.17044428254244748</v>
      </c>
      <c r="AV15" s="374">
        <v>-587.28</v>
      </c>
      <c r="AW15" s="697">
        <v>-2763.18</v>
      </c>
      <c r="AX15" s="700">
        <v>-2175.8999999999996</v>
      </c>
      <c r="AY15" s="700">
        <v>-3.7050469963220265</v>
      </c>
      <c r="AZ15" s="618">
        <v>-7.2555217908418677E-3</v>
      </c>
      <c r="BA15" s="617">
        <v>-3.6433864646791221E-2</v>
      </c>
      <c r="BB15" s="374">
        <v>80355.210000000006</v>
      </c>
      <c r="BC15" s="375">
        <v>73077.8</v>
      </c>
      <c r="BD15" s="700">
        <v>-7277.4100000000035</v>
      </c>
      <c r="BE15" s="350">
        <v>-9.0565502846672946E-2</v>
      </c>
      <c r="BF15" s="618">
        <v>0.22546965075037387</v>
      </c>
      <c r="BG15" s="617">
        <v>0.20213760032431505</v>
      </c>
      <c r="BH15" s="374">
        <v>66311.62</v>
      </c>
      <c r="BI15" s="375">
        <v>59334.66</v>
      </c>
      <c r="BJ15" s="700">
        <v>-6976.9599999999919</v>
      </c>
      <c r="BK15" s="350">
        <v>-0.10521474215228029</v>
      </c>
      <c r="BL15" s="618">
        <v>0.18661133132830252</v>
      </c>
      <c r="BM15" s="617">
        <v>0.1646798304338952</v>
      </c>
      <c r="BN15" s="374">
        <v>60359.67</v>
      </c>
      <c r="BO15" s="375">
        <v>64272.45</v>
      </c>
      <c r="BP15" s="700">
        <v>3912.7799999999988</v>
      </c>
      <c r="BQ15" s="350">
        <v>6.4824410073812511E-2</v>
      </c>
      <c r="BR15" s="618">
        <v>0.13329787095900525</v>
      </c>
      <c r="BS15" s="617">
        <v>0.13979444409716482</v>
      </c>
      <c r="BT15" s="374">
        <v>56461.15</v>
      </c>
      <c r="BU15" s="697">
        <v>59560.34</v>
      </c>
      <c r="BV15" s="700">
        <v>3099.1899999999951</v>
      </c>
      <c r="BW15" s="350">
        <v>5.489066375729143E-2</v>
      </c>
      <c r="BX15" s="618">
        <v>0.1588905589974576</v>
      </c>
      <c r="BY15" s="617">
        <v>0.16530619189163878</v>
      </c>
      <c r="BZ15" s="374">
        <v>0</v>
      </c>
      <c r="CA15" s="375">
        <v>0</v>
      </c>
      <c r="CB15" s="700">
        <v>0</v>
      </c>
      <c r="CC15" s="350">
        <v>0</v>
      </c>
      <c r="CD15" s="618">
        <v>0</v>
      </c>
      <c r="CE15" s="617">
        <v>0</v>
      </c>
      <c r="CF15" s="374">
        <v>86073.75</v>
      </c>
      <c r="CG15" s="697">
        <v>85610.17</v>
      </c>
      <c r="CH15" s="700">
        <v>-463.58000000000175</v>
      </c>
      <c r="CI15" s="350">
        <v>-5.3858464398263322E-3</v>
      </c>
      <c r="CJ15" s="618">
        <v>0.24222507427686851</v>
      </c>
      <c r="CK15" s="617">
        <v>0.23760595036723797</v>
      </c>
      <c r="CL15" s="374">
        <v>193308.61</v>
      </c>
      <c r="CM15" s="375">
        <v>175736.73</v>
      </c>
      <c r="CN15" s="700">
        <v>-17571.879999999976</v>
      </c>
      <c r="CO15" s="350">
        <v>-9.0900658796315259E-2</v>
      </c>
      <c r="CP15" s="618">
        <v>0.54400084132047466</v>
      </c>
      <c r="CQ15" s="617">
        <v>0.48774687336890821</v>
      </c>
      <c r="CR15" s="374">
        <v>1261.97</v>
      </c>
      <c r="CS15" s="697">
        <v>192.01</v>
      </c>
      <c r="CT15" s="700">
        <v>-1069.96</v>
      </c>
      <c r="CU15" s="350">
        <v>-0.84784899799519797</v>
      </c>
      <c r="CV15" s="618">
        <v>3.5513821227166212E-3</v>
      </c>
      <c r="CW15" s="617">
        <v>5.3291236928992619E-4</v>
      </c>
      <c r="CX15" s="374">
        <v>-48070.93</v>
      </c>
      <c r="CY15" s="697">
        <v>-20130.759999999998</v>
      </c>
      <c r="CZ15" s="700">
        <v>27940.170000000002</v>
      </c>
      <c r="DA15" s="350">
        <v>0.5812279895562662</v>
      </c>
      <c r="DB15" s="618">
        <v>-0.10615950392073671</v>
      </c>
      <c r="DC15" s="617">
        <v>-4.37849872449773E-2</v>
      </c>
      <c r="DD15" s="798">
        <v>1.1352791599042467</v>
      </c>
      <c r="DE15" s="793">
        <v>1.055871730676563</v>
      </c>
      <c r="DF15" s="815"/>
      <c r="DG15" s="815"/>
    </row>
    <row r="16" spans="1:116" s="42" customFormat="1" ht="19.5" customHeight="1">
      <c r="A16" s="712" t="s">
        <v>20</v>
      </c>
      <c r="B16" s="374">
        <v>339923.57</v>
      </c>
      <c r="C16" s="375">
        <v>428317.29</v>
      </c>
      <c r="D16" s="700">
        <v>88393.719999999972</v>
      </c>
      <c r="E16" s="334">
        <v>0.26003998487071661</v>
      </c>
      <c r="F16" s="374">
        <v>318589.86</v>
      </c>
      <c r="G16" s="697">
        <v>404766.17</v>
      </c>
      <c r="H16" s="700">
        <v>86176.31</v>
      </c>
      <c r="I16" s="350">
        <v>0.27049294663678247</v>
      </c>
      <c r="J16" s="690">
        <v>0.93723968596823093</v>
      </c>
      <c r="K16" s="617">
        <v>0.94501478098164093</v>
      </c>
      <c r="L16" s="374">
        <v>43265.88</v>
      </c>
      <c r="M16" s="375">
        <v>110783.2</v>
      </c>
      <c r="N16" s="700">
        <v>67517.320000000007</v>
      </c>
      <c r="O16" s="350">
        <v>1.5605211312008449</v>
      </c>
      <c r="P16" s="690">
        <v>0.13580432220912492</v>
      </c>
      <c r="Q16" s="617">
        <v>0.27369678646809836</v>
      </c>
      <c r="R16" s="374">
        <v>275323.98</v>
      </c>
      <c r="S16" s="375">
        <v>293982.96999999997</v>
      </c>
      <c r="T16" s="700">
        <v>18658.989999999991</v>
      </c>
      <c r="U16" s="350">
        <v>6.7771031059481235E-2</v>
      </c>
      <c r="V16" s="690">
        <v>0.86419567779087503</v>
      </c>
      <c r="W16" s="617">
        <v>0.72630321353190164</v>
      </c>
      <c r="X16" s="374">
        <v>1243.81</v>
      </c>
      <c r="Y16" s="375">
        <v>1174.33</v>
      </c>
      <c r="Z16" s="700">
        <v>-69.480000000000018</v>
      </c>
      <c r="AA16" s="350">
        <v>-5.5860621799149406E-2</v>
      </c>
      <c r="AB16" s="618">
        <v>3.9041104446952582E-3</v>
      </c>
      <c r="AC16" s="617">
        <v>2.9012553099484572E-3</v>
      </c>
      <c r="AD16" s="374">
        <v>274080.18</v>
      </c>
      <c r="AE16" s="375">
        <v>292808.64</v>
      </c>
      <c r="AF16" s="700">
        <v>18728.460000000021</v>
      </c>
      <c r="AG16" s="350">
        <v>6.8332047943050908E-2</v>
      </c>
      <c r="AH16" s="618">
        <v>0.86029159873449834</v>
      </c>
      <c r="AI16" s="617">
        <v>0.7234019582219533</v>
      </c>
      <c r="AJ16" s="374">
        <v>171978.69</v>
      </c>
      <c r="AK16" s="697">
        <v>207905.35</v>
      </c>
      <c r="AL16" s="700">
        <v>35926.660000000003</v>
      </c>
      <c r="AM16" s="350">
        <v>0.20890181219545284</v>
      </c>
      <c r="AN16" s="618">
        <v>0.50593340732447589</v>
      </c>
      <c r="AO16" s="617">
        <v>0.48540032086960583</v>
      </c>
      <c r="AP16" s="374">
        <v>157393.85</v>
      </c>
      <c r="AQ16" s="375">
        <v>181790.12</v>
      </c>
      <c r="AR16" s="700">
        <v>24396.26999999999</v>
      </c>
      <c r="AS16" s="350">
        <v>0.15500141841628493</v>
      </c>
      <c r="AT16" s="618">
        <v>0.49403282954454358</v>
      </c>
      <c r="AU16" s="617">
        <v>0.44912379905662569</v>
      </c>
      <c r="AV16" s="374">
        <v>6366.47</v>
      </c>
      <c r="AW16" s="697">
        <v>14026.9</v>
      </c>
      <c r="AX16" s="700">
        <v>7660.4299999999994</v>
      </c>
      <c r="AY16" s="700">
        <v>1.2032460688576243</v>
      </c>
      <c r="AZ16" s="618">
        <v>4.0449293285601692E-2</v>
      </c>
      <c r="BA16" s="617">
        <v>7.715985885261531E-2</v>
      </c>
      <c r="BB16" s="374">
        <v>163760.32000000001</v>
      </c>
      <c r="BC16" s="375">
        <v>195817.02</v>
      </c>
      <c r="BD16" s="700">
        <v>32056.699999999983</v>
      </c>
      <c r="BE16" s="350">
        <v>0.19575376989981444</v>
      </c>
      <c r="BF16" s="618">
        <v>0.59479134363813868</v>
      </c>
      <c r="BG16" s="617">
        <v>0.66608286867773325</v>
      </c>
      <c r="BH16" s="374">
        <v>163609.93</v>
      </c>
      <c r="BI16" s="375">
        <v>195817.02</v>
      </c>
      <c r="BJ16" s="700">
        <v>32207.089999999997</v>
      </c>
      <c r="BK16" s="350">
        <v>0.19685290495509655</v>
      </c>
      <c r="BL16" s="618">
        <v>0.59694185110357123</v>
      </c>
      <c r="BM16" s="617">
        <v>0.66875424167811437</v>
      </c>
      <c r="BN16" s="374">
        <v>110827.86</v>
      </c>
      <c r="BO16" s="375">
        <v>117580.65</v>
      </c>
      <c r="BP16" s="700">
        <v>6752.7899999999936</v>
      </c>
      <c r="BQ16" s="350">
        <v>6.0930437527170457E-2</v>
      </c>
      <c r="BR16" s="618">
        <v>0.32603758544898781</v>
      </c>
      <c r="BS16" s="617">
        <v>0.27451763621309799</v>
      </c>
      <c r="BT16" s="374">
        <v>110457.9</v>
      </c>
      <c r="BU16" s="697">
        <v>118025.83</v>
      </c>
      <c r="BV16" s="700">
        <v>7567.9300000000076</v>
      </c>
      <c r="BW16" s="350">
        <v>6.8514157882777135E-2</v>
      </c>
      <c r="BX16" s="618">
        <v>0.40301308908947736</v>
      </c>
      <c r="BY16" s="617">
        <v>0.40308178747730938</v>
      </c>
      <c r="BZ16" s="374">
        <v>0</v>
      </c>
      <c r="CA16" s="375">
        <v>-5410.12</v>
      </c>
      <c r="CB16" s="700">
        <v>-5410.12</v>
      </c>
      <c r="CC16" s="350" t="s">
        <v>551</v>
      </c>
      <c r="CD16" s="618">
        <v>0</v>
      </c>
      <c r="CE16" s="617">
        <v>-1.8476640580004741E-2</v>
      </c>
      <c r="CF16" s="374">
        <v>12193.61</v>
      </c>
      <c r="CG16" s="697">
        <v>13702.89</v>
      </c>
      <c r="CH16" s="700">
        <v>1509.2799999999988</v>
      </c>
      <c r="CI16" s="350">
        <v>0.12377630578639129</v>
      </c>
      <c r="CJ16" s="618">
        <v>4.4489207501250183E-2</v>
      </c>
      <c r="CK16" s="617">
        <v>4.6798106777177065E-2</v>
      </c>
      <c r="CL16" s="374">
        <v>52944.23</v>
      </c>
      <c r="CM16" s="375">
        <v>51437.66</v>
      </c>
      <c r="CN16" s="700">
        <v>-1506.5699999999997</v>
      </c>
      <c r="CO16" s="350">
        <v>-2.8455792066482025E-2</v>
      </c>
      <c r="CP16" s="618">
        <v>0.19317058971575399</v>
      </c>
      <c r="CQ16" s="617">
        <v>0.17566988460449801</v>
      </c>
      <c r="CR16" s="374">
        <v>534.28</v>
      </c>
      <c r="CS16" s="697">
        <v>-387.19</v>
      </c>
      <c r="CT16" s="700">
        <v>-921.47</v>
      </c>
      <c r="CU16" s="350">
        <v>-1.7246949165231715</v>
      </c>
      <c r="CV16" s="618">
        <v>1.9493565714967058E-3</v>
      </c>
      <c r="CW16" s="617">
        <v>-1.3223311989700849E-3</v>
      </c>
      <c r="CX16" s="374">
        <v>-65659.77</v>
      </c>
      <c r="CY16" s="697">
        <v>-80377.45</v>
      </c>
      <c r="CZ16" s="700">
        <v>-14717.679999999993</v>
      </c>
      <c r="DA16" s="350">
        <v>-0.22415064810613855</v>
      </c>
      <c r="DB16" s="618">
        <v>-0.19316039190809864</v>
      </c>
      <c r="DC16" s="617">
        <v>-0.18765866304393175</v>
      </c>
      <c r="DD16" s="798">
        <v>1.2395640574958759</v>
      </c>
      <c r="DE16" s="793">
        <v>1.2745050487581242</v>
      </c>
    </row>
    <row r="17" spans="1:111" s="42" customFormat="1" ht="19.5" customHeight="1">
      <c r="A17" s="712" t="s">
        <v>264</v>
      </c>
      <c r="B17" s="374">
        <v>387850.54</v>
      </c>
      <c r="C17" s="375">
        <v>421318.8</v>
      </c>
      <c r="D17" s="700">
        <v>33468.260000000009</v>
      </c>
      <c r="E17" s="334">
        <v>8.6291642136169286E-2</v>
      </c>
      <c r="F17" s="374">
        <v>335638.5</v>
      </c>
      <c r="G17" s="697">
        <v>371960.06</v>
      </c>
      <c r="H17" s="700">
        <v>36321.56</v>
      </c>
      <c r="I17" s="350">
        <v>0.1082163101074519</v>
      </c>
      <c r="J17" s="690">
        <v>0.86538103053820681</v>
      </c>
      <c r="K17" s="617">
        <v>0.88284705073687675</v>
      </c>
      <c r="L17" s="374">
        <v>-6128.39</v>
      </c>
      <c r="M17" s="375">
        <v>4028.75</v>
      </c>
      <c r="N17" s="700">
        <v>10157.14</v>
      </c>
      <c r="O17" s="350">
        <v>1.6573912561047843</v>
      </c>
      <c r="P17" s="690">
        <v>-1.8258900573086819E-2</v>
      </c>
      <c r="Q17" s="617">
        <v>1.0831136009602751E-2</v>
      </c>
      <c r="R17" s="374">
        <v>341766.88</v>
      </c>
      <c r="S17" s="375">
        <v>367931.31</v>
      </c>
      <c r="T17" s="700">
        <v>26164.429999999993</v>
      </c>
      <c r="U17" s="350">
        <v>7.6556364970180826E-2</v>
      </c>
      <c r="V17" s="690">
        <v>1.0182588707791269</v>
      </c>
      <c r="W17" s="617">
        <v>0.98916886399039727</v>
      </c>
      <c r="X17" s="374">
        <v>2812.81</v>
      </c>
      <c r="Y17" s="375">
        <v>3236.36</v>
      </c>
      <c r="Z17" s="700">
        <v>423.55000000000018</v>
      </c>
      <c r="AA17" s="350">
        <v>0.15057895840813998</v>
      </c>
      <c r="AB17" s="618">
        <v>8.3804748263384566E-3</v>
      </c>
      <c r="AC17" s="617">
        <v>8.7008266425164047E-3</v>
      </c>
      <c r="AD17" s="374">
        <v>338954.07</v>
      </c>
      <c r="AE17" s="375">
        <v>364694.95</v>
      </c>
      <c r="AF17" s="700">
        <v>25740.880000000005</v>
      </c>
      <c r="AG17" s="350">
        <v>7.5942088554947884E-2</v>
      </c>
      <c r="AH17" s="618">
        <v>1.0098783959527886</v>
      </c>
      <c r="AI17" s="617">
        <v>0.98046803734788091</v>
      </c>
      <c r="AJ17" s="374">
        <v>147402.31</v>
      </c>
      <c r="AK17" s="697">
        <v>173306.55</v>
      </c>
      <c r="AL17" s="700">
        <v>25904.239999999991</v>
      </c>
      <c r="AM17" s="350">
        <v>0.17573835851012098</v>
      </c>
      <c r="AN17" s="618">
        <v>0.38004925814980173</v>
      </c>
      <c r="AO17" s="617">
        <v>0.41134302575626813</v>
      </c>
      <c r="AP17" s="374">
        <v>127808.46</v>
      </c>
      <c r="AQ17" s="375">
        <v>162946.32999999999</v>
      </c>
      <c r="AR17" s="700">
        <v>35137.869999999981</v>
      </c>
      <c r="AS17" s="350">
        <v>0.27492601037521286</v>
      </c>
      <c r="AT17" s="618">
        <v>0.38079201283523795</v>
      </c>
      <c r="AU17" s="617">
        <v>0.43807480297750245</v>
      </c>
      <c r="AV17" s="374">
        <v>20948.080000000002</v>
      </c>
      <c r="AW17" s="697">
        <v>21032.26</v>
      </c>
      <c r="AX17" s="700">
        <v>84.179999999996653</v>
      </c>
      <c r="AY17" s="700">
        <v>4.0185067080131757E-3</v>
      </c>
      <c r="AZ17" s="618">
        <v>0.16390213918546551</v>
      </c>
      <c r="BA17" s="617">
        <v>0.12907476958824418</v>
      </c>
      <c r="BB17" s="374">
        <v>148756.54999999999</v>
      </c>
      <c r="BC17" s="375">
        <v>183978.58</v>
      </c>
      <c r="BD17" s="700">
        <v>35222.03</v>
      </c>
      <c r="BE17" s="350">
        <v>0.23677633018512464</v>
      </c>
      <c r="BF17" s="618">
        <v>0.43525736022168088</v>
      </c>
      <c r="BG17" s="617">
        <v>0.50003512883967383</v>
      </c>
      <c r="BH17" s="374">
        <v>144829.23000000001</v>
      </c>
      <c r="BI17" s="375">
        <v>181718.04</v>
      </c>
      <c r="BJ17" s="700">
        <v>36888.81</v>
      </c>
      <c r="BK17" s="350">
        <v>0.25470555909190429</v>
      </c>
      <c r="BL17" s="618">
        <v>0.42728275839850516</v>
      </c>
      <c r="BM17" s="617">
        <v>0.49827407810280894</v>
      </c>
      <c r="BN17" s="374">
        <v>184502.67</v>
      </c>
      <c r="BO17" s="375">
        <v>185076.31</v>
      </c>
      <c r="BP17" s="700">
        <v>573.63999999998487</v>
      </c>
      <c r="BQ17" s="350">
        <v>3.1091148979035632E-3</v>
      </c>
      <c r="BR17" s="618">
        <v>0.47570559009663882</v>
      </c>
      <c r="BS17" s="617">
        <v>0.43927854631694574</v>
      </c>
      <c r="BT17" s="374">
        <v>148504.35999999999</v>
      </c>
      <c r="BU17" s="697">
        <v>147453.62</v>
      </c>
      <c r="BV17" s="700">
        <v>-1050.7399999999907</v>
      </c>
      <c r="BW17" s="350">
        <v>-7.0754824976181898E-3</v>
      </c>
      <c r="BX17" s="618">
        <v>0.4381253188669485</v>
      </c>
      <c r="BY17" s="617">
        <v>0.40432043273426188</v>
      </c>
      <c r="BZ17" s="374">
        <v>-0.56999999999999995</v>
      </c>
      <c r="CA17" s="375">
        <v>-0.06</v>
      </c>
      <c r="CB17" s="700">
        <v>0.51</v>
      </c>
      <c r="CC17" s="350">
        <v>0.89473684210526327</v>
      </c>
      <c r="CD17" s="618">
        <v>-1.6816437696116171E-6</v>
      </c>
      <c r="CE17" s="617">
        <v>-1.6452106068373032E-7</v>
      </c>
      <c r="CF17" s="374">
        <v>20525.900000000001</v>
      </c>
      <c r="CG17" s="697">
        <v>19164.14</v>
      </c>
      <c r="CH17" s="700">
        <v>-1361.760000000002</v>
      </c>
      <c r="CI17" s="350">
        <v>-6.6343497727261752E-2</v>
      </c>
      <c r="CJ17" s="618">
        <v>6.0556582194159818E-2</v>
      </c>
      <c r="CK17" s="617">
        <v>5.2548410664858394E-2</v>
      </c>
      <c r="CL17" s="374">
        <v>31444.58</v>
      </c>
      <c r="CM17" s="375">
        <v>28386.05</v>
      </c>
      <c r="CN17" s="700">
        <v>-3058.5300000000025</v>
      </c>
      <c r="CO17" s="350">
        <v>-9.7267319200956173E-2</v>
      </c>
      <c r="CP17" s="618">
        <v>9.2769442184305384E-2</v>
      </c>
      <c r="CQ17" s="617">
        <v>7.7835050910356723E-2</v>
      </c>
      <c r="CR17" s="374">
        <v>1126.07</v>
      </c>
      <c r="CS17" s="697">
        <v>-215.28</v>
      </c>
      <c r="CT17" s="700">
        <v>-1341.35</v>
      </c>
      <c r="CU17" s="350">
        <v>-1.191178168319909</v>
      </c>
      <c r="CV17" s="618">
        <v>3.3221905256957084E-3</v>
      </c>
      <c r="CW17" s="617">
        <v>-5.9030156573322437E-4</v>
      </c>
      <c r="CX17" s="374">
        <v>-7475.49</v>
      </c>
      <c r="CY17" s="697">
        <v>-11811.57</v>
      </c>
      <c r="CZ17" s="700">
        <v>-4336.08</v>
      </c>
      <c r="DA17" s="350">
        <v>-0.58003956931251333</v>
      </c>
      <c r="DB17" s="618">
        <v>-1.9274151326436211E-2</v>
      </c>
      <c r="DC17" s="617">
        <v>-2.8034756578628819E-2</v>
      </c>
      <c r="DD17" s="798">
        <v>1.0220545810233226</v>
      </c>
      <c r="DE17" s="793">
        <v>1.0323875337456689</v>
      </c>
      <c r="DF17" s="826"/>
      <c r="DG17" s="815"/>
    </row>
    <row r="18" spans="1:111" s="42" customFormat="1" ht="19.5" customHeight="1">
      <c r="A18" s="712" t="s">
        <v>133</v>
      </c>
      <c r="B18" s="374">
        <v>346489.19</v>
      </c>
      <c r="C18" s="375">
        <v>341021.69</v>
      </c>
      <c r="D18" s="700">
        <v>-5467.5</v>
      </c>
      <c r="E18" s="334">
        <v>-1.5779713069836322E-2</v>
      </c>
      <c r="F18" s="374">
        <v>340633.05</v>
      </c>
      <c r="G18" s="697">
        <v>334383.57</v>
      </c>
      <c r="H18" s="700">
        <v>-6249.4799999999814</v>
      </c>
      <c r="I18" s="350">
        <v>-1.8346663660499127E-2</v>
      </c>
      <c r="J18" s="690">
        <v>0.98309863577562118</v>
      </c>
      <c r="K18" s="617">
        <v>0.98053461056978519</v>
      </c>
      <c r="L18" s="374">
        <v>-3011.9</v>
      </c>
      <c r="M18" s="375">
        <v>-7421.21</v>
      </c>
      <c r="N18" s="700">
        <v>-4409.3099999999995</v>
      </c>
      <c r="O18" s="350">
        <v>-1.463962946976991</v>
      </c>
      <c r="P18" s="690">
        <v>-8.8420662645624093E-3</v>
      </c>
      <c r="Q18" s="617">
        <v>-2.2193704074635008E-2</v>
      </c>
      <c r="R18" s="374">
        <v>343644.96</v>
      </c>
      <c r="S18" s="375">
        <v>341804.78</v>
      </c>
      <c r="T18" s="700">
        <v>-1840.179999999993</v>
      </c>
      <c r="U18" s="350">
        <v>-5.3548872068427626E-3</v>
      </c>
      <c r="V18" s="690">
        <v>1.0088420956216668</v>
      </c>
      <c r="W18" s="617">
        <v>1.0221937040746352</v>
      </c>
      <c r="X18" s="374">
        <v>5495.75</v>
      </c>
      <c r="Y18" s="375">
        <v>6841.37</v>
      </c>
      <c r="Z18" s="700">
        <v>1345.62</v>
      </c>
      <c r="AA18" s="350">
        <v>0.24484738206796158</v>
      </c>
      <c r="AB18" s="618">
        <v>1.6133930632978803E-2</v>
      </c>
      <c r="AC18" s="617">
        <v>2.0459647583761367E-2</v>
      </c>
      <c r="AD18" s="374">
        <v>338149.2</v>
      </c>
      <c r="AE18" s="375">
        <v>334963.40999999997</v>
      </c>
      <c r="AF18" s="700">
        <v>-3185.7900000000373</v>
      </c>
      <c r="AG18" s="350">
        <v>-9.4212554694792627E-3</v>
      </c>
      <c r="AH18" s="618">
        <v>0.99270813563158367</v>
      </c>
      <c r="AI18" s="617">
        <v>1.0017340564908734</v>
      </c>
      <c r="AJ18" s="374">
        <v>84031.3</v>
      </c>
      <c r="AK18" s="697">
        <v>107425.94</v>
      </c>
      <c r="AL18" s="700">
        <v>23394.639999999999</v>
      </c>
      <c r="AM18" s="350">
        <v>0.27840388045882902</v>
      </c>
      <c r="AN18" s="618">
        <v>0.24252214044542053</v>
      </c>
      <c r="AO18" s="617">
        <v>0.31501204512827324</v>
      </c>
      <c r="AP18" s="374">
        <v>82197.490000000005</v>
      </c>
      <c r="AQ18" s="375">
        <v>106144.94</v>
      </c>
      <c r="AR18" s="700">
        <v>23947.449999999997</v>
      </c>
      <c r="AS18" s="350">
        <v>0.29134040467659045</v>
      </c>
      <c r="AT18" s="618">
        <v>0.24130802927079451</v>
      </c>
      <c r="AU18" s="617">
        <v>0.3174346753938897</v>
      </c>
      <c r="AV18" s="374">
        <v>19324.13</v>
      </c>
      <c r="AW18" s="697">
        <v>3643.47</v>
      </c>
      <c r="AX18" s="700">
        <v>-15680.660000000002</v>
      </c>
      <c r="AY18" s="700">
        <v>-0.81145490120383168</v>
      </c>
      <c r="AZ18" s="618">
        <v>0.23509391831794377</v>
      </c>
      <c r="BA18" s="617">
        <v>3.4325423331531393E-2</v>
      </c>
      <c r="BB18" s="374">
        <v>101521.62</v>
      </c>
      <c r="BC18" s="375">
        <v>109788.41</v>
      </c>
      <c r="BD18" s="700">
        <v>8266.7900000000081</v>
      </c>
      <c r="BE18" s="350">
        <v>8.1428862147786926E-2</v>
      </c>
      <c r="BF18" s="618">
        <v>0.29542589537760133</v>
      </c>
      <c r="BG18" s="617">
        <v>0.32120209085431745</v>
      </c>
      <c r="BH18" s="374">
        <v>94300.32</v>
      </c>
      <c r="BI18" s="375">
        <v>102848.44</v>
      </c>
      <c r="BJ18" s="700">
        <v>8548.1199999999953</v>
      </c>
      <c r="BK18" s="350">
        <v>9.0647836613915997E-2</v>
      </c>
      <c r="BL18" s="618">
        <v>0.27887192990549736</v>
      </c>
      <c r="BM18" s="617">
        <v>0.30704380517263069</v>
      </c>
      <c r="BN18" s="374">
        <v>89167.98</v>
      </c>
      <c r="BO18" s="375">
        <v>114017.23</v>
      </c>
      <c r="BP18" s="700">
        <v>24849.25</v>
      </c>
      <c r="BQ18" s="350">
        <v>0.27867907291384197</v>
      </c>
      <c r="BR18" s="618">
        <v>0.25734707625366321</v>
      </c>
      <c r="BS18" s="617">
        <v>0.33434011191487556</v>
      </c>
      <c r="BT18" s="374">
        <v>84484.65</v>
      </c>
      <c r="BU18" s="697">
        <v>111354.9</v>
      </c>
      <c r="BV18" s="700">
        <v>26870.25</v>
      </c>
      <c r="BW18" s="350">
        <v>0.31804890000727948</v>
      </c>
      <c r="BX18" s="618">
        <v>0.24984429949856451</v>
      </c>
      <c r="BY18" s="617">
        <v>0.33243899684446132</v>
      </c>
      <c r="BZ18" s="374">
        <v>0</v>
      </c>
      <c r="CA18" s="375">
        <v>0</v>
      </c>
      <c r="CB18" s="700">
        <v>0</v>
      </c>
      <c r="CC18" s="350">
        <v>0</v>
      </c>
      <c r="CD18" s="618">
        <v>0</v>
      </c>
      <c r="CE18" s="617">
        <v>0</v>
      </c>
      <c r="CF18" s="374">
        <v>10476.709999999999</v>
      </c>
      <c r="CG18" s="697">
        <v>11962.51</v>
      </c>
      <c r="CH18" s="700">
        <v>1485.8000000000011</v>
      </c>
      <c r="CI18" s="350">
        <v>0.14181933068682834</v>
      </c>
      <c r="CJ18" s="618">
        <v>3.0982507129988769E-2</v>
      </c>
      <c r="CK18" s="617">
        <v>3.5712885774598489E-2</v>
      </c>
      <c r="CL18" s="374">
        <v>9870.61</v>
      </c>
      <c r="CM18" s="375">
        <v>20331.759999999998</v>
      </c>
      <c r="CN18" s="700">
        <v>10461.149999999998</v>
      </c>
      <c r="CO18" s="350">
        <v>1.0598281159928309</v>
      </c>
      <c r="CP18" s="618">
        <v>2.919010306693022E-2</v>
      </c>
      <c r="CQ18" s="617">
        <v>6.0698450615844876E-2</v>
      </c>
      <c r="CR18" s="374">
        <v>1459.65</v>
      </c>
      <c r="CS18" s="697">
        <v>337.5</v>
      </c>
      <c r="CT18" s="700">
        <v>-1122.1500000000001</v>
      </c>
      <c r="CU18" s="350">
        <v>-0.7687801870311376</v>
      </c>
      <c r="CV18" s="618">
        <v>4.316585696491371E-3</v>
      </c>
      <c r="CW18" s="617">
        <v>1.0075727375715455E-3</v>
      </c>
      <c r="CX18" s="374">
        <v>137557.26999999999</v>
      </c>
      <c r="CY18" s="697">
        <v>88128.31</v>
      </c>
      <c r="CZ18" s="700">
        <v>-49428.959999999992</v>
      </c>
      <c r="DA18" s="350">
        <v>-0.3593336797102763</v>
      </c>
      <c r="DB18" s="618">
        <v>0.39700306378966682</v>
      </c>
      <c r="DC18" s="617">
        <v>0.25842435418110793</v>
      </c>
      <c r="DD18" s="798">
        <v>0.59320539572472741</v>
      </c>
      <c r="DE18" s="793">
        <v>0.7369016812910999</v>
      </c>
      <c r="DF18" s="825"/>
    </row>
    <row r="19" spans="1:111" s="42" customFormat="1" ht="19.5" customHeight="1">
      <c r="A19" s="712" t="s">
        <v>124</v>
      </c>
      <c r="B19" s="374">
        <v>342426.18</v>
      </c>
      <c r="C19" s="375">
        <v>330700.89</v>
      </c>
      <c r="D19" s="700">
        <v>-11725.289999999979</v>
      </c>
      <c r="E19" s="334">
        <v>-3.424180359106882E-2</v>
      </c>
      <c r="F19" s="374">
        <v>535905.16</v>
      </c>
      <c r="G19" s="697">
        <v>543762.67000000004</v>
      </c>
      <c r="H19" s="700">
        <v>7857.5100000000093</v>
      </c>
      <c r="I19" s="350">
        <v>1.4662127903377547E-2</v>
      </c>
      <c r="J19" s="690">
        <v>1.5650239125992063</v>
      </c>
      <c r="K19" s="617">
        <v>1.6442733794880322</v>
      </c>
      <c r="L19" s="374">
        <v>-676.34</v>
      </c>
      <c r="M19" s="375">
        <v>7284.94</v>
      </c>
      <c r="N19" s="700">
        <v>7961.28</v>
      </c>
      <c r="O19" s="350">
        <v>11.771121033799567</v>
      </c>
      <c r="P19" s="690">
        <v>-1.2620516660074705E-3</v>
      </c>
      <c r="Q19" s="617">
        <v>1.3397278632606389E-2</v>
      </c>
      <c r="R19" s="374">
        <v>536581.5</v>
      </c>
      <c r="S19" s="375">
        <v>536477.73</v>
      </c>
      <c r="T19" s="700">
        <v>-103.77000000001863</v>
      </c>
      <c r="U19" s="350">
        <v>-1.9339093874838888E-4</v>
      </c>
      <c r="V19" s="690">
        <v>1.0012620516660073</v>
      </c>
      <c r="W19" s="617">
        <v>0.98660272136739346</v>
      </c>
      <c r="X19" s="374">
        <v>-12000.85</v>
      </c>
      <c r="Y19" s="375">
        <v>-10723.22</v>
      </c>
      <c r="Z19" s="700">
        <v>1277.630000000001</v>
      </c>
      <c r="AA19" s="350">
        <v>0.10646162563485094</v>
      </c>
      <c r="AB19" s="618">
        <v>-2.2393607854046413E-2</v>
      </c>
      <c r="AC19" s="617">
        <v>-1.9720404859715726E-2</v>
      </c>
      <c r="AD19" s="374">
        <v>548582.35</v>
      </c>
      <c r="AE19" s="375">
        <v>547200.94999999995</v>
      </c>
      <c r="AF19" s="700">
        <v>-1381.4000000000233</v>
      </c>
      <c r="AG19" s="350">
        <v>-2.5181269503111491E-3</v>
      </c>
      <c r="AH19" s="618">
        <v>1.0236556595200539</v>
      </c>
      <c r="AI19" s="617">
        <v>1.0063231262271091</v>
      </c>
      <c r="AJ19" s="374">
        <v>102263.76</v>
      </c>
      <c r="AK19" s="697">
        <v>93956.6</v>
      </c>
      <c r="AL19" s="700">
        <v>-8307.1599999999889</v>
      </c>
      <c r="AM19" s="350">
        <v>-8.1232686926434053E-2</v>
      </c>
      <c r="AN19" s="618">
        <v>0.29864468890783991</v>
      </c>
      <c r="AO19" s="617">
        <v>0.28411353836997538</v>
      </c>
      <c r="AP19" s="374">
        <v>142208.68</v>
      </c>
      <c r="AQ19" s="375">
        <v>126871.77</v>
      </c>
      <c r="AR19" s="700">
        <v>-15336.909999999989</v>
      </c>
      <c r="AS19" s="350">
        <v>-0.10784791758140214</v>
      </c>
      <c r="AT19" s="618">
        <v>0.26536165466292577</v>
      </c>
      <c r="AU19" s="617">
        <v>0.2333219564336772</v>
      </c>
      <c r="AV19" s="374">
        <v>8410.18</v>
      </c>
      <c r="AW19" s="697">
        <v>-16645.63</v>
      </c>
      <c r="AX19" s="700">
        <v>-25055.81</v>
      </c>
      <c r="AY19" s="700">
        <v>-2.9792239880715989</v>
      </c>
      <c r="AZ19" s="618">
        <v>5.9139709334198168E-2</v>
      </c>
      <c r="BA19" s="617">
        <v>-0.13120042386103703</v>
      </c>
      <c r="BB19" s="374">
        <v>150618.85999999999</v>
      </c>
      <c r="BC19" s="375">
        <v>110226.14</v>
      </c>
      <c r="BD19" s="700">
        <v>-40392.719999999987</v>
      </c>
      <c r="BE19" s="350">
        <v>-0.26817836756963898</v>
      </c>
      <c r="BF19" s="618">
        <v>0.28070080686717674</v>
      </c>
      <c r="BG19" s="617">
        <v>0.20546265732223407</v>
      </c>
      <c r="BH19" s="374">
        <v>150618.85999999999</v>
      </c>
      <c r="BI19" s="375">
        <v>110226.14</v>
      </c>
      <c r="BJ19" s="700">
        <v>-40392.719999999987</v>
      </c>
      <c r="BK19" s="350">
        <v>-0.26817836756963898</v>
      </c>
      <c r="BL19" s="618">
        <v>0.27456016403006767</v>
      </c>
      <c r="BM19" s="617">
        <v>0.20143630964090981</v>
      </c>
      <c r="BN19" s="374">
        <v>172235.9</v>
      </c>
      <c r="BO19" s="375">
        <v>177669.97</v>
      </c>
      <c r="BP19" s="700">
        <v>5434.070000000007</v>
      </c>
      <c r="BQ19" s="350">
        <v>3.1550158822870301E-2</v>
      </c>
      <c r="BR19" s="618">
        <v>0.50298695035525609</v>
      </c>
      <c r="BS19" s="617">
        <v>0.5372527724373527</v>
      </c>
      <c r="BT19" s="374">
        <v>292086.03000000003</v>
      </c>
      <c r="BU19" s="697">
        <v>306005.28999999998</v>
      </c>
      <c r="BV19" s="700">
        <v>13919.259999999951</v>
      </c>
      <c r="BW19" s="350">
        <v>4.7654658457989073E-2</v>
      </c>
      <c r="BX19" s="618">
        <v>0.53243789195915625</v>
      </c>
      <c r="BY19" s="617">
        <v>0.55921922284674397</v>
      </c>
      <c r="BZ19" s="374">
        <v>0</v>
      </c>
      <c r="CA19" s="375">
        <v>-597.67999999999995</v>
      </c>
      <c r="CB19" s="700">
        <v>-597.67999999999995</v>
      </c>
      <c r="CC19" s="350" t="s">
        <v>551</v>
      </c>
      <c r="CD19" s="618">
        <v>0</v>
      </c>
      <c r="CE19" s="617">
        <v>-1.0922495657216969E-3</v>
      </c>
      <c r="CF19" s="374">
        <v>22864.799999999999</v>
      </c>
      <c r="CG19" s="697">
        <v>20181.759999999998</v>
      </c>
      <c r="CH19" s="700">
        <v>-2683.0400000000009</v>
      </c>
      <c r="CI19" s="350">
        <v>-0.11734368986389564</v>
      </c>
      <c r="CJ19" s="618">
        <v>4.1679795203035608E-2</v>
      </c>
      <c r="CK19" s="617">
        <v>3.6881807314113765E-2</v>
      </c>
      <c r="CL19" s="374">
        <v>75586.23</v>
      </c>
      <c r="CM19" s="375">
        <v>86189.84</v>
      </c>
      <c r="CN19" s="700">
        <v>10603.61</v>
      </c>
      <c r="CO19" s="350">
        <v>0.14028494343480288</v>
      </c>
      <c r="CP19" s="618">
        <v>0.13778465530289116</v>
      </c>
      <c r="CQ19" s="617">
        <v>0.15751039905906597</v>
      </c>
      <c r="CR19" s="374">
        <v>3560.58</v>
      </c>
      <c r="CS19" s="697">
        <v>-5229.5200000000004</v>
      </c>
      <c r="CT19" s="700">
        <v>-8790.1</v>
      </c>
      <c r="CU19" s="350">
        <v>-2.4687270051508463</v>
      </c>
      <c r="CV19" s="618">
        <v>6.4905114063549436E-3</v>
      </c>
      <c r="CW19" s="617">
        <v>-9.5568547532675161E-3</v>
      </c>
      <c r="CX19" s="374">
        <v>3865.86</v>
      </c>
      <c r="CY19" s="697">
        <v>30425.119999999999</v>
      </c>
      <c r="CZ19" s="700">
        <v>26559.26</v>
      </c>
      <c r="DA19" s="350">
        <v>6.8702074053380091</v>
      </c>
      <c r="DB19" s="618">
        <v>1.1289615764775929E-2</v>
      </c>
      <c r="DC19" s="617">
        <v>9.200192959867752E-2</v>
      </c>
      <c r="DD19" s="798">
        <v>0.9929529996727019</v>
      </c>
      <c r="DE19" s="793">
        <v>0.94439863454184436</v>
      </c>
      <c r="DF19" s="825"/>
    </row>
    <row r="20" spans="1:111" s="42" customFormat="1" ht="19.5" customHeight="1">
      <c r="A20" s="712" t="s">
        <v>470</v>
      </c>
      <c r="B20" s="374">
        <v>197614.81</v>
      </c>
      <c r="C20" s="375">
        <v>206232.47</v>
      </c>
      <c r="D20" s="700">
        <v>8617.6600000000035</v>
      </c>
      <c r="E20" s="334">
        <v>4.3608371255170621E-2</v>
      </c>
      <c r="F20" s="374">
        <v>160241.94</v>
      </c>
      <c r="G20" s="697">
        <v>175820.23</v>
      </c>
      <c r="H20" s="700">
        <v>15578.290000000008</v>
      </c>
      <c r="I20" s="350">
        <v>9.7217307778475523E-2</v>
      </c>
      <c r="J20" s="690">
        <v>0.81088021692301304</v>
      </c>
      <c r="K20" s="617">
        <v>0.85253418145067072</v>
      </c>
      <c r="L20" s="374">
        <v>2677.93</v>
      </c>
      <c r="M20" s="375">
        <v>861.87</v>
      </c>
      <c r="N20" s="700">
        <v>-1816.06</v>
      </c>
      <c r="O20" s="350">
        <v>-0.67815812960010158</v>
      </c>
      <c r="P20" s="690">
        <v>1.6711792181247929E-2</v>
      </c>
      <c r="Q20" s="617">
        <v>4.9019956349732902E-3</v>
      </c>
      <c r="R20" s="374">
        <v>157564.01</v>
      </c>
      <c r="S20" s="375">
        <v>174958.36</v>
      </c>
      <c r="T20" s="700">
        <v>17394.349999999977</v>
      </c>
      <c r="U20" s="350">
        <v>0.11039545134704287</v>
      </c>
      <c r="V20" s="690">
        <v>0.98328820781875215</v>
      </c>
      <c r="W20" s="617">
        <v>0.9950980043650266</v>
      </c>
      <c r="X20" s="374">
        <v>889.89</v>
      </c>
      <c r="Y20" s="375">
        <v>408.35</v>
      </c>
      <c r="Z20" s="700">
        <v>-481.53999999999996</v>
      </c>
      <c r="AA20" s="350">
        <v>-0.54112306015350209</v>
      </c>
      <c r="AB20" s="618">
        <v>5.5534150422791931E-3</v>
      </c>
      <c r="AC20" s="617">
        <v>2.322542747214015E-3</v>
      </c>
      <c r="AD20" s="374">
        <v>156674.12</v>
      </c>
      <c r="AE20" s="375">
        <v>174550.01</v>
      </c>
      <c r="AF20" s="700">
        <v>17875.890000000014</v>
      </c>
      <c r="AG20" s="350">
        <v>0.11409599747552444</v>
      </c>
      <c r="AH20" s="618">
        <v>0.97773479277647279</v>
      </c>
      <c r="AI20" s="617">
        <v>0.99277546161781272</v>
      </c>
      <c r="AJ20" s="374">
        <v>56244.26</v>
      </c>
      <c r="AK20" s="697">
        <v>58410.8</v>
      </c>
      <c r="AL20" s="700">
        <v>2166.5400000000009</v>
      </c>
      <c r="AM20" s="350">
        <v>3.8520197438814213E-2</v>
      </c>
      <c r="AN20" s="618">
        <v>0.28461561155259568</v>
      </c>
      <c r="AO20" s="617">
        <v>0.2832279514472188</v>
      </c>
      <c r="AP20" s="374">
        <v>51518.03</v>
      </c>
      <c r="AQ20" s="375">
        <v>51436.3</v>
      </c>
      <c r="AR20" s="700">
        <v>-81.729999999995925</v>
      </c>
      <c r="AS20" s="350">
        <v>-1.5864348850294922E-3</v>
      </c>
      <c r="AT20" s="618">
        <v>0.32150153698838141</v>
      </c>
      <c r="AU20" s="617">
        <v>0.29255052163223766</v>
      </c>
      <c r="AV20" s="374">
        <v>-619.67999999999995</v>
      </c>
      <c r="AW20" s="697">
        <v>-2532.67</v>
      </c>
      <c r="AX20" s="700">
        <v>-1912.9900000000002</v>
      </c>
      <c r="AY20" s="700">
        <v>-3.0870610637748523</v>
      </c>
      <c r="AZ20" s="618">
        <v>-1.2028410247829739E-2</v>
      </c>
      <c r="BA20" s="617">
        <v>-4.9238961589383373E-2</v>
      </c>
      <c r="BB20" s="374">
        <v>50898.35</v>
      </c>
      <c r="BC20" s="375">
        <v>48903.63</v>
      </c>
      <c r="BD20" s="700">
        <v>-1994.7200000000012</v>
      </c>
      <c r="BE20" s="350">
        <v>-3.9190268446816078E-2</v>
      </c>
      <c r="BF20" s="618">
        <v>0.32303284233499768</v>
      </c>
      <c r="BG20" s="617">
        <v>0.27951582307927442</v>
      </c>
      <c r="BH20" s="374">
        <v>50898.35</v>
      </c>
      <c r="BI20" s="375">
        <v>48903.63</v>
      </c>
      <c r="BJ20" s="700">
        <v>-1994.7200000000012</v>
      </c>
      <c r="BK20" s="350">
        <v>-3.9190268446816078E-2</v>
      </c>
      <c r="BL20" s="618">
        <v>0.32486762970170185</v>
      </c>
      <c r="BM20" s="617">
        <v>0.28016973473676682</v>
      </c>
      <c r="BN20" s="374">
        <v>47870.02</v>
      </c>
      <c r="BO20" s="375">
        <v>62678.75</v>
      </c>
      <c r="BP20" s="700">
        <v>14808.730000000003</v>
      </c>
      <c r="BQ20" s="350">
        <v>0.30935291023484018</v>
      </c>
      <c r="BR20" s="618">
        <v>0.24223903056658555</v>
      </c>
      <c r="BS20" s="617">
        <v>0.30392280129312321</v>
      </c>
      <c r="BT20" s="374">
        <v>40448.379999999997</v>
      </c>
      <c r="BU20" s="697">
        <v>57026.05</v>
      </c>
      <c r="BV20" s="700">
        <v>16577.670000000006</v>
      </c>
      <c r="BW20" s="350">
        <v>0.4098475637343203</v>
      </c>
      <c r="BX20" s="618">
        <v>0.25816886668966132</v>
      </c>
      <c r="BY20" s="617">
        <v>0.32670321817798809</v>
      </c>
      <c r="BZ20" s="374">
        <v>0</v>
      </c>
      <c r="CA20" s="375">
        <v>-60.1</v>
      </c>
      <c r="CB20" s="700">
        <v>-60.1</v>
      </c>
      <c r="CC20" s="350" t="s">
        <v>551</v>
      </c>
      <c r="CD20" s="618">
        <v>0</v>
      </c>
      <c r="CE20" s="617">
        <v>-3.4431393043174273E-4</v>
      </c>
      <c r="CF20" s="374">
        <v>24209.49</v>
      </c>
      <c r="CG20" s="697">
        <v>26367.87</v>
      </c>
      <c r="CH20" s="700">
        <v>2158.3799999999974</v>
      </c>
      <c r="CI20" s="350">
        <v>8.9154294452299374E-2</v>
      </c>
      <c r="CJ20" s="618">
        <v>0.15452130830541766</v>
      </c>
      <c r="CK20" s="617">
        <v>0.15106197931469609</v>
      </c>
      <c r="CL20" s="374">
        <v>36484.25</v>
      </c>
      <c r="CM20" s="375">
        <v>35048.519999999997</v>
      </c>
      <c r="CN20" s="700">
        <v>-1435.7300000000032</v>
      </c>
      <c r="CO20" s="350">
        <v>-3.9352049171903034E-2</v>
      </c>
      <c r="CP20" s="618">
        <v>0.23286711296032811</v>
      </c>
      <c r="CQ20" s="617">
        <v>0.20079357199693082</v>
      </c>
      <c r="CR20" s="374">
        <v>-42.91</v>
      </c>
      <c r="CS20" s="697">
        <v>3.08</v>
      </c>
      <c r="CT20" s="700">
        <v>45.989999999999995</v>
      </c>
      <c r="CU20" s="350">
        <v>1.0717781402936377</v>
      </c>
      <c r="CV20" s="618">
        <v>-2.7388058729801702E-4</v>
      </c>
      <c r="CW20" s="617">
        <v>1.7645372807483653E-5</v>
      </c>
      <c r="CX20" s="374">
        <v>4676.55</v>
      </c>
      <c r="CY20" s="697">
        <v>7260.97</v>
      </c>
      <c r="CZ20" s="700">
        <v>2584.42</v>
      </c>
      <c r="DA20" s="350">
        <v>0.55263388609124242</v>
      </c>
      <c r="DB20" s="618">
        <v>2.3664977336465824E-2</v>
      </c>
      <c r="DC20" s="617">
        <v>3.5207695471038095E-2</v>
      </c>
      <c r="DD20" s="798">
        <v>0.97015110089656165</v>
      </c>
      <c r="DE20" s="793">
        <v>0.9584017783785862</v>
      </c>
      <c r="DF20" s="814"/>
      <c r="DG20" s="815"/>
    </row>
    <row r="21" spans="1:111" s="42" customFormat="1" ht="19.5" customHeight="1">
      <c r="A21" s="712" t="s">
        <v>457</v>
      </c>
      <c r="B21" s="374">
        <v>186038.75</v>
      </c>
      <c r="C21" s="375">
        <v>187028.29</v>
      </c>
      <c r="D21" s="700">
        <v>989.54000000000815</v>
      </c>
      <c r="E21" s="334">
        <v>5.3189994020063462E-3</v>
      </c>
      <c r="F21" s="374">
        <v>184963.63</v>
      </c>
      <c r="G21" s="697">
        <v>186007.4</v>
      </c>
      <c r="H21" s="700">
        <v>1043.7699999999895</v>
      </c>
      <c r="I21" s="350">
        <v>5.6431094048056338E-3</v>
      </c>
      <c r="J21" s="690">
        <v>0.99422098890688093</v>
      </c>
      <c r="K21" s="617">
        <v>0.99454152096455561</v>
      </c>
      <c r="L21" s="374">
        <v>-42781.14</v>
      </c>
      <c r="M21" s="375">
        <v>5259.78</v>
      </c>
      <c r="N21" s="700">
        <v>48040.92</v>
      </c>
      <c r="O21" s="350">
        <v>1.1229462328493349</v>
      </c>
      <c r="P21" s="690">
        <v>-0.23129487672792753</v>
      </c>
      <c r="Q21" s="617">
        <v>2.8277262087422327E-2</v>
      </c>
      <c r="R21" s="374">
        <v>227744.76</v>
      </c>
      <c r="S21" s="375">
        <v>180747.62</v>
      </c>
      <c r="T21" s="700">
        <v>-46997.140000000014</v>
      </c>
      <c r="U21" s="350">
        <v>-0.20635882028635921</v>
      </c>
      <c r="V21" s="690">
        <v>1.2312948226632447</v>
      </c>
      <c r="W21" s="617">
        <v>0.97172273791257768</v>
      </c>
      <c r="X21" s="374">
        <v>3334.92</v>
      </c>
      <c r="Y21" s="375">
        <v>5134.51</v>
      </c>
      <c r="Z21" s="700">
        <v>1799.5900000000001</v>
      </c>
      <c r="AA21" s="350">
        <v>0.53962014081297305</v>
      </c>
      <c r="AB21" s="618">
        <v>1.8030139222505528E-2</v>
      </c>
      <c r="AC21" s="617">
        <v>2.7603794257647817E-2</v>
      </c>
      <c r="AD21" s="374">
        <v>224409.84</v>
      </c>
      <c r="AE21" s="375">
        <v>175613.1</v>
      </c>
      <c r="AF21" s="700">
        <v>-48796.739999999991</v>
      </c>
      <c r="AG21" s="350">
        <v>-0.21744474306474257</v>
      </c>
      <c r="AH21" s="618">
        <v>1.213264683440739</v>
      </c>
      <c r="AI21" s="617">
        <v>0.94411888989362791</v>
      </c>
      <c r="AJ21" s="374">
        <v>68541.7</v>
      </c>
      <c r="AK21" s="697">
        <v>68607.38</v>
      </c>
      <c r="AL21" s="700">
        <v>65.680000000007567</v>
      </c>
      <c r="AM21" s="350">
        <v>9.5824877410405004E-4</v>
      </c>
      <c r="AN21" s="618">
        <v>0.36842700781423221</v>
      </c>
      <c r="AO21" s="617">
        <v>0.36682888989681722</v>
      </c>
      <c r="AP21" s="374">
        <v>68283.100000000006</v>
      </c>
      <c r="AQ21" s="375">
        <v>68284.679999999993</v>
      </c>
      <c r="AR21" s="700">
        <v>1.5799999999871943</v>
      </c>
      <c r="AS21" s="350">
        <v>2.3138961177614874E-5</v>
      </c>
      <c r="AT21" s="618">
        <v>0.36917041474586115</v>
      </c>
      <c r="AU21" s="617">
        <v>0.36710733013847835</v>
      </c>
      <c r="AV21" s="374">
        <v>2.5099999999999998</v>
      </c>
      <c r="AW21" s="697">
        <v>7296.11</v>
      </c>
      <c r="AX21" s="700">
        <v>7293.5999999999995</v>
      </c>
      <c r="AY21" s="700">
        <v>2905.8167330677293</v>
      </c>
      <c r="AZ21" s="618">
        <v>3.6758729466002566E-5</v>
      </c>
      <c r="BA21" s="617">
        <v>0.10684841753670077</v>
      </c>
      <c r="BB21" s="374">
        <v>68285.61</v>
      </c>
      <c r="BC21" s="375">
        <v>75580.789999999994</v>
      </c>
      <c r="BD21" s="700">
        <v>7295.179999999993</v>
      </c>
      <c r="BE21" s="350">
        <v>0.10683334307184182</v>
      </c>
      <c r="BF21" s="618">
        <v>0.29983394568551214</v>
      </c>
      <c r="BG21" s="617">
        <v>0.41815648803563771</v>
      </c>
      <c r="BH21" s="374">
        <v>64691.69</v>
      </c>
      <c r="BI21" s="375">
        <v>72742.600000000006</v>
      </c>
      <c r="BJ21" s="700">
        <v>8050.9100000000035</v>
      </c>
      <c r="BK21" s="350">
        <v>0.12445045105484187</v>
      </c>
      <c r="BL21" s="618">
        <v>0.28827474766703637</v>
      </c>
      <c r="BM21" s="617">
        <v>0.41422080698991137</v>
      </c>
      <c r="BN21" s="374">
        <v>112142.36</v>
      </c>
      <c r="BO21" s="375">
        <v>62458.3</v>
      </c>
      <c r="BP21" s="700">
        <v>-49684.06</v>
      </c>
      <c r="BQ21" s="350">
        <v>-0.44304453731845839</v>
      </c>
      <c r="BR21" s="618">
        <v>0.60279033265919058</v>
      </c>
      <c r="BS21" s="617">
        <v>0.33395108301530213</v>
      </c>
      <c r="BT21" s="374">
        <v>111818.58</v>
      </c>
      <c r="BU21" s="697">
        <v>62221.58</v>
      </c>
      <c r="BV21" s="700">
        <v>-49597</v>
      </c>
      <c r="BW21" s="350">
        <v>-0.4435488270375102</v>
      </c>
      <c r="BX21" s="618">
        <v>0.49827841773783182</v>
      </c>
      <c r="BY21" s="617">
        <v>0.35431058389152059</v>
      </c>
      <c r="BZ21" s="374">
        <v>0</v>
      </c>
      <c r="CA21" s="375">
        <v>0</v>
      </c>
      <c r="CB21" s="700">
        <v>0</v>
      </c>
      <c r="CC21" s="350">
        <v>0</v>
      </c>
      <c r="CD21" s="618">
        <v>0</v>
      </c>
      <c r="CE21" s="617">
        <v>0</v>
      </c>
      <c r="CF21" s="374">
        <v>17298.29</v>
      </c>
      <c r="CG21" s="697">
        <v>19028.71</v>
      </c>
      <c r="CH21" s="700">
        <v>1730.4199999999983</v>
      </c>
      <c r="CI21" s="350">
        <v>0.10003416522673618</v>
      </c>
      <c r="CJ21" s="618">
        <v>7.7083473701509711E-2</v>
      </c>
      <c r="CK21" s="617">
        <v>0.10835586866811188</v>
      </c>
      <c r="CL21" s="374">
        <v>24960.03</v>
      </c>
      <c r="CM21" s="375">
        <v>22464.67</v>
      </c>
      <c r="CN21" s="700">
        <v>-2495.3600000000006</v>
      </c>
      <c r="CO21" s="350">
        <v>-9.9974238813014274E-2</v>
      </c>
      <c r="CP21" s="618">
        <v>0.11122520295901463</v>
      </c>
      <c r="CQ21" s="617">
        <v>0.12792137944151089</v>
      </c>
      <c r="CR21" s="374">
        <v>588.25</v>
      </c>
      <c r="CS21" s="697">
        <v>344.51</v>
      </c>
      <c r="CT21" s="700">
        <v>-243.74</v>
      </c>
      <c r="CU21" s="350">
        <v>-0.41434764130896728</v>
      </c>
      <c r="CV21" s="618">
        <v>2.6213199920288701E-3</v>
      </c>
      <c r="CW21" s="617">
        <v>1.9617557004574259E-3</v>
      </c>
      <c r="CX21" s="374">
        <v>5053</v>
      </c>
      <c r="CY21" s="697">
        <v>-1188.96</v>
      </c>
      <c r="CZ21" s="700">
        <v>-6241.96</v>
      </c>
      <c r="DA21" s="350">
        <v>-1.2352978428656245</v>
      </c>
      <c r="DB21" s="618">
        <v>2.7161008123307646E-2</v>
      </c>
      <c r="DC21" s="617">
        <v>-6.3571131404773044E-3</v>
      </c>
      <c r="DD21" s="798">
        <v>0.97748316205742136</v>
      </c>
      <c r="DE21" s="793">
        <v>1.0067703946915123</v>
      </c>
      <c r="DF21" s="814"/>
      <c r="DG21" s="815"/>
    </row>
    <row r="22" spans="1:111" s="42" customFormat="1" ht="19.5" customHeight="1">
      <c r="A22" s="712" t="s">
        <v>94</v>
      </c>
      <c r="B22" s="374">
        <v>167214.09</v>
      </c>
      <c r="C22" s="375">
        <v>181675.99</v>
      </c>
      <c r="D22" s="700">
        <v>14461.899999999994</v>
      </c>
      <c r="E22" s="334">
        <v>8.6487328908706168E-2</v>
      </c>
      <c r="F22" s="374">
        <v>164898.41</v>
      </c>
      <c r="G22" s="697">
        <v>179367.94</v>
      </c>
      <c r="H22" s="700">
        <v>14469.529999999999</v>
      </c>
      <c r="I22" s="350">
        <v>8.7748147480621541E-2</v>
      </c>
      <c r="J22" s="690">
        <v>0.98615140626008257</v>
      </c>
      <c r="K22" s="617">
        <v>0.98729578960874254</v>
      </c>
      <c r="L22" s="374">
        <v>39144.69</v>
      </c>
      <c r="M22" s="375">
        <v>838.53</v>
      </c>
      <c r="N22" s="700">
        <v>-38306.160000000003</v>
      </c>
      <c r="O22" s="350">
        <v>-0.97857870377821365</v>
      </c>
      <c r="P22" s="690">
        <v>0.23738670372867757</v>
      </c>
      <c r="Q22" s="617">
        <v>4.6749157067868426E-3</v>
      </c>
      <c r="R22" s="374">
        <v>125753.71</v>
      </c>
      <c r="S22" s="375">
        <v>178529.41</v>
      </c>
      <c r="T22" s="700">
        <v>52775.7</v>
      </c>
      <c r="U22" s="350">
        <v>0.4196750934823314</v>
      </c>
      <c r="V22" s="690">
        <v>0.76261323562792394</v>
      </c>
      <c r="W22" s="617">
        <v>0.9953250842932132</v>
      </c>
      <c r="X22" s="374">
        <v>2993.02</v>
      </c>
      <c r="Y22" s="375">
        <v>3766.61</v>
      </c>
      <c r="Z22" s="700">
        <v>773.59000000000015</v>
      </c>
      <c r="AA22" s="350">
        <v>0.2584646945225893</v>
      </c>
      <c r="AB22" s="618">
        <v>1.8150690476639527E-2</v>
      </c>
      <c r="AC22" s="617">
        <v>2.0999349159052615E-2</v>
      </c>
      <c r="AD22" s="374">
        <v>122760.7</v>
      </c>
      <c r="AE22" s="375">
        <v>174762.8</v>
      </c>
      <c r="AF22" s="700">
        <v>52002.099999999991</v>
      </c>
      <c r="AG22" s="350">
        <v>0.42360543724498145</v>
      </c>
      <c r="AH22" s="618">
        <v>0.74446260579468293</v>
      </c>
      <c r="AI22" s="617">
        <v>0.97432573513416043</v>
      </c>
      <c r="AJ22" s="374">
        <v>171244.92</v>
      </c>
      <c r="AK22" s="697">
        <v>196059.88</v>
      </c>
      <c r="AL22" s="700">
        <v>24814.959999999992</v>
      </c>
      <c r="AM22" s="350">
        <v>0.14490917453200941</v>
      </c>
      <c r="AN22" s="618">
        <v>1.0241058035240931</v>
      </c>
      <c r="AO22" s="617">
        <v>1.0791733128852086</v>
      </c>
      <c r="AP22" s="374">
        <v>167501.93</v>
      </c>
      <c r="AQ22" s="375">
        <v>194971.41</v>
      </c>
      <c r="AR22" s="700">
        <v>27469.48000000001</v>
      </c>
      <c r="AS22" s="350">
        <v>0.16399500590829019</v>
      </c>
      <c r="AT22" s="618">
        <v>1.0157886301026189</v>
      </c>
      <c r="AU22" s="617">
        <v>1.0869914099476194</v>
      </c>
      <c r="AV22" s="374">
        <v>10801.4</v>
      </c>
      <c r="AW22" s="697">
        <v>3082.87</v>
      </c>
      <c r="AX22" s="700">
        <v>-7718.53</v>
      </c>
      <c r="AY22" s="700">
        <v>-0.71458607217582903</v>
      </c>
      <c r="AZ22" s="618">
        <v>6.4485227125442676E-2</v>
      </c>
      <c r="BA22" s="617">
        <v>1.5811908012564508E-2</v>
      </c>
      <c r="BB22" s="374">
        <v>178303.34</v>
      </c>
      <c r="BC22" s="375">
        <v>198054.28</v>
      </c>
      <c r="BD22" s="700">
        <v>19750.940000000002</v>
      </c>
      <c r="BE22" s="350">
        <v>0.11077156490730909</v>
      </c>
      <c r="BF22" s="618">
        <v>1.4178773731606009</v>
      </c>
      <c r="BG22" s="617">
        <v>1.1093650060233773</v>
      </c>
      <c r="BH22" s="374">
        <v>174204.21</v>
      </c>
      <c r="BI22" s="375">
        <v>195541.38</v>
      </c>
      <c r="BJ22" s="700">
        <v>21337.170000000013</v>
      </c>
      <c r="BK22" s="350">
        <v>0.12248366443038325</v>
      </c>
      <c r="BL22" s="618">
        <v>1.4190552025200247</v>
      </c>
      <c r="BM22" s="617">
        <v>1.1188958977539845</v>
      </c>
      <c r="BN22" s="374">
        <v>30127.26</v>
      </c>
      <c r="BO22" s="375">
        <v>37124.36</v>
      </c>
      <c r="BP22" s="700">
        <v>6997.1000000000022</v>
      </c>
      <c r="BQ22" s="350">
        <v>0.23225145599035565</v>
      </c>
      <c r="BR22" s="618">
        <v>0.18017177858636194</v>
      </c>
      <c r="BS22" s="617">
        <v>0.20434378808118786</v>
      </c>
      <c r="BT22" s="374">
        <v>29426.36</v>
      </c>
      <c r="BU22" s="697">
        <v>36421.730000000003</v>
      </c>
      <c r="BV22" s="700">
        <v>6995.3700000000026</v>
      </c>
      <c r="BW22" s="350">
        <v>0.23772461153877009</v>
      </c>
      <c r="BX22" s="618">
        <v>0.23970505218689694</v>
      </c>
      <c r="BY22" s="617">
        <v>0.20840665175884115</v>
      </c>
      <c r="BZ22" s="374">
        <v>-20.5</v>
      </c>
      <c r="CA22" s="375">
        <v>-0.99</v>
      </c>
      <c r="CB22" s="700">
        <v>19.510000000000002</v>
      </c>
      <c r="CC22" s="350">
        <v>0.9517073170731708</v>
      </c>
      <c r="CD22" s="618">
        <v>-1.669915534857654E-4</v>
      </c>
      <c r="CE22" s="617">
        <v>-5.6648211175375997E-6</v>
      </c>
      <c r="CF22" s="374">
        <v>6789.31</v>
      </c>
      <c r="CG22" s="697">
        <v>7724.35</v>
      </c>
      <c r="CH22" s="700">
        <v>935.04</v>
      </c>
      <c r="CI22" s="350">
        <v>0.13772239005141906</v>
      </c>
      <c r="CJ22" s="618">
        <v>5.5305240194948389E-2</v>
      </c>
      <c r="CK22" s="617">
        <v>4.4199051514395515E-2</v>
      </c>
      <c r="CL22" s="374">
        <v>23629.23</v>
      </c>
      <c r="CM22" s="375">
        <v>25986.09</v>
      </c>
      <c r="CN22" s="700">
        <v>2356.8600000000006</v>
      </c>
      <c r="CO22" s="350">
        <v>9.9743411021010864E-2</v>
      </c>
      <c r="CP22" s="618">
        <v>0.19248204026207083</v>
      </c>
      <c r="CQ22" s="617">
        <v>0.14869348625680065</v>
      </c>
      <c r="CR22" s="374">
        <v>499.65</v>
      </c>
      <c r="CS22" s="697">
        <v>319.39999999999998</v>
      </c>
      <c r="CT22" s="700">
        <v>-180.25</v>
      </c>
      <c r="CU22" s="350">
        <v>-0.36075252676873815</v>
      </c>
      <c r="CV22" s="618">
        <v>4.0701136438615945E-3</v>
      </c>
      <c r="CW22" s="617">
        <v>1.8276200655974841E-3</v>
      </c>
      <c r="CX22" s="374">
        <v>-111767.56</v>
      </c>
      <c r="CY22" s="697">
        <v>-91229.16</v>
      </c>
      <c r="CZ22" s="700">
        <v>20538.399999999994</v>
      </c>
      <c r="DA22" s="350">
        <v>0.18375993893040157</v>
      </c>
      <c r="DB22" s="618">
        <v>-0.66840994081300209</v>
      </c>
      <c r="DC22" s="617">
        <v>-0.50215309133584474</v>
      </c>
      <c r="DD22" s="798">
        <v>1.9104505757950223</v>
      </c>
      <c r="DE22" s="793">
        <v>1.5220169853080863</v>
      </c>
      <c r="DF22" s="814"/>
      <c r="DG22" s="815"/>
    </row>
    <row r="23" spans="1:111" s="42" customFormat="1" ht="19.5" customHeight="1">
      <c r="A23" s="712" t="s">
        <v>95</v>
      </c>
      <c r="B23" s="374">
        <v>169540.66</v>
      </c>
      <c r="C23" s="375">
        <v>169139.8</v>
      </c>
      <c r="D23" s="700">
        <v>-400.86000000001513</v>
      </c>
      <c r="E23" s="334">
        <v>-2.3643885779376767E-3</v>
      </c>
      <c r="F23" s="374">
        <v>132062.84</v>
      </c>
      <c r="G23" s="697">
        <v>137835.46</v>
      </c>
      <c r="H23" s="700">
        <v>5772.6199999999953</v>
      </c>
      <c r="I23" s="350">
        <v>4.3711160535393569E-2</v>
      </c>
      <c r="J23" s="690">
        <v>0.77894494453424912</v>
      </c>
      <c r="K23" s="617">
        <v>0.81492032035038475</v>
      </c>
      <c r="L23" s="374">
        <v>156748.15</v>
      </c>
      <c r="M23" s="375">
        <v>45123.26</v>
      </c>
      <c r="N23" s="700">
        <v>-111624.88999999998</v>
      </c>
      <c r="O23" s="350">
        <v>-0.7121289150781045</v>
      </c>
      <c r="P23" s="690">
        <v>1.186920938547134</v>
      </c>
      <c r="Q23" s="617">
        <v>0.32737047491262411</v>
      </c>
      <c r="R23" s="374">
        <v>-24685.31</v>
      </c>
      <c r="S23" s="375">
        <v>92712.2</v>
      </c>
      <c r="T23" s="700">
        <v>117397.51</v>
      </c>
      <c r="U23" s="350">
        <v>4.7557640556266048</v>
      </c>
      <c r="V23" s="690">
        <v>-0.1869209385471341</v>
      </c>
      <c r="W23" s="617">
        <v>0.67262952508737595</v>
      </c>
      <c r="X23" s="374">
        <v>123</v>
      </c>
      <c r="Y23" s="375">
        <v>123</v>
      </c>
      <c r="Z23" s="700">
        <v>0</v>
      </c>
      <c r="AA23" s="350">
        <v>0</v>
      </c>
      <c r="AB23" s="618">
        <v>9.3137479097072273E-4</v>
      </c>
      <c r="AC23" s="617">
        <v>8.9236833540512733E-4</v>
      </c>
      <c r="AD23" s="374">
        <v>-24808.31</v>
      </c>
      <c r="AE23" s="375">
        <v>92589.2</v>
      </c>
      <c r="AF23" s="700">
        <v>117397.51</v>
      </c>
      <c r="AG23" s="350">
        <v>4.7321849009464971</v>
      </c>
      <c r="AH23" s="618">
        <v>-0.18785231333810481</v>
      </c>
      <c r="AI23" s="617">
        <v>0.67173715675197077</v>
      </c>
      <c r="AJ23" s="374">
        <v>131081.15</v>
      </c>
      <c r="AK23" s="697">
        <v>149142.09</v>
      </c>
      <c r="AL23" s="700">
        <v>18060.940000000002</v>
      </c>
      <c r="AM23" s="350">
        <v>0.13778441827829557</v>
      </c>
      <c r="AN23" s="618">
        <v>0.77315465210528256</v>
      </c>
      <c r="AO23" s="617">
        <v>0.88176815864746205</v>
      </c>
      <c r="AP23" s="374">
        <v>126760.13</v>
      </c>
      <c r="AQ23" s="375">
        <v>144627.10999999999</v>
      </c>
      <c r="AR23" s="700">
        <v>17866.979999999981</v>
      </c>
      <c r="AS23" s="350">
        <v>0.14095110189615601</v>
      </c>
      <c r="AT23" s="618">
        <v>0.95984706977375323</v>
      </c>
      <c r="AU23" s="617">
        <v>1.0492736049199531</v>
      </c>
      <c r="AV23" s="374">
        <v>-45359.46</v>
      </c>
      <c r="AW23" s="697">
        <v>-11643.99</v>
      </c>
      <c r="AX23" s="700">
        <v>33715.47</v>
      </c>
      <c r="AY23" s="700">
        <v>0.74329522441404727</v>
      </c>
      <c r="AZ23" s="618">
        <v>-0.35783696340481819</v>
      </c>
      <c r="BA23" s="617">
        <v>-8.0510424359582389E-2</v>
      </c>
      <c r="BB23" s="374">
        <v>81400.67</v>
      </c>
      <c r="BC23" s="375">
        <v>132983.12</v>
      </c>
      <c r="BD23" s="700">
        <v>51582.45</v>
      </c>
      <c r="BE23" s="350">
        <v>0.6336858160995481</v>
      </c>
      <c r="BF23" s="618" t="s">
        <v>509</v>
      </c>
      <c r="BG23" s="617">
        <v>1.4343648408731537</v>
      </c>
      <c r="BH23" s="374">
        <v>81400.67</v>
      </c>
      <c r="BI23" s="375">
        <v>132983.12</v>
      </c>
      <c r="BJ23" s="700">
        <v>51582.45</v>
      </c>
      <c r="BK23" s="350">
        <v>0.6336858160995481</v>
      </c>
      <c r="BL23" s="618" t="s">
        <v>509</v>
      </c>
      <c r="BM23" s="617">
        <v>1.4362703209445593</v>
      </c>
      <c r="BN23" s="374">
        <v>9101.7000000000007</v>
      </c>
      <c r="BO23" s="375">
        <v>10528.51</v>
      </c>
      <c r="BP23" s="700">
        <v>1426.8099999999995</v>
      </c>
      <c r="BQ23" s="350">
        <v>0.15676302229253869</v>
      </c>
      <c r="BR23" s="618">
        <v>5.3684467195066955E-2</v>
      </c>
      <c r="BS23" s="617">
        <v>6.2247383525344133E-2</v>
      </c>
      <c r="BT23" s="374">
        <v>7510.17</v>
      </c>
      <c r="BU23" s="697">
        <v>8873.4500000000007</v>
      </c>
      <c r="BV23" s="700">
        <v>1363.2800000000007</v>
      </c>
      <c r="BW23" s="350">
        <v>0.1815245194183355</v>
      </c>
      <c r="BX23" s="618" t="s">
        <v>509</v>
      </c>
      <c r="BY23" s="617">
        <v>9.5836771459306275E-2</v>
      </c>
      <c r="BZ23" s="374">
        <v>-3.79</v>
      </c>
      <c r="CA23" s="375">
        <v>-329.13</v>
      </c>
      <c r="CB23" s="700">
        <v>-325.33999999999997</v>
      </c>
      <c r="CC23" s="350">
        <v>-85.841688654353561</v>
      </c>
      <c r="CD23" s="618" t="s">
        <v>509</v>
      </c>
      <c r="CE23" s="617">
        <v>-3.5547342454627538E-3</v>
      </c>
      <c r="CF23" s="374">
        <v>12764.96</v>
      </c>
      <c r="CG23" s="697">
        <v>14451.72</v>
      </c>
      <c r="CH23" s="700">
        <v>1686.7600000000002</v>
      </c>
      <c r="CI23" s="350">
        <v>0.13213985786089422</v>
      </c>
      <c r="CJ23" s="618" t="s">
        <v>509</v>
      </c>
      <c r="CK23" s="617">
        <v>0.15608429492856618</v>
      </c>
      <c r="CL23" s="374">
        <v>38851.78</v>
      </c>
      <c r="CM23" s="375">
        <v>46739.8</v>
      </c>
      <c r="CN23" s="700">
        <v>7888.0200000000041</v>
      </c>
      <c r="CO23" s="350">
        <v>0.20302853562951309</v>
      </c>
      <c r="CP23" s="618" t="s">
        <v>509</v>
      </c>
      <c r="CQ23" s="617">
        <v>0.50480833617743759</v>
      </c>
      <c r="CR23" s="374">
        <v>0.69</v>
      </c>
      <c r="CS23" s="697">
        <v>0.22</v>
      </c>
      <c r="CT23" s="700">
        <v>-0.47</v>
      </c>
      <c r="CU23" s="350">
        <v>-0.6811594202898551</v>
      </c>
      <c r="CV23" s="618" t="s">
        <v>509</v>
      </c>
      <c r="CW23" s="617">
        <v>2.3760870598298722E-6</v>
      </c>
      <c r="CX23" s="374">
        <v>-165332.79</v>
      </c>
      <c r="CY23" s="697">
        <v>-110129.98</v>
      </c>
      <c r="CZ23" s="700">
        <v>55202.810000000012</v>
      </c>
      <c r="DA23" s="350">
        <v>0.33388906096606735</v>
      </c>
      <c r="DB23" s="618">
        <v>-0.97518076194819581</v>
      </c>
      <c r="DC23" s="617">
        <v>-0.65111806919483173</v>
      </c>
      <c r="DD23" s="798">
        <v>-5.6644116427116558</v>
      </c>
      <c r="DE23" s="793">
        <v>2.1894473653514663</v>
      </c>
      <c r="DF23" s="814"/>
      <c r="DG23" s="815"/>
    </row>
    <row r="24" spans="1:111" s="42" customFormat="1" ht="19.5" customHeight="1">
      <c r="A24" s="712" t="s">
        <v>459</v>
      </c>
      <c r="B24" s="374">
        <v>70349.820000000007</v>
      </c>
      <c r="C24" s="375">
        <v>161708.75</v>
      </c>
      <c r="D24" s="700">
        <v>91358.93</v>
      </c>
      <c r="E24" s="334">
        <v>1.2986377221718546</v>
      </c>
      <c r="F24" s="374">
        <v>68400.44</v>
      </c>
      <c r="G24" s="697">
        <v>157707.74</v>
      </c>
      <c r="H24" s="700">
        <v>89307.299999999988</v>
      </c>
      <c r="I24" s="350">
        <v>1.3056538817586552</v>
      </c>
      <c r="J24" s="690">
        <v>0.97229019207156453</v>
      </c>
      <c r="K24" s="617">
        <v>0.97525792512773735</v>
      </c>
      <c r="L24" s="374">
        <v>-1903.65</v>
      </c>
      <c r="M24" s="375">
        <v>19854.689999999999</v>
      </c>
      <c r="N24" s="700">
        <v>21758.34</v>
      </c>
      <c r="O24" s="350">
        <v>11.429800646127177</v>
      </c>
      <c r="P24" s="690">
        <v>-2.7830961321301442E-2</v>
      </c>
      <c r="Q24" s="617">
        <v>0.12589546968335225</v>
      </c>
      <c r="R24" s="374">
        <v>70304.09</v>
      </c>
      <c r="S24" s="375">
        <v>137853.04</v>
      </c>
      <c r="T24" s="700">
        <v>67548.950000000012</v>
      </c>
      <c r="U24" s="350">
        <v>0.96081109932580044</v>
      </c>
      <c r="V24" s="690">
        <v>1.0278309613213013</v>
      </c>
      <c r="W24" s="617">
        <v>0.87410446690821908</v>
      </c>
      <c r="X24" s="374">
        <v>1742.98</v>
      </c>
      <c r="Y24" s="375">
        <v>2816.84</v>
      </c>
      <c r="Z24" s="700">
        <v>1073.8600000000001</v>
      </c>
      <c r="AA24" s="350">
        <v>0.61610574992254652</v>
      </c>
      <c r="AB24" s="618">
        <v>2.5481999823392949E-2</v>
      </c>
      <c r="AC24" s="617">
        <v>1.7861139852742805E-2</v>
      </c>
      <c r="AD24" s="374">
        <v>68561.11</v>
      </c>
      <c r="AE24" s="375">
        <v>135036.20000000001</v>
      </c>
      <c r="AF24" s="700">
        <v>66475.090000000011</v>
      </c>
      <c r="AG24" s="350">
        <v>0.96957429656550209</v>
      </c>
      <c r="AH24" s="618">
        <v>1.0023489614979084</v>
      </c>
      <c r="AI24" s="617">
        <v>0.85624332705547623</v>
      </c>
      <c r="AJ24" s="374">
        <v>22065.19</v>
      </c>
      <c r="AK24" s="697">
        <v>27086.639999999999</v>
      </c>
      <c r="AL24" s="700">
        <v>5021.4500000000007</v>
      </c>
      <c r="AM24" s="350">
        <v>0.22757338595316881</v>
      </c>
      <c r="AN24" s="618">
        <v>0.31364955873376787</v>
      </c>
      <c r="AO24" s="617">
        <v>0.16750262431686597</v>
      </c>
      <c r="AP24" s="374">
        <v>19913.39</v>
      </c>
      <c r="AQ24" s="375">
        <v>25381.91</v>
      </c>
      <c r="AR24" s="700">
        <v>5468.52</v>
      </c>
      <c r="AS24" s="350">
        <v>0.27461522121547366</v>
      </c>
      <c r="AT24" s="618">
        <v>0.29112955998528661</v>
      </c>
      <c r="AU24" s="617">
        <v>0.16094270325603552</v>
      </c>
      <c r="AV24" s="374">
        <v>24.34</v>
      </c>
      <c r="AW24" s="697">
        <v>12680.19</v>
      </c>
      <c r="AX24" s="700">
        <v>12655.85</v>
      </c>
      <c r="AY24" s="700">
        <v>519.96096959737065</v>
      </c>
      <c r="AZ24" s="618">
        <v>1.2222931404446958E-3</v>
      </c>
      <c r="BA24" s="617">
        <v>0.49957587904141182</v>
      </c>
      <c r="BB24" s="374">
        <v>19937.73</v>
      </c>
      <c r="BC24" s="375">
        <v>38062.089999999997</v>
      </c>
      <c r="BD24" s="700">
        <v>18124.359999999997</v>
      </c>
      <c r="BE24" s="350">
        <v>0.90904832195039242</v>
      </c>
      <c r="BF24" s="618">
        <v>0.28359274688001795</v>
      </c>
      <c r="BG24" s="617">
        <v>0.27610627955683814</v>
      </c>
      <c r="BH24" s="374">
        <v>19937.73</v>
      </c>
      <c r="BI24" s="375">
        <v>38062.089999999997</v>
      </c>
      <c r="BJ24" s="700">
        <v>18124.359999999997</v>
      </c>
      <c r="BK24" s="350">
        <v>0.90904832195039242</v>
      </c>
      <c r="BL24" s="618">
        <v>0.29080232219110802</v>
      </c>
      <c r="BM24" s="617">
        <v>0.28186582560824425</v>
      </c>
      <c r="BN24" s="374">
        <v>6805.34</v>
      </c>
      <c r="BO24" s="375">
        <v>11704.43</v>
      </c>
      <c r="BP24" s="700">
        <v>4899.09</v>
      </c>
      <c r="BQ24" s="350">
        <v>0.71988908709924859</v>
      </c>
      <c r="BR24" s="618">
        <v>9.6735713040914661E-2</v>
      </c>
      <c r="BS24" s="617">
        <v>7.237969497630771E-2</v>
      </c>
      <c r="BT24" s="374">
        <v>5294.68</v>
      </c>
      <c r="BU24" s="697">
        <v>10376.67</v>
      </c>
      <c r="BV24" s="700">
        <v>5081.99</v>
      </c>
      <c r="BW24" s="350">
        <v>0.95982948922314459</v>
      </c>
      <c r="BX24" s="618">
        <v>7.7225704192945541E-2</v>
      </c>
      <c r="BY24" s="617">
        <v>7.6843616748694055E-2</v>
      </c>
      <c r="BZ24" s="374">
        <v>0</v>
      </c>
      <c r="CA24" s="375">
        <v>0</v>
      </c>
      <c r="CB24" s="700">
        <v>0</v>
      </c>
      <c r="CC24" s="350">
        <v>0</v>
      </c>
      <c r="CD24" s="618">
        <v>0</v>
      </c>
      <c r="CE24" s="617">
        <v>0</v>
      </c>
      <c r="CF24" s="374">
        <v>5310.62</v>
      </c>
      <c r="CG24" s="697">
        <v>11086.72</v>
      </c>
      <c r="CH24" s="700">
        <v>5776.0999999999995</v>
      </c>
      <c r="CI24" s="350">
        <v>1.0876507827711264</v>
      </c>
      <c r="CJ24" s="618">
        <v>7.7458197511679719E-2</v>
      </c>
      <c r="CK24" s="617">
        <v>8.2101836396462569E-2</v>
      </c>
      <c r="CL24" s="374">
        <v>32992.089999999997</v>
      </c>
      <c r="CM24" s="375">
        <v>79874.100000000006</v>
      </c>
      <c r="CN24" s="700">
        <v>46882.010000000009</v>
      </c>
      <c r="CO24" s="350">
        <v>1.4210075809080303</v>
      </c>
      <c r="CP24" s="618">
        <v>0.48120705747033554</v>
      </c>
      <c r="CQ24" s="617">
        <v>0.59150138999764512</v>
      </c>
      <c r="CR24" s="374">
        <v>801.57</v>
      </c>
      <c r="CS24" s="697">
        <v>-130.41</v>
      </c>
      <c r="CT24" s="700">
        <v>-931.98</v>
      </c>
      <c r="CU24" s="350">
        <v>-1.1626932145664133</v>
      </c>
      <c r="CV24" s="618">
        <v>1.169132180036175E-2</v>
      </c>
      <c r="CW24" s="617">
        <v>-9.6574103832898126E-4</v>
      </c>
      <c r="CX24" s="374">
        <v>4224.42</v>
      </c>
      <c r="CY24" s="697">
        <v>-4232.97</v>
      </c>
      <c r="CZ24" s="700">
        <v>-8457.39</v>
      </c>
      <c r="DA24" s="350">
        <v>-2.002023946482594</v>
      </c>
      <c r="DB24" s="618">
        <v>6.0048767715397133E-2</v>
      </c>
      <c r="DC24" s="617">
        <v>-2.6176505600346303E-2</v>
      </c>
      <c r="DD24" s="798">
        <v>0.93838460316643069</v>
      </c>
      <c r="DE24" s="793">
        <v>1.031346927712717</v>
      </c>
      <c r="DF24" s="814"/>
      <c r="DG24" s="815"/>
    </row>
    <row r="25" spans="1:111" s="42" customFormat="1" ht="19.5" customHeight="1">
      <c r="A25" s="712" t="s">
        <v>40</v>
      </c>
      <c r="B25" s="374">
        <v>132550.07999999999</v>
      </c>
      <c r="C25" s="375">
        <v>140132.9</v>
      </c>
      <c r="D25" s="700">
        <v>7582.820000000007</v>
      </c>
      <c r="E25" s="334">
        <v>5.720720802280925E-2</v>
      </c>
      <c r="F25" s="374">
        <v>82050.62</v>
      </c>
      <c r="G25" s="697">
        <v>87773.62</v>
      </c>
      <c r="H25" s="700">
        <v>5723</v>
      </c>
      <c r="I25" s="350">
        <v>6.9749625292289077E-2</v>
      </c>
      <c r="J25" s="690">
        <v>0.61901599757616144</v>
      </c>
      <c r="K25" s="617">
        <v>0.62635983412888763</v>
      </c>
      <c r="L25" s="374">
        <v>1269.8399999999999</v>
      </c>
      <c r="M25" s="375">
        <v>662.77</v>
      </c>
      <c r="N25" s="700">
        <v>-607.06999999999994</v>
      </c>
      <c r="O25" s="350">
        <v>-0.47806810306810305</v>
      </c>
      <c r="P25" s="690">
        <v>1.5476299874394611E-2</v>
      </c>
      <c r="Q25" s="617">
        <v>7.5509019680400557E-3</v>
      </c>
      <c r="R25" s="374">
        <v>80780.78</v>
      </c>
      <c r="S25" s="375">
        <v>87110.85</v>
      </c>
      <c r="T25" s="700">
        <v>6330.070000000007</v>
      </c>
      <c r="U25" s="350">
        <v>7.8361090348471593E-2</v>
      </c>
      <c r="V25" s="690">
        <v>0.98452370012560542</v>
      </c>
      <c r="W25" s="617">
        <v>0.99244909803196002</v>
      </c>
      <c r="X25" s="374">
        <v>443.09</v>
      </c>
      <c r="Y25" s="375">
        <v>486.78</v>
      </c>
      <c r="Z25" s="700">
        <v>43.69</v>
      </c>
      <c r="AA25" s="350">
        <v>9.8602992620009475E-2</v>
      </c>
      <c r="AB25" s="618">
        <v>5.4002029478875356E-3</v>
      </c>
      <c r="AC25" s="617">
        <v>5.5458576278385237E-3</v>
      </c>
      <c r="AD25" s="374">
        <v>80337.69</v>
      </c>
      <c r="AE25" s="375">
        <v>86624.07</v>
      </c>
      <c r="AF25" s="700">
        <v>6286.3800000000047</v>
      </c>
      <c r="AG25" s="350">
        <v>7.8249449293351661E-2</v>
      </c>
      <c r="AH25" s="618">
        <v>0.97912349717771796</v>
      </c>
      <c r="AI25" s="617">
        <v>0.98690324040412158</v>
      </c>
      <c r="AJ25" s="374">
        <v>56230.400000000001</v>
      </c>
      <c r="AK25" s="697">
        <v>57062.63</v>
      </c>
      <c r="AL25" s="700">
        <v>832.22999999999593</v>
      </c>
      <c r="AM25" s="350">
        <v>1.4800357102207985E-2</v>
      </c>
      <c r="AN25" s="618">
        <v>0.42422003819235721</v>
      </c>
      <c r="AO25" s="617">
        <v>0.40720366166688909</v>
      </c>
      <c r="AP25" s="374">
        <v>29688.58</v>
      </c>
      <c r="AQ25" s="375">
        <v>29742.26</v>
      </c>
      <c r="AR25" s="700">
        <v>53.679999999996653</v>
      </c>
      <c r="AS25" s="350">
        <v>1.8081026441815894E-3</v>
      </c>
      <c r="AT25" s="618">
        <v>0.36183248828588988</v>
      </c>
      <c r="AU25" s="617">
        <v>0.33885192384682322</v>
      </c>
      <c r="AV25" s="374">
        <v>-881.2</v>
      </c>
      <c r="AW25" s="697">
        <v>-201.63</v>
      </c>
      <c r="AX25" s="700">
        <v>679.57</v>
      </c>
      <c r="AY25" s="700">
        <v>0.77118701770313214</v>
      </c>
      <c r="AZ25" s="618">
        <v>-2.968144653600812E-2</v>
      </c>
      <c r="BA25" s="617">
        <v>-6.7792427340760252E-3</v>
      </c>
      <c r="BB25" s="374">
        <v>28807.37</v>
      </c>
      <c r="BC25" s="375">
        <v>29540.63</v>
      </c>
      <c r="BD25" s="700">
        <v>733.26000000000204</v>
      </c>
      <c r="BE25" s="350">
        <v>2.5453902942198545E-2</v>
      </c>
      <c r="BF25" s="618">
        <v>0.35661168411594935</v>
      </c>
      <c r="BG25" s="617">
        <v>0.33911539148108416</v>
      </c>
      <c r="BH25" s="374">
        <v>28415.71</v>
      </c>
      <c r="BI25" s="375">
        <v>29338.67</v>
      </c>
      <c r="BJ25" s="700">
        <v>922.95999999999913</v>
      </c>
      <c r="BK25" s="350">
        <v>3.2480624274389032E-2</v>
      </c>
      <c r="BL25" s="618">
        <v>0.35370334895115851</v>
      </c>
      <c r="BM25" s="617">
        <v>0.33868958131383109</v>
      </c>
      <c r="BN25" s="374">
        <v>39932.79</v>
      </c>
      <c r="BO25" s="375">
        <v>47038.3</v>
      </c>
      <c r="BP25" s="700">
        <v>7105.510000000002</v>
      </c>
      <c r="BQ25" s="350">
        <v>0.17793672818753717</v>
      </c>
      <c r="BR25" s="618">
        <v>0.30126568011124555</v>
      </c>
      <c r="BS25" s="617">
        <v>0.33566921115598125</v>
      </c>
      <c r="BT25" s="374">
        <v>23449.360000000001</v>
      </c>
      <c r="BU25" s="697">
        <v>27961.200000000001</v>
      </c>
      <c r="BV25" s="700">
        <v>4511.84</v>
      </c>
      <c r="BW25" s="350">
        <v>0.19240780985067396</v>
      </c>
      <c r="BX25" s="618">
        <v>0.29188491727855259</v>
      </c>
      <c r="BY25" s="617">
        <v>0.32278788101274852</v>
      </c>
      <c r="BZ25" s="374">
        <v>0</v>
      </c>
      <c r="CA25" s="375">
        <v>0.01</v>
      </c>
      <c r="CB25" s="700">
        <v>0.01</v>
      </c>
      <c r="CC25" s="350" t="s">
        <v>551</v>
      </c>
      <c r="CD25" s="618">
        <v>0</v>
      </c>
      <c r="CE25" s="617">
        <v>1.1544135481050474E-7</v>
      </c>
      <c r="CF25" s="374">
        <v>11869.09</v>
      </c>
      <c r="CG25" s="697">
        <v>12591.65</v>
      </c>
      <c r="CH25" s="700">
        <v>722.55999999999949</v>
      </c>
      <c r="CI25" s="350">
        <v>6.0877455643187431E-2</v>
      </c>
      <c r="CJ25" s="618">
        <v>0.14773999600934504</v>
      </c>
      <c r="CK25" s="617">
        <v>0.14535971352996918</v>
      </c>
      <c r="CL25" s="374">
        <v>7000.37</v>
      </c>
      <c r="CM25" s="375">
        <v>9772.8700000000008</v>
      </c>
      <c r="CN25" s="700">
        <v>2772.5000000000009</v>
      </c>
      <c r="CO25" s="350">
        <v>0.39605049447386365</v>
      </c>
      <c r="CP25" s="618">
        <v>8.713680963443185E-2</v>
      </c>
      <c r="CQ25" s="617">
        <v>0.11281933531869376</v>
      </c>
      <c r="CR25" s="374">
        <v>253.87</v>
      </c>
      <c r="CS25" s="697">
        <v>-63.04</v>
      </c>
      <c r="CT25" s="700">
        <v>-316.91000000000003</v>
      </c>
      <c r="CU25" s="350">
        <v>-1.2483160672785285</v>
      </c>
      <c r="CV25" s="618">
        <v>3.1600360926484195E-3</v>
      </c>
      <c r="CW25" s="617">
        <v>-7.2774230072542186E-4</v>
      </c>
      <c r="CX25" s="374">
        <v>9349.2900000000009</v>
      </c>
      <c r="CY25" s="697">
        <v>7022.7</v>
      </c>
      <c r="CZ25" s="700">
        <v>-2326.5900000000011</v>
      </c>
      <c r="DA25" s="350">
        <v>-0.24885205186704026</v>
      </c>
      <c r="DB25" s="618">
        <v>7.0534020047366267E-2</v>
      </c>
      <c r="DC25" s="617">
        <v>5.0114569811942809E-2</v>
      </c>
      <c r="DD25" s="798">
        <v>0.90216565230699142</v>
      </c>
      <c r="DE25" s="793">
        <v>0.92149909722501322</v>
      </c>
      <c r="DF25" s="814"/>
      <c r="DG25" s="815"/>
    </row>
    <row r="26" spans="1:111" s="42" customFormat="1" ht="19.5" customHeight="1">
      <c r="A26" s="712" t="s">
        <v>39</v>
      </c>
      <c r="B26" s="374">
        <v>104606.36</v>
      </c>
      <c r="C26" s="375">
        <v>123928.55</v>
      </c>
      <c r="D26" s="700">
        <v>19322.190000000002</v>
      </c>
      <c r="E26" s="334">
        <v>0.18471333865359624</v>
      </c>
      <c r="F26" s="374">
        <v>101461.87</v>
      </c>
      <c r="G26" s="697">
        <v>118460.68</v>
      </c>
      <c r="H26" s="700">
        <v>16998.809999999998</v>
      </c>
      <c r="I26" s="350">
        <v>0.1675388990957884</v>
      </c>
      <c r="J26" s="690">
        <v>0.96993978186412366</v>
      </c>
      <c r="K26" s="617">
        <v>0.95587885116060822</v>
      </c>
      <c r="L26" s="374">
        <v>8082.69</v>
      </c>
      <c r="M26" s="375">
        <v>8380.74</v>
      </c>
      <c r="N26" s="700">
        <v>298.05000000000018</v>
      </c>
      <c r="O26" s="350">
        <v>3.6875099750206947E-2</v>
      </c>
      <c r="P26" s="690">
        <v>7.9662340148077299E-2</v>
      </c>
      <c r="Q26" s="617">
        <v>7.0747019179697432E-2</v>
      </c>
      <c r="R26" s="374">
        <v>93379.18</v>
      </c>
      <c r="S26" s="375">
        <v>110079.94</v>
      </c>
      <c r="T26" s="700">
        <v>16700.760000000009</v>
      </c>
      <c r="U26" s="350">
        <v>0.17884886117012391</v>
      </c>
      <c r="V26" s="690">
        <v>0.92033765985192262</v>
      </c>
      <c r="W26" s="617">
        <v>0.92925298082030261</v>
      </c>
      <c r="X26" s="374">
        <v>1082.51</v>
      </c>
      <c r="Y26" s="375">
        <v>880.01</v>
      </c>
      <c r="Z26" s="700">
        <v>-202.5</v>
      </c>
      <c r="AA26" s="350">
        <v>-0.18706524651042486</v>
      </c>
      <c r="AB26" s="618">
        <v>1.0669131172133927E-2</v>
      </c>
      <c r="AC26" s="617">
        <v>7.4287096781818244E-3</v>
      </c>
      <c r="AD26" s="374">
        <v>92296.67</v>
      </c>
      <c r="AE26" s="375">
        <v>109199.92</v>
      </c>
      <c r="AF26" s="700">
        <v>16903.25</v>
      </c>
      <c r="AG26" s="350">
        <v>0.1831404101578096</v>
      </c>
      <c r="AH26" s="618">
        <v>0.90966852867978876</v>
      </c>
      <c r="AI26" s="617">
        <v>0.92182418672592459</v>
      </c>
      <c r="AJ26" s="374">
        <v>36968.559999999998</v>
      </c>
      <c r="AK26" s="697">
        <v>43983.83</v>
      </c>
      <c r="AL26" s="700">
        <v>7015.2700000000041</v>
      </c>
      <c r="AM26" s="350">
        <v>0.18976313927293909</v>
      </c>
      <c r="AN26" s="618">
        <v>0.35340642767801111</v>
      </c>
      <c r="AO26" s="617">
        <v>0.35491281064774827</v>
      </c>
      <c r="AP26" s="374">
        <v>35999.300000000003</v>
      </c>
      <c r="AQ26" s="375">
        <v>42584.57</v>
      </c>
      <c r="AR26" s="700">
        <v>6585.2699999999968</v>
      </c>
      <c r="AS26" s="350">
        <v>0.18292772359462534</v>
      </c>
      <c r="AT26" s="618">
        <v>0.35480619468180513</v>
      </c>
      <c r="AU26" s="617">
        <v>0.35948274144636011</v>
      </c>
      <c r="AV26" s="374">
        <v>991.29</v>
      </c>
      <c r="AW26" s="697">
        <v>664.5</v>
      </c>
      <c r="AX26" s="700">
        <v>-326.78999999999996</v>
      </c>
      <c r="AY26" s="700">
        <v>-0.32966135036164995</v>
      </c>
      <c r="AZ26" s="618">
        <v>2.753636876272594E-2</v>
      </c>
      <c r="BA26" s="617">
        <v>1.5604243508857786E-2</v>
      </c>
      <c r="BB26" s="374">
        <v>36990.589999999997</v>
      </c>
      <c r="BC26" s="375">
        <v>43249.07</v>
      </c>
      <c r="BD26" s="700">
        <v>6258.4800000000032</v>
      </c>
      <c r="BE26" s="350">
        <v>0.16919113752984216</v>
      </c>
      <c r="BF26" s="618">
        <v>0.39613316373093016</v>
      </c>
      <c r="BG26" s="617">
        <v>0.39288784132694837</v>
      </c>
      <c r="BH26" s="374">
        <v>36451.08</v>
      </c>
      <c r="BI26" s="375">
        <v>42347.56</v>
      </c>
      <c r="BJ26" s="700">
        <v>5896.4799999999959</v>
      </c>
      <c r="BK26" s="350">
        <v>0.16176420561475807</v>
      </c>
      <c r="BL26" s="618">
        <v>0.39493385839380774</v>
      </c>
      <c r="BM26" s="617">
        <v>0.38779845259959894</v>
      </c>
      <c r="BN26" s="374">
        <v>23304.83</v>
      </c>
      <c r="BO26" s="375">
        <v>28042.21</v>
      </c>
      <c r="BP26" s="700">
        <v>4737.3799999999974</v>
      </c>
      <c r="BQ26" s="350">
        <v>0.20327889111398784</v>
      </c>
      <c r="BR26" s="618">
        <v>0.22278597591962862</v>
      </c>
      <c r="BS26" s="617">
        <v>0.22627723797300944</v>
      </c>
      <c r="BT26" s="374">
        <v>23232.67</v>
      </c>
      <c r="BU26" s="697">
        <v>27687.040000000001</v>
      </c>
      <c r="BV26" s="700">
        <v>4454.3700000000026</v>
      </c>
      <c r="BW26" s="350">
        <v>0.19172871650137513</v>
      </c>
      <c r="BX26" s="618">
        <v>0.25171731547844572</v>
      </c>
      <c r="BY26" s="617">
        <v>0.2535445080912147</v>
      </c>
      <c r="BZ26" s="374">
        <v>0</v>
      </c>
      <c r="CA26" s="375">
        <v>0</v>
      </c>
      <c r="CB26" s="700">
        <v>0</v>
      </c>
      <c r="CC26" s="350">
        <v>0</v>
      </c>
      <c r="CD26" s="618">
        <v>0</v>
      </c>
      <c r="CE26" s="617">
        <v>0</v>
      </c>
      <c r="CF26" s="374">
        <v>1862.18</v>
      </c>
      <c r="CG26" s="697">
        <v>1895.54</v>
      </c>
      <c r="CH26" s="700">
        <v>33.3599999999999</v>
      </c>
      <c r="CI26" s="350">
        <v>1.7914487321311526E-2</v>
      </c>
      <c r="CJ26" s="618">
        <v>2.0176025852286981E-2</v>
      </c>
      <c r="CK26" s="617">
        <v>1.7358437625229029E-2</v>
      </c>
      <c r="CL26" s="374">
        <v>23281.26</v>
      </c>
      <c r="CM26" s="375">
        <v>28455.15</v>
      </c>
      <c r="CN26" s="700">
        <v>5173.8900000000031</v>
      </c>
      <c r="CO26" s="350">
        <v>0.22223410588602177</v>
      </c>
      <c r="CP26" s="618">
        <v>0.25224377000817039</v>
      </c>
      <c r="CQ26" s="617">
        <v>0.26057848760328761</v>
      </c>
      <c r="CR26" s="374">
        <v>-70.8</v>
      </c>
      <c r="CS26" s="697">
        <v>464.98</v>
      </c>
      <c r="CT26" s="700">
        <v>535.78</v>
      </c>
      <c r="CU26" s="350">
        <v>7.5675141242937851</v>
      </c>
      <c r="CV26" s="618">
        <v>-7.670915971291272E-4</v>
      </c>
      <c r="CW26" s="617">
        <v>4.2580617275177497E-3</v>
      </c>
      <c r="CX26" s="374">
        <v>7540.28</v>
      </c>
      <c r="CY26" s="697">
        <v>8349.66</v>
      </c>
      <c r="CZ26" s="700">
        <v>809.38000000000011</v>
      </c>
      <c r="DA26" s="350">
        <v>0.10734084145416352</v>
      </c>
      <c r="DB26" s="618">
        <v>7.208242405146302E-2</v>
      </c>
      <c r="DC26" s="617">
        <v>6.7374789747802255E-2</v>
      </c>
      <c r="DD26" s="798">
        <v>0.91830387813558167</v>
      </c>
      <c r="DE26" s="793">
        <v>0.92353794764684816</v>
      </c>
      <c r="DF26" s="814"/>
      <c r="DG26" s="815"/>
    </row>
    <row r="27" spans="1:111" s="42" customFormat="1" ht="19.5" customHeight="1">
      <c r="A27" s="712" t="s">
        <v>17</v>
      </c>
      <c r="B27" s="374">
        <v>77718.27</v>
      </c>
      <c r="C27" s="375">
        <v>101269.59</v>
      </c>
      <c r="D27" s="700">
        <v>23551.319999999992</v>
      </c>
      <c r="E27" s="334">
        <v>0.30303453743888009</v>
      </c>
      <c r="F27" s="374">
        <v>46439.02</v>
      </c>
      <c r="G27" s="697">
        <v>65493.99</v>
      </c>
      <c r="H27" s="700">
        <v>19054.97</v>
      </c>
      <c r="I27" s="350">
        <v>0.41032239698426026</v>
      </c>
      <c r="J27" s="690">
        <v>0.59753028470654324</v>
      </c>
      <c r="K27" s="617">
        <v>0.6467290921193618</v>
      </c>
      <c r="L27" s="374">
        <v>1508.38</v>
      </c>
      <c r="M27" s="375">
        <v>2963.85</v>
      </c>
      <c r="N27" s="700">
        <v>1455.4699999999998</v>
      </c>
      <c r="O27" s="350">
        <v>0.96492263222795294</v>
      </c>
      <c r="P27" s="690">
        <v>3.248087491941045E-2</v>
      </c>
      <c r="Q27" s="617">
        <v>4.5253770613150918E-2</v>
      </c>
      <c r="R27" s="374">
        <v>44930.64</v>
      </c>
      <c r="S27" s="375">
        <v>62530.14</v>
      </c>
      <c r="T27" s="700">
        <v>17599.5</v>
      </c>
      <c r="U27" s="350">
        <v>0.39170374604056385</v>
      </c>
      <c r="V27" s="690">
        <v>0.96751912508058957</v>
      </c>
      <c r="W27" s="617">
        <v>0.95474622938684905</v>
      </c>
      <c r="X27" s="374">
        <v>154.26</v>
      </c>
      <c r="Y27" s="375">
        <v>534.84</v>
      </c>
      <c r="Z27" s="700">
        <v>380.58000000000004</v>
      </c>
      <c r="AA27" s="350">
        <v>2.4671334111240766</v>
      </c>
      <c r="AB27" s="618">
        <v>3.3217755241174343E-3</v>
      </c>
      <c r="AC27" s="617">
        <v>8.1662454829824847E-3</v>
      </c>
      <c r="AD27" s="374">
        <v>44776.38</v>
      </c>
      <c r="AE27" s="375">
        <v>61995.3</v>
      </c>
      <c r="AF27" s="700">
        <v>17218.920000000006</v>
      </c>
      <c r="AG27" s="350">
        <v>0.38455364189780428</v>
      </c>
      <c r="AH27" s="618">
        <v>0.96419734955647218</v>
      </c>
      <c r="AI27" s="617">
        <v>0.94657998390386666</v>
      </c>
      <c r="AJ27" s="374">
        <v>36018.660000000003</v>
      </c>
      <c r="AK27" s="697">
        <v>59466.62</v>
      </c>
      <c r="AL27" s="700">
        <v>23447.96</v>
      </c>
      <c r="AM27" s="350">
        <v>0.65099478992277882</v>
      </c>
      <c r="AN27" s="618">
        <v>0.46345164399567823</v>
      </c>
      <c r="AO27" s="617">
        <v>0.58721102751576271</v>
      </c>
      <c r="AP27" s="374">
        <v>18818.669999999998</v>
      </c>
      <c r="AQ27" s="375">
        <v>29101.63</v>
      </c>
      <c r="AR27" s="700">
        <v>10282.960000000003</v>
      </c>
      <c r="AS27" s="350">
        <v>0.54642331259329191</v>
      </c>
      <c r="AT27" s="618">
        <v>0.40523400364607176</v>
      </c>
      <c r="AU27" s="617">
        <v>0.4443404654381265</v>
      </c>
      <c r="AV27" s="374">
        <v>3155.37</v>
      </c>
      <c r="AW27" s="697">
        <v>2984</v>
      </c>
      <c r="AX27" s="700">
        <v>-171.36999999999989</v>
      </c>
      <c r="AY27" s="700">
        <v>-5.431058798175805E-2</v>
      </c>
      <c r="AZ27" s="618">
        <v>0.16767231690656142</v>
      </c>
      <c r="BA27" s="617">
        <v>0.10253721183315161</v>
      </c>
      <c r="BB27" s="374">
        <v>21974.04</v>
      </c>
      <c r="BC27" s="375">
        <v>32085.64</v>
      </c>
      <c r="BD27" s="700">
        <v>10111.599999999999</v>
      </c>
      <c r="BE27" s="350">
        <v>0.46016117200114309</v>
      </c>
      <c r="BF27" s="618">
        <v>0.48906581344044958</v>
      </c>
      <c r="BG27" s="617">
        <v>0.51312279166494745</v>
      </c>
      <c r="BH27" s="374">
        <v>21434.65</v>
      </c>
      <c r="BI27" s="375">
        <v>32085.64</v>
      </c>
      <c r="BJ27" s="700">
        <v>10650.989999999998</v>
      </c>
      <c r="BK27" s="350">
        <v>0.49690524454563045</v>
      </c>
      <c r="BL27" s="618">
        <v>0.47870439727374126</v>
      </c>
      <c r="BM27" s="617">
        <v>0.51754955617603271</v>
      </c>
      <c r="BN27" s="374">
        <v>16713.349999999999</v>
      </c>
      <c r="BO27" s="375">
        <v>19286.68</v>
      </c>
      <c r="BP27" s="700">
        <v>2573.3300000000017</v>
      </c>
      <c r="BQ27" s="350">
        <v>0.15396853413588552</v>
      </c>
      <c r="BR27" s="618">
        <v>0.21505046368119102</v>
      </c>
      <c r="BS27" s="617">
        <v>0.19044888006360056</v>
      </c>
      <c r="BT27" s="374">
        <v>9766.1</v>
      </c>
      <c r="BU27" s="697">
        <v>11530.29</v>
      </c>
      <c r="BV27" s="700">
        <v>1764.1900000000005</v>
      </c>
      <c r="BW27" s="350">
        <v>0.18064426946273338</v>
      </c>
      <c r="BX27" s="618">
        <v>0.21810829727637654</v>
      </c>
      <c r="BY27" s="617">
        <v>0.18598651833284136</v>
      </c>
      <c r="BZ27" s="374">
        <v>0</v>
      </c>
      <c r="CA27" s="375">
        <v>0</v>
      </c>
      <c r="CB27" s="700">
        <v>0</v>
      </c>
      <c r="CC27" s="350">
        <v>0</v>
      </c>
      <c r="CD27" s="618">
        <v>0</v>
      </c>
      <c r="CE27" s="617">
        <v>0</v>
      </c>
      <c r="CF27" s="374">
        <v>3062.17</v>
      </c>
      <c r="CG27" s="697">
        <v>3626.9</v>
      </c>
      <c r="CH27" s="700">
        <v>564.73</v>
      </c>
      <c r="CI27" s="350">
        <v>0.18442150501115223</v>
      </c>
      <c r="CJ27" s="618">
        <v>6.8388065314793203E-2</v>
      </c>
      <c r="CK27" s="617">
        <v>5.8502821988118452E-2</v>
      </c>
      <c r="CL27" s="374">
        <v>16234.91</v>
      </c>
      <c r="CM27" s="375">
        <v>17129.02</v>
      </c>
      <c r="CN27" s="700">
        <v>894.11000000000058</v>
      </c>
      <c r="CO27" s="350">
        <v>5.507329575587426E-2</v>
      </c>
      <c r="CP27" s="618">
        <v>0.36257754646534623</v>
      </c>
      <c r="CQ27" s="617">
        <v>0.27629546110753556</v>
      </c>
      <c r="CR27" s="374">
        <v>94.91</v>
      </c>
      <c r="CS27" s="697">
        <v>602.77</v>
      </c>
      <c r="CT27" s="700">
        <v>507.86</v>
      </c>
      <c r="CU27" s="350">
        <v>5.3509640712253717</v>
      </c>
      <c r="CV27" s="618">
        <v>2.1196443303366642E-3</v>
      </c>
      <c r="CW27" s="617">
        <v>9.7228338277256486E-3</v>
      </c>
      <c r="CX27" s="374">
        <v>-5816.36</v>
      </c>
      <c r="CY27" s="697">
        <v>-2979.32</v>
      </c>
      <c r="CZ27" s="700">
        <v>2837.0399999999995</v>
      </c>
      <c r="DA27" s="350">
        <v>0.48776898266269619</v>
      </c>
      <c r="DB27" s="618">
        <v>-7.4839030771014323E-2</v>
      </c>
      <c r="DC27" s="617">
        <v>-2.9419690550736902E-2</v>
      </c>
      <c r="DD27" s="798">
        <v>1.129897950660594</v>
      </c>
      <c r="DE27" s="793">
        <v>1.0480571914322536</v>
      </c>
      <c r="DF27" s="814"/>
      <c r="DG27" s="815"/>
    </row>
    <row r="28" spans="1:111" s="42" customFormat="1" ht="19.5" customHeight="1">
      <c r="A28" s="712" t="s">
        <v>6</v>
      </c>
      <c r="B28" s="374">
        <v>98250.98</v>
      </c>
      <c r="C28" s="375">
        <v>97778.33</v>
      </c>
      <c r="D28" s="700">
        <v>-472.64999999999418</v>
      </c>
      <c r="E28" s="334">
        <v>-4.8106390389184329E-3</v>
      </c>
      <c r="F28" s="374">
        <v>96286.96</v>
      </c>
      <c r="G28" s="697">
        <v>96042.58</v>
      </c>
      <c r="H28" s="700">
        <v>-244.38000000000466</v>
      </c>
      <c r="I28" s="350">
        <v>-2.5380383802750097E-3</v>
      </c>
      <c r="J28" s="690">
        <v>0.98001017394432111</v>
      </c>
      <c r="K28" s="617">
        <v>0.98224811162146053</v>
      </c>
      <c r="L28" s="374">
        <v>8289.81</v>
      </c>
      <c r="M28" s="375">
        <v>7866.91</v>
      </c>
      <c r="N28" s="700">
        <v>-422.89999999999964</v>
      </c>
      <c r="O28" s="350">
        <v>-5.1014438207872034E-2</v>
      </c>
      <c r="P28" s="690">
        <v>8.6094835686992291E-2</v>
      </c>
      <c r="Q28" s="617">
        <v>8.1910648381165935E-2</v>
      </c>
      <c r="R28" s="374">
        <v>87997.15</v>
      </c>
      <c r="S28" s="375">
        <v>88175.66</v>
      </c>
      <c r="T28" s="700">
        <v>178.51000000000931</v>
      </c>
      <c r="U28" s="350">
        <v>2.0285884258752621E-3</v>
      </c>
      <c r="V28" s="690">
        <v>0.91390516431300761</v>
      </c>
      <c r="W28" s="617">
        <v>0.91808924749834919</v>
      </c>
      <c r="X28" s="374">
        <v>8156.92</v>
      </c>
      <c r="Y28" s="375">
        <v>6336.66</v>
      </c>
      <c r="Z28" s="700">
        <v>-1820.2600000000002</v>
      </c>
      <c r="AA28" s="350">
        <v>-0.22315530862139143</v>
      </c>
      <c r="AB28" s="618">
        <v>8.4714690338130935E-2</v>
      </c>
      <c r="AC28" s="617">
        <v>6.5977611180374374E-2</v>
      </c>
      <c r="AD28" s="374">
        <v>79840.23</v>
      </c>
      <c r="AE28" s="375">
        <v>81839</v>
      </c>
      <c r="AF28" s="700">
        <v>1998.7700000000041</v>
      </c>
      <c r="AG28" s="350">
        <v>2.5034622270001028E-2</v>
      </c>
      <c r="AH28" s="618">
        <v>0.82919047397487666</v>
      </c>
      <c r="AI28" s="617">
        <v>0.85211163631797482</v>
      </c>
      <c r="AJ28" s="374">
        <v>38284.14</v>
      </c>
      <c r="AK28" s="697">
        <v>34108.71</v>
      </c>
      <c r="AL28" s="700">
        <v>-4175.43</v>
      </c>
      <c r="AM28" s="350">
        <v>-0.10906422346172594</v>
      </c>
      <c r="AN28" s="618">
        <v>0.38965657136447901</v>
      </c>
      <c r="AO28" s="617">
        <v>0.34883710940859797</v>
      </c>
      <c r="AP28" s="374">
        <v>37088.5</v>
      </c>
      <c r="AQ28" s="375">
        <v>32861.589999999997</v>
      </c>
      <c r="AR28" s="700">
        <v>-4226.9100000000035</v>
      </c>
      <c r="AS28" s="350">
        <v>-0.11396821117057858</v>
      </c>
      <c r="AT28" s="618">
        <v>0.38518715306828671</v>
      </c>
      <c r="AU28" s="617">
        <v>0.34215646851636011</v>
      </c>
      <c r="AV28" s="374">
        <v>1188.94</v>
      </c>
      <c r="AW28" s="697">
        <v>2045.87</v>
      </c>
      <c r="AX28" s="700">
        <v>856.92999999999984</v>
      </c>
      <c r="AY28" s="700">
        <v>0.72075125742257795</v>
      </c>
      <c r="AZ28" s="618">
        <v>3.2056837024953828E-2</v>
      </c>
      <c r="BA28" s="617">
        <v>6.2257182321366678E-2</v>
      </c>
      <c r="BB28" s="374">
        <v>38277.43</v>
      </c>
      <c r="BC28" s="375">
        <v>34907.46</v>
      </c>
      <c r="BD28" s="700">
        <v>-3369.9700000000012</v>
      </c>
      <c r="BE28" s="350">
        <v>-8.8040654767052043E-2</v>
      </c>
      <c r="BF28" s="618">
        <v>0.4349848830331437</v>
      </c>
      <c r="BG28" s="617">
        <v>0.39588544049457636</v>
      </c>
      <c r="BH28" s="374">
        <v>31958.59</v>
      </c>
      <c r="BI28" s="375">
        <v>28952.54</v>
      </c>
      <c r="BJ28" s="700">
        <v>-3006.0499999999993</v>
      </c>
      <c r="BK28" s="350">
        <v>-9.4060783032042378E-2</v>
      </c>
      <c r="BL28" s="618">
        <v>0.40028178776539097</v>
      </c>
      <c r="BM28" s="617">
        <v>0.35377436185681643</v>
      </c>
      <c r="BN28" s="374">
        <v>21261.3</v>
      </c>
      <c r="BO28" s="375">
        <v>25256.13</v>
      </c>
      <c r="BP28" s="700">
        <v>3994.8300000000017</v>
      </c>
      <c r="BQ28" s="350">
        <v>0.18789208562035256</v>
      </c>
      <c r="BR28" s="618">
        <v>0.21639784152789113</v>
      </c>
      <c r="BS28" s="617">
        <v>0.25829987073823002</v>
      </c>
      <c r="BT28" s="374">
        <v>20843.849999999999</v>
      </c>
      <c r="BU28" s="697">
        <v>24995.72</v>
      </c>
      <c r="BV28" s="700">
        <v>4151.8700000000026</v>
      </c>
      <c r="BW28" s="350">
        <v>0.19918920928715197</v>
      </c>
      <c r="BX28" s="618">
        <v>0.26106951345205293</v>
      </c>
      <c r="BY28" s="617">
        <v>0.30542553061498801</v>
      </c>
      <c r="BZ28" s="374">
        <v>-0.46</v>
      </c>
      <c r="CA28" s="375">
        <v>0</v>
      </c>
      <c r="CB28" s="700">
        <v>0.46</v>
      </c>
      <c r="CC28" s="350">
        <v>1</v>
      </c>
      <c r="CD28" s="618">
        <v>-5.7615064485660928E-6</v>
      </c>
      <c r="CE28" s="617">
        <v>0</v>
      </c>
      <c r="CF28" s="374">
        <v>12406.58</v>
      </c>
      <c r="CG28" s="697">
        <v>15531.9</v>
      </c>
      <c r="CH28" s="700">
        <v>3125.3199999999997</v>
      </c>
      <c r="CI28" s="350">
        <v>0.25190826158377244</v>
      </c>
      <c r="CJ28" s="618">
        <v>0.15539258842315459</v>
      </c>
      <c r="CK28" s="617">
        <v>0.18978604332897517</v>
      </c>
      <c r="CL28" s="374">
        <v>13690.22</v>
      </c>
      <c r="CM28" s="375">
        <v>18489.060000000001</v>
      </c>
      <c r="CN28" s="700">
        <v>4798.840000000002</v>
      </c>
      <c r="CO28" s="350">
        <v>0.35053052471034085</v>
      </c>
      <c r="CP28" s="618">
        <v>0.17147019741801847</v>
      </c>
      <c r="CQ28" s="617">
        <v>0.22591991593250163</v>
      </c>
      <c r="CR28" s="374">
        <v>104.98</v>
      </c>
      <c r="CS28" s="697">
        <v>85.33</v>
      </c>
      <c r="CT28" s="700">
        <v>-19.650000000000006</v>
      </c>
      <c r="CU28" s="350">
        <v>-0.18717851019241766</v>
      </c>
      <c r="CV28" s="618">
        <v>1.3148759716749313E-3</v>
      </c>
      <c r="CW28" s="617">
        <v>1.042656923960459E-3</v>
      </c>
      <c r="CX28" s="374">
        <v>836.48</v>
      </c>
      <c r="CY28" s="697">
        <v>-6215.54</v>
      </c>
      <c r="CZ28" s="700">
        <v>-7052.02</v>
      </c>
      <c r="DA28" s="350">
        <v>-8.430590091813313</v>
      </c>
      <c r="DB28" s="618">
        <v>8.5137064281699797E-3</v>
      </c>
      <c r="DC28" s="617">
        <v>-6.3567663714444708E-2</v>
      </c>
      <c r="DD28" s="798">
        <v>0.98952307627370317</v>
      </c>
      <c r="DE28" s="793">
        <v>1.0759485086572418</v>
      </c>
      <c r="DF28" s="814"/>
      <c r="DG28" s="815"/>
    </row>
    <row r="29" spans="1:111" s="42" customFormat="1" ht="19.5" customHeight="1">
      <c r="A29" s="712" t="s">
        <v>38</v>
      </c>
      <c r="B29" s="374">
        <v>91346.7</v>
      </c>
      <c r="C29" s="375">
        <v>92690.84</v>
      </c>
      <c r="D29" s="700">
        <v>1344.1399999999994</v>
      </c>
      <c r="E29" s="334">
        <v>1.4714707811010135E-2</v>
      </c>
      <c r="F29" s="374">
        <v>79915.179999999993</v>
      </c>
      <c r="G29" s="697">
        <v>92180.07</v>
      </c>
      <c r="H29" s="700">
        <v>12264.890000000014</v>
      </c>
      <c r="I29" s="350">
        <v>0.15347384564484515</v>
      </c>
      <c r="J29" s="690">
        <v>0.87485568717862816</v>
      </c>
      <c r="K29" s="617">
        <v>0.99448953100435822</v>
      </c>
      <c r="L29" s="374">
        <v>4268.57</v>
      </c>
      <c r="M29" s="375">
        <v>984.66</v>
      </c>
      <c r="N29" s="700">
        <v>-3283.91</v>
      </c>
      <c r="O29" s="350">
        <v>-0.76932321597162523</v>
      </c>
      <c r="P29" s="690">
        <v>5.3413756935791173E-2</v>
      </c>
      <c r="Q29" s="617">
        <v>1.0681918553544166E-2</v>
      </c>
      <c r="R29" s="374">
        <v>75646.61</v>
      </c>
      <c r="S29" s="375">
        <v>91195.42</v>
      </c>
      <c r="T29" s="700">
        <v>15548.809999999998</v>
      </c>
      <c r="U29" s="350">
        <v>0.20554536416106417</v>
      </c>
      <c r="V29" s="690">
        <v>0.94658624306420891</v>
      </c>
      <c r="W29" s="617">
        <v>0.98931818992977538</v>
      </c>
      <c r="X29" s="374">
        <v>2276.09</v>
      </c>
      <c r="Y29" s="375">
        <v>2846.67</v>
      </c>
      <c r="Z29" s="700">
        <v>570.57999999999993</v>
      </c>
      <c r="AA29" s="350">
        <v>0.25068428752817329</v>
      </c>
      <c r="AB29" s="618">
        <v>2.8481322321991895E-2</v>
      </c>
      <c r="AC29" s="617">
        <v>3.0881621157371652E-2</v>
      </c>
      <c r="AD29" s="374">
        <v>73370.52</v>
      </c>
      <c r="AE29" s="375">
        <v>88348.75</v>
      </c>
      <c r="AF29" s="700">
        <v>14978.229999999996</v>
      </c>
      <c r="AG29" s="350">
        <v>0.20414507079955266</v>
      </c>
      <c r="AH29" s="618">
        <v>0.91810492074221706</v>
      </c>
      <c r="AI29" s="617">
        <v>0.9584365687724038</v>
      </c>
      <c r="AJ29" s="374">
        <v>47275.42</v>
      </c>
      <c r="AK29" s="697">
        <v>44713.66</v>
      </c>
      <c r="AL29" s="700">
        <v>-2561.7599999999948</v>
      </c>
      <c r="AM29" s="350">
        <v>-5.4187990291783658E-2</v>
      </c>
      <c r="AN29" s="618">
        <v>0.51753834566547008</v>
      </c>
      <c r="AO29" s="617">
        <v>0.48239567146009255</v>
      </c>
      <c r="AP29" s="374">
        <v>42739.76</v>
      </c>
      <c r="AQ29" s="375">
        <v>42174.22</v>
      </c>
      <c r="AR29" s="700">
        <v>-565.54000000000087</v>
      </c>
      <c r="AS29" s="350">
        <v>-1.3232175379552923E-2</v>
      </c>
      <c r="AT29" s="618">
        <v>0.53481403658228643</v>
      </c>
      <c r="AU29" s="617">
        <v>0.45751993896294502</v>
      </c>
      <c r="AV29" s="374">
        <v>6376.66</v>
      </c>
      <c r="AW29" s="697">
        <v>7404</v>
      </c>
      <c r="AX29" s="700">
        <v>1027.3400000000001</v>
      </c>
      <c r="AY29" s="700">
        <v>0.16110942091941552</v>
      </c>
      <c r="AZ29" s="618">
        <v>0.14919737499695832</v>
      </c>
      <c r="BA29" s="617">
        <v>0.17555748511768562</v>
      </c>
      <c r="BB29" s="374">
        <v>49116.42</v>
      </c>
      <c r="BC29" s="375">
        <v>49578.22</v>
      </c>
      <c r="BD29" s="700">
        <v>461.80000000000291</v>
      </c>
      <c r="BE29" s="350">
        <v>9.402151052540126E-3</v>
      </c>
      <c r="BF29" s="618">
        <v>0.64928778698741418</v>
      </c>
      <c r="BG29" s="617">
        <v>0.5436481349611636</v>
      </c>
      <c r="BH29" s="374">
        <v>48629.98</v>
      </c>
      <c r="BI29" s="375">
        <v>47626.06</v>
      </c>
      <c r="BJ29" s="700">
        <v>-1003.9200000000055</v>
      </c>
      <c r="BK29" s="350">
        <v>-2.0644055374894364E-2</v>
      </c>
      <c r="BL29" s="618">
        <v>0.66279999105907927</v>
      </c>
      <c r="BM29" s="617">
        <v>0.53906886062338177</v>
      </c>
      <c r="BN29" s="374">
        <v>11799.13</v>
      </c>
      <c r="BO29" s="375">
        <v>13907.72</v>
      </c>
      <c r="BP29" s="700">
        <v>2108.59</v>
      </c>
      <c r="BQ29" s="350">
        <v>0.17870724366966043</v>
      </c>
      <c r="BR29" s="618">
        <v>0.12916865086532955</v>
      </c>
      <c r="BS29" s="617">
        <v>0.15004416833421727</v>
      </c>
      <c r="BT29" s="374">
        <v>9939.7199999999993</v>
      </c>
      <c r="BU29" s="697">
        <v>13840.68</v>
      </c>
      <c r="BV29" s="700">
        <v>3900.9600000000009</v>
      </c>
      <c r="BW29" s="350">
        <v>0.39246175948618284</v>
      </c>
      <c r="BX29" s="618">
        <v>0.13547293926770587</v>
      </c>
      <c r="BY29" s="617">
        <v>0.1566596018619392</v>
      </c>
      <c r="BZ29" s="374">
        <v>0</v>
      </c>
      <c r="CA29" s="375">
        <v>0</v>
      </c>
      <c r="CB29" s="700">
        <v>0</v>
      </c>
      <c r="CC29" s="350">
        <v>0</v>
      </c>
      <c r="CD29" s="618">
        <v>0</v>
      </c>
      <c r="CE29" s="617">
        <v>0</v>
      </c>
      <c r="CF29" s="374">
        <v>6078.97</v>
      </c>
      <c r="CG29" s="697">
        <v>5721.67</v>
      </c>
      <c r="CH29" s="700">
        <v>-357.30000000000018</v>
      </c>
      <c r="CI29" s="350">
        <v>-5.8776404555377006E-2</v>
      </c>
      <c r="CJ29" s="618">
        <v>8.2853031435513882E-2</v>
      </c>
      <c r="CK29" s="617">
        <v>6.476231978381132E-2</v>
      </c>
      <c r="CL29" s="374">
        <v>10312.91</v>
      </c>
      <c r="CM29" s="375">
        <v>13700.39</v>
      </c>
      <c r="CN29" s="700">
        <v>3387.4799999999996</v>
      </c>
      <c r="CO29" s="350">
        <v>0.32846984992596656</v>
      </c>
      <c r="CP29" s="618">
        <v>0.14055931455849024</v>
      </c>
      <c r="CQ29" s="617">
        <v>0.15507169031819917</v>
      </c>
      <c r="CR29" s="374">
        <v>26.35</v>
      </c>
      <c r="CS29" s="697">
        <v>88.72</v>
      </c>
      <c r="CT29" s="700">
        <v>62.37</v>
      </c>
      <c r="CU29" s="350">
        <v>2.3669829222011383</v>
      </c>
      <c r="CV29" s="618">
        <v>3.5913606718338648E-4</v>
      </c>
      <c r="CW29" s="617">
        <v>1.0042020968038597E-3</v>
      </c>
      <c r="CX29" s="374">
        <v>-1617.42</v>
      </c>
      <c r="CY29" s="697">
        <v>7371.22</v>
      </c>
      <c r="CZ29" s="700">
        <v>8988.64</v>
      </c>
      <c r="DA29" s="350">
        <v>5.5573938741947044</v>
      </c>
      <c r="DB29" s="618">
        <v>-1.7706386766024391E-2</v>
      </c>
      <c r="DC29" s="617">
        <v>7.9524794467285012E-2</v>
      </c>
      <c r="DD29" s="798">
        <v>1.0220445486824954</v>
      </c>
      <c r="DE29" s="793">
        <v>0.91656667468413533</v>
      </c>
      <c r="DF29" s="814"/>
      <c r="DG29" s="815"/>
    </row>
    <row r="30" spans="1:111" s="42" customFormat="1" ht="19.5" customHeight="1">
      <c r="A30" s="712" t="s">
        <v>409</v>
      </c>
      <c r="B30" s="374">
        <v>89546</v>
      </c>
      <c r="C30" s="375">
        <v>91827.72</v>
      </c>
      <c r="D30" s="700">
        <v>2281.7200000000012</v>
      </c>
      <c r="E30" s="334">
        <v>2.5480981841734987E-2</v>
      </c>
      <c r="F30" s="374">
        <v>77500.72</v>
      </c>
      <c r="G30" s="697">
        <v>77037.31</v>
      </c>
      <c r="H30" s="700">
        <v>-463.41000000000349</v>
      </c>
      <c r="I30" s="350">
        <v>-5.9794283201498452E-3</v>
      </c>
      <c r="J30" s="690">
        <v>0.86548500212181445</v>
      </c>
      <c r="K30" s="617">
        <v>0.83893305855791689</v>
      </c>
      <c r="L30" s="374">
        <v>2170.4899999999998</v>
      </c>
      <c r="M30" s="375">
        <v>-339.3</v>
      </c>
      <c r="N30" s="700">
        <v>-2509.79</v>
      </c>
      <c r="O30" s="350">
        <v>-1.1563241480034463</v>
      </c>
      <c r="P30" s="690">
        <v>2.8006062395291291E-2</v>
      </c>
      <c r="Q30" s="617">
        <v>-4.4043593941688773E-3</v>
      </c>
      <c r="R30" s="374">
        <v>75330.23</v>
      </c>
      <c r="S30" s="375">
        <v>77376.61</v>
      </c>
      <c r="T30" s="700">
        <v>2046.3800000000047</v>
      </c>
      <c r="U30" s="350">
        <v>2.7165455355705203E-2</v>
      </c>
      <c r="V30" s="690">
        <v>0.97199393760470865</v>
      </c>
      <c r="W30" s="617">
        <v>1.0044043593941689</v>
      </c>
      <c r="X30" s="374">
        <v>0</v>
      </c>
      <c r="Y30" s="375">
        <v>0</v>
      </c>
      <c r="Z30" s="700">
        <v>0</v>
      </c>
      <c r="AA30" s="350">
        <v>0</v>
      </c>
      <c r="AB30" s="618">
        <v>0</v>
      </c>
      <c r="AC30" s="617">
        <v>0</v>
      </c>
      <c r="AD30" s="374">
        <v>75330.23</v>
      </c>
      <c r="AE30" s="375">
        <v>77376.61</v>
      </c>
      <c r="AF30" s="700">
        <v>2046.3800000000047</v>
      </c>
      <c r="AG30" s="350">
        <v>2.7165455355705203E-2</v>
      </c>
      <c r="AH30" s="618">
        <v>0.97199393760470865</v>
      </c>
      <c r="AI30" s="617">
        <v>1.0044043593941689</v>
      </c>
      <c r="AJ30" s="374">
        <v>21060.36</v>
      </c>
      <c r="AK30" s="697">
        <v>20578.900000000001</v>
      </c>
      <c r="AL30" s="700">
        <v>-481.45999999999913</v>
      </c>
      <c r="AM30" s="350">
        <v>-2.2860957742412719E-2</v>
      </c>
      <c r="AN30" s="618">
        <v>0.23519040493154358</v>
      </c>
      <c r="AO30" s="617">
        <v>0.22410335354073913</v>
      </c>
      <c r="AP30" s="374">
        <v>12610.17</v>
      </c>
      <c r="AQ30" s="375">
        <v>10548.52</v>
      </c>
      <c r="AR30" s="700">
        <v>-2061.6499999999996</v>
      </c>
      <c r="AS30" s="350">
        <v>-0.16349105523557569</v>
      </c>
      <c r="AT30" s="618">
        <v>0.16271035933601649</v>
      </c>
      <c r="AU30" s="617">
        <v>0.13692741867544442</v>
      </c>
      <c r="AV30" s="374">
        <v>-2856.88</v>
      </c>
      <c r="AW30" s="697">
        <v>3096.64</v>
      </c>
      <c r="AX30" s="700">
        <v>5953.52</v>
      </c>
      <c r="AY30" s="700">
        <v>2.0839237209823303</v>
      </c>
      <c r="AZ30" s="618">
        <v>-0.22655364677875081</v>
      </c>
      <c r="BA30" s="617">
        <v>0.2935615612427146</v>
      </c>
      <c r="BB30" s="374">
        <v>9753.2900000000009</v>
      </c>
      <c r="BC30" s="375">
        <v>13645.15</v>
      </c>
      <c r="BD30" s="700">
        <v>3891.8599999999988</v>
      </c>
      <c r="BE30" s="350">
        <v>0.39903048099666866</v>
      </c>
      <c r="BF30" s="618">
        <v>0.12947378495990258</v>
      </c>
      <c r="BG30" s="617">
        <v>0.17634721914025439</v>
      </c>
      <c r="BH30" s="374">
        <v>9753.2900000000009</v>
      </c>
      <c r="BI30" s="375">
        <v>13645.15</v>
      </c>
      <c r="BJ30" s="700">
        <v>3891.8599999999988</v>
      </c>
      <c r="BK30" s="350">
        <v>0.39903048099666866</v>
      </c>
      <c r="BL30" s="618">
        <v>0.12947378495990258</v>
      </c>
      <c r="BM30" s="617">
        <v>0.17634721914025439</v>
      </c>
      <c r="BN30" s="374">
        <v>6058.96</v>
      </c>
      <c r="BO30" s="375">
        <v>3593.88</v>
      </c>
      <c r="BP30" s="700">
        <v>-2465.08</v>
      </c>
      <c r="BQ30" s="350">
        <v>-0.40684870010694901</v>
      </c>
      <c r="BR30" s="618">
        <v>6.7663100529336884E-2</v>
      </c>
      <c r="BS30" s="617">
        <v>3.9137201707719629E-2</v>
      </c>
      <c r="BT30" s="374">
        <v>5654.74</v>
      </c>
      <c r="BU30" s="697">
        <v>3139.57</v>
      </c>
      <c r="BV30" s="700">
        <v>-2515.1699999999996</v>
      </c>
      <c r="BW30" s="350">
        <v>-0.4447896808695006</v>
      </c>
      <c r="BX30" s="618">
        <v>7.5066012675123917E-2</v>
      </c>
      <c r="BY30" s="617">
        <v>4.05751815697276E-2</v>
      </c>
      <c r="BZ30" s="374">
        <v>0</v>
      </c>
      <c r="CA30" s="375">
        <v>0</v>
      </c>
      <c r="CB30" s="700">
        <v>0</v>
      </c>
      <c r="CC30" s="350">
        <v>0</v>
      </c>
      <c r="CD30" s="618">
        <v>0</v>
      </c>
      <c r="CE30" s="617">
        <v>0</v>
      </c>
      <c r="CF30" s="374">
        <v>3296.67</v>
      </c>
      <c r="CG30" s="697">
        <v>4589.84</v>
      </c>
      <c r="CH30" s="700">
        <v>1293.17</v>
      </c>
      <c r="CI30" s="350">
        <v>0.39226552854850499</v>
      </c>
      <c r="CJ30" s="618">
        <v>4.3762908994171401E-2</v>
      </c>
      <c r="CK30" s="617">
        <v>5.9318184138591752E-2</v>
      </c>
      <c r="CL30" s="374">
        <v>48371.03</v>
      </c>
      <c r="CM30" s="375">
        <v>59965.03</v>
      </c>
      <c r="CN30" s="700">
        <v>11594</v>
      </c>
      <c r="CO30" s="350">
        <v>0.23968892124066823</v>
      </c>
      <c r="CP30" s="618">
        <v>0.64211977050913027</v>
      </c>
      <c r="CQ30" s="617">
        <v>0.77497618466355656</v>
      </c>
      <c r="CR30" s="374">
        <v>112.6</v>
      </c>
      <c r="CS30" s="697">
        <v>-6.77</v>
      </c>
      <c r="CT30" s="700">
        <v>-119.36999999999999</v>
      </c>
      <c r="CU30" s="350">
        <v>-1.0601243339253996</v>
      </c>
      <c r="CV30" s="618">
        <v>1.4947518413258528E-3</v>
      </c>
      <c r="CW30" s="617">
        <v>-8.7494140671192495E-5</v>
      </c>
      <c r="CX30" s="374">
        <v>8141.9</v>
      </c>
      <c r="CY30" s="697">
        <v>-3956.22</v>
      </c>
      <c r="CZ30" s="700">
        <v>-12098.119999999999</v>
      </c>
      <c r="DA30" s="350">
        <v>-1.4859086945307605</v>
      </c>
      <c r="DB30" s="618">
        <v>9.0924217720501188E-2</v>
      </c>
      <c r="DC30" s="617">
        <v>-4.3083069034056377E-2</v>
      </c>
      <c r="DD30" s="798">
        <v>0.89191722897965409</v>
      </c>
      <c r="DE30" s="793">
        <v>1.0511294046094808</v>
      </c>
      <c r="DF30" s="814"/>
      <c r="DG30" s="815"/>
    </row>
    <row r="31" spans="1:111" s="42" customFormat="1" ht="19.5" customHeight="1">
      <c r="A31" s="712" t="s">
        <v>467</v>
      </c>
      <c r="B31" s="374">
        <v>55354.15</v>
      </c>
      <c r="C31" s="375">
        <v>76478.490000000005</v>
      </c>
      <c r="D31" s="700">
        <v>21124.340000000004</v>
      </c>
      <c r="E31" s="334">
        <v>0.38162161283300355</v>
      </c>
      <c r="F31" s="374">
        <v>10327.99</v>
      </c>
      <c r="G31" s="697">
        <v>18663.89</v>
      </c>
      <c r="H31" s="700">
        <v>8335.9</v>
      </c>
      <c r="I31" s="350">
        <v>0.80711735778210469</v>
      </c>
      <c r="J31" s="690">
        <v>0.18658022930530049</v>
      </c>
      <c r="K31" s="617">
        <v>0.24404103689808726</v>
      </c>
      <c r="L31" s="374">
        <v>4400.49</v>
      </c>
      <c r="M31" s="375">
        <v>3297.15</v>
      </c>
      <c r="N31" s="700">
        <v>-1103.3399999999997</v>
      </c>
      <c r="O31" s="350">
        <v>-0.25073116857440869</v>
      </c>
      <c r="P31" s="690">
        <v>0.42607419255828094</v>
      </c>
      <c r="Q31" s="617">
        <v>0.17665931378721159</v>
      </c>
      <c r="R31" s="374">
        <v>5927.5</v>
      </c>
      <c r="S31" s="375">
        <v>15366.75</v>
      </c>
      <c r="T31" s="700">
        <v>9439.25</v>
      </c>
      <c r="U31" s="350">
        <v>1.5924504428511177</v>
      </c>
      <c r="V31" s="690">
        <v>0.57392580744171906</v>
      </c>
      <c r="W31" s="617">
        <v>0.82334122200677351</v>
      </c>
      <c r="X31" s="374">
        <v>73.849999999999994</v>
      </c>
      <c r="Y31" s="375">
        <v>118.23</v>
      </c>
      <c r="Z31" s="700">
        <v>44.38000000000001</v>
      </c>
      <c r="AA31" s="350">
        <v>0.60094786729857841</v>
      </c>
      <c r="AB31" s="618">
        <v>7.1504716793877607E-3</v>
      </c>
      <c r="AC31" s="617">
        <v>6.3346922854774649E-3</v>
      </c>
      <c r="AD31" s="374">
        <v>5853.64</v>
      </c>
      <c r="AE31" s="375">
        <v>15248.52</v>
      </c>
      <c r="AF31" s="700">
        <v>9394.880000000001</v>
      </c>
      <c r="AG31" s="350">
        <v>1.604963749051872</v>
      </c>
      <c r="AH31" s="618">
        <v>0.56677436751972077</v>
      </c>
      <c r="AI31" s="617">
        <v>0.81700652972129606</v>
      </c>
      <c r="AJ31" s="374">
        <v>12211.79</v>
      </c>
      <c r="AK31" s="697">
        <v>15702.66</v>
      </c>
      <c r="AL31" s="700">
        <v>3490.869999999999</v>
      </c>
      <c r="AM31" s="350">
        <v>0.28586063140620654</v>
      </c>
      <c r="AN31" s="618">
        <v>0.22061200470064124</v>
      </c>
      <c r="AO31" s="617">
        <v>0.20532126091924668</v>
      </c>
      <c r="AP31" s="374">
        <v>2230.1</v>
      </c>
      <c r="AQ31" s="375">
        <v>4038.46</v>
      </c>
      <c r="AR31" s="700">
        <v>1808.3600000000001</v>
      </c>
      <c r="AS31" s="350">
        <v>0.81088740415228022</v>
      </c>
      <c r="AT31" s="618">
        <v>0.21592778459312992</v>
      </c>
      <c r="AU31" s="617">
        <v>0.21637825769440347</v>
      </c>
      <c r="AV31" s="374">
        <v>273.06</v>
      </c>
      <c r="AW31" s="697">
        <v>1706.42</v>
      </c>
      <c r="AX31" s="700">
        <v>1433.3600000000001</v>
      </c>
      <c r="AY31" s="700">
        <v>5.2492492492492495</v>
      </c>
      <c r="AZ31" s="618">
        <v>0.12244293977848528</v>
      </c>
      <c r="BA31" s="617">
        <v>0.42254225620657382</v>
      </c>
      <c r="BB31" s="374">
        <v>2503.17</v>
      </c>
      <c r="BC31" s="375">
        <v>5744.88</v>
      </c>
      <c r="BD31" s="700">
        <v>3241.71</v>
      </c>
      <c r="BE31" s="350">
        <v>1.2950418868874267</v>
      </c>
      <c r="BF31" s="618">
        <v>0.42229776465626317</v>
      </c>
      <c r="BG31" s="617">
        <v>0.37385133486260919</v>
      </c>
      <c r="BH31" s="374">
        <v>2503.17</v>
      </c>
      <c r="BI31" s="375">
        <v>5744.88</v>
      </c>
      <c r="BJ31" s="700">
        <v>3241.71</v>
      </c>
      <c r="BK31" s="350">
        <v>1.2950418868874267</v>
      </c>
      <c r="BL31" s="618">
        <v>0.42762622914972565</v>
      </c>
      <c r="BM31" s="617">
        <v>0.37675000590221214</v>
      </c>
      <c r="BN31" s="374">
        <v>12790</v>
      </c>
      <c r="BO31" s="375">
        <v>15524.63</v>
      </c>
      <c r="BP31" s="700">
        <v>2734.6299999999992</v>
      </c>
      <c r="BQ31" s="350">
        <v>0.21381000781860823</v>
      </c>
      <c r="BR31" s="618">
        <v>0.23105765331054673</v>
      </c>
      <c r="BS31" s="617">
        <v>0.20299341684178124</v>
      </c>
      <c r="BT31" s="374">
        <v>-4781.3500000000004</v>
      </c>
      <c r="BU31" s="697">
        <v>-4507.84</v>
      </c>
      <c r="BV31" s="700">
        <v>273.51000000000022</v>
      </c>
      <c r="BW31" s="350">
        <v>5.7203509469083043E-2</v>
      </c>
      <c r="BX31" s="618">
        <v>-0.81681654491905897</v>
      </c>
      <c r="BY31" s="617">
        <v>-0.29562475571399716</v>
      </c>
      <c r="BZ31" s="374">
        <v>0</v>
      </c>
      <c r="CA31" s="375">
        <v>0</v>
      </c>
      <c r="CB31" s="700">
        <v>0</v>
      </c>
      <c r="CC31" s="350">
        <v>0</v>
      </c>
      <c r="CD31" s="618">
        <v>0</v>
      </c>
      <c r="CE31" s="617">
        <v>0</v>
      </c>
      <c r="CF31" s="374">
        <v>6231.04</v>
      </c>
      <c r="CG31" s="697">
        <v>6728.86</v>
      </c>
      <c r="CH31" s="700">
        <v>497.81999999999971</v>
      </c>
      <c r="CI31" s="350">
        <v>7.9893565119145388E-2</v>
      </c>
      <c r="CJ31" s="618">
        <v>1.0644727041635631</v>
      </c>
      <c r="CK31" s="617">
        <v>0.44127954712981976</v>
      </c>
      <c r="CL31" s="374">
        <v>7595.99</v>
      </c>
      <c r="CM31" s="375">
        <v>9536.4500000000007</v>
      </c>
      <c r="CN31" s="700">
        <v>1940.4600000000009</v>
      </c>
      <c r="CO31" s="350">
        <v>0.25545847216755169</v>
      </c>
      <c r="CP31" s="618">
        <v>1.2976524008992694</v>
      </c>
      <c r="CQ31" s="617">
        <v>0.6254016783268147</v>
      </c>
      <c r="CR31" s="374">
        <v>-643.85</v>
      </c>
      <c r="CS31" s="697">
        <v>103.35</v>
      </c>
      <c r="CT31" s="700">
        <v>747.2</v>
      </c>
      <c r="CU31" s="350">
        <v>1.1605187543682536</v>
      </c>
      <c r="CV31" s="618">
        <v>-0.10999138997273492</v>
      </c>
      <c r="CW31" s="617">
        <v>6.7777069512319878E-3</v>
      </c>
      <c r="CX31" s="374">
        <v>-5051.3599999999997</v>
      </c>
      <c r="CY31" s="697">
        <v>-2357.19</v>
      </c>
      <c r="CZ31" s="700">
        <v>2694.1699999999996</v>
      </c>
      <c r="DA31" s="350">
        <v>0.53335537360235652</v>
      </c>
      <c r="DB31" s="618">
        <v>-9.1255307867612448E-2</v>
      </c>
      <c r="DC31" s="617">
        <v>-3.0821607487281716E-2</v>
      </c>
      <c r="DD31" s="798">
        <v>1.8629433993207645</v>
      </c>
      <c r="DE31" s="793">
        <v>1.1545841825960814</v>
      </c>
      <c r="DF31" s="814"/>
      <c r="DG31" s="815"/>
    </row>
    <row r="32" spans="1:111" s="42" customFormat="1" ht="19.5" customHeight="1">
      <c r="A32" s="712" t="s">
        <v>0</v>
      </c>
      <c r="B32" s="374">
        <v>71546.210000000006</v>
      </c>
      <c r="C32" s="375">
        <v>76360.009999999995</v>
      </c>
      <c r="D32" s="700">
        <v>4813.7999999999884</v>
      </c>
      <c r="E32" s="334">
        <v>6.7282389940710882E-2</v>
      </c>
      <c r="F32" s="374">
        <v>50903.9</v>
      </c>
      <c r="G32" s="697">
        <v>56027.53</v>
      </c>
      <c r="H32" s="700">
        <v>5123.6299999999974</v>
      </c>
      <c r="I32" s="350">
        <v>0.10065299515361294</v>
      </c>
      <c r="J32" s="690">
        <v>0.7114828304671903</v>
      </c>
      <c r="K32" s="617">
        <v>0.73372868861593921</v>
      </c>
      <c r="L32" s="374">
        <v>-2563.61</v>
      </c>
      <c r="M32" s="375">
        <v>-1449.38</v>
      </c>
      <c r="N32" s="700">
        <v>1114.23</v>
      </c>
      <c r="O32" s="350">
        <v>0.43463319303638226</v>
      </c>
      <c r="P32" s="690">
        <v>-5.0361760100896005E-2</v>
      </c>
      <c r="Q32" s="617">
        <v>-2.5869068295532573E-2</v>
      </c>
      <c r="R32" s="374">
        <v>53467.51</v>
      </c>
      <c r="S32" s="375">
        <v>57476.9</v>
      </c>
      <c r="T32" s="700">
        <v>4009.3899999999994</v>
      </c>
      <c r="U32" s="350">
        <v>7.4987408241004666E-2</v>
      </c>
      <c r="V32" s="690">
        <v>1.0503617601008961</v>
      </c>
      <c r="W32" s="617">
        <v>1.025868889811848</v>
      </c>
      <c r="X32" s="374">
        <v>1528.23</v>
      </c>
      <c r="Y32" s="375">
        <v>952.16</v>
      </c>
      <c r="Z32" s="700">
        <v>-576.07000000000005</v>
      </c>
      <c r="AA32" s="350">
        <v>-0.37695242208306345</v>
      </c>
      <c r="AB32" s="618">
        <v>3.0021864729421519E-2</v>
      </c>
      <c r="AC32" s="617">
        <v>1.6994502524027028E-2</v>
      </c>
      <c r="AD32" s="374">
        <v>51939.28</v>
      </c>
      <c r="AE32" s="375">
        <v>56524.74</v>
      </c>
      <c r="AF32" s="700">
        <v>4585.4599999999991</v>
      </c>
      <c r="AG32" s="350">
        <v>8.8285012807262614E-2</v>
      </c>
      <c r="AH32" s="618">
        <v>1.0203398953714744</v>
      </c>
      <c r="AI32" s="617">
        <v>1.0088743872878208</v>
      </c>
      <c r="AJ32" s="374">
        <v>11679.3</v>
      </c>
      <c r="AK32" s="697">
        <v>8636.89</v>
      </c>
      <c r="AL32" s="700">
        <v>-3042.41</v>
      </c>
      <c r="AM32" s="350">
        <v>-0.26049592013219969</v>
      </c>
      <c r="AN32" s="618">
        <v>0.16324135128890821</v>
      </c>
      <c r="AO32" s="617">
        <v>0.11310750221221814</v>
      </c>
      <c r="AP32" s="374">
        <v>7823.34</v>
      </c>
      <c r="AQ32" s="375">
        <v>5613.76</v>
      </c>
      <c r="AR32" s="700">
        <v>-2209.58</v>
      </c>
      <c r="AS32" s="350">
        <v>-0.28243435668141736</v>
      </c>
      <c r="AT32" s="618">
        <v>0.1536884207300423</v>
      </c>
      <c r="AU32" s="617">
        <v>0.10019645699176816</v>
      </c>
      <c r="AV32" s="374">
        <v>-220.55</v>
      </c>
      <c r="AW32" s="697">
        <v>246.17</v>
      </c>
      <c r="AX32" s="700">
        <v>466.72</v>
      </c>
      <c r="AY32" s="700">
        <v>2.1161641351167537</v>
      </c>
      <c r="AZ32" s="618">
        <v>-2.8191284029583274E-2</v>
      </c>
      <c r="BA32" s="617">
        <v>4.3851179957817926E-2</v>
      </c>
      <c r="BB32" s="374">
        <v>7602.79</v>
      </c>
      <c r="BC32" s="375">
        <v>5859.94</v>
      </c>
      <c r="BD32" s="700">
        <v>-1742.8500000000004</v>
      </c>
      <c r="BE32" s="350">
        <v>-0.22923821386622548</v>
      </c>
      <c r="BF32" s="618">
        <v>0.14219457760423104</v>
      </c>
      <c r="BG32" s="617">
        <v>0.10195295849289018</v>
      </c>
      <c r="BH32" s="374">
        <v>7602.79</v>
      </c>
      <c r="BI32" s="375">
        <v>5778.44</v>
      </c>
      <c r="BJ32" s="700">
        <v>-1824.3500000000004</v>
      </c>
      <c r="BK32" s="350">
        <v>-0.23995796280049828</v>
      </c>
      <c r="BL32" s="618">
        <v>0.14637842496083889</v>
      </c>
      <c r="BM32" s="617">
        <v>0.10222851091398209</v>
      </c>
      <c r="BN32" s="374">
        <v>36738.730000000003</v>
      </c>
      <c r="BO32" s="375">
        <v>37580.370000000003</v>
      </c>
      <c r="BP32" s="700">
        <v>841.63999999999942</v>
      </c>
      <c r="BQ32" s="350">
        <v>2.2908794070998082E-2</v>
      </c>
      <c r="BR32" s="618">
        <v>0.51349652203799478</v>
      </c>
      <c r="BS32" s="617">
        <v>0.49214726399328662</v>
      </c>
      <c r="BT32" s="374">
        <v>21695.59</v>
      </c>
      <c r="BU32" s="697">
        <v>22692.83</v>
      </c>
      <c r="BV32" s="700">
        <v>997.2400000000016</v>
      </c>
      <c r="BW32" s="350">
        <v>4.5965101663517867E-2</v>
      </c>
      <c r="BX32" s="618">
        <v>0.41771064211902825</v>
      </c>
      <c r="BY32" s="617">
        <v>0.40146721594827334</v>
      </c>
      <c r="BZ32" s="374">
        <v>0</v>
      </c>
      <c r="CA32" s="375">
        <v>0</v>
      </c>
      <c r="CB32" s="700">
        <v>0</v>
      </c>
      <c r="CC32" s="350">
        <v>0</v>
      </c>
      <c r="CD32" s="618">
        <v>0</v>
      </c>
      <c r="CE32" s="617">
        <v>0</v>
      </c>
      <c r="CF32" s="374">
        <v>4941.8500000000004</v>
      </c>
      <c r="CG32" s="697">
        <v>5537.46</v>
      </c>
      <c r="CH32" s="700">
        <v>595.60999999999967</v>
      </c>
      <c r="CI32" s="350">
        <v>0.12052369052075632</v>
      </c>
      <c r="CJ32" s="618">
        <v>9.514667896821058E-2</v>
      </c>
      <c r="CK32" s="617">
        <v>9.796524495291796E-2</v>
      </c>
      <c r="CL32" s="374">
        <v>10350.82</v>
      </c>
      <c r="CM32" s="375">
        <v>10905.57</v>
      </c>
      <c r="CN32" s="700">
        <v>554.75</v>
      </c>
      <c r="CO32" s="350">
        <v>5.3594787659335202E-2</v>
      </c>
      <c r="CP32" s="618">
        <v>0.19928693659211294</v>
      </c>
      <c r="CQ32" s="617">
        <v>0.19293445666446232</v>
      </c>
      <c r="CR32" s="374">
        <v>473.55</v>
      </c>
      <c r="CS32" s="697">
        <v>1325.19</v>
      </c>
      <c r="CT32" s="700">
        <v>851.6400000000001</v>
      </c>
      <c r="CU32" s="350">
        <v>1.7984162179284131</v>
      </c>
      <c r="CV32" s="618">
        <v>9.1173770602904006E-3</v>
      </c>
      <c r="CW32" s="617">
        <v>2.3444424512169364E-2</v>
      </c>
      <c r="CX32" s="374">
        <v>6874.68</v>
      </c>
      <c r="CY32" s="697">
        <v>10285.25</v>
      </c>
      <c r="CZ32" s="700">
        <v>3410.5699999999997</v>
      </c>
      <c r="DA32" s="350">
        <v>0.49610600057020832</v>
      </c>
      <c r="DB32" s="618">
        <v>9.6087270031494323E-2</v>
      </c>
      <c r="DC32" s="617">
        <v>0.13469419398975982</v>
      </c>
      <c r="DD32" s="798">
        <v>0.86764005970048097</v>
      </c>
      <c r="DE32" s="793">
        <v>0.81803985299180504</v>
      </c>
      <c r="DF32" s="814"/>
      <c r="DG32" s="815"/>
    </row>
    <row r="33" spans="1:111" s="42" customFormat="1" ht="19.5" customHeight="1">
      <c r="A33" s="712" t="s">
        <v>471</v>
      </c>
      <c r="B33" s="374">
        <v>29830.33</v>
      </c>
      <c r="C33" s="375">
        <v>67172.39</v>
      </c>
      <c r="D33" s="700">
        <v>37342.06</v>
      </c>
      <c r="E33" s="334">
        <v>1.2518151827351556</v>
      </c>
      <c r="F33" s="374">
        <v>18127.580000000002</v>
      </c>
      <c r="G33" s="697">
        <v>30939.15</v>
      </c>
      <c r="H33" s="700">
        <v>12811.57</v>
      </c>
      <c r="I33" s="350">
        <v>0.70674463993539116</v>
      </c>
      <c r="J33" s="690">
        <v>0.60768955623353815</v>
      </c>
      <c r="K33" s="617">
        <v>0.460593258629029</v>
      </c>
      <c r="L33" s="374">
        <v>899.1</v>
      </c>
      <c r="M33" s="375">
        <v>895.85</v>
      </c>
      <c r="N33" s="700">
        <v>-3.25</v>
      </c>
      <c r="O33" s="350">
        <v>-3.6147258369480591E-3</v>
      </c>
      <c r="P33" s="690">
        <v>4.9598457157546676E-2</v>
      </c>
      <c r="Q33" s="617">
        <v>2.8955223398186441E-2</v>
      </c>
      <c r="R33" s="374">
        <v>17228.48</v>
      </c>
      <c r="S33" s="375">
        <v>30043.3</v>
      </c>
      <c r="T33" s="700">
        <v>12814.82</v>
      </c>
      <c r="U33" s="350">
        <v>0.74381605341852564</v>
      </c>
      <c r="V33" s="690">
        <v>0.95040154284245326</v>
      </c>
      <c r="W33" s="617">
        <v>0.97104477660181354</v>
      </c>
      <c r="X33" s="374">
        <v>312.55</v>
      </c>
      <c r="Y33" s="375">
        <v>1007.78</v>
      </c>
      <c r="Z33" s="700">
        <v>695.23</v>
      </c>
      <c r="AA33" s="350">
        <v>2.2243800991841307</v>
      </c>
      <c r="AB33" s="618">
        <v>1.724168366654567E-2</v>
      </c>
      <c r="AC33" s="617">
        <v>3.2572969845648635E-2</v>
      </c>
      <c r="AD33" s="374">
        <v>16915.93</v>
      </c>
      <c r="AE33" s="375">
        <v>29035.52</v>
      </c>
      <c r="AF33" s="700">
        <v>12119.59</v>
      </c>
      <c r="AG33" s="350">
        <v>0.71646016506334564</v>
      </c>
      <c r="AH33" s="618">
        <v>0.9331598591759076</v>
      </c>
      <c r="AI33" s="617">
        <v>0.93847180675616493</v>
      </c>
      <c r="AJ33" s="374">
        <v>8642.85</v>
      </c>
      <c r="AK33" s="697">
        <v>19374.8</v>
      </c>
      <c r="AL33" s="700">
        <v>10731.949999999999</v>
      </c>
      <c r="AM33" s="350">
        <v>1.241714249350619</v>
      </c>
      <c r="AN33" s="618">
        <v>0.28973363687227061</v>
      </c>
      <c r="AO33" s="617">
        <v>0.288433983069532</v>
      </c>
      <c r="AP33" s="374">
        <v>8642.85</v>
      </c>
      <c r="AQ33" s="375">
        <v>19374.8</v>
      </c>
      <c r="AR33" s="700">
        <v>10731.949999999999</v>
      </c>
      <c r="AS33" s="350">
        <v>1.241714249350619</v>
      </c>
      <c r="AT33" s="618">
        <v>0.47677902952296997</v>
      </c>
      <c r="AU33" s="617">
        <v>0.62622276306879787</v>
      </c>
      <c r="AV33" s="374">
        <v>1296.1400000000001</v>
      </c>
      <c r="AW33" s="697">
        <v>-217.44</v>
      </c>
      <c r="AX33" s="700">
        <v>-1513.5800000000002</v>
      </c>
      <c r="AY33" s="700">
        <v>-1.1677596555927601</v>
      </c>
      <c r="AZ33" s="618">
        <v>0.14996673550969877</v>
      </c>
      <c r="BA33" s="617">
        <v>-1.1222825525940913E-2</v>
      </c>
      <c r="BB33" s="374">
        <v>9938.98</v>
      </c>
      <c r="BC33" s="375">
        <v>19157.36</v>
      </c>
      <c r="BD33" s="700">
        <v>9218.380000000001</v>
      </c>
      <c r="BE33" s="350">
        <v>0.92749759029598622</v>
      </c>
      <c r="BF33" s="618">
        <v>0.57689244785378624</v>
      </c>
      <c r="BG33" s="617">
        <v>0.63765831316799426</v>
      </c>
      <c r="BH33" s="374">
        <v>9766.98</v>
      </c>
      <c r="BI33" s="375">
        <v>18885.68</v>
      </c>
      <c r="BJ33" s="700">
        <v>9118.7000000000007</v>
      </c>
      <c r="BK33" s="350">
        <v>0.93362533761715505</v>
      </c>
      <c r="BL33" s="618">
        <v>0.57738356685089143</v>
      </c>
      <c r="BM33" s="617">
        <v>0.65043367571856814</v>
      </c>
      <c r="BN33" s="374">
        <v>871.01</v>
      </c>
      <c r="BO33" s="375">
        <v>3020.41</v>
      </c>
      <c r="BP33" s="700">
        <v>2149.3999999999996</v>
      </c>
      <c r="BQ33" s="350">
        <v>2.4677099000011475</v>
      </c>
      <c r="BR33" s="618">
        <v>2.9198805376943533E-2</v>
      </c>
      <c r="BS33" s="617">
        <v>4.4965051861337667E-2</v>
      </c>
      <c r="BT33" s="374">
        <v>461.41</v>
      </c>
      <c r="BU33" s="697">
        <v>1868.64</v>
      </c>
      <c r="BV33" s="700">
        <v>1407.23</v>
      </c>
      <c r="BW33" s="350">
        <v>3.0498472074727463</v>
      </c>
      <c r="BX33" s="618">
        <v>2.7276655791316235E-2</v>
      </c>
      <c r="BY33" s="617">
        <v>6.4357035796155884E-2</v>
      </c>
      <c r="BZ33" s="374">
        <v>0</v>
      </c>
      <c r="CA33" s="375">
        <v>0</v>
      </c>
      <c r="CB33" s="700">
        <v>0</v>
      </c>
      <c r="CC33" s="350">
        <v>0</v>
      </c>
      <c r="CD33" s="618">
        <v>0</v>
      </c>
      <c r="CE33" s="617">
        <v>0</v>
      </c>
      <c r="CF33" s="374">
        <v>2292.88</v>
      </c>
      <c r="CG33" s="697">
        <v>3385.45</v>
      </c>
      <c r="CH33" s="700">
        <v>1092.5699999999997</v>
      </c>
      <c r="CI33" s="350">
        <v>0.47650553016293906</v>
      </c>
      <c r="CJ33" s="618">
        <v>0.13554560701066984</v>
      </c>
      <c r="CK33" s="617">
        <v>0.11659684414124492</v>
      </c>
      <c r="CL33" s="374">
        <v>1608.78</v>
      </c>
      <c r="CM33" s="375">
        <v>2501.5500000000002</v>
      </c>
      <c r="CN33" s="700">
        <v>892.77000000000021</v>
      </c>
      <c r="CO33" s="350">
        <v>0.55493603848879292</v>
      </c>
      <c r="CP33" s="618">
        <v>9.5104437060214833E-2</v>
      </c>
      <c r="CQ33" s="617">
        <v>8.6154820027332046E-2</v>
      </c>
      <c r="CR33" s="374">
        <v>50.44</v>
      </c>
      <c r="CS33" s="697">
        <v>126.92</v>
      </c>
      <c r="CT33" s="700">
        <v>76.48</v>
      </c>
      <c r="CU33" s="350">
        <v>1.5162569389373515</v>
      </c>
      <c r="CV33" s="618">
        <v>2.9818047248954091E-3</v>
      </c>
      <c r="CW33" s="617">
        <v>4.3711977605360606E-3</v>
      </c>
      <c r="CX33" s="374">
        <v>2735.46</v>
      </c>
      <c r="CY33" s="697">
        <v>2267.2800000000002</v>
      </c>
      <c r="CZ33" s="700">
        <v>-468.17999999999984</v>
      </c>
      <c r="DA33" s="350">
        <v>-0.17115220109232079</v>
      </c>
      <c r="DB33" s="618">
        <v>9.1700628186144773E-2</v>
      </c>
      <c r="DC33" s="617">
        <v>3.3753153639464073E-2</v>
      </c>
      <c r="DD33" s="798">
        <v>0.83829088912049166</v>
      </c>
      <c r="DE33" s="793">
        <v>0.92191357344383706</v>
      </c>
      <c r="DF33" s="814"/>
      <c r="DG33" s="815"/>
    </row>
    <row r="34" spans="1:111" s="42" customFormat="1" ht="19.5" customHeight="1">
      <c r="A34" s="712" t="s">
        <v>5</v>
      </c>
      <c r="B34" s="374">
        <v>17692.61</v>
      </c>
      <c r="C34" s="375">
        <v>22647.17</v>
      </c>
      <c r="D34" s="700">
        <v>4954.5599999999977</v>
      </c>
      <c r="E34" s="334">
        <v>0.2800355628705995</v>
      </c>
      <c r="F34" s="374">
        <v>13822.42</v>
      </c>
      <c r="G34" s="697">
        <v>18513.650000000001</v>
      </c>
      <c r="H34" s="700">
        <v>4691.2300000000014</v>
      </c>
      <c r="I34" s="350">
        <v>0.339392812546573</v>
      </c>
      <c r="J34" s="690">
        <v>0.78125386814042697</v>
      </c>
      <c r="K34" s="617">
        <v>0.81748183106321903</v>
      </c>
      <c r="L34" s="374">
        <v>71339.63</v>
      </c>
      <c r="M34" s="375">
        <v>70206.19</v>
      </c>
      <c r="N34" s="700">
        <v>-1133.4400000000023</v>
      </c>
      <c r="O34" s="350">
        <v>-1.5887943349299712E-2</v>
      </c>
      <c r="P34" s="690">
        <v>5.1611534015027765</v>
      </c>
      <c r="Q34" s="617">
        <v>3.7921312112954495</v>
      </c>
      <c r="R34" s="374">
        <v>-57517.21</v>
      </c>
      <c r="S34" s="375">
        <v>-51692.54</v>
      </c>
      <c r="T34" s="700">
        <v>5824.6699999999983</v>
      </c>
      <c r="U34" s="350">
        <v>0.10126829865356818</v>
      </c>
      <c r="V34" s="690">
        <v>-4.1611534015027756</v>
      </c>
      <c r="W34" s="617">
        <v>-2.7921312112954495</v>
      </c>
      <c r="X34" s="374">
        <v>0</v>
      </c>
      <c r="Y34" s="375">
        <v>0</v>
      </c>
      <c r="Z34" s="700">
        <v>0</v>
      </c>
      <c r="AA34" s="350">
        <v>0</v>
      </c>
      <c r="AB34" s="618">
        <v>0</v>
      </c>
      <c r="AC34" s="617">
        <v>0</v>
      </c>
      <c r="AD34" s="374">
        <v>-57517.21</v>
      </c>
      <c r="AE34" s="375">
        <v>-51692.54</v>
      </c>
      <c r="AF34" s="700">
        <v>5824.6699999999983</v>
      </c>
      <c r="AG34" s="350">
        <v>0.10126829865356818</v>
      </c>
      <c r="AH34" s="618">
        <v>-4.1611534015027756</v>
      </c>
      <c r="AI34" s="617">
        <v>-2.7921312112954495</v>
      </c>
      <c r="AJ34" s="374">
        <v>5211.58</v>
      </c>
      <c r="AK34" s="697">
        <v>9075.3799999999992</v>
      </c>
      <c r="AL34" s="700">
        <v>3863.7999999999993</v>
      </c>
      <c r="AM34" s="350">
        <v>0.74138744871996576</v>
      </c>
      <c r="AN34" s="618">
        <v>0.29456253204021338</v>
      </c>
      <c r="AO34" s="617">
        <v>0.40072909771949433</v>
      </c>
      <c r="AP34" s="374">
        <v>5211.58</v>
      </c>
      <c r="AQ34" s="375">
        <v>9075.3799999999992</v>
      </c>
      <c r="AR34" s="700">
        <v>3863.7999999999993</v>
      </c>
      <c r="AS34" s="350">
        <v>0.74138744871996576</v>
      </c>
      <c r="AT34" s="618">
        <v>0.37703817421261976</v>
      </c>
      <c r="AU34" s="617">
        <v>0.49019939342053015</v>
      </c>
      <c r="AV34" s="374">
        <v>140.16</v>
      </c>
      <c r="AW34" s="697">
        <v>-2275.89</v>
      </c>
      <c r="AX34" s="700">
        <v>-2416.0499999999997</v>
      </c>
      <c r="AY34" s="700">
        <v>-17.237799657534246</v>
      </c>
      <c r="AZ34" s="618">
        <v>2.6893955383971848E-2</v>
      </c>
      <c r="BA34" s="617">
        <v>-0.25077627603472252</v>
      </c>
      <c r="BB34" s="374">
        <v>5351.75</v>
      </c>
      <c r="BC34" s="375">
        <v>6799.49</v>
      </c>
      <c r="BD34" s="700">
        <v>1447.7399999999998</v>
      </c>
      <c r="BE34" s="350">
        <v>0.27051712056803845</v>
      </c>
      <c r="BF34" s="618" t="s">
        <v>509</v>
      </c>
      <c r="BG34" s="617" t="s">
        <v>509</v>
      </c>
      <c r="BH34" s="374">
        <v>4055.62</v>
      </c>
      <c r="BI34" s="375">
        <v>4229.4799999999996</v>
      </c>
      <c r="BJ34" s="700">
        <v>173.85999999999967</v>
      </c>
      <c r="BK34" s="350">
        <v>4.2868907836532931E-2</v>
      </c>
      <c r="BL34" s="618" t="s">
        <v>509</v>
      </c>
      <c r="BM34" s="617" t="s">
        <v>509</v>
      </c>
      <c r="BN34" s="374">
        <v>6552.68</v>
      </c>
      <c r="BO34" s="375">
        <v>7562.91</v>
      </c>
      <c r="BP34" s="700">
        <v>1010.2299999999996</v>
      </c>
      <c r="BQ34" s="350">
        <v>0.15417050733440357</v>
      </c>
      <c r="BR34" s="618">
        <v>0.37036254119657869</v>
      </c>
      <c r="BS34" s="617">
        <v>0.33394503595813518</v>
      </c>
      <c r="BT34" s="374">
        <v>6552.68</v>
      </c>
      <c r="BU34" s="697">
        <v>7562.91</v>
      </c>
      <c r="BV34" s="700">
        <v>1010.2299999999996</v>
      </c>
      <c r="BW34" s="350">
        <v>0.15417050733440357</v>
      </c>
      <c r="BX34" s="618" t="s">
        <v>509</v>
      </c>
      <c r="BY34" s="617" t="s">
        <v>509</v>
      </c>
      <c r="BZ34" s="374">
        <v>0</v>
      </c>
      <c r="CA34" s="375">
        <v>-45.78</v>
      </c>
      <c r="CB34" s="700">
        <v>-45.78</v>
      </c>
      <c r="CC34" s="350" t="s">
        <v>551</v>
      </c>
      <c r="CD34" s="618" t="s">
        <v>509</v>
      </c>
      <c r="CE34" s="617" t="s">
        <v>509</v>
      </c>
      <c r="CF34" s="374">
        <v>3235.28</v>
      </c>
      <c r="CG34" s="697">
        <v>4524.83</v>
      </c>
      <c r="CH34" s="700">
        <v>1289.5499999999997</v>
      </c>
      <c r="CI34" s="350">
        <v>0.39858992111965569</v>
      </c>
      <c r="CJ34" s="618" t="s">
        <v>509</v>
      </c>
      <c r="CK34" s="617" t="s">
        <v>509</v>
      </c>
      <c r="CL34" s="374">
        <v>30753.02</v>
      </c>
      <c r="CM34" s="375">
        <v>35485.800000000003</v>
      </c>
      <c r="CN34" s="700">
        <v>4732.7800000000025</v>
      </c>
      <c r="CO34" s="350">
        <v>0.15389643033432171</v>
      </c>
      <c r="CP34" s="618" t="s">
        <v>509</v>
      </c>
      <c r="CQ34" s="617" t="s">
        <v>509</v>
      </c>
      <c r="CR34" s="374">
        <v>0.67</v>
      </c>
      <c r="CS34" s="697">
        <v>2.35</v>
      </c>
      <c r="CT34" s="700">
        <v>1.6800000000000002</v>
      </c>
      <c r="CU34" s="350">
        <v>2.5074626865671643</v>
      </c>
      <c r="CV34" s="618" t="s">
        <v>509</v>
      </c>
      <c r="CW34" s="617" t="s">
        <v>509</v>
      </c>
      <c r="CX34" s="374">
        <v>-102114.48</v>
      </c>
      <c r="CY34" s="697">
        <v>-103452.13</v>
      </c>
      <c r="CZ34" s="700">
        <v>-1337.6500000000087</v>
      </c>
      <c r="DA34" s="350">
        <v>-1.3099513408872167E-2</v>
      </c>
      <c r="DB34" s="618">
        <v>-5.7715893811031833</v>
      </c>
      <c r="DC34" s="617">
        <v>-4.5679937051737598</v>
      </c>
      <c r="DD34" s="798">
        <v>-0.77537262325484835</v>
      </c>
      <c r="DE34" s="793">
        <v>-1.0012970923850908</v>
      </c>
      <c r="DF34" s="814"/>
      <c r="DG34" s="815"/>
    </row>
    <row r="35" spans="1:111" s="42" customFormat="1" ht="19.5" customHeight="1">
      <c r="A35" s="712" t="s">
        <v>16</v>
      </c>
      <c r="B35" s="374">
        <v>9534.2900000000009</v>
      </c>
      <c r="C35" s="375">
        <v>15127.03</v>
      </c>
      <c r="D35" s="700">
        <v>5592.74</v>
      </c>
      <c r="E35" s="334">
        <v>0.5865921846304234</v>
      </c>
      <c r="F35" s="374">
        <v>8127.02</v>
      </c>
      <c r="G35" s="697">
        <v>10211.27</v>
      </c>
      <c r="H35" s="700">
        <v>2084.25</v>
      </c>
      <c r="I35" s="350">
        <v>0.25645931719129522</v>
      </c>
      <c r="J35" s="690">
        <v>0.85239907743523635</v>
      </c>
      <c r="K35" s="617">
        <v>0.67503468955902113</v>
      </c>
      <c r="L35" s="374">
        <v>-41.43</v>
      </c>
      <c r="M35" s="375">
        <v>2252.89</v>
      </c>
      <c r="N35" s="700">
        <v>2294.3199999999997</v>
      </c>
      <c r="O35" s="350">
        <v>55.378228336953889</v>
      </c>
      <c r="P35" s="690">
        <v>-5.0978095292001247E-3</v>
      </c>
      <c r="Q35" s="617">
        <v>0.22062779654244769</v>
      </c>
      <c r="R35" s="374">
        <v>8168.45</v>
      </c>
      <c r="S35" s="375">
        <v>7958.38</v>
      </c>
      <c r="T35" s="700">
        <v>-210.06999999999971</v>
      </c>
      <c r="U35" s="350">
        <v>-2.5717241337095742E-2</v>
      </c>
      <c r="V35" s="690">
        <v>1.0050978095292</v>
      </c>
      <c r="W35" s="617">
        <v>0.77937220345755231</v>
      </c>
      <c r="X35" s="374">
        <v>0</v>
      </c>
      <c r="Y35" s="375">
        <v>0</v>
      </c>
      <c r="Z35" s="700">
        <v>0</v>
      </c>
      <c r="AA35" s="350">
        <v>0</v>
      </c>
      <c r="AB35" s="618">
        <v>0</v>
      </c>
      <c r="AC35" s="617">
        <v>0</v>
      </c>
      <c r="AD35" s="374">
        <v>8168.45</v>
      </c>
      <c r="AE35" s="375">
        <v>7958.38</v>
      </c>
      <c r="AF35" s="700">
        <v>-210.06999999999971</v>
      </c>
      <c r="AG35" s="350">
        <v>-2.5717241337095742E-2</v>
      </c>
      <c r="AH35" s="618">
        <v>1.0050978095292</v>
      </c>
      <c r="AI35" s="617">
        <v>0.77937220345755231</v>
      </c>
      <c r="AJ35" s="374">
        <v>2129.87</v>
      </c>
      <c r="AK35" s="697">
        <v>3649.57</v>
      </c>
      <c r="AL35" s="700">
        <v>1519.7000000000003</v>
      </c>
      <c r="AM35" s="350">
        <v>0.7135177264340079</v>
      </c>
      <c r="AN35" s="618">
        <v>0.22339051990237341</v>
      </c>
      <c r="AO35" s="617">
        <v>0.24126150341474831</v>
      </c>
      <c r="AP35" s="374">
        <v>1983.42</v>
      </c>
      <c r="AQ35" s="375">
        <v>2253.33</v>
      </c>
      <c r="AR35" s="700">
        <v>269.90999999999985</v>
      </c>
      <c r="AS35" s="350">
        <v>0.1360831291405753</v>
      </c>
      <c r="AT35" s="618">
        <v>0.24405255554926653</v>
      </c>
      <c r="AU35" s="617">
        <v>0.22067088618751632</v>
      </c>
      <c r="AV35" s="374">
        <v>-616.57000000000005</v>
      </c>
      <c r="AW35" s="697">
        <v>350.97</v>
      </c>
      <c r="AX35" s="700">
        <v>967.54000000000008</v>
      </c>
      <c r="AY35" s="700">
        <v>1.5692297711533159</v>
      </c>
      <c r="AZ35" s="618">
        <v>-0.31086204636436054</v>
      </c>
      <c r="BA35" s="617">
        <v>0.15575614756826564</v>
      </c>
      <c r="BB35" s="374">
        <v>1366.85</v>
      </c>
      <c r="BC35" s="375">
        <v>2604.3000000000002</v>
      </c>
      <c r="BD35" s="700">
        <v>1237.4500000000003</v>
      </c>
      <c r="BE35" s="350">
        <v>0.90532977283535165</v>
      </c>
      <c r="BF35" s="618">
        <v>0.16733284772508861</v>
      </c>
      <c r="BG35" s="617">
        <v>0.32723996592271293</v>
      </c>
      <c r="BH35" s="374">
        <v>1366.85</v>
      </c>
      <c r="BI35" s="375">
        <v>2604.3000000000002</v>
      </c>
      <c r="BJ35" s="700">
        <v>1237.4500000000003</v>
      </c>
      <c r="BK35" s="350">
        <v>0.90532977283535165</v>
      </c>
      <c r="BL35" s="618">
        <v>0.16733284772508861</v>
      </c>
      <c r="BM35" s="617">
        <v>0.32723996592271293</v>
      </c>
      <c r="BN35" s="374">
        <v>2021.72</v>
      </c>
      <c r="BO35" s="375">
        <v>3214.75</v>
      </c>
      <c r="BP35" s="700">
        <v>1193.03</v>
      </c>
      <c r="BQ35" s="350">
        <v>0.59010644401796486</v>
      </c>
      <c r="BR35" s="618">
        <v>0.21204725260087534</v>
      </c>
      <c r="BS35" s="617">
        <v>0.21251693161182333</v>
      </c>
      <c r="BT35" s="374">
        <v>1473.55</v>
      </c>
      <c r="BU35" s="697">
        <v>777.67</v>
      </c>
      <c r="BV35" s="700">
        <v>-695.88</v>
      </c>
      <c r="BW35" s="350">
        <v>-0.47224729394998477</v>
      </c>
      <c r="BX35" s="618">
        <v>0.18039530143417662</v>
      </c>
      <c r="BY35" s="617">
        <v>9.7717123334145894E-2</v>
      </c>
      <c r="BZ35" s="374">
        <v>0</v>
      </c>
      <c r="CA35" s="375">
        <v>0</v>
      </c>
      <c r="CB35" s="700">
        <v>0</v>
      </c>
      <c r="CC35" s="350">
        <v>0</v>
      </c>
      <c r="CD35" s="618">
        <v>0</v>
      </c>
      <c r="CE35" s="617">
        <v>0</v>
      </c>
      <c r="CF35" s="374">
        <v>3285.42</v>
      </c>
      <c r="CG35" s="697">
        <v>2775.17</v>
      </c>
      <c r="CH35" s="700">
        <v>-510.25</v>
      </c>
      <c r="CI35" s="350">
        <v>-0.15530738840087416</v>
      </c>
      <c r="CJ35" s="618">
        <v>0.40220849732813446</v>
      </c>
      <c r="CK35" s="617">
        <v>0.34871041593892227</v>
      </c>
      <c r="CL35" s="374">
        <v>2717.72</v>
      </c>
      <c r="CM35" s="375">
        <v>2567.36</v>
      </c>
      <c r="CN35" s="700">
        <v>-150.35999999999967</v>
      </c>
      <c r="CO35" s="350">
        <v>-5.5325787792708477E-2</v>
      </c>
      <c r="CP35" s="618">
        <v>0.33270938794997823</v>
      </c>
      <c r="CQ35" s="617">
        <v>0.3225983177480844</v>
      </c>
      <c r="CR35" s="374">
        <v>-87.75</v>
      </c>
      <c r="CS35" s="697">
        <v>45.9</v>
      </c>
      <c r="CT35" s="700">
        <v>133.65</v>
      </c>
      <c r="CU35" s="350">
        <v>1.5230769230769232</v>
      </c>
      <c r="CV35" s="618">
        <v>-1.0742552136574258E-2</v>
      </c>
      <c r="CW35" s="617">
        <v>5.7675054470884774E-3</v>
      </c>
      <c r="CX35" s="374">
        <v>-587.35</v>
      </c>
      <c r="CY35" s="697">
        <v>-812.01</v>
      </c>
      <c r="CZ35" s="700">
        <v>-224.65999999999997</v>
      </c>
      <c r="DA35" s="350">
        <v>-0.38249765897675997</v>
      </c>
      <c r="DB35" s="618">
        <v>-6.1603957924501976E-2</v>
      </c>
      <c r="DC35" s="617">
        <v>-5.3679406995292528E-2</v>
      </c>
      <c r="DD35" s="798">
        <v>1.0719034823008038</v>
      </c>
      <c r="DE35" s="793">
        <v>1.1020333283909538</v>
      </c>
      <c r="DF35" s="814"/>
      <c r="DG35" s="815"/>
    </row>
    <row r="36" spans="1:111" s="42" customFormat="1" ht="19.5" customHeight="1">
      <c r="A36" s="712" t="s">
        <v>2</v>
      </c>
      <c r="B36" s="374">
        <v>11379.81</v>
      </c>
      <c r="C36" s="375">
        <v>8731.8700000000008</v>
      </c>
      <c r="D36" s="700">
        <v>-2647.9399999999987</v>
      </c>
      <c r="E36" s="334">
        <v>-0.23268754047738924</v>
      </c>
      <c r="F36" s="374">
        <v>4854.6899999999996</v>
      </c>
      <c r="G36" s="697">
        <v>4481.09</v>
      </c>
      <c r="H36" s="700">
        <v>-373.59999999999945</v>
      </c>
      <c r="I36" s="350">
        <v>-7.6956510096422112E-2</v>
      </c>
      <c r="J36" s="690">
        <v>0.4266055408657965</v>
      </c>
      <c r="K36" s="617">
        <v>0.51318789675063869</v>
      </c>
      <c r="L36" s="374">
        <v>924.25</v>
      </c>
      <c r="M36" s="375">
        <v>154.81</v>
      </c>
      <c r="N36" s="700">
        <v>-769.44</v>
      </c>
      <c r="O36" s="350">
        <v>-0.83250202867189615</v>
      </c>
      <c r="P36" s="690">
        <v>0.19038290807445998</v>
      </c>
      <c r="Q36" s="617">
        <v>3.4547398066095525E-2</v>
      </c>
      <c r="R36" s="374">
        <v>3930.45</v>
      </c>
      <c r="S36" s="375">
        <v>4326.28</v>
      </c>
      <c r="T36" s="700">
        <v>395.82999999999993</v>
      </c>
      <c r="U36" s="350">
        <v>0.10070857026549121</v>
      </c>
      <c r="V36" s="690">
        <v>0.80961915178930066</v>
      </c>
      <c r="W36" s="617">
        <v>0.96545260193390436</v>
      </c>
      <c r="X36" s="374">
        <v>55.88</v>
      </c>
      <c r="Y36" s="375">
        <v>75.83</v>
      </c>
      <c r="Z36" s="700">
        <v>19.949999999999996</v>
      </c>
      <c r="AA36" s="350">
        <v>0.35701503221188252</v>
      </c>
      <c r="AB36" s="618">
        <v>1.1510518694293561E-2</v>
      </c>
      <c r="AC36" s="617">
        <v>1.6922222048653339E-2</v>
      </c>
      <c r="AD36" s="374">
        <v>3874.57</v>
      </c>
      <c r="AE36" s="375">
        <v>4250.4399999999996</v>
      </c>
      <c r="AF36" s="700">
        <v>375.86999999999944</v>
      </c>
      <c r="AG36" s="350">
        <v>9.7009474599761891E-2</v>
      </c>
      <c r="AH36" s="618">
        <v>0.79810863309500724</v>
      </c>
      <c r="AI36" s="617">
        <v>0.94852814828535015</v>
      </c>
      <c r="AJ36" s="374">
        <v>4388.17</v>
      </c>
      <c r="AK36" s="697">
        <v>5956.09</v>
      </c>
      <c r="AL36" s="700">
        <v>1567.92</v>
      </c>
      <c r="AM36" s="350">
        <v>0.35730612077471929</v>
      </c>
      <c r="AN36" s="618">
        <v>0.38561012881585899</v>
      </c>
      <c r="AO36" s="617">
        <v>0.68210933053286404</v>
      </c>
      <c r="AP36" s="374">
        <v>2505.31</v>
      </c>
      <c r="AQ36" s="375">
        <v>3387.58</v>
      </c>
      <c r="AR36" s="700">
        <v>882.27</v>
      </c>
      <c r="AS36" s="350">
        <v>0.35216001213422693</v>
      </c>
      <c r="AT36" s="618">
        <v>0.51605972780960274</v>
      </c>
      <c r="AU36" s="617">
        <v>0.75597231923482899</v>
      </c>
      <c r="AV36" s="374">
        <v>-206.95</v>
      </c>
      <c r="AW36" s="697">
        <v>-406.73</v>
      </c>
      <c r="AX36" s="700">
        <v>-199.78000000000003</v>
      </c>
      <c r="AY36" s="700">
        <v>-0.96535395022952419</v>
      </c>
      <c r="AZ36" s="618">
        <v>-8.2604547940175063E-2</v>
      </c>
      <c r="BA36" s="617">
        <v>-0.12006506119412678</v>
      </c>
      <c r="BB36" s="374">
        <v>2298.36</v>
      </c>
      <c r="BC36" s="375">
        <v>2980.85</v>
      </c>
      <c r="BD36" s="700">
        <v>682.48999999999978</v>
      </c>
      <c r="BE36" s="350">
        <v>0.29694651838702368</v>
      </c>
      <c r="BF36" s="618">
        <v>0.58475747051864291</v>
      </c>
      <c r="BG36" s="617">
        <v>0.68900995774660911</v>
      </c>
      <c r="BH36" s="374">
        <v>2298.36</v>
      </c>
      <c r="BI36" s="375">
        <v>2980.85</v>
      </c>
      <c r="BJ36" s="700">
        <v>682.48999999999978</v>
      </c>
      <c r="BK36" s="350">
        <v>0.29694651838702368</v>
      </c>
      <c r="BL36" s="618">
        <v>0.59319098635461487</v>
      </c>
      <c r="BM36" s="617">
        <v>0.70130386501162234</v>
      </c>
      <c r="BN36" s="374">
        <v>2572.46</v>
      </c>
      <c r="BO36" s="375">
        <v>1925.85</v>
      </c>
      <c r="BP36" s="700">
        <v>-646.61000000000013</v>
      </c>
      <c r="BQ36" s="350">
        <v>-0.25135862170840367</v>
      </c>
      <c r="BR36" s="618">
        <v>0.22605474080850207</v>
      </c>
      <c r="BS36" s="617">
        <v>0.22055413101660923</v>
      </c>
      <c r="BT36" s="374">
        <v>574.54999999999995</v>
      </c>
      <c r="BU36" s="697">
        <v>205.64</v>
      </c>
      <c r="BV36" s="700">
        <v>-368.90999999999997</v>
      </c>
      <c r="BW36" s="350">
        <v>-0.64208511008615443</v>
      </c>
      <c r="BX36" s="618">
        <v>0.14828742286240795</v>
      </c>
      <c r="BY36" s="617">
        <v>4.8380873509566068E-2</v>
      </c>
      <c r="BZ36" s="374">
        <v>0</v>
      </c>
      <c r="CA36" s="375">
        <v>0</v>
      </c>
      <c r="CB36" s="700">
        <v>0</v>
      </c>
      <c r="CC36" s="350">
        <v>0</v>
      </c>
      <c r="CD36" s="618">
        <v>0</v>
      </c>
      <c r="CE36" s="617">
        <v>0</v>
      </c>
      <c r="CF36" s="374">
        <v>520.85</v>
      </c>
      <c r="CG36" s="697">
        <v>563.71</v>
      </c>
      <c r="CH36" s="700">
        <v>42.860000000000014</v>
      </c>
      <c r="CI36" s="350">
        <v>8.2288566765863519E-2</v>
      </c>
      <c r="CJ36" s="618">
        <v>0.13442782037748705</v>
      </c>
      <c r="CK36" s="617">
        <v>0.1326239165827538</v>
      </c>
      <c r="CL36" s="374">
        <v>2011.02</v>
      </c>
      <c r="CM36" s="375">
        <v>1719.43</v>
      </c>
      <c r="CN36" s="700">
        <v>-291.58999999999992</v>
      </c>
      <c r="CO36" s="350">
        <v>-0.14499607164523473</v>
      </c>
      <c r="CP36" s="618">
        <v>0.51903049886826147</v>
      </c>
      <c r="CQ36" s="617">
        <v>0.40452988396495426</v>
      </c>
      <c r="CR36" s="374">
        <v>91.2</v>
      </c>
      <c r="CS36" s="697">
        <v>28.39</v>
      </c>
      <c r="CT36" s="700">
        <v>-62.81</v>
      </c>
      <c r="CU36" s="350">
        <v>-0.68870614035087718</v>
      </c>
      <c r="CV36" s="618">
        <v>2.3538095840312603E-2</v>
      </c>
      <c r="CW36" s="617">
        <v>6.6793084951205063E-3</v>
      </c>
      <c r="CX36" s="374">
        <v>-1621.4</v>
      </c>
      <c r="CY36" s="697">
        <v>-1247.57</v>
      </c>
      <c r="CZ36" s="700">
        <v>373.83000000000015</v>
      </c>
      <c r="DA36" s="350">
        <v>0.23056000986801536</v>
      </c>
      <c r="DB36" s="618">
        <v>-0.14248041048137008</v>
      </c>
      <c r="DC36" s="617">
        <v>-0.14287546653809549</v>
      </c>
      <c r="DD36" s="798">
        <v>1.4184748243030838</v>
      </c>
      <c r="DE36" s="793">
        <v>1.293515494866414</v>
      </c>
    </row>
    <row r="37" spans="1:111" s="42" customFormat="1" ht="19.5" customHeight="1">
      <c r="A37" s="712" t="s">
        <v>18</v>
      </c>
      <c r="B37" s="374">
        <v>7292.64</v>
      </c>
      <c r="C37" s="375">
        <v>8290.7800000000007</v>
      </c>
      <c r="D37" s="700">
        <v>998.14000000000033</v>
      </c>
      <c r="E37" s="334">
        <v>0.13686950130542577</v>
      </c>
      <c r="F37" s="374">
        <v>7292.64</v>
      </c>
      <c r="G37" s="697">
        <v>8290.7800000000007</v>
      </c>
      <c r="H37" s="700">
        <v>998.14000000000033</v>
      </c>
      <c r="I37" s="350">
        <v>0.13686950130542577</v>
      </c>
      <c r="J37" s="690">
        <v>1</v>
      </c>
      <c r="K37" s="617">
        <v>1</v>
      </c>
      <c r="L37" s="374">
        <v>148.96</v>
      </c>
      <c r="M37" s="375">
        <v>-28.89</v>
      </c>
      <c r="N37" s="700">
        <v>-177.85000000000002</v>
      </c>
      <c r="O37" s="350">
        <v>-1.1939446831364124</v>
      </c>
      <c r="P37" s="690">
        <v>2.0426073411000681E-2</v>
      </c>
      <c r="Q37" s="617">
        <v>-3.4845937294199097E-3</v>
      </c>
      <c r="R37" s="374">
        <v>7143.68</v>
      </c>
      <c r="S37" s="375">
        <v>8319.67</v>
      </c>
      <c r="T37" s="700">
        <v>1175.9899999999998</v>
      </c>
      <c r="U37" s="350">
        <v>0.16461963581795375</v>
      </c>
      <c r="V37" s="690">
        <v>0.97957392658899933</v>
      </c>
      <c r="W37" s="617">
        <v>1.0034845937294199</v>
      </c>
      <c r="X37" s="374">
        <v>0</v>
      </c>
      <c r="Y37" s="375">
        <v>0</v>
      </c>
      <c r="Z37" s="700">
        <v>0</v>
      </c>
      <c r="AA37" s="350">
        <v>0</v>
      </c>
      <c r="AB37" s="618">
        <v>0</v>
      </c>
      <c r="AC37" s="617">
        <v>0</v>
      </c>
      <c r="AD37" s="374">
        <v>7143.68</v>
      </c>
      <c r="AE37" s="375">
        <v>8319.67</v>
      </c>
      <c r="AF37" s="700">
        <v>1175.9899999999998</v>
      </c>
      <c r="AG37" s="350">
        <v>0.16461963581795375</v>
      </c>
      <c r="AH37" s="618">
        <v>0.97957392658899933</v>
      </c>
      <c r="AI37" s="617">
        <v>1.0034845937294199</v>
      </c>
      <c r="AJ37" s="374">
        <v>3450.71</v>
      </c>
      <c r="AK37" s="697">
        <v>4148.33</v>
      </c>
      <c r="AL37" s="700">
        <v>697.61999999999989</v>
      </c>
      <c r="AM37" s="350">
        <v>0.2021670902509918</v>
      </c>
      <c r="AN37" s="618">
        <v>0.47317706619276417</v>
      </c>
      <c r="AO37" s="617">
        <v>0.50035461078450993</v>
      </c>
      <c r="AP37" s="374">
        <v>3450.71</v>
      </c>
      <c r="AQ37" s="375">
        <v>4148.33</v>
      </c>
      <c r="AR37" s="700">
        <v>697.61999999999989</v>
      </c>
      <c r="AS37" s="350">
        <v>0.2021670902509918</v>
      </c>
      <c r="AT37" s="618">
        <v>0.47317706619276417</v>
      </c>
      <c r="AU37" s="617">
        <v>0.50035461078450993</v>
      </c>
      <c r="AV37" s="374">
        <v>1432.24</v>
      </c>
      <c r="AW37" s="697">
        <v>59.62</v>
      </c>
      <c r="AX37" s="700">
        <v>-1372.6200000000001</v>
      </c>
      <c r="AY37" s="700">
        <v>-0.95837289839691675</v>
      </c>
      <c r="AZ37" s="618">
        <v>0.4150566115379154</v>
      </c>
      <c r="BA37" s="617">
        <v>1.4372048511087594E-2</v>
      </c>
      <c r="BB37" s="374">
        <v>4882.95</v>
      </c>
      <c r="BC37" s="375">
        <v>4207.95</v>
      </c>
      <c r="BD37" s="700">
        <v>-675</v>
      </c>
      <c r="BE37" s="350">
        <v>-0.13823610727121924</v>
      </c>
      <c r="BF37" s="618">
        <v>0.68353425685361036</v>
      </c>
      <c r="BG37" s="617">
        <v>0.50578328226960922</v>
      </c>
      <c r="BH37" s="374">
        <v>4882.95</v>
      </c>
      <c r="BI37" s="375">
        <v>4207.95</v>
      </c>
      <c r="BJ37" s="700">
        <v>-675</v>
      </c>
      <c r="BK37" s="350">
        <v>-0.13823610727121924</v>
      </c>
      <c r="BL37" s="618">
        <v>0.68353425685361036</v>
      </c>
      <c r="BM37" s="617">
        <v>0.50578328226960922</v>
      </c>
      <c r="BN37" s="374">
        <v>1315.25</v>
      </c>
      <c r="BO37" s="375">
        <v>1829.63</v>
      </c>
      <c r="BP37" s="700">
        <v>514.38000000000011</v>
      </c>
      <c r="BQ37" s="350">
        <v>0.39108914655008564</v>
      </c>
      <c r="BR37" s="618">
        <v>0.18035306829899733</v>
      </c>
      <c r="BS37" s="617">
        <v>0.22068249308267737</v>
      </c>
      <c r="BT37" s="374">
        <v>1315.25</v>
      </c>
      <c r="BU37" s="697">
        <v>1829.63</v>
      </c>
      <c r="BV37" s="700">
        <v>514.38000000000011</v>
      </c>
      <c r="BW37" s="350">
        <v>0.39108914655008564</v>
      </c>
      <c r="BX37" s="618">
        <v>0.18411379009138146</v>
      </c>
      <c r="BY37" s="617">
        <v>0.21991617455980828</v>
      </c>
      <c r="BZ37" s="374">
        <v>-0.38</v>
      </c>
      <c r="CA37" s="375">
        <v>-1.19</v>
      </c>
      <c r="CB37" s="700">
        <v>-0.80999999999999994</v>
      </c>
      <c r="CC37" s="350">
        <v>-2.1315789473684208</v>
      </c>
      <c r="CD37" s="618">
        <v>-5.3193872065938001E-5</v>
      </c>
      <c r="CE37" s="617">
        <v>-1.4303451939800497E-4</v>
      </c>
      <c r="CF37" s="374">
        <v>483.05</v>
      </c>
      <c r="CG37" s="697">
        <v>561.04</v>
      </c>
      <c r="CH37" s="700">
        <v>77.989999999999952</v>
      </c>
      <c r="CI37" s="350">
        <v>0.16145326570748358</v>
      </c>
      <c r="CJ37" s="618">
        <v>6.7619210266977245E-2</v>
      </c>
      <c r="CK37" s="617">
        <v>6.7435367027778748E-2</v>
      </c>
      <c r="CL37" s="374">
        <v>3694.31</v>
      </c>
      <c r="CM37" s="375">
        <v>3851.05</v>
      </c>
      <c r="CN37" s="700">
        <v>156.74000000000024</v>
      </c>
      <c r="CO37" s="350">
        <v>4.2427408636524881E-2</v>
      </c>
      <c r="CP37" s="618">
        <v>0.51714382503135636</v>
      </c>
      <c r="CQ37" s="617">
        <v>0.46288494615772019</v>
      </c>
      <c r="CR37" s="374">
        <v>7.79</v>
      </c>
      <c r="CS37" s="697">
        <v>-118.34</v>
      </c>
      <c r="CT37" s="700">
        <v>-126.13000000000001</v>
      </c>
      <c r="CU37" s="350">
        <v>-16.191270860077022</v>
      </c>
      <c r="CV37" s="618">
        <v>1.090474377351729E-3</v>
      </c>
      <c r="CW37" s="617">
        <v>-1.4224121870218411E-2</v>
      </c>
      <c r="CX37" s="374">
        <v>-3239.29</v>
      </c>
      <c r="CY37" s="697">
        <v>-2010.49</v>
      </c>
      <c r="CZ37" s="700">
        <v>1228.8</v>
      </c>
      <c r="DA37" s="350">
        <v>0.37934238675759191</v>
      </c>
      <c r="DB37" s="618">
        <v>-0.44418619320301012</v>
      </c>
      <c r="DC37" s="617">
        <v>-0.24249708712569865</v>
      </c>
      <c r="DD37" s="798">
        <v>1.4534483627486112</v>
      </c>
      <c r="DE37" s="793">
        <v>1.2416538155960513</v>
      </c>
    </row>
    <row r="38" spans="1:111" s="42" customFormat="1" ht="19.5" customHeight="1">
      <c r="A38" s="712" t="s">
        <v>19</v>
      </c>
      <c r="B38" s="374">
        <v>0</v>
      </c>
      <c r="C38" s="375">
        <v>923.92</v>
      </c>
      <c r="D38" s="700">
        <v>923.92</v>
      </c>
      <c r="E38" s="690" t="s">
        <v>551</v>
      </c>
      <c r="F38" s="374">
        <v>0</v>
      </c>
      <c r="G38" s="697">
        <v>0</v>
      </c>
      <c r="H38" s="700">
        <v>0</v>
      </c>
      <c r="I38" s="350">
        <v>0</v>
      </c>
      <c r="J38" s="690" t="s">
        <v>509</v>
      </c>
      <c r="K38" s="617">
        <v>0</v>
      </c>
      <c r="L38" s="374">
        <v>0</v>
      </c>
      <c r="M38" s="375">
        <v>2.77</v>
      </c>
      <c r="N38" s="700">
        <v>2.77</v>
      </c>
      <c r="O38" s="350" t="s">
        <v>551</v>
      </c>
      <c r="P38" s="690" t="s">
        <v>509</v>
      </c>
      <c r="Q38" s="617" t="s">
        <v>509</v>
      </c>
      <c r="R38" s="374">
        <v>0</v>
      </c>
      <c r="S38" s="375">
        <v>-2.77</v>
      </c>
      <c r="T38" s="700">
        <v>-2.77</v>
      </c>
      <c r="U38" s="350" t="s">
        <v>551</v>
      </c>
      <c r="V38" s="690" t="s">
        <v>509</v>
      </c>
      <c r="W38" s="617" t="s">
        <v>509</v>
      </c>
      <c r="X38" s="374">
        <v>0</v>
      </c>
      <c r="Y38" s="375">
        <v>0</v>
      </c>
      <c r="Z38" s="700">
        <v>0</v>
      </c>
      <c r="AA38" s="350">
        <v>0</v>
      </c>
      <c r="AB38" s="618" t="s">
        <v>509</v>
      </c>
      <c r="AC38" s="617" t="s">
        <v>509</v>
      </c>
      <c r="AD38" s="374">
        <v>0</v>
      </c>
      <c r="AE38" s="375">
        <v>-2.77</v>
      </c>
      <c r="AF38" s="700">
        <v>-2.77</v>
      </c>
      <c r="AG38" s="350" t="s">
        <v>551</v>
      </c>
      <c r="AH38" s="618" t="s">
        <v>509</v>
      </c>
      <c r="AI38" s="617" t="s">
        <v>509</v>
      </c>
      <c r="AJ38" s="374">
        <v>0</v>
      </c>
      <c r="AK38" s="697">
        <v>95.7</v>
      </c>
      <c r="AL38" s="700">
        <v>95.7</v>
      </c>
      <c r="AM38" s="350" t="s">
        <v>551</v>
      </c>
      <c r="AN38" s="618" t="s">
        <v>509</v>
      </c>
      <c r="AO38" s="617">
        <v>0.1035803965711317</v>
      </c>
      <c r="AP38" s="374">
        <v>0</v>
      </c>
      <c r="AQ38" s="375">
        <v>0</v>
      </c>
      <c r="AR38" s="700">
        <v>0</v>
      </c>
      <c r="AS38" s="350">
        <v>0</v>
      </c>
      <c r="AT38" s="618" t="s">
        <v>509</v>
      </c>
      <c r="AU38" s="617" t="s">
        <v>509</v>
      </c>
      <c r="AV38" s="374">
        <v>0</v>
      </c>
      <c r="AW38" s="697">
        <v>0</v>
      </c>
      <c r="AX38" s="700">
        <v>0</v>
      </c>
      <c r="AY38" s="700">
        <v>0</v>
      </c>
      <c r="AZ38" s="618" t="s">
        <v>509</v>
      </c>
      <c r="BA38" s="617" t="s">
        <v>509</v>
      </c>
      <c r="BB38" s="374">
        <v>0</v>
      </c>
      <c r="BC38" s="375">
        <v>0</v>
      </c>
      <c r="BD38" s="700">
        <v>0</v>
      </c>
      <c r="BE38" s="350">
        <v>0</v>
      </c>
      <c r="BF38" s="618" t="s">
        <v>509</v>
      </c>
      <c r="BG38" s="617" t="s">
        <v>509</v>
      </c>
      <c r="BH38" s="374">
        <v>0</v>
      </c>
      <c r="BI38" s="375">
        <v>0</v>
      </c>
      <c r="BJ38" s="700">
        <v>0</v>
      </c>
      <c r="BK38" s="350">
        <v>0</v>
      </c>
      <c r="BL38" s="618" t="s">
        <v>509</v>
      </c>
      <c r="BM38" s="617" t="s">
        <v>509</v>
      </c>
      <c r="BN38" s="374">
        <v>0</v>
      </c>
      <c r="BO38" s="375">
        <v>322.64999999999998</v>
      </c>
      <c r="BP38" s="700">
        <v>322.64999999999998</v>
      </c>
      <c r="BQ38" s="350" t="s">
        <v>551</v>
      </c>
      <c r="BR38" s="618" t="s">
        <v>509</v>
      </c>
      <c r="BS38" s="617">
        <v>0.34921854706035155</v>
      </c>
      <c r="BT38" s="374">
        <v>0</v>
      </c>
      <c r="BU38" s="697">
        <v>-127.33</v>
      </c>
      <c r="BV38" s="700">
        <v>-127.33</v>
      </c>
      <c r="BW38" s="350" t="s">
        <v>551</v>
      </c>
      <c r="BX38" s="618" t="s">
        <v>509</v>
      </c>
      <c r="BY38" s="617" t="s">
        <v>509</v>
      </c>
      <c r="BZ38" s="374">
        <v>0</v>
      </c>
      <c r="CA38" s="375">
        <v>-0.01</v>
      </c>
      <c r="CB38" s="700">
        <v>-0.01</v>
      </c>
      <c r="CC38" s="350" t="s">
        <v>551</v>
      </c>
      <c r="CD38" s="618" t="s">
        <v>509</v>
      </c>
      <c r="CE38" s="617" t="s">
        <v>509</v>
      </c>
      <c r="CF38" s="374">
        <v>0</v>
      </c>
      <c r="CG38" s="697">
        <v>0</v>
      </c>
      <c r="CH38" s="700">
        <v>0</v>
      </c>
      <c r="CI38" s="350">
        <v>0</v>
      </c>
      <c r="CJ38" s="618" t="s">
        <v>509</v>
      </c>
      <c r="CK38" s="617" t="s">
        <v>509</v>
      </c>
      <c r="CL38" s="374">
        <v>0</v>
      </c>
      <c r="CM38" s="375">
        <v>9.6199999999999992</v>
      </c>
      <c r="CN38" s="700">
        <v>9.6199999999999992</v>
      </c>
      <c r="CO38" s="350" t="s">
        <v>551</v>
      </c>
      <c r="CP38" s="618" t="s">
        <v>509</v>
      </c>
      <c r="CQ38" s="617" t="s">
        <v>509</v>
      </c>
      <c r="CR38" s="374">
        <v>0</v>
      </c>
      <c r="CS38" s="697">
        <v>0</v>
      </c>
      <c r="CT38" s="700">
        <v>0</v>
      </c>
      <c r="CU38" s="350">
        <v>0</v>
      </c>
      <c r="CV38" s="618" t="s">
        <v>509</v>
      </c>
      <c r="CW38" s="617" t="s">
        <v>509</v>
      </c>
      <c r="CX38" s="374">
        <v>0</v>
      </c>
      <c r="CY38" s="697">
        <v>114.96</v>
      </c>
      <c r="CZ38" s="700">
        <v>114.96</v>
      </c>
      <c r="DA38" s="350" t="s">
        <v>551</v>
      </c>
      <c r="DB38" s="618" t="s">
        <v>509</v>
      </c>
      <c r="DC38" s="617">
        <v>0.12442635726036887</v>
      </c>
      <c r="DD38" s="798" t="s">
        <v>548</v>
      </c>
      <c r="DE38" s="793">
        <v>42.501805054151625</v>
      </c>
    </row>
    <row r="39" spans="1:111" s="42" customFormat="1" ht="19.5" customHeight="1" thickBot="1">
      <c r="A39" s="712" t="s">
        <v>472</v>
      </c>
      <c r="B39" s="374">
        <v>0</v>
      </c>
      <c r="C39" s="375">
        <v>16.27</v>
      </c>
      <c r="D39" s="700">
        <v>16.27</v>
      </c>
      <c r="E39" s="334" t="s">
        <v>551</v>
      </c>
      <c r="F39" s="374">
        <v>0</v>
      </c>
      <c r="G39" s="697">
        <v>16.27</v>
      </c>
      <c r="H39" s="700">
        <v>16.27</v>
      </c>
      <c r="I39" s="350" t="s">
        <v>551</v>
      </c>
      <c r="J39" s="690" t="s">
        <v>509</v>
      </c>
      <c r="K39" s="617">
        <v>1</v>
      </c>
      <c r="L39" s="374">
        <v>0</v>
      </c>
      <c r="M39" s="375">
        <v>13.12</v>
      </c>
      <c r="N39" s="700">
        <v>13.12</v>
      </c>
      <c r="O39" s="350" t="s">
        <v>551</v>
      </c>
      <c r="P39" s="690" t="s">
        <v>509</v>
      </c>
      <c r="Q39" s="617">
        <v>0.80639213275968036</v>
      </c>
      <c r="R39" s="374">
        <v>0</v>
      </c>
      <c r="S39" s="375">
        <v>3.15</v>
      </c>
      <c r="T39" s="700">
        <v>3.15</v>
      </c>
      <c r="U39" s="350" t="s">
        <v>551</v>
      </c>
      <c r="V39" s="690" t="s">
        <v>509</v>
      </c>
      <c r="W39" s="617">
        <v>0.19360786724031961</v>
      </c>
      <c r="X39" s="374">
        <v>0</v>
      </c>
      <c r="Y39" s="375">
        <v>0</v>
      </c>
      <c r="Z39" s="700">
        <v>0</v>
      </c>
      <c r="AA39" s="350">
        <v>0</v>
      </c>
      <c r="AB39" s="618" t="s">
        <v>509</v>
      </c>
      <c r="AC39" s="617">
        <v>0</v>
      </c>
      <c r="AD39" s="374">
        <v>0</v>
      </c>
      <c r="AE39" s="375">
        <v>3.15</v>
      </c>
      <c r="AF39" s="700">
        <v>3.15</v>
      </c>
      <c r="AG39" s="350" t="s">
        <v>551</v>
      </c>
      <c r="AH39" s="618" t="s">
        <v>509</v>
      </c>
      <c r="AI39" s="617">
        <v>0.19360786724031961</v>
      </c>
      <c r="AJ39" s="374">
        <v>0</v>
      </c>
      <c r="AK39" s="697">
        <v>0</v>
      </c>
      <c r="AL39" s="700">
        <v>0</v>
      </c>
      <c r="AM39" s="350">
        <v>0</v>
      </c>
      <c r="AN39" s="618" t="s">
        <v>509</v>
      </c>
      <c r="AO39" s="617">
        <v>0</v>
      </c>
      <c r="AP39" s="374">
        <v>0</v>
      </c>
      <c r="AQ39" s="375">
        <v>0</v>
      </c>
      <c r="AR39" s="700">
        <v>0</v>
      </c>
      <c r="AS39" s="350">
        <v>0</v>
      </c>
      <c r="AT39" s="618" t="s">
        <v>509</v>
      </c>
      <c r="AU39" s="617">
        <v>0</v>
      </c>
      <c r="AV39" s="374">
        <v>0</v>
      </c>
      <c r="AW39" s="697">
        <v>1.89</v>
      </c>
      <c r="AX39" s="700">
        <v>1.89</v>
      </c>
      <c r="AY39" s="700" t="s">
        <v>551</v>
      </c>
      <c r="AZ39" s="618" t="s">
        <v>509</v>
      </c>
      <c r="BA39" s="617" t="s">
        <v>509</v>
      </c>
      <c r="BB39" s="374">
        <v>0</v>
      </c>
      <c r="BC39" s="375">
        <v>1.89</v>
      </c>
      <c r="BD39" s="700">
        <v>1.89</v>
      </c>
      <c r="BE39" s="350" t="s">
        <v>551</v>
      </c>
      <c r="BF39" s="618" t="s">
        <v>509</v>
      </c>
      <c r="BG39" s="617">
        <v>0.6</v>
      </c>
      <c r="BH39" s="374">
        <v>0</v>
      </c>
      <c r="BI39" s="375">
        <v>1.89</v>
      </c>
      <c r="BJ39" s="700">
        <v>1.89</v>
      </c>
      <c r="BK39" s="350" t="s">
        <v>551</v>
      </c>
      <c r="BL39" s="618" t="s">
        <v>509</v>
      </c>
      <c r="BM39" s="617">
        <v>0.6</v>
      </c>
      <c r="BN39" s="374">
        <v>0</v>
      </c>
      <c r="BO39" s="375">
        <v>0</v>
      </c>
      <c r="BP39" s="700">
        <v>0</v>
      </c>
      <c r="BQ39" s="350">
        <v>0</v>
      </c>
      <c r="BR39" s="618" t="s">
        <v>509</v>
      </c>
      <c r="BS39" s="617">
        <v>0</v>
      </c>
      <c r="BT39" s="374">
        <v>0</v>
      </c>
      <c r="BU39" s="697">
        <v>0</v>
      </c>
      <c r="BV39" s="700">
        <v>0</v>
      </c>
      <c r="BW39" s="350">
        <v>0</v>
      </c>
      <c r="BX39" s="618" t="s">
        <v>509</v>
      </c>
      <c r="BY39" s="617">
        <v>0</v>
      </c>
      <c r="BZ39" s="374">
        <v>0</v>
      </c>
      <c r="CA39" s="375">
        <v>0</v>
      </c>
      <c r="CB39" s="700">
        <v>0</v>
      </c>
      <c r="CC39" s="350">
        <v>0</v>
      </c>
      <c r="CD39" s="618" t="s">
        <v>509</v>
      </c>
      <c r="CE39" s="617">
        <v>0</v>
      </c>
      <c r="CF39" s="374">
        <v>0</v>
      </c>
      <c r="CG39" s="697">
        <v>4.68</v>
      </c>
      <c r="CH39" s="700">
        <v>4.68</v>
      </c>
      <c r="CI39" s="350" t="s">
        <v>551</v>
      </c>
      <c r="CJ39" s="618" t="s">
        <v>509</v>
      </c>
      <c r="CK39" s="617">
        <v>1.4857142857142858</v>
      </c>
      <c r="CL39" s="374">
        <v>0</v>
      </c>
      <c r="CM39" s="375">
        <v>1.85</v>
      </c>
      <c r="CN39" s="700">
        <v>1.85</v>
      </c>
      <c r="CO39" s="350" t="s">
        <v>551</v>
      </c>
      <c r="CP39" s="618" t="s">
        <v>509</v>
      </c>
      <c r="CQ39" s="617">
        <v>0.58730158730158732</v>
      </c>
      <c r="CR39" s="374">
        <v>0</v>
      </c>
      <c r="CS39" s="697">
        <v>0</v>
      </c>
      <c r="CT39" s="700">
        <v>0</v>
      </c>
      <c r="CU39" s="350">
        <v>0</v>
      </c>
      <c r="CV39" s="618" t="s">
        <v>509</v>
      </c>
      <c r="CW39" s="617">
        <v>0</v>
      </c>
      <c r="CX39" s="374">
        <v>0</v>
      </c>
      <c r="CY39" s="697">
        <v>-5.28</v>
      </c>
      <c r="CZ39" s="700">
        <v>-5.28</v>
      </c>
      <c r="DA39" s="350" t="s">
        <v>551</v>
      </c>
      <c r="DB39" s="618" t="s">
        <v>509</v>
      </c>
      <c r="DC39" s="617">
        <v>-0.32452366318377385</v>
      </c>
      <c r="DD39" s="798">
        <v>0.88362510796613636</v>
      </c>
      <c r="DE39" s="793">
        <v>0.91899278309981547</v>
      </c>
    </row>
    <row r="40" spans="1:111" s="813" customFormat="1" ht="24" customHeight="1" thickTop="1" thickBot="1">
      <c r="A40" s="72" t="s">
        <v>8</v>
      </c>
      <c r="B40" s="827">
        <v>9376903.1000000015</v>
      </c>
      <c r="C40" s="828">
        <v>10667299.620000001</v>
      </c>
      <c r="D40" s="841">
        <v>1290396.5199999998</v>
      </c>
      <c r="E40" s="829">
        <v>0.13761436011853417</v>
      </c>
      <c r="F40" s="827">
        <v>8391564.2400000002</v>
      </c>
      <c r="G40" s="830">
        <v>9582298.9900000021</v>
      </c>
      <c r="H40" s="841">
        <v>1190734.75</v>
      </c>
      <c r="I40" s="831">
        <v>0.14189663761663604</v>
      </c>
      <c r="J40" s="832">
        <v>0.89491851952698531</v>
      </c>
      <c r="K40" s="833">
        <v>0.89828722650990855</v>
      </c>
      <c r="L40" s="827">
        <v>526601.39</v>
      </c>
      <c r="M40" s="836">
        <v>492258.60999999993</v>
      </c>
      <c r="N40" s="841">
        <v>-34342.779999999992</v>
      </c>
      <c r="O40" s="831">
        <v>-6.5215893182507714E-2</v>
      </c>
      <c r="P40" s="832">
        <v>6.275366248045311E-2</v>
      </c>
      <c r="Q40" s="833">
        <v>5.1371660445339522E-2</v>
      </c>
      <c r="R40" s="834">
        <v>7864962.8500000015</v>
      </c>
      <c r="S40" s="835">
        <v>9090040.3699999973</v>
      </c>
      <c r="T40" s="841">
        <v>1225077.5199999996</v>
      </c>
      <c r="U40" s="831">
        <v>0.15576392964144714</v>
      </c>
      <c r="V40" s="832">
        <v>0.937246337519547</v>
      </c>
      <c r="W40" s="833">
        <v>0.94862833851106909</v>
      </c>
      <c r="X40" s="834">
        <v>129351.44</v>
      </c>
      <c r="Y40" s="836">
        <v>147953.47</v>
      </c>
      <c r="Z40" s="841">
        <v>18602.030000000002</v>
      </c>
      <c r="AA40" s="837">
        <v>0.14380999546661405</v>
      </c>
      <c r="AB40" s="838">
        <v>1.5414461034978623E-2</v>
      </c>
      <c r="AC40" s="829">
        <v>1.5440289449786827E-2</v>
      </c>
      <c r="AD40" s="834">
        <v>7735611.4100000001</v>
      </c>
      <c r="AE40" s="836">
        <v>8942086.8699999992</v>
      </c>
      <c r="AF40" s="841">
        <v>1206475.4600000004</v>
      </c>
      <c r="AG40" s="831">
        <v>0.15596381411304616</v>
      </c>
      <c r="AH40" s="838">
        <v>0.92183187648456821</v>
      </c>
      <c r="AI40" s="829">
        <v>0.93318804593050975</v>
      </c>
      <c r="AJ40" s="834">
        <v>4190449.4</v>
      </c>
      <c r="AK40" s="835">
        <v>4711800.3400000008</v>
      </c>
      <c r="AL40" s="841">
        <v>521350.93999999989</v>
      </c>
      <c r="AM40" s="831">
        <v>0.12441408790188491</v>
      </c>
      <c r="AN40" s="839">
        <v>0.44689055174303755</v>
      </c>
      <c r="AO40" s="829">
        <v>0.4417050713721305</v>
      </c>
      <c r="AP40" s="834">
        <v>3775447.27</v>
      </c>
      <c r="AQ40" s="836">
        <v>4219627.4799999995</v>
      </c>
      <c r="AR40" s="841">
        <v>444180.20999999996</v>
      </c>
      <c r="AS40" s="831">
        <v>0.11764969240319956</v>
      </c>
      <c r="AT40" s="838">
        <v>0.4499098334972646</v>
      </c>
      <c r="AU40" s="829">
        <v>0.44035648276092859</v>
      </c>
      <c r="AV40" s="834">
        <v>166133.20000000001</v>
      </c>
      <c r="AW40" s="835">
        <v>205955.04</v>
      </c>
      <c r="AX40" s="841">
        <v>39821.839999999997</v>
      </c>
      <c r="AY40" s="841">
        <v>0.23969826621048648</v>
      </c>
      <c r="AZ40" s="838">
        <v>4.4003581064449619E-2</v>
      </c>
      <c r="BA40" s="829">
        <v>4.8808820441182649E-2</v>
      </c>
      <c r="BB40" s="834">
        <v>3941580.4800000004</v>
      </c>
      <c r="BC40" s="836">
        <v>4425582.5100000007</v>
      </c>
      <c r="BD40" s="841">
        <v>484002.03</v>
      </c>
      <c r="BE40" s="831">
        <v>0.12279389763976105</v>
      </c>
      <c r="BF40" s="838">
        <v>0.5011569101054304</v>
      </c>
      <c r="BG40" s="829">
        <v>0.48686060015814892</v>
      </c>
      <c r="BH40" s="834">
        <v>3790312.23</v>
      </c>
      <c r="BI40" s="836">
        <v>4289694.95</v>
      </c>
      <c r="BJ40" s="841">
        <v>499382.72000000003</v>
      </c>
      <c r="BK40" s="831">
        <v>0.13175239655652332</v>
      </c>
      <c r="BL40" s="838">
        <v>0.48998224304547894</v>
      </c>
      <c r="BM40" s="829">
        <v>0.47971966861467097</v>
      </c>
      <c r="BN40" s="834">
        <v>2393483.4300000002</v>
      </c>
      <c r="BO40" s="836">
        <v>2787393.9099999992</v>
      </c>
      <c r="BP40" s="841">
        <v>393910.48000000004</v>
      </c>
      <c r="BQ40" s="831">
        <v>0.16457623021856435</v>
      </c>
      <c r="BR40" s="838">
        <v>0.25525308350472342</v>
      </c>
      <c r="BS40" s="829">
        <v>0.26130267352516706</v>
      </c>
      <c r="BT40" s="834">
        <v>2096964.2400000002</v>
      </c>
      <c r="BU40" s="835">
        <v>2464634.42</v>
      </c>
      <c r="BV40" s="841">
        <v>367670.18</v>
      </c>
      <c r="BW40" s="831">
        <v>0.17533450165082437</v>
      </c>
      <c r="BX40" s="838">
        <v>0.27107931472478142</v>
      </c>
      <c r="BY40" s="829">
        <v>0.27562183814928654</v>
      </c>
      <c r="BZ40" s="834">
        <v>-192.25</v>
      </c>
      <c r="CA40" s="836">
        <v>-8087.1299999999983</v>
      </c>
      <c r="CB40" s="841">
        <v>-7894.8799999999992</v>
      </c>
      <c r="CC40" s="831">
        <v>-41.065695708712603</v>
      </c>
      <c r="CD40" s="838">
        <v>-2.485259274418491E-5</v>
      </c>
      <c r="CE40" s="829">
        <v>-9.0438955889946514E-4</v>
      </c>
      <c r="CF40" s="834">
        <v>575003.31000000006</v>
      </c>
      <c r="CG40" s="835">
        <v>661314.91999999993</v>
      </c>
      <c r="CH40" s="841">
        <v>86311.609999999971</v>
      </c>
      <c r="CI40" s="831">
        <v>0.15010628373600121</v>
      </c>
      <c r="CJ40" s="838">
        <v>7.4331979661837744E-2</v>
      </c>
      <c r="CK40" s="829">
        <v>7.3955322690798242E-2</v>
      </c>
      <c r="CL40" s="834">
        <v>1322995.8900000001</v>
      </c>
      <c r="CM40" s="836">
        <v>1447045.58</v>
      </c>
      <c r="CN40" s="841">
        <v>124049.69000000003</v>
      </c>
      <c r="CO40" s="831">
        <v>9.3764229305353275E-2</v>
      </c>
      <c r="CP40" s="838">
        <v>0.17102667389545104</v>
      </c>
      <c r="CQ40" s="829">
        <v>0.16182414698460654</v>
      </c>
      <c r="CR40" s="834">
        <v>9739.76</v>
      </c>
      <c r="CS40" s="835">
        <v>-1015.4600000000006</v>
      </c>
      <c r="CT40" s="841">
        <v>-10755.219999999996</v>
      </c>
      <c r="CU40" s="831">
        <v>-1.1042592425275366</v>
      </c>
      <c r="CV40" s="838">
        <v>1.2590808255193884E-3</v>
      </c>
      <c r="CW40" s="829">
        <v>-1.1355962145780415E-4</v>
      </c>
      <c r="CX40" s="834">
        <v>-59211.700000000004</v>
      </c>
      <c r="CY40" s="835">
        <v>88499.579999999929</v>
      </c>
      <c r="CZ40" s="841">
        <v>147711.28000000003</v>
      </c>
      <c r="DA40" s="831">
        <v>2.4946299464463939</v>
      </c>
      <c r="DB40" s="838">
        <v>-6.3146328130446391E-3</v>
      </c>
      <c r="DC40" s="829">
        <v>8.2963433251722913E-3</v>
      </c>
      <c r="DD40" s="840">
        <v>1.0076544279258206</v>
      </c>
      <c r="DE40" s="829">
        <v>0.99010302614069801</v>
      </c>
      <c r="DF40" s="815"/>
      <c r="DG40" s="815"/>
    </row>
    <row r="41" spans="1:111" s="5" customFormat="1" ht="13.5" thickTop="1">
      <c r="B41" s="4" t="str">
        <f>CONCATENATE("FUENTE: Fasecolda, Estadísticas de la Industria Aseguradora y de Capitalización.  Cifras preliminares,"," ","Enero"," ","- ",TEXT($C$8,"MMMM-YYYY"))</f>
        <v>FUENTE: Fasecolda, Estadísticas de la Industria Aseguradora y de Capitalización.  Cifras preliminares, Enero - agosto-2025</v>
      </c>
      <c r="X41" s="11"/>
      <c r="AD41" s="34"/>
      <c r="AE41" s="34"/>
      <c r="AF41" s="34"/>
      <c r="AG41" s="34"/>
      <c r="AH41" s="34"/>
      <c r="AI41" s="34"/>
      <c r="AJ41" s="9"/>
      <c r="AK41" s="6"/>
      <c r="AL41" s="6"/>
      <c r="AM41" s="6"/>
      <c r="AN41" s="9"/>
      <c r="AO41" s="6"/>
      <c r="AP41" s="9"/>
      <c r="AQ41" s="6"/>
      <c r="AR41" s="6"/>
      <c r="AS41" s="6"/>
      <c r="BB41" s="11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CL41" s="11"/>
      <c r="CM41" s="81"/>
    </row>
    <row r="42" spans="1:111" ht="15">
      <c r="AJ42" s="41"/>
      <c r="AK42" s="42"/>
      <c r="AL42" s="42"/>
      <c r="AM42" s="42"/>
      <c r="AN42" s="41"/>
      <c r="AT42" s="34"/>
      <c r="AU42" s="34"/>
      <c r="AV42" s="34"/>
      <c r="AW42" s="34"/>
      <c r="AX42" s="34"/>
      <c r="AY42" s="34"/>
      <c r="DF42" s="284"/>
      <c r="DG42" s="284"/>
    </row>
    <row r="43" spans="1:111" ht="15">
      <c r="R43" s="116"/>
      <c r="AJ43" s="41"/>
      <c r="AK43" s="42"/>
      <c r="AL43" s="42"/>
      <c r="AM43" s="42"/>
      <c r="AN43" s="41"/>
      <c r="AT43" s="34"/>
      <c r="AU43" s="34"/>
      <c r="AV43" s="34"/>
      <c r="AW43" s="34"/>
      <c r="AX43" s="34"/>
      <c r="AY43" s="34"/>
      <c r="DF43" s="284"/>
      <c r="DG43" s="284"/>
    </row>
    <row r="44" spans="1:111">
      <c r="B44" s="34" t="s">
        <v>44</v>
      </c>
      <c r="X44" s="34" t="s">
        <v>45</v>
      </c>
      <c r="AJ44" s="42"/>
      <c r="AK44" s="41"/>
      <c r="AL44" s="41"/>
      <c r="AM44" s="41"/>
      <c r="AN44" s="42"/>
      <c r="AO44" s="41"/>
      <c r="AP44" s="42"/>
      <c r="AQ44" s="34"/>
      <c r="AR44" s="34"/>
      <c r="AS44" s="34"/>
      <c r="AT44" s="34"/>
      <c r="AU44" s="34"/>
      <c r="AV44" s="34"/>
      <c r="AW44" s="34"/>
      <c r="AX44" s="34"/>
      <c r="AY44" s="34"/>
      <c r="BB44" s="34" t="s">
        <v>52</v>
      </c>
      <c r="CL44" s="5" t="s">
        <v>390</v>
      </c>
    </row>
    <row r="45" spans="1:111">
      <c r="B45" s="34" t="s">
        <v>407</v>
      </c>
      <c r="X45" s="34" t="s">
        <v>47</v>
      </c>
      <c r="AJ45" s="42"/>
      <c r="AK45" s="41"/>
      <c r="AL45" s="41"/>
      <c r="AM45" s="41"/>
      <c r="AN45" s="42"/>
      <c r="AO45" s="41"/>
      <c r="AP45" s="42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111">
      <c r="B46" s="34" t="s">
        <v>406</v>
      </c>
      <c r="X46" s="34" t="s">
        <v>48</v>
      </c>
      <c r="AJ46" s="42"/>
      <c r="AK46" s="41"/>
      <c r="AL46" s="41"/>
      <c r="AM46" s="41"/>
      <c r="AN46" s="42"/>
      <c r="AO46" s="41"/>
      <c r="AP46" s="42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111">
      <c r="X47" s="34" t="s">
        <v>49</v>
      </c>
      <c r="AJ47" s="42"/>
      <c r="AK47" s="41"/>
      <c r="AL47" s="41"/>
      <c r="AM47" s="41"/>
      <c r="AN47" s="42"/>
      <c r="AO47" s="41"/>
      <c r="AP47" s="42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111">
      <c r="B48" s="43"/>
      <c r="C48" s="43"/>
    </row>
    <row r="49" spans="1:3">
      <c r="B49" s="43"/>
      <c r="C49" s="43"/>
    </row>
    <row r="50" spans="1:3">
      <c r="A50" s="285"/>
    </row>
    <row r="51" spans="1:3">
      <c r="A51" s="285"/>
    </row>
    <row r="52" spans="1:3">
      <c r="A52" s="285"/>
    </row>
    <row r="53" spans="1:3">
      <c r="A53" s="286"/>
    </row>
    <row r="56" spans="1:3">
      <c r="A56" s="285"/>
    </row>
    <row r="57" spans="1:3">
      <c r="A57" s="285"/>
    </row>
    <row r="58" spans="1:3">
      <c r="A58" s="285"/>
    </row>
    <row r="59" spans="1:3">
      <c r="A59" s="285"/>
    </row>
    <row r="60" spans="1:3">
      <c r="A60" s="285"/>
    </row>
    <row r="61" spans="1:3">
      <c r="A61" s="285"/>
    </row>
    <row r="62" spans="1:3">
      <c r="A62" s="285"/>
    </row>
    <row r="63" spans="1:3">
      <c r="A63" s="285"/>
    </row>
    <row r="64" spans="1:3">
      <c r="A64" s="285"/>
    </row>
    <row r="69" spans="1:1">
      <c r="A69" s="285"/>
    </row>
    <row r="70" spans="1:1">
      <c r="A70" s="102"/>
    </row>
  </sheetData>
  <sortState xmlns:xlrd2="http://schemas.microsoft.com/office/spreadsheetml/2017/richdata2" ref="A10:DE39">
    <sortCondition descending="1" ref="C10:C39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DJ54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13" customWidth="1"/>
    <col min="14" max="15" width="10.7109375" style="313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14" s="31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/>
      <c r="CM1" s="1339"/>
      <c r="CN1" s="1339"/>
      <c r="CO1" s="1339"/>
      <c r="CP1" s="1339"/>
      <c r="CQ1" s="1339"/>
      <c r="CR1" s="1339" t="s">
        <v>277</v>
      </c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</row>
    <row r="2" spans="1:114" s="33" customFormat="1" ht="22.5" customHeight="1">
      <c r="A2" s="32"/>
      <c r="B2" s="1340" t="s">
        <v>261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261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261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/>
      <c r="CM2" s="1340"/>
      <c r="CN2" s="1340"/>
      <c r="CO2" s="1340"/>
      <c r="CP2" s="1340"/>
      <c r="CQ2" s="1340"/>
      <c r="CR2" s="1340" t="s">
        <v>261</v>
      </c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</row>
    <row r="3" spans="1:114" s="172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/>
      <c r="CM3" s="1044"/>
      <c r="CN3" s="1044"/>
      <c r="CO3" s="1044"/>
      <c r="CP3" s="1044"/>
      <c r="CQ3" s="1044"/>
      <c r="CR3" s="1044" t="s">
        <v>544</v>
      </c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</row>
    <row r="4" spans="1:114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/>
      <c r="CM4" s="1337"/>
      <c r="CN4" s="1337"/>
      <c r="CO4" s="1337"/>
      <c r="CP4" s="1337"/>
      <c r="CQ4" s="1337"/>
      <c r="CR4" s="1337" t="s">
        <v>12</v>
      </c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</row>
    <row r="5" spans="1:114" ht="3" customHeight="1" thickBot="1">
      <c r="A5" s="13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427"/>
      <c r="M5" s="1427"/>
      <c r="N5" s="314"/>
      <c r="O5" s="314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/>
      <c r="CQ5" s="1333"/>
      <c r="CR5" s="1333"/>
      <c r="CS5" s="1333"/>
      <c r="CT5" s="36"/>
      <c r="CU5" s="36"/>
      <c r="CV5" s="1333" t="s">
        <v>63</v>
      </c>
      <c r="CW5" s="1333"/>
      <c r="CX5" s="36"/>
      <c r="CY5" s="36"/>
      <c r="CZ5" s="36"/>
      <c r="DA5" s="36"/>
      <c r="DB5" s="36"/>
      <c r="DC5" s="36"/>
    </row>
    <row r="6" spans="1:114" s="37" customFormat="1" ht="30.6" customHeight="1" thickTop="1">
      <c r="A6" s="1424" t="s">
        <v>274</v>
      </c>
      <c r="B6" s="1421" t="s">
        <v>9</v>
      </c>
      <c r="C6" s="1422"/>
      <c r="D6" s="1422"/>
      <c r="E6" s="1423"/>
      <c r="F6" s="1421" t="s">
        <v>30</v>
      </c>
      <c r="G6" s="1422"/>
      <c r="H6" s="1422"/>
      <c r="I6" s="1422"/>
      <c r="J6" s="1422"/>
      <c r="K6" s="1423"/>
      <c r="L6" s="1421" t="s">
        <v>31</v>
      </c>
      <c r="M6" s="1422"/>
      <c r="N6" s="1422"/>
      <c r="O6" s="1422"/>
      <c r="P6" s="1422"/>
      <c r="Q6" s="1423"/>
      <c r="R6" s="1421" t="s">
        <v>28</v>
      </c>
      <c r="S6" s="1422"/>
      <c r="T6" s="1422"/>
      <c r="U6" s="1422"/>
      <c r="V6" s="1422"/>
      <c r="W6" s="1423"/>
      <c r="X6" s="1421" t="s">
        <v>50</v>
      </c>
      <c r="Y6" s="1422"/>
      <c r="Z6" s="1422"/>
      <c r="AA6" s="1422"/>
      <c r="AB6" s="1422"/>
      <c r="AC6" s="1423"/>
      <c r="AD6" s="1421" t="s">
        <v>87</v>
      </c>
      <c r="AE6" s="1422"/>
      <c r="AF6" s="1422"/>
      <c r="AG6" s="1422"/>
      <c r="AH6" s="1422"/>
      <c r="AI6" s="1423"/>
      <c r="AJ6" s="1421" t="s">
        <v>10</v>
      </c>
      <c r="AK6" s="1422"/>
      <c r="AL6" s="1422"/>
      <c r="AM6" s="1422"/>
      <c r="AN6" s="1422"/>
      <c r="AO6" s="1423"/>
      <c r="AP6" s="1421" t="s">
        <v>116</v>
      </c>
      <c r="AQ6" s="1422"/>
      <c r="AR6" s="1422"/>
      <c r="AS6" s="1422"/>
      <c r="AT6" s="1422"/>
      <c r="AU6" s="1423"/>
      <c r="AV6" s="1421" t="s">
        <v>31</v>
      </c>
      <c r="AW6" s="1422"/>
      <c r="AX6" s="1422"/>
      <c r="AY6" s="1422"/>
      <c r="AZ6" s="1422"/>
      <c r="BA6" s="1423"/>
      <c r="BB6" s="1421" t="s">
        <v>29</v>
      </c>
      <c r="BC6" s="1422"/>
      <c r="BD6" s="1422"/>
      <c r="BE6" s="1422"/>
      <c r="BF6" s="1422"/>
      <c r="BG6" s="1423"/>
      <c r="BH6" s="1421" t="s">
        <v>85</v>
      </c>
      <c r="BI6" s="1422"/>
      <c r="BJ6" s="1422"/>
      <c r="BK6" s="1422"/>
      <c r="BL6" s="1422"/>
      <c r="BM6" s="1423"/>
      <c r="BN6" s="1421" t="s">
        <v>51</v>
      </c>
      <c r="BO6" s="1422"/>
      <c r="BP6" s="1422"/>
      <c r="BQ6" s="1422"/>
      <c r="BR6" s="1422"/>
      <c r="BS6" s="1423"/>
      <c r="BT6" s="1421" t="s">
        <v>54</v>
      </c>
      <c r="BU6" s="1422"/>
      <c r="BV6" s="1422"/>
      <c r="BW6" s="1422"/>
      <c r="BX6" s="1422"/>
      <c r="BY6" s="1423"/>
      <c r="BZ6" s="1421" t="s">
        <v>141</v>
      </c>
      <c r="CA6" s="1422"/>
      <c r="CB6" s="1422"/>
      <c r="CC6" s="1422"/>
      <c r="CD6" s="1422"/>
      <c r="CE6" s="1423"/>
      <c r="CF6" s="1421" t="s">
        <v>34</v>
      </c>
      <c r="CG6" s="1422"/>
      <c r="CH6" s="1422"/>
      <c r="CI6" s="1422"/>
      <c r="CJ6" s="1422"/>
      <c r="CK6" s="1423"/>
      <c r="CL6" s="1421" t="s">
        <v>32</v>
      </c>
      <c r="CM6" s="1422"/>
      <c r="CN6" s="1422"/>
      <c r="CO6" s="1422"/>
      <c r="CP6" s="1422"/>
      <c r="CQ6" s="1423"/>
      <c r="CR6" s="1421" t="s">
        <v>75</v>
      </c>
      <c r="CS6" s="1422"/>
      <c r="CT6" s="1422"/>
      <c r="CU6" s="1422"/>
      <c r="CV6" s="1422"/>
      <c r="CW6" s="1423"/>
      <c r="CX6" s="1421" t="s">
        <v>285</v>
      </c>
      <c r="CY6" s="1422"/>
      <c r="CZ6" s="1422"/>
      <c r="DA6" s="1422"/>
      <c r="DB6" s="1422"/>
      <c r="DC6" s="1423"/>
      <c r="DD6" s="1421" t="s">
        <v>286</v>
      </c>
      <c r="DE6" s="1423"/>
    </row>
    <row r="7" spans="1:114" s="37" customFormat="1" ht="30.6" customHeight="1">
      <c r="A7" s="1425"/>
      <c r="B7" s="1420" t="s">
        <v>35</v>
      </c>
      <c r="C7" s="1418"/>
      <c r="D7" s="1417" t="s">
        <v>84</v>
      </c>
      <c r="E7" s="1419"/>
      <c r="F7" s="1420" t="s">
        <v>35</v>
      </c>
      <c r="G7" s="1418"/>
      <c r="H7" s="1417" t="s">
        <v>84</v>
      </c>
      <c r="I7" s="1418"/>
      <c r="J7" s="1417" t="s">
        <v>98</v>
      </c>
      <c r="K7" s="1419"/>
      <c r="L7" s="1420" t="s">
        <v>35</v>
      </c>
      <c r="M7" s="1418"/>
      <c r="N7" s="1417" t="s">
        <v>84</v>
      </c>
      <c r="O7" s="1418"/>
      <c r="P7" s="1417" t="s">
        <v>83</v>
      </c>
      <c r="Q7" s="1419"/>
      <c r="R7" s="1420" t="s">
        <v>35</v>
      </c>
      <c r="S7" s="1418"/>
      <c r="T7" s="1417" t="s">
        <v>84</v>
      </c>
      <c r="U7" s="1418"/>
      <c r="V7" s="1417" t="s">
        <v>99</v>
      </c>
      <c r="W7" s="1419"/>
      <c r="X7" s="1420" t="s">
        <v>35</v>
      </c>
      <c r="Y7" s="1418"/>
      <c r="Z7" s="1417" t="s">
        <v>84</v>
      </c>
      <c r="AA7" s="1418"/>
      <c r="AB7" s="1417" t="s">
        <v>99</v>
      </c>
      <c r="AC7" s="1419"/>
      <c r="AD7" s="1420" t="s">
        <v>35</v>
      </c>
      <c r="AE7" s="1418"/>
      <c r="AF7" s="1417" t="s">
        <v>84</v>
      </c>
      <c r="AG7" s="1418"/>
      <c r="AH7" s="1417" t="s">
        <v>99</v>
      </c>
      <c r="AI7" s="1419"/>
      <c r="AJ7" s="1420" t="s">
        <v>35</v>
      </c>
      <c r="AK7" s="1418"/>
      <c r="AL7" s="1417" t="s">
        <v>84</v>
      </c>
      <c r="AM7" s="1418"/>
      <c r="AN7" s="1417" t="s">
        <v>100</v>
      </c>
      <c r="AO7" s="1419"/>
      <c r="AP7" s="1420" t="s">
        <v>35</v>
      </c>
      <c r="AQ7" s="1418"/>
      <c r="AR7" s="1417" t="s">
        <v>84</v>
      </c>
      <c r="AS7" s="1418"/>
      <c r="AT7" s="1417" t="s">
        <v>101</v>
      </c>
      <c r="AU7" s="1419"/>
      <c r="AV7" s="1420" t="s">
        <v>35</v>
      </c>
      <c r="AW7" s="1418"/>
      <c r="AX7" s="1417" t="s">
        <v>84</v>
      </c>
      <c r="AY7" s="1418"/>
      <c r="AZ7" s="1417" t="s">
        <v>102</v>
      </c>
      <c r="BA7" s="1419"/>
      <c r="BB7" s="1420" t="s">
        <v>35</v>
      </c>
      <c r="BC7" s="1418"/>
      <c r="BD7" s="1417" t="s">
        <v>84</v>
      </c>
      <c r="BE7" s="1418"/>
      <c r="BF7" s="1417" t="s">
        <v>103</v>
      </c>
      <c r="BG7" s="1419"/>
      <c r="BH7" s="1420" t="s">
        <v>35</v>
      </c>
      <c r="BI7" s="1418"/>
      <c r="BJ7" s="1417" t="s">
        <v>84</v>
      </c>
      <c r="BK7" s="1418"/>
      <c r="BL7" s="1417" t="s">
        <v>149</v>
      </c>
      <c r="BM7" s="1419"/>
      <c r="BN7" s="1420" t="s">
        <v>35</v>
      </c>
      <c r="BO7" s="1418"/>
      <c r="BP7" s="1417" t="s">
        <v>84</v>
      </c>
      <c r="BQ7" s="1418"/>
      <c r="BR7" s="1417" t="s">
        <v>120</v>
      </c>
      <c r="BS7" s="1419"/>
      <c r="BT7" s="1420" t="s">
        <v>35</v>
      </c>
      <c r="BU7" s="1418"/>
      <c r="BV7" s="1417" t="s">
        <v>84</v>
      </c>
      <c r="BW7" s="1418"/>
      <c r="BX7" s="1417" t="s">
        <v>150</v>
      </c>
      <c r="BY7" s="1419"/>
      <c r="BZ7" s="1420" t="s">
        <v>35</v>
      </c>
      <c r="CA7" s="1418"/>
      <c r="CB7" s="1417" t="s">
        <v>84</v>
      </c>
      <c r="CC7" s="1418"/>
      <c r="CD7" s="1417" t="s">
        <v>110</v>
      </c>
      <c r="CE7" s="1419"/>
      <c r="CF7" s="1420" t="s">
        <v>35</v>
      </c>
      <c r="CG7" s="1418"/>
      <c r="CH7" s="1417" t="s">
        <v>84</v>
      </c>
      <c r="CI7" s="1418"/>
      <c r="CJ7" s="1417" t="s">
        <v>110</v>
      </c>
      <c r="CK7" s="1419"/>
      <c r="CL7" s="1420" t="s">
        <v>35</v>
      </c>
      <c r="CM7" s="1418"/>
      <c r="CN7" s="1417" t="s">
        <v>84</v>
      </c>
      <c r="CO7" s="1418"/>
      <c r="CP7" s="1417" t="s">
        <v>110</v>
      </c>
      <c r="CQ7" s="1419"/>
      <c r="CR7" s="1420" t="s">
        <v>35</v>
      </c>
      <c r="CS7" s="1418"/>
      <c r="CT7" s="1417" t="s">
        <v>84</v>
      </c>
      <c r="CU7" s="1418"/>
      <c r="CV7" s="1417" t="s">
        <v>110</v>
      </c>
      <c r="CW7" s="1419"/>
      <c r="CX7" s="1420" t="s">
        <v>35</v>
      </c>
      <c r="CY7" s="1418"/>
      <c r="CZ7" s="1417" t="s">
        <v>84</v>
      </c>
      <c r="DA7" s="1418"/>
      <c r="DB7" s="1417" t="s">
        <v>147</v>
      </c>
      <c r="DC7" s="1419"/>
      <c r="DD7" s="1420" t="s">
        <v>36</v>
      </c>
      <c r="DE7" s="1419"/>
    </row>
    <row r="8" spans="1:114" s="36" customFormat="1" ht="12" customHeight="1">
      <c r="A8" s="1425"/>
      <c r="B8" s="82">
        <v>45535</v>
      </c>
      <c r="C8" s="85">
        <v>45900</v>
      </c>
      <c r="D8" s="1413" t="s">
        <v>35</v>
      </c>
      <c r="E8" s="1414" t="s">
        <v>36</v>
      </c>
      <c r="F8" s="82">
        <v>45535</v>
      </c>
      <c r="G8" s="83">
        <v>45900</v>
      </c>
      <c r="H8" s="1413" t="s">
        <v>35</v>
      </c>
      <c r="I8" s="1408" t="s">
        <v>36</v>
      </c>
      <c r="J8" s="91">
        <v>45535</v>
      </c>
      <c r="K8" s="84">
        <v>45900</v>
      </c>
      <c r="L8" s="980" t="e">
        <v>#REF!</v>
      </c>
      <c r="M8" s="981" t="e">
        <v>#REF!</v>
      </c>
      <c r="N8" s="1413" t="s">
        <v>35</v>
      </c>
      <c r="O8" s="1413" t="s">
        <v>36</v>
      </c>
      <c r="P8" s="83">
        <v>45535</v>
      </c>
      <c r="Q8" s="84">
        <v>45900</v>
      </c>
      <c r="R8" s="82">
        <v>45535</v>
      </c>
      <c r="S8" s="83">
        <v>45900</v>
      </c>
      <c r="T8" s="1413" t="s">
        <v>35</v>
      </c>
      <c r="U8" s="1413" t="s">
        <v>36</v>
      </c>
      <c r="V8" s="91">
        <v>45535</v>
      </c>
      <c r="W8" s="84">
        <v>45900</v>
      </c>
      <c r="X8" s="82">
        <v>45535</v>
      </c>
      <c r="Y8" s="85">
        <v>45900</v>
      </c>
      <c r="Z8" s="1408" t="s">
        <v>35</v>
      </c>
      <c r="AA8" s="1408" t="s">
        <v>36</v>
      </c>
      <c r="AB8" s="83">
        <v>45535</v>
      </c>
      <c r="AC8" s="84">
        <v>45900</v>
      </c>
      <c r="AD8" s="82">
        <v>45535</v>
      </c>
      <c r="AE8" s="85">
        <v>45900</v>
      </c>
      <c r="AF8" s="1408" t="s">
        <v>35</v>
      </c>
      <c r="AG8" s="1408" t="s">
        <v>36</v>
      </c>
      <c r="AH8" s="83">
        <v>45535</v>
      </c>
      <c r="AI8" s="84">
        <v>45900</v>
      </c>
      <c r="AJ8" s="82">
        <v>45535</v>
      </c>
      <c r="AK8" s="83">
        <v>45900</v>
      </c>
      <c r="AL8" s="1408" t="s">
        <v>35</v>
      </c>
      <c r="AM8" s="1408" t="s">
        <v>36</v>
      </c>
      <c r="AN8" s="83">
        <v>45535</v>
      </c>
      <c r="AO8" s="84">
        <v>45900</v>
      </c>
      <c r="AP8" s="82">
        <v>45535</v>
      </c>
      <c r="AQ8" s="85">
        <v>45900</v>
      </c>
      <c r="AR8" s="1408" t="s">
        <v>35</v>
      </c>
      <c r="AS8" s="1408" t="s">
        <v>36</v>
      </c>
      <c r="AT8" s="83">
        <v>45535</v>
      </c>
      <c r="AU8" s="84">
        <v>45900</v>
      </c>
      <c r="AV8" s="82">
        <v>45535</v>
      </c>
      <c r="AW8" s="83">
        <v>45900</v>
      </c>
      <c r="AX8" s="1408" t="s">
        <v>35</v>
      </c>
      <c r="AY8" s="1408" t="s">
        <v>36</v>
      </c>
      <c r="AZ8" s="91">
        <v>45535</v>
      </c>
      <c r="BA8" s="84">
        <v>45900</v>
      </c>
      <c r="BB8" s="82">
        <v>45535</v>
      </c>
      <c r="BC8" s="85">
        <v>45900</v>
      </c>
      <c r="BD8" s="1408" t="s">
        <v>35</v>
      </c>
      <c r="BE8" s="1408" t="s">
        <v>36</v>
      </c>
      <c r="BF8" s="83">
        <v>45535</v>
      </c>
      <c r="BG8" s="84">
        <v>45900</v>
      </c>
      <c r="BH8" s="82">
        <v>45535</v>
      </c>
      <c r="BI8" s="85">
        <v>45900</v>
      </c>
      <c r="BJ8" s="1408" t="s">
        <v>35</v>
      </c>
      <c r="BK8" s="1408" t="s">
        <v>36</v>
      </c>
      <c r="BL8" s="83">
        <v>45535</v>
      </c>
      <c r="BM8" s="84">
        <v>45900</v>
      </c>
      <c r="BN8" s="82">
        <v>45535</v>
      </c>
      <c r="BO8" s="85">
        <v>45900</v>
      </c>
      <c r="BP8" s="1408" t="s">
        <v>35</v>
      </c>
      <c r="BQ8" s="1408" t="s">
        <v>36</v>
      </c>
      <c r="BR8" s="83">
        <v>45535</v>
      </c>
      <c r="BS8" s="84">
        <v>45900</v>
      </c>
      <c r="BT8" s="82">
        <v>45535</v>
      </c>
      <c r="BU8" s="85">
        <v>45900</v>
      </c>
      <c r="BV8" s="1408" t="s">
        <v>35</v>
      </c>
      <c r="BW8" s="1408" t="s">
        <v>36</v>
      </c>
      <c r="BX8" s="83">
        <v>45535</v>
      </c>
      <c r="BY8" s="84">
        <v>45900</v>
      </c>
      <c r="BZ8" s="82">
        <v>45535</v>
      </c>
      <c r="CA8" s="83">
        <v>45900</v>
      </c>
      <c r="CB8" s="1408" t="s">
        <v>35</v>
      </c>
      <c r="CC8" s="1408" t="s">
        <v>36</v>
      </c>
      <c r="CD8" s="91">
        <v>45535</v>
      </c>
      <c r="CE8" s="84">
        <v>45900</v>
      </c>
      <c r="CF8" s="82">
        <v>45535</v>
      </c>
      <c r="CG8" s="85">
        <v>45900</v>
      </c>
      <c r="CH8" s="1408" t="s">
        <v>35</v>
      </c>
      <c r="CI8" s="1408" t="s">
        <v>36</v>
      </c>
      <c r="CJ8" s="83">
        <v>45535</v>
      </c>
      <c r="CK8" s="84">
        <v>45900</v>
      </c>
      <c r="CL8" s="82">
        <v>45535</v>
      </c>
      <c r="CM8" s="83">
        <v>45900</v>
      </c>
      <c r="CN8" s="1408" t="s">
        <v>35</v>
      </c>
      <c r="CO8" s="1408" t="s">
        <v>36</v>
      </c>
      <c r="CP8" s="91">
        <v>45535</v>
      </c>
      <c r="CQ8" s="84">
        <v>45900</v>
      </c>
      <c r="CR8" s="82">
        <v>45535</v>
      </c>
      <c r="CS8" s="85">
        <v>45900</v>
      </c>
      <c r="CT8" s="1408" t="s">
        <v>35</v>
      </c>
      <c r="CU8" s="1408" t="s">
        <v>36</v>
      </c>
      <c r="CV8" s="83">
        <v>45535</v>
      </c>
      <c r="CW8" s="85">
        <v>45900</v>
      </c>
      <c r="CX8" s="82">
        <v>45535</v>
      </c>
      <c r="CY8" s="83">
        <v>45900</v>
      </c>
      <c r="CZ8" s="1408" t="s">
        <v>35</v>
      </c>
      <c r="DA8" s="1408" t="s">
        <v>36</v>
      </c>
      <c r="DB8" s="91">
        <v>45535</v>
      </c>
      <c r="DC8" s="84">
        <v>45900</v>
      </c>
      <c r="DD8" s="83">
        <v>45535</v>
      </c>
      <c r="DE8" s="84">
        <v>45900</v>
      </c>
    </row>
    <row r="9" spans="1:114" s="66" customFormat="1" ht="12" customHeight="1" thickBot="1">
      <c r="A9" s="1426"/>
      <c r="B9" s="1406">
        <v>1</v>
      </c>
      <c r="C9" s="1407"/>
      <c r="D9" s="1409"/>
      <c r="E9" s="1415"/>
      <c r="F9" s="1406">
        <v>2</v>
      </c>
      <c r="G9" s="1407"/>
      <c r="H9" s="1409"/>
      <c r="I9" s="1409"/>
      <c r="J9" s="1404" t="s">
        <v>37</v>
      </c>
      <c r="K9" s="1405"/>
      <c r="L9" s="1411">
        <v>3</v>
      </c>
      <c r="M9" s="1412"/>
      <c r="N9" s="1416"/>
      <c r="O9" s="1416"/>
      <c r="P9" s="1404" t="s">
        <v>41</v>
      </c>
      <c r="Q9" s="1405"/>
      <c r="R9" s="1406">
        <v>4</v>
      </c>
      <c r="S9" s="1407"/>
      <c r="T9" s="1409"/>
      <c r="U9" s="1409"/>
      <c r="V9" s="1404" t="s">
        <v>42</v>
      </c>
      <c r="W9" s="1405"/>
      <c r="X9" s="1406">
        <v>5</v>
      </c>
      <c r="Y9" s="1407"/>
      <c r="Z9" s="1409"/>
      <c r="AA9" s="1409"/>
      <c r="AB9" s="1404" t="s">
        <v>53</v>
      </c>
      <c r="AC9" s="1405"/>
      <c r="AD9" s="1406">
        <v>6</v>
      </c>
      <c r="AE9" s="1407"/>
      <c r="AF9" s="1409"/>
      <c r="AG9" s="1409"/>
      <c r="AH9" s="1404" t="s">
        <v>88</v>
      </c>
      <c r="AI9" s="1405"/>
      <c r="AJ9" s="1406">
        <v>7</v>
      </c>
      <c r="AK9" s="1407"/>
      <c r="AL9" s="1409"/>
      <c r="AM9" s="1409"/>
      <c r="AN9" s="1404" t="s">
        <v>89</v>
      </c>
      <c r="AO9" s="1405"/>
      <c r="AP9" s="1406">
        <v>8</v>
      </c>
      <c r="AQ9" s="1407"/>
      <c r="AR9" s="1409"/>
      <c r="AS9" s="1409"/>
      <c r="AT9" s="1404" t="s">
        <v>90</v>
      </c>
      <c r="AU9" s="1405"/>
      <c r="AV9" s="1406">
        <v>9</v>
      </c>
      <c r="AW9" s="1407"/>
      <c r="AX9" s="1409"/>
      <c r="AY9" s="1409"/>
      <c r="AZ9" s="1404" t="s">
        <v>91</v>
      </c>
      <c r="BA9" s="1405"/>
      <c r="BB9" s="1406">
        <v>10</v>
      </c>
      <c r="BC9" s="1407"/>
      <c r="BD9" s="1409"/>
      <c r="BE9" s="1409"/>
      <c r="BF9" s="1404" t="s">
        <v>92</v>
      </c>
      <c r="BG9" s="1405"/>
      <c r="BH9" s="1406">
        <v>11</v>
      </c>
      <c r="BI9" s="1407"/>
      <c r="BJ9" s="1409"/>
      <c r="BK9" s="1409"/>
      <c r="BL9" s="1404" t="s">
        <v>136</v>
      </c>
      <c r="BM9" s="1405"/>
      <c r="BN9" s="1406">
        <v>12</v>
      </c>
      <c r="BO9" s="1407"/>
      <c r="BP9" s="1409"/>
      <c r="BQ9" s="1409"/>
      <c r="BR9" s="1404" t="s">
        <v>137</v>
      </c>
      <c r="BS9" s="1405"/>
      <c r="BT9" s="1410" t="s">
        <v>151</v>
      </c>
      <c r="BU9" s="1407"/>
      <c r="BV9" s="1409"/>
      <c r="BW9" s="1409"/>
      <c r="BX9" s="1404" t="s">
        <v>138</v>
      </c>
      <c r="BY9" s="1405"/>
      <c r="BZ9" s="1406">
        <v>14</v>
      </c>
      <c r="CA9" s="1407"/>
      <c r="CB9" s="1409"/>
      <c r="CC9" s="1409"/>
      <c r="CD9" s="1404" t="s">
        <v>107</v>
      </c>
      <c r="CE9" s="1405"/>
      <c r="CF9" s="1406">
        <v>15</v>
      </c>
      <c r="CG9" s="1407"/>
      <c r="CH9" s="1409"/>
      <c r="CI9" s="1409"/>
      <c r="CJ9" s="1404" t="s">
        <v>108</v>
      </c>
      <c r="CK9" s="1405"/>
      <c r="CL9" s="1406">
        <v>16</v>
      </c>
      <c r="CM9" s="1407"/>
      <c r="CN9" s="1409"/>
      <c r="CO9" s="1409"/>
      <c r="CP9" s="1404" t="s">
        <v>109</v>
      </c>
      <c r="CQ9" s="1405"/>
      <c r="CR9" s="1406">
        <v>17</v>
      </c>
      <c r="CS9" s="1407"/>
      <c r="CT9" s="1409"/>
      <c r="CU9" s="1409"/>
      <c r="CV9" s="1404" t="s">
        <v>111</v>
      </c>
      <c r="CW9" s="1405"/>
      <c r="CX9" s="1406">
        <v>18</v>
      </c>
      <c r="CY9" s="1407"/>
      <c r="CZ9" s="1409"/>
      <c r="DA9" s="1409"/>
      <c r="DB9" s="1404" t="s">
        <v>112</v>
      </c>
      <c r="DC9" s="1405"/>
      <c r="DD9" s="1406">
        <v>19</v>
      </c>
      <c r="DE9" s="1405"/>
    </row>
    <row r="10" spans="1:114" s="42" customFormat="1" ht="19.5" customHeight="1">
      <c r="A10" s="731" t="s">
        <v>460</v>
      </c>
      <c r="B10" s="374">
        <v>19558.22</v>
      </c>
      <c r="C10" s="375">
        <v>20237.259999999998</v>
      </c>
      <c r="D10" s="696">
        <v>679.03999999999724</v>
      </c>
      <c r="E10" s="334">
        <v>3.4718905912705614E-2</v>
      </c>
      <c r="F10" s="374">
        <v>19558.22</v>
      </c>
      <c r="G10" s="697">
        <v>20237.259999999998</v>
      </c>
      <c r="H10" s="696">
        <v>679.03999999999724</v>
      </c>
      <c r="I10" s="389">
        <v>3.4718905912705614E-2</v>
      </c>
      <c r="J10" s="695">
        <v>1</v>
      </c>
      <c r="K10" s="617">
        <v>1</v>
      </c>
      <c r="L10" s="961">
        <v>0</v>
      </c>
      <c r="M10" s="962">
        <v>0</v>
      </c>
      <c r="N10" s="963">
        <v>0</v>
      </c>
      <c r="O10" s="964">
        <v>0</v>
      </c>
      <c r="P10" s="695">
        <v>0</v>
      </c>
      <c r="Q10" s="617">
        <v>0</v>
      </c>
      <c r="R10" s="374">
        <v>19558.22</v>
      </c>
      <c r="S10" s="697">
        <v>20237.259999999998</v>
      </c>
      <c r="T10" s="696">
        <v>679.03999999999724</v>
      </c>
      <c r="U10" s="389">
        <v>3.4718905912705614E-2</v>
      </c>
      <c r="V10" s="695">
        <v>1</v>
      </c>
      <c r="W10" s="617">
        <v>1</v>
      </c>
      <c r="X10" s="374">
        <v>1430.59</v>
      </c>
      <c r="Y10" s="375">
        <v>1646.1</v>
      </c>
      <c r="Z10" s="696">
        <v>215.51</v>
      </c>
      <c r="AA10" s="389">
        <v>0.15064413983041963</v>
      </c>
      <c r="AB10" s="616">
        <v>7.3145204420443158E-2</v>
      </c>
      <c r="AC10" s="617">
        <v>8.1340062834593219E-2</v>
      </c>
      <c r="AD10" s="374">
        <v>18127.64</v>
      </c>
      <c r="AE10" s="375">
        <v>18591.16</v>
      </c>
      <c r="AF10" s="696">
        <v>463.52000000000044</v>
      </c>
      <c r="AG10" s="389">
        <v>2.5569792868790447E-2</v>
      </c>
      <c r="AH10" s="616">
        <v>0.92685530687352935</v>
      </c>
      <c r="AI10" s="617">
        <v>0.91865993716540684</v>
      </c>
      <c r="AJ10" s="374">
        <v>8836.65</v>
      </c>
      <c r="AK10" s="697">
        <v>9288.35</v>
      </c>
      <c r="AL10" s="696">
        <v>451.70000000000073</v>
      </c>
      <c r="AM10" s="389">
        <v>5.1116656198898991E-2</v>
      </c>
      <c r="AN10" s="616">
        <v>0.45181258826212195</v>
      </c>
      <c r="AO10" s="617">
        <v>0.45897270677947516</v>
      </c>
      <c r="AP10" s="374">
        <v>8836.65</v>
      </c>
      <c r="AQ10" s="375">
        <v>9288.35</v>
      </c>
      <c r="AR10" s="696">
        <v>451.70000000000073</v>
      </c>
      <c r="AS10" s="389">
        <v>5.1116656198898991E-2</v>
      </c>
      <c r="AT10" s="616">
        <v>0.45181258826212195</v>
      </c>
      <c r="AU10" s="617">
        <v>0.45897270677947516</v>
      </c>
      <c r="AV10" s="374">
        <v>6674.72</v>
      </c>
      <c r="AW10" s="697">
        <v>5747.76</v>
      </c>
      <c r="AX10" s="696">
        <v>-926.96</v>
      </c>
      <c r="AY10" s="389">
        <v>-0.13887623750509384</v>
      </c>
      <c r="AZ10" s="616">
        <v>0.75534506854973327</v>
      </c>
      <c r="BA10" s="617">
        <v>0.61881389051876812</v>
      </c>
      <c r="BB10" s="374">
        <v>15511.38</v>
      </c>
      <c r="BC10" s="375">
        <v>15036.11</v>
      </c>
      <c r="BD10" s="696">
        <v>-475.26999999999862</v>
      </c>
      <c r="BE10" s="389">
        <v>-3.0640084892511087E-2</v>
      </c>
      <c r="BF10" s="616">
        <v>0.79308751000857947</v>
      </c>
      <c r="BG10" s="617">
        <v>0.74299139310361195</v>
      </c>
      <c r="BH10" s="374">
        <v>15070.68</v>
      </c>
      <c r="BI10" s="375">
        <v>14489.6</v>
      </c>
      <c r="BJ10" s="696">
        <v>-581.07999999999993</v>
      </c>
      <c r="BK10" s="389">
        <v>-3.855698614793758E-2</v>
      </c>
      <c r="BL10" s="616">
        <v>0.83136470053465317</v>
      </c>
      <c r="BM10" s="617">
        <v>0.77938116825415948</v>
      </c>
      <c r="BN10" s="374">
        <v>532.79</v>
      </c>
      <c r="BO10" s="375">
        <v>553.27</v>
      </c>
      <c r="BP10" s="696">
        <v>20.480000000000018</v>
      </c>
      <c r="BQ10" s="389">
        <v>3.8439159894142191E-2</v>
      </c>
      <c r="BR10" s="616">
        <v>2.724123156401758E-2</v>
      </c>
      <c r="BS10" s="617">
        <v>2.7339175362672614E-2</v>
      </c>
      <c r="BT10" s="374">
        <v>532.79</v>
      </c>
      <c r="BU10" s="375">
        <v>553.27</v>
      </c>
      <c r="BV10" s="696">
        <v>20.480000000000018</v>
      </c>
      <c r="BW10" s="389">
        <v>3.8439159894142191E-2</v>
      </c>
      <c r="BX10" s="616">
        <v>2.9391029389374455E-2</v>
      </c>
      <c r="BY10" s="617">
        <v>2.9759842850042708E-2</v>
      </c>
      <c r="BZ10" s="374">
        <v>2915.2</v>
      </c>
      <c r="CA10" s="697">
        <v>3102.62</v>
      </c>
      <c r="CB10" s="696">
        <v>187.42000000000007</v>
      </c>
      <c r="CC10" s="389">
        <v>6.4290614709110891E-2</v>
      </c>
      <c r="CD10" s="616">
        <v>0.14905241888065476</v>
      </c>
      <c r="CE10" s="617">
        <v>0.15331225669878235</v>
      </c>
      <c r="CF10" s="374">
        <v>736.82</v>
      </c>
      <c r="CG10" s="375">
        <v>774.6</v>
      </c>
      <c r="CH10" s="696">
        <v>37.779999999999973</v>
      </c>
      <c r="CI10" s="389">
        <v>5.1274395374718347E-2</v>
      </c>
      <c r="CJ10" s="616">
        <v>4.064621759920211E-2</v>
      </c>
      <c r="CK10" s="617">
        <v>4.1664963348171928E-2</v>
      </c>
      <c r="CL10" s="374">
        <v>1494.06</v>
      </c>
      <c r="CM10" s="697">
        <v>1908.75</v>
      </c>
      <c r="CN10" s="696">
        <v>414.69000000000005</v>
      </c>
      <c r="CO10" s="389">
        <v>0.27755913417131844</v>
      </c>
      <c r="CP10" s="616">
        <v>8.2418891813826847E-2</v>
      </c>
      <c r="CQ10" s="617">
        <v>0.10266976347898679</v>
      </c>
      <c r="CR10" s="374">
        <v>-46.95</v>
      </c>
      <c r="CS10" s="375">
        <v>-2.31</v>
      </c>
      <c r="CT10" s="696">
        <v>44.64</v>
      </c>
      <c r="CU10" s="389">
        <v>0.95079872204472837</v>
      </c>
      <c r="CV10" s="616">
        <v>-2.5899675854110082E-3</v>
      </c>
      <c r="CW10" s="617">
        <v>-1.2425260177417654E-4</v>
      </c>
      <c r="CX10" s="374">
        <v>-2574.96</v>
      </c>
      <c r="CY10" s="697">
        <v>-2235.37</v>
      </c>
      <c r="CZ10" s="696">
        <v>339.59000000000015</v>
      </c>
      <c r="DA10" s="389">
        <v>0.13188166029763573</v>
      </c>
      <c r="DB10" s="616">
        <v>-0.13165615275827758</v>
      </c>
      <c r="DC10" s="617">
        <v>-0.11045813514280095</v>
      </c>
      <c r="DD10" s="794">
        <v>1.1420455172322488</v>
      </c>
      <c r="DE10" s="793">
        <v>1.120238328323784</v>
      </c>
      <c r="DG10" s="107"/>
      <c r="DH10" s="107"/>
      <c r="DI10" s="824"/>
      <c r="DJ10" s="824"/>
    </row>
    <row r="11" spans="1:114" s="42" customFormat="1" ht="19.5" customHeight="1">
      <c r="A11" s="731" t="s">
        <v>461</v>
      </c>
      <c r="B11" s="374">
        <v>0</v>
      </c>
      <c r="C11" s="375">
        <v>0</v>
      </c>
      <c r="D11" s="700">
        <v>0</v>
      </c>
      <c r="E11" s="334">
        <v>0</v>
      </c>
      <c r="F11" s="374">
        <v>0</v>
      </c>
      <c r="G11" s="697">
        <v>0</v>
      </c>
      <c r="H11" s="700">
        <v>0</v>
      </c>
      <c r="I11" s="350">
        <v>0</v>
      </c>
      <c r="J11" s="690" t="s">
        <v>509</v>
      </c>
      <c r="K11" s="617" t="s">
        <v>509</v>
      </c>
      <c r="L11" s="961">
        <v>0</v>
      </c>
      <c r="M11" s="962">
        <v>0</v>
      </c>
      <c r="N11" s="965">
        <v>0</v>
      </c>
      <c r="O11" s="966">
        <v>0</v>
      </c>
      <c r="P11" s="690" t="s">
        <v>509</v>
      </c>
      <c r="Q11" s="617" t="s">
        <v>509</v>
      </c>
      <c r="R11" s="374">
        <v>0</v>
      </c>
      <c r="S11" s="697">
        <v>0</v>
      </c>
      <c r="T11" s="700">
        <v>0</v>
      </c>
      <c r="U11" s="350">
        <v>0</v>
      </c>
      <c r="V11" s="690" t="s">
        <v>509</v>
      </c>
      <c r="W11" s="617" t="s">
        <v>509</v>
      </c>
      <c r="X11" s="374">
        <v>0</v>
      </c>
      <c r="Y11" s="375">
        <v>0</v>
      </c>
      <c r="Z11" s="700">
        <v>0</v>
      </c>
      <c r="AA11" s="350">
        <v>0</v>
      </c>
      <c r="AB11" s="618" t="s">
        <v>509</v>
      </c>
      <c r="AC11" s="617" t="s">
        <v>509</v>
      </c>
      <c r="AD11" s="374">
        <v>0</v>
      </c>
      <c r="AE11" s="375">
        <v>0</v>
      </c>
      <c r="AF11" s="700">
        <v>0</v>
      </c>
      <c r="AG11" s="350">
        <v>0</v>
      </c>
      <c r="AH11" s="618" t="s">
        <v>509</v>
      </c>
      <c r="AI11" s="617" t="s">
        <v>509</v>
      </c>
      <c r="AJ11" s="374">
        <v>4557.6499999999996</v>
      </c>
      <c r="AK11" s="697">
        <v>4624.42</v>
      </c>
      <c r="AL11" s="700">
        <v>66.770000000000437</v>
      </c>
      <c r="AM11" s="350">
        <v>1.4650093798339153E-2</v>
      </c>
      <c r="AN11" s="618" t="s">
        <v>509</v>
      </c>
      <c r="AO11" s="617" t="s">
        <v>509</v>
      </c>
      <c r="AP11" s="374">
        <v>4557.6499999999996</v>
      </c>
      <c r="AQ11" s="375">
        <v>4624.42</v>
      </c>
      <c r="AR11" s="700">
        <v>66.770000000000437</v>
      </c>
      <c r="AS11" s="350">
        <v>1.4650093798339153E-2</v>
      </c>
      <c r="AT11" s="618" t="s">
        <v>509</v>
      </c>
      <c r="AU11" s="617" t="s">
        <v>509</v>
      </c>
      <c r="AV11" s="374">
        <v>1768.91</v>
      </c>
      <c r="AW11" s="697">
        <v>735.17</v>
      </c>
      <c r="AX11" s="700">
        <v>-1033.7400000000002</v>
      </c>
      <c r="AY11" s="350">
        <v>-0.58439377921997171</v>
      </c>
      <c r="AZ11" s="618">
        <v>0.38811887705286718</v>
      </c>
      <c r="BA11" s="617">
        <v>0.15897561207675773</v>
      </c>
      <c r="BB11" s="374">
        <v>6326.56</v>
      </c>
      <c r="BC11" s="375">
        <v>5359.59</v>
      </c>
      <c r="BD11" s="700">
        <v>-966.97000000000025</v>
      </c>
      <c r="BE11" s="350">
        <v>-0.15284293518120434</v>
      </c>
      <c r="BF11" s="618" t="s">
        <v>509</v>
      </c>
      <c r="BG11" s="617" t="s">
        <v>509</v>
      </c>
      <c r="BH11" s="374">
        <v>6326.56</v>
      </c>
      <c r="BI11" s="375">
        <v>5359.59</v>
      </c>
      <c r="BJ11" s="700">
        <v>-966.97000000000025</v>
      </c>
      <c r="BK11" s="350">
        <v>-0.15284293518120434</v>
      </c>
      <c r="BL11" s="618" t="s">
        <v>509</v>
      </c>
      <c r="BM11" s="617" t="s">
        <v>509</v>
      </c>
      <c r="BN11" s="374">
        <v>41.45</v>
      </c>
      <c r="BO11" s="375">
        <v>0</v>
      </c>
      <c r="BP11" s="700">
        <v>-41.45</v>
      </c>
      <c r="BQ11" s="350">
        <v>-1</v>
      </c>
      <c r="BR11" s="618" t="s">
        <v>509</v>
      </c>
      <c r="BS11" s="617" t="s">
        <v>509</v>
      </c>
      <c r="BT11" s="374">
        <v>41.45</v>
      </c>
      <c r="BU11" s="375">
        <v>3954.09</v>
      </c>
      <c r="BV11" s="700">
        <v>3912.6400000000003</v>
      </c>
      <c r="BW11" s="350">
        <v>94.394209891435466</v>
      </c>
      <c r="BX11" s="618" t="s">
        <v>509</v>
      </c>
      <c r="BY11" s="617" t="s">
        <v>509</v>
      </c>
      <c r="BZ11" s="374">
        <v>0</v>
      </c>
      <c r="CA11" s="697">
        <v>0</v>
      </c>
      <c r="CB11" s="700">
        <v>0</v>
      </c>
      <c r="CC11" s="350">
        <v>0</v>
      </c>
      <c r="CD11" s="618" t="s">
        <v>509</v>
      </c>
      <c r="CE11" s="617" t="s">
        <v>509</v>
      </c>
      <c r="CF11" s="374">
        <v>173.09</v>
      </c>
      <c r="CG11" s="375">
        <v>0</v>
      </c>
      <c r="CH11" s="700">
        <v>-173.09</v>
      </c>
      <c r="CI11" s="350">
        <v>-1</v>
      </c>
      <c r="CJ11" s="618" t="s">
        <v>509</v>
      </c>
      <c r="CK11" s="617" t="s">
        <v>509</v>
      </c>
      <c r="CL11" s="374">
        <v>67.88</v>
      </c>
      <c r="CM11" s="697">
        <v>3.92</v>
      </c>
      <c r="CN11" s="700">
        <v>-63.959999999999994</v>
      </c>
      <c r="CO11" s="350">
        <v>-0.94225103123158516</v>
      </c>
      <c r="CP11" s="618" t="s">
        <v>509</v>
      </c>
      <c r="CQ11" s="617" t="s">
        <v>509</v>
      </c>
      <c r="CR11" s="374">
        <v>0</v>
      </c>
      <c r="CS11" s="375">
        <v>0</v>
      </c>
      <c r="CT11" s="700">
        <v>0</v>
      </c>
      <c r="CU11" s="350">
        <v>0</v>
      </c>
      <c r="CV11" s="618" t="s">
        <v>509</v>
      </c>
      <c r="CW11" s="617" t="s">
        <v>509</v>
      </c>
      <c r="CX11" s="374">
        <v>-6608.98</v>
      </c>
      <c r="CY11" s="697">
        <v>-9317.6</v>
      </c>
      <c r="CZ11" s="700">
        <v>-2708.6200000000008</v>
      </c>
      <c r="DA11" s="350">
        <v>-0.40983933980735315</v>
      </c>
      <c r="DB11" s="618" t="s">
        <v>509</v>
      </c>
      <c r="DC11" s="617" t="s">
        <v>509</v>
      </c>
      <c r="DD11" s="798" t="s">
        <v>548</v>
      </c>
      <c r="DE11" s="793" t="s">
        <v>548</v>
      </c>
      <c r="DG11" s="107"/>
      <c r="DH11" s="107"/>
      <c r="DI11" s="824"/>
      <c r="DJ11" s="824"/>
    </row>
    <row r="12" spans="1:114" s="42" customFormat="1" ht="19.5" customHeight="1">
      <c r="A12" s="731" t="s">
        <v>464</v>
      </c>
      <c r="B12" s="374">
        <v>1117.0999999999999</v>
      </c>
      <c r="C12" s="375">
        <v>2262</v>
      </c>
      <c r="D12" s="700">
        <v>1144.9000000000001</v>
      </c>
      <c r="E12" s="334">
        <v>1.0248858651866442</v>
      </c>
      <c r="F12" s="374">
        <v>1117.0999999999999</v>
      </c>
      <c r="G12" s="697">
        <v>2262</v>
      </c>
      <c r="H12" s="700">
        <v>1144.9000000000001</v>
      </c>
      <c r="I12" s="350">
        <v>1.0248858651866442</v>
      </c>
      <c r="J12" s="690">
        <v>1</v>
      </c>
      <c r="K12" s="617">
        <v>1</v>
      </c>
      <c r="L12" s="961">
        <v>0</v>
      </c>
      <c r="M12" s="962">
        <v>0</v>
      </c>
      <c r="N12" s="965">
        <v>0</v>
      </c>
      <c r="O12" s="966">
        <v>0</v>
      </c>
      <c r="P12" s="690">
        <v>0</v>
      </c>
      <c r="Q12" s="617">
        <v>0</v>
      </c>
      <c r="R12" s="374">
        <v>1117.0999999999999</v>
      </c>
      <c r="S12" s="697">
        <v>2262</v>
      </c>
      <c r="T12" s="700">
        <v>1144.9000000000001</v>
      </c>
      <c r="U12" s="350">
        <v>1.0248858651866442</v>
      </c>
      <c r="V12" s="690">
        <v>1</v>
      </c>
      <c r="W12" s="617">
        <v>1</v>
      </c>
      <c r="X12" s="374">
        <v>0</v>
      </c>
      <c r="Y12" s="375">
        <v>24.67</v>
      </c>
      <c r="Z12" s="700">
        <v>24.67</v>
      </c>
      <c r="AA12" s="350" t="s">
        <v>551</v>
      </c>
      <c r="AB12" s="618">
        <v>0</v>
      </c>
      <c r="AC12" s="617">
        <v>1.0906277630415562E-2</v>
      </c>
      <c r="AD12" s="374">
        <v>1117.0999999999999</v>
      </c>
      <c r="AE12" s="375">
        <v>2237.33</v>
      </c>
      <c r="AF12" s="700">
        <v>1120.23</v>
      </c>
      <c r="AG12" s="350">
        <v>1.0028018977710143</v>
      </c>
      <c r="AH12" s="618">
        <v>1</v>
      </c>
      <c r="AI12" s="617">
        <v>0.98909372236958437</v>
      </c>
      <c r="AJ12" s="374">
        <v>486.62</v>
      </c>
      <c r="AK12" s="697">
        <v>584.19000000000005</v>
      </c>
      <c r="AL12" s="700">
        <v>97.57000000000005</v>
      </c>
      <c r="AM12" s="350">
        <v>0.20050552792733559</v>
      </c>
      <c r="AN12" s="618">
        <v>0.43561006176707551</v>
      </c>
      <c r="AO12" s="617">
        <v>0.25826259946949603</v>
      </c>
      <c r="AP12" s="374">
        <v>486.62</v>
      </c>
      <c r="AQ12" s="375">
        <v>584.19000000000005</v>
      </c>
      <c r="AR12" s="700">
        <v>97.57000000000005</v>
      </c>
      <c r="AS12" s="350">
        <v>0.20050552792733559</v>
      </c>
      <c r="AT12" s="618">
        <v>0.43561006176707551</v>
      </c>
      <c r="AU12" s="617">
        <v>0.25826259946949603</v>
      </c>
      <c r="AV12" s="374">
        <v>499.95</v>
      </c>
      <c r="AW12" s="697">
        <v>-180.03</v>
      </c>
      <c r="AX12" s="700">
        <v>-679.98</v>
      </c>
      <c r="AY12" s="350">
        <v>-1.3600960096009602</v>
      </c>
      <c r="AZ12" s="618">
        <v>1.0273930376885454</v>
      </c>
      <c r="BA12" s="617">
        <v>-0.30817028706414007</v>
      </c>
      <c r="BB12" s="374">
        <v>986.57</v>
      </c>
      <c r="BC12" s="375">
        <v>404.15</v>
      </c>
      <c r="BD12" s="700">
        <v>-582.42000000000007</v>
      </c>
      <c r="BE12" s="350">
        <v>-0.5903483787262942</v>
      </c>
      <c r="BF12" s="618">
        <v>0.88315280637364613</v>
      </c>
      <c r="BG12" s="617">
        <v>0.17866931918656057</v>
      </c>
      <c r="BH12" s="374">
        <v>986.57</v>
      </c>
      <c r="BI12" s="375">
        <v>404.15</v>
      </c>
      <c r="BJ12" s="700">
        <v>-582.42000000000007</v>
      </c>
      <c r="BK12" s="350">
        <v>-0.5903483787262942</v>
      </c>
      <c r="BL12" s="618">
        <v>0.88315280637364613</v>
      </c>
      <c r="BM12" s="617">
        <v>0.18063942288352633</v>
      </c>
      <c r="BN12" s="374">
        <v>132.69</v>
      </c>
      <c r="BO12" s="375">
        <v>166.02</v>
      </c>
      <c r="BP12" s="700">
        <v>33.330000000000013</v>
      </c>
      <c r="BQ12" s="350">
        <v>0.25118697716482036</v>
      </c>
      <c r="BR12" s="618">
        <v>0.11878077164085579</v>
      </c>
      <c r="BS12" s="617">
        <v>7.3395225464190986E-2</v>
      </c>
      <c r="BT12" s="374">
        <v>132.69</v>
      </c>
      <c r="BU12" s="375">
        <v>166.02</v>
      </c>
      <c r="BV12" s="700">
        <v>33.330000000000013</v>
      </c>
      <c r="BW12" s="350">
        <v>0.25118697716482036</v>
      </c>
      <c r="BX12" s="618">
        <v>0.11878077164085579</v>
      </c>
      <c r="BY12" s="617">
        <v>7.4204520566925766E-2</v>
      </c>
      <c r="BZ12" s="374">
        <v>171.47</v>
      </c>
      <c r="CA12" s="697">
        <v>523.76</v>
      </c>
      <c r="CB12" s="700">
        <v>352.28999999999996</v>
      </c>
      <c r="CC12" s="350">
        <v>2.0545284889485038</v>
      </c>
      <c r="CD12" s="618">
        <v>0.15349565840121746</v>
      </c>
      <c r="CE12" s="617">
        <v>0.23154730327144118</v>
      </c>
      <c r="CF12" s="374">
        <v>153.1</v>
      </c>
      <c r="CG12" s="375">
        <v>269.45999999999998</v>
      </c>
      <c r="CH12" s="700">
        <v>116.35999999999999</v>
      </c>
      <c r="CI12" s="350">
        <v>0.7600261267145656</v>
      </c>
      <c r="CJ12" s="618">
        <v>0.1370512935278847</v>
      </c>
      <c r="CK12" s="617">
        <v>0.1204382008912409</v>
      </c>
      <c r="CL12" s="374">
        <v>103.83</v>
      </c>
      <c r="CM12" s="697">
        <v>250.8</v>
      </c>
      <c r="CN12" s="700">
        <v>146.97000000000003</v>
      </c>
      <c r="CO12" s="350">
        <v>1.4154868535105463</v>
      </c>
      <c r="CP12" s="618">
        <v>9.2946020947095156E-2</v>
      </c>
      <c r="CQ12" s="617">
        <v>0.11209790241046248</v>
      </c>
      <c r="CR12" s="374">
        <v>238.86</v>
      </c>
      <c r="CS12" s="375">
        <v>-0.89</v>
      </c>
      <c r="CT12" s="700">
        <v>-239.75</v>
      </c>
      <c r="CU12" s="350">
        <v>-1.0037260319852632</v>
      </c>
      <c r="CV12" s="618">
        <v>0.2138215021036613</v>
      </c>
      <c r="CW12" s="617">
        <v>-3.9779558670379427E-4</v>
      </c>
      <c r="CX12" s="374">
        <v>-669.42</v>
      </c>
      <c r="CY12" s="697">
        <v>624.03</v>
      </c>
      <c r="CZ12" s="700">
        <v>1293.4499999999998</v>
      </c>
      <c r="DA12" s="350">
        <v>1.9321950345074839</v>
      </c>
      <c r="DB12" s="618">
        <v>-0.59924805299436046</v>
      </c>
      <c r="DC12" s="617">
        <v>0.27587533156498673</v>
      </c>
      <c r="DD12" s="798">
        <v>1.5992480529943605</v>
      </c>
      <c r="DE12" s="793">
        <v>0.72108271913396771</v>
      </c>
      <c r="DG12" s="107"/>
      <c r="DH12" s="107"/>
      <c r="DI12" s="824"/>
      <c r="DJ12" s="824"/>
    </row>
    <row r="13" spans="1:114" s="42" customFormat="1" ht="19.5" customHeight="1">
      <c r="A13" s="731" t="s">
        <v>465</v>
      </c>
      <c r="B13" s="374">
        <v>745672.83</v>
      </c>
      <c r="C13" s="375">
        <v>819234.4</v>
      </c>
      <c r="D13" s="700">
        <v>73561.570000000065</v>
      </c>
      <c r="E13" s="334">
        <v>9.8651267741644913E-2</v>
      </c>
      <c r="F13" s="374">
        <v>745672.83</v>
      </c>
      <c r="G13" s="697">
        <v>819234.4</v>
      </c>
      <c r="H13" s="700">
        <v>73561.570000000065</v>
      </c>
      <c r="I13" s="350">
        <v>9.8651267741644913E-2</v>
      </c>
      <c r="J13" s="690">
        <v>1</v>
      </c>
      <c r="K13" s="617">
        <v>1</v>
      </c>
      <c r="L13" s="961">
        <v>0</v>
      </c>
      <c r="M13" s="962">
        <v>0</v>
      </c>
      <c r="N13" s="965">
        <v>0</v>
      </c>
      <c r="O13" s="966">
        <v>0</v>
      </c>
      <c r="P13" s="690">
        <v>0</v>
      </c>
      <c r="Q13" s="617">
        <v>0</v>
      </c>
      <c r="R13" s="374">
        <v>745672.83</v>
      </c>
      <c r="S13" s="697">
        <v>819234.4</v>
      </c>
      <c r="T13" s="700">
        <v>73561.570000000065</v>
      </c>
      <c r="U13" s="350">
        <v>9.8651267741644913E-2</v>
      </c>
      <c r="V13" s="690">
        <v>1</v>
      </c>
      <c r="W13" s="617">
        <v>1</v>
      </c>
      <c r="X13" s="374">
        <v>7112.2</v>
      </c>
      <c r="Y13" s="375">
        <v>5736.63</v>
      </c>
      <c r="Z13" s="700">
        <v>-1375.5699999999997</v>
      </c>
      <c r="AA13" s="350">
        <v>-0.19340991535671095</v>
      </c>
      <c r="AB13" s="618">
        <v>9.5379631842023808E-3</v>
      </c>
      <c r="AC13" s="617">
        <v>7.0024281206941506E-3</v>
      </c>
      <c r="AD13" s="374">
        <v>738560.63</v>
      </c>
      <c r="AE13" s="375">
        <v>813497.77</v>
      </c>
      <c r="AF13" s="700">
        <v>74937.140000000014</v>
      </c>
      <c r="AG13" s="350">
        <v>0.10146376202045865</v>
      </c>
      <c r="AH13" s="618">
        <v>0.9904620368157977</v>
      </c>
      <c r="AI13" s="617">
        <v>0.99299757187930582</v>
      </c>
      <c r="AJ13" s="374">
        <v>192929.39</v>
      </c>
      <c r="AK13" s="697">
        <v>225618.97</v>
      </c>
      <c r="AL13" s="700">
        <v>32689.579999999987</v>
      </c>
      <c r="AM13" s="350">
        <v>0.1694380519214827</v>
      </c>
      <c r="AN13" s="618">
        <v>0.25873195621194889</v>
      </c>
      <c r="AO13" s="617">
        <v>0.27540221699674722</v>
      </c>
      <c r="AP13" s="374">
        <v>192929.39</v>
      </c>
      <c r="AQ13" s="375">
        <v>225618.97</v>
      </c>
      <c r="AR13" s="700">
        <v>32689.579999999987</v>
      </c>
      <c r="AS13" s="350">
        <v>0.1694380519214827</v>
      </c>
      <c r="AT13" s="618">
        <v>0.25873195621194889</v>
      </c>
      <c r="AU13" s="617">
        <v>0.27540221699674722</v>
      </c>
      <c r="AV13" s="374">
        <v>199534.49</v>
      </c>
      <c r="AW13" s="697">
        <v>244486.83</v>
      </c>
      <c r="AX13" s="700">
        <v>44952.34</v>
      </c>
      <c r="AY13" s="350">
        <v>0.22528606457961228</v>
      </c>
      <c r="AZ13" s="618">
        <v>1.0342358414132755</v>
      </c>
      <c r="BA13" s="617">
        <v>1.0836270992638606</v>
      </c>
      <c r="BB13" s="374">
        <v>392463.88</v>
      </c>
      <c r="BC13" s="375">
        <v>470105.8</v>
      </c>
      <c r="BD13" s="700">
        <v>77641.919999999984</v>
      </c>
      <c r="BE13" s="350">
        <v>0.19783201450283777</v>
      </c>
      <c r="BF13" s="618">
        <v>0.52632181864531669</v>
      </c>
      <c r="BG13" s="617">
        <v>0.57383552253176862</v>
      </c>
      <c r="BH13" s="374">
        <v>388588.87</v>
      </c>
      <c r="BI13" s="375">
        <v>466340.21</v>
      </c>
      <c r="BJ13" s="700">
        <v>77751.340000000026</v>
      </c>
      <c r="BK13" s="350">
        <v>0.20008637921101555</v>
      </c>
      <c r="BL13" s="618">
        <v>0.52614349345970413</v>
      </c>
      <c r="BM13" s="617">
        <v>0.57325321248268446</v>
      </c>
      <c r="BN13" s="374">
        <v>62019.55</v>
      </c>
      <c r="BO13" s="375">
        <v>70632.149999999994</v>
      </c>
      <c r="BP13" s="700">
        <v>8612.5999999999913</v>
      </c>
      <c r="BQ13" s="350">
        <v>0.13886911465820037</v>
      </c>
      <c r="BR13" s="618">
        <v>8.3172602654705829E-2</v>
      </c>
      <c r="BS13" s="617">
        <v>8.6217265778878421E-2</v>
      </c>
      <c r="BT13" s="374">
        <v>62019.55</v>
      </c>
      <c r="BU13" s="375">
        <v>70632.149999999994</v>
      </c>
      <c r="BV13" s="700">
        <v>8612.5999999999913</v>
      </c>
      <c r="BW13" s="350">
        <v>0.13886911465820037</v>
      </c>
      <c r="BX13" s="618">
        <v>8.3973539179850412E-2</v>
      </c>
      <c r="BY13" s="617">
        <v>8.6825253374695779E-2</v>
      </c>
      <c r="BZ13" s="374">
        <v>211481.41</v>
      </c>
      <c r="CA13" s="697">
        <v>232385.46</v>
      </c>
      <c r="CB13" s="700">
        <v>20904.049999999988</v>
      </c>
      <c r="CC13" s="350">
        <v>9.8845803988161368E-2</v>
      </c>
      <c r="CD13" s="618">
        <v>0.28361152705537096</v>
      </c>
      <c r="CE13" s="617">
        <v>0.28366174564935259</v>
      </c>
      <c r="CF13" s="374">
        <v>53913.22</v>
      </c>
      <c r="CG13" s="375">
        <v>69249.119999999995</v>
      </c>
      <c r="CH13" s="700">
        <v>15335.899999999994</v>
      </c>
      <c r="CI13" s="350">
        <v>0.28445527831578216</v>
      </c>
      <c r="CJ13" s="618">
        <v>7.2997690115163605E-2</v>
      </c>
      <c r="CK13" s="617">
        <v>8.5125150373798808E-2</v>
      </c>
      <c r="CL13" s="374">
        <v>40209.620000000003</v>
      </c>
      <c r="CM13" s="697">
        <v>48317.45</v>
      </c>
      <c r="CN13" s="700">
        <v>8107.8299999999945</v>
      </c>
      <c r="CO13" s="350">
        <v>0.20163906050343161</v>
      </c>
      <c r="CP13" s="618">
        <v>5.4443221540254591E-2</v>
      </c>
      <c r="CQ13" s="617">
        <v>5.9394692624664472E-2</v>
      </c>
      <c r="CR13" s="374">
        <v>1549.63</v>
      </c>
      <c r="CS13" s="375">
        <v>865.7</v>
      </c>
      <c r="CT13" s="700">
        <v>-683.93000000000006</v>
      </c>
      <c r="CU13" s="350">
        <v>-0.441350515929609</v>
      </c>
      <c r="CV13" s="618">
        <v>2.0981757448944984E-3</v>
      </c>
      <c r="CW13" s="617">
        <v>1.064170096004074E-3</v>
      </c>
      <c r="CX13" s="374">
        <v>-19201.669999999998</v>
      </c>
      <c r="CY13" s="697">
        <v>-74292.33</v>
      </c>
      <c r="CZ13" s="700">
        <v>-55090.66</v>
      </c>
      <c r="DA13" s="350">
        <v>-2.8690556602628838</v>
      </c>
      <c r="DB13" s="618">
        <v>-2.5750797437530344E-2</v>
      </c>
      <c r="DC13" s="617">
        <v>-9.0685071330012509E-2</v>
      </c>
      <c r="DD13" s="798">
        <v>1.0259987727750937</v>
      </c>
      <c r="DE13" s="793">
        <v>1.0913245650323049</v>
      </c>
      <c r="DG13" s="107"/>
      <c r="DH13" s="107"/>
      <c r="DI13" s="824"/>
      <c r="DJ13" s="824"/>
    </row>
    <row r="14" spans="1:114" s="42" customFormat="1" ht="19.5" customHeight="1">
      <c r="A14" s="731" t="s">
        <v>466</v>
      </c>
      <c r="B14" s="374">
        <v>0</v>
      </c>
      <c r="C14" s="375">
        <v>0</v>
      </c>
      <c r="D14" s="700">
        <v>0</v>
      </c>
      <c r="E14" s="334">
        <v>0</v>
      </c>
      <c r="F14" s="374">
        <v>0</v>
      </c>
      <c r="G14" s="697">
        <v>0</v>
      </c>
      <c r="H14" s="700">
        <v>0</v>
      </c>
      <c r="I14" s="350">
        <v>0</v>
      </c>
      <c r="J14" s="690" t="s">
        <v>509</v>
      </c>
      <c r="K14" s="617" t="s">
        <v>509</v>
      </c>
      <c r="L14" s="961">
        <v>0</v>
      </c>
      <c r="M14" s="962">
        <v>0</v>
      </c>
      <c r="N14" s="965">
        <v>0</v>
      </c>
      <c r="O14" s="966">
        <v>0</v>
      </c>
      <c r="P14" s="690" t="s">
        <v>509</v>
      </c>
      <c r="Q14" s="617" t="s">
        <v>509</v>
      </c>
      <c r="R14" s="374">
        <v>0</v>
      </c>
      <c r="S14" s="697">
        <v>0</v>
      </c>
      <c r="T14" s="700">
        <v>0</v>
      </c>
      <c r="U14" s="350">
        <v>0</v>
      </c>
      <c r="V14" s="690" t="s">
        <v>509</v>
      </c>
      <c r="W14" s="617" t="s">
        <v>509</v>
      </c>
      <c r="X14" s="374">
        <v>0</v>
      </c>
      <c r="Y14" s="375">
        <v>0</v>
      </c>
      <c r="Z14" s="700">
        <v>0</v>
      </c>
      <c r="AA14" s="350">
        <v>0</v>
      </c>
      <c r="AB14" s="618" t="s">
        <v>509</v>
      </c>
      <c r="AC14" s="617" t="s">
        <v>509</v>
      </c>
      <c r="AD14" s="374">
        <v>0</v>
      </c>
      <c r="AE14" s="375">
        <v>0</v>
      </c>
      <c r="AF14" s="700">
        <v>0</v>
      </c>
      <c r="AG14" s="350">
        <v>0</v>
      </c>
      <c r="AH14" s="618" t="s">
        <v>509</v>
      </c>
      <c r="AI14" s="617" t="s">
        <v>509</v>
      </c>
      <c r="AJ14" s="374">
        <v>2360.2800000000002</v>
      </c>
      <c r="AK14" s="697">
        <v>2575.64</v>
      </c>
      <c r="AL14" s="700">
        <v>215.35999999999967</v>
      </c>
      <c r="AM14" s="350">
        <v>9.1243411798600016E-2</v>
      </c>
      <c r="AN14" s="618" t="s">
        <v>509</v>
      </c>
      <c r="AO14" s="617" t="s">
        <v>509</v>
      </c>
      <c r="AP14" s="374">
        <v>2360.2800000000002</v>
      </c>
      <c r="AQ14" s="375">
        <v>2575.64</v>
      </c>
      <c r="AR14" s="700">
        <v>215.35999999999967</v>
      </c>
      <c r="AS14" s="350">
        <v>9.1243411798600016E-2</v>
      </c>
      <c r="AT14" s="618" t="s">
        <v>509</v>
      </c>
      <c r="AU14" s="617" t="s">
        <v>509</v>
      </c>
      <c r="AV14" s="374">
        <v>-229.32</v>
      </c>
      <c r="AW14" s="697">
        <v>1069.19</v>
      </c>
      <c r="AX14" s="700">
        <v>1298.51</v>
      </c>
      <c r="AY14" s="350">
        <v>5.6624367695796272</v>
      </c>
      <c r="AZ14" s="618">
        <v>-9.7157964309319222E-2</v>
      </c>
      <c r="BA14" s="617">
        <v>0.41511624295320781</v>
      </c>
      <c r="BB14" s="374">
        <v>2130.9699999999998</v>
      </c>
      <c r="BC14" s="375">
        <v>3644.82</v>
      </c>
      <c r="BD14" s="700">
        <v>1513.8500000000004</v>
      </c>
      <c r="BE14" s="350">
        <v>0.71040418213301948</v>
      </c>
      <c r="BF14" s="618" t="s">
        <v>509</v>
      </c>
      <c r="BG14" s="617" t="s">
        <v>509</v>
      </c>
      <c r="BH14" s="374">
        <v>2130.9699999999998</v>
      </c>
      <c r="BI14" s="375">
        <v>3644.82</v>
      </c>
      <c r="BJ14" s="700">
        <v>1513.8500000000004</v>
      </c>
      <c r="BK14" s="350">
        <v>0.71040418213301948</v>
      </c>
      <c r="BL14" s="618" t="s">
        <v>509</v>
      </c>
      <c r="BM14" s="617" t="s">
        <v>509</v>
      </c>
      <c r="BN14" s="374">
        <v>0</v>
      </c>
      <c r="BO14" s="375">
        <v>0</v>
      </c>
      <c r="BP14" s="700">
        <v>0</v>
      </c>
      <c r="BQ14" s="350">
        <v>0</v>
      </c>
      <c r="BR14" s="618" t="s">
        <v>509</v>
      </c>
      <c r="BS14" s="617" t="s">
        <v>509</v>
      </c>
      <c r="BT14" s="374">
        <v>0</v>
      </c>
      <c r="BU14" s="375">
        <v>0</v>
      </c>
      <c r="BV14" s="700">
        <v>0</v>
      </c>
      <c r="BW14" s="350">
        <v>0</v>
      </c>
      <c r="BX14" s="618" t="s">
        <v>509</v>
      </c>
      <c r="BY14" s="617" t="s">
        <v>509</v>
      </c>
      <c r="BZ14" s="374">
        <v>0</v>
      </c>
      <c r="CA14" s="697">
        <v>0</v>
      </c>
      <c r="CB14" s="700">
        <v>0</v>
      </c>
      <c r="CC14" s="350">
        <v>0</v>
      </c>
      <c r="CD14" s="618" t="s">
        <v>509</v>
      </c>
      <c r="CE14" s="617" t="s">
        <v>509</v>
      </c>
      <c r="CF14" s="374">
        <v>20.52</v>
      </c>
      <c r="CG14" s="375">
        <v>25.56</v>
      </c>
      <c r="CH14" s="700">
        <v>5.0399999999999991</v>
      </c>
      <c r="CI14" s="350">
        <v>0.24561403508771926</v>
      </c>
      <c r="CJ14" s="618" t="s">
        <v>509</v>
      </c>
      <c r="CK14" s="617" t="s">
        <v>509</v>
      </c>
      <c r="CL14" s="374">
        <v>4.17</v>
      </c>
      <c r="CM14" s="697">
        <v>13.18</v>
      </c>
      <c r="CN14" s="700">
        <v>9.01</v>
      </c>
      <c r="CO14" s="350">
        <v>2.1606714628297361</v>
      </c>
      <c r="CP14" s="618" t="s">
        <v>509</v>
      </c>
      <c r="CQ14" s="617" t="s">
        <v>509</v>
      </c>
      <c r="CR14" s="374">
        <v>0</v>
      </c>
      <c r="CS14" s="375">
        <v>0</v>
      </c>
      <c r="CT14" s="700">
        <v>0</v>
      </c>
      <c r="CU14" s="350">
        <v>0</v>
      </c>
      <c r="CV14" s="618" t="s">
        <v>509</v>
      </c>
      <c r="CW14" s="617" t="s">
        <v>509</v>
      </c>
      <c r="CX14" s="374">
        <v>-2155.66</v>
      </c>
      <c r="CY14" s="697">
        <v>-3683.56</v>
      </c>
      <c r="CZ14" s="700">
        <v>-1527.9</v>
      </c>
      <c r="DA14" s="350">
        <v>-0.70878524442630109</v>
      </c>
      <c r="DB14" s="618" t="s">
        <v>509</v>
      </c>
      <c r="DC14" s="617" t="s">
        <v>509</v>
      </c>
      <c r="DD14" s="798" t="s">
        <v>548</v>
      </c>
      <c r="DE14" s="793" t="s">
        <v>548</v>
      </c>
      <c r="DG14" s="107"/>
      <c r="DH14" s="107"/>
      <c r="DI14" s="824"/>
      <c r="DJ14" s="824"/>
    </row>
    <row r="15" spans="1:114" s="42" customFormat="1" ht="19.5" customHeight="1">
      <c r="A15" s="731" t="s">
        <v>468</v>
      </c>
      <c r="B15" s="374">
        <v>539045.30000000005</v>
      </c>
      <c r="C15" s="375">
        <v>635310.5</v>
      </c>
      <c r="D15" s="700">
        <v>96265.199999999953</v>
      </c>
      <c r="E15" s="334">
        <v>0.17858461988259602</v>
      </c>
      <c r="F15" s="374">
        <v>539045.30000000005</v>
      </c>
      <c r="G15" s="697">
        <v>635310.5</v>
      </c>
      <c r="H15" s="700">
        <v>96265.199999999953</v>
      </c>
      <c r="I15" s="350">
        <v>0.17858461988259602</v>
      </c>
      <c r="J15" s="690">
        <v>1</v>
      </c>
      <c r="K15" s="617">
        <v>1</v>
      </c>
      <c r="L15" s="961">
        <v>0</v>
      </c>
      <c r="M15" s="962">
        <v>0</v>
      </c>
      <c r="N15" s="965">
        <v>0</v>
      </c>
      <c r="O15" s="966">
        <v>0</v>
      </c>
      <c r="P15" s="690">
        <v>0</v>
      </c>
      <c r="Q15" s="617">
        <v>0</v>
      </c>
      <c r="R15" s="374">
        <v>539045.30000000005</v>
      </c>
      <c r="S15" s="697">
        <v>635310.5</v>
      </c>
      <c r="T15" s="700">
        <v>96265.199999999953</v>
      </c>
      <c r="U15" s="350">
        <v>0.17858461988259602</v>
      </c>
      <c r="V15" s="690">
        <v>1</v>
      </c>
      <c r="W15" s="617">
        <v>1</v>
      </c>
      <c r="X15" s="374">
        <v>9954.02</v>
      </c>
      <c r="Y15" s="375">
        <v>11966.34</v>
      </c>
      <c r="Z15" s="700">
        <v>2012.3199999999997</v>
      </c>
      <c r="AA15" s="350">
        <v>0.20216153875519635</v>
      </c>
      <c r="AB15" s="618">
        <v>1.8466017605570439E-2</v>
      </c>
      <c r="AC15" s="617">
        <v>1.8835419845886381E-2</v>
      </c>
      <c r="AD15" s="374">
        <v>529091.28</v>
      </c>
      <c r="AE15" s="375">
        <v>623344.16</v>
      </c>
      <c r="AF15" s="700">
        <v>94252.88</v>
      </c>
      <c r="AG15" s="350">
        <v>0.17814105724819354</v>
      </c>
      <c r="AH15" s="618">
        <v>0.98153398239442957</v>
      </c>
      <c r="AI15" s="617">
        <v>0.98116458015411367</v>
      </c>
      <c r="AJ15" s="374">
        <v>136919.79999999999</v>
      </c>
      <c r="AK15" s="697">
        <v>155629.62</v>
      </c>
      <c r="AL15" s="700">
        <v>18709.820000000007</v>
      </c>
      <c r="AM15" s="350">
        <v>0.13664802314931812</v>
      </c>
      <c r="AN15" s="618">
        <v>0.2540042553009923</v>
      </c>
      <c r="AO15" s="617">
        <v>0.24496623304667559</v>
      </c>
      <c r="AP15" s="374">
        <v>136919.79999999999</v>
      </c>
      <c r="AQ15" s="375">
        <v>155629.62</v>
      </c>
      <c r="AR15" s="700">
        <v>18709.820000000007</v>
      </c>
      <c r="AS15" s="350">
        <v>0.13664802314931812</v>
      </c>
      <c r="AT15" s="618">
        <v>0.2540042553009923</v>
      </c>
      <c r="AU15" s="617">
        <v>0.24496623304667559</v>
      </c>
      <c r="AV15" s="374">
        <v>164030.25</v>
      </c>
      <c r="AW15" s="697">
        <v>141451.69</v>
      </c>
      <c r="AX15" s="700">
        <v>-22578.559999999998</v>
      </c>
      <c r="AY15" s="350">
        <v>-0.13764875686039615</v>
      </c>
      <c r="AZ15" s="618">
        <v>1.1980024072486231</v>
      </c>
      <c r="BA15" s="617">
        <v>0.90889953981767746</v>
      </c>
      <c r="BB15" s="374">
        <v>300950.05</v>
      </c>
      <c r="BC15" s="375">
        <v>297081.31</v>
      </c>
      <c r="BD15" s="700">
        <v>-3868.7399999999907</v>
      </c>
      <c r="BE15" s="350">
        <v>-1.2855090072256147E-2</v>
      </c>
      <c r="BF15" s="618">
        <v>0.55830196460297488</v>
      </c>
      <c r="BG15" s="617">
        <v>0.46761592953366898</v>
      </c>
      <c r="BH15" s="374">
        <v>299858.56</v>
      </c>
      <c r="BI15" s="375">
        <v>293739</v>
      </c>
      <c r="BJ15" s="700">
        <v>-6119.5599999999977</v>
      </c>
      <c r="BK15" s="350">
        <v>-2.0408155098190287E-2</v>
      </c>
      <c r="BL15" s="618">
        <v>0.56674258551378887</v>
      </c>
      <c r="BM15" s="617">
        <v>0.47123085263203557</v>
      </c>
      <c r="BN15" s="374">
        <v>44359.91</v>
      </c>
      <c r="BO15" s="375">
        <v>53685.22</v>
      </c>
      <c r="BP15" s="700">
        <v>9325.3099999999977</v>
      </c>
      <c r="BQ15" s="350">
        <v>0.21021931739717228</v>
      </c>
      <c r="BR15" s="618">
        <v>8.2293473294359487E-2</v>
      </c>
      <c r="BS15" s="617">
        <v>8.4502333898149012E-2</v>
      </c>
      <c r="BT15" s="374">
        <v>44359.91</v>
      </c>
      <c r="BU15" s="375">
        <v>53685.22</v>
      </c>
      <c r="BV15" s="700">
        <v>9325.3099999999977</v>
      </c>
      <c r="BW15" s="350">
        <v>0.21021931739717228</v>
      </c>
      <c r="BX15" s="618">
        <v>8.3841695519911053E-2</v>
      </c>
      <c r="BY15" s="617">
        <v>8.6124525494872692E-2</v>
      </c>
      <c r="BZ15" s="374">
        <v>164406.07999999999</v>
      </c>
      <c r="CA15" s="697">
        <v>201220.89</v>
      </c>
      <c r="CB15" s="700">
        <v>36814.810000000027</v>
      </c>
      <c r="CC15" s="350">
        <v>0.22392608594524016</v>
      </c>
      <c r="CD15" s="618">
        <v>0.30499492343222356</v>
      </c>
      <c r="CE15" s="617">
        <v>0.31672841862364942</v>
      </c>
      <c r="CF15" s="374">
        <v>55601.57</v>
      </c>
      <c r="CG15" s="375">
        <v>62217.68</v>
      </c>
      <c r="CH15" s="700">
        <v>6616.1100000000006</v>
      </c>
      <c r="CI15" s="350">
        <v>0.11899142416302275</v>
      </c>
      <c r="CJ15" s="618">
        <v>0.10508880433637084</v>
      </c>
      <c r="CK15" s="617">
        <v>9.981272624740721E-2</v>
      </c>
      <c r="CL15" s="374">
        <v>14353</v>
      </c>
      <c r="CM15" s="697">
        <v>15205.04</v>
      </c>
      <c r="CN15" s="700">
        <v>852.04000000000087</v>
      </c>
      <c r="CO15" s="350">
        <v>5.9363199331150342E-2</v>
      </c>
      <c r="CP15" s="618">
        <v>2.7127644212922956E-2</v>
      </c>
      <c r="CQ15" s="617">
        <v>2.4392688623247869E-2</v>
      </c>
      <c r="CR15" s="374">
        <v>7736.73</v>
      </c>
      <c r="CS15" s="375">
        <v>11295.07</v>
      </c>
      <c r="CT15" s="700">
        <v>3558.34</v>
      </c>
      <c r="CU15" s="350">
        <v>0.45992816086382754</v>
      </c>
      <c r="CV15" s="618">
        <v>1.4622675316062664E-2</v>
      </c>
      <c r="CW15" s="617">
        <v>1.8120118427033951E-2</v>
      </c>
      <c r="CX15" s="374">
        <v>-57224.57</v>
      </c>
      <c r="CY15" s="697">
        <v>-14018.74</v>
      </c>
      <c r="CZ15" s="700">
        <v>43205.83</v>
      </c>
      <c r="DA15" s="350">
        <v>0.75502236189804484</v>
      </c>
      <c r="DB15" s="618">
        <v>-0.10615911130289049</v>
      </c>
      <c r="DC15" s="617">
        <v>-2.2065966169298318E-2</v>
      </c>
      <c r="DD15" s="798">
        <v>1.1081563279591378</v>
      </c>
      <c r="DE15" s="793">
        <v>1.0224895665983298</v>
      </c>
      <c r="DG15" s="107"/>
      <c r="DH15" s="107"/>
      <c r="DI15" s="824"/>
      <c r="DJ15" s="824"/>
    </row>
    <row r="16" spans="1:114" s="42" customFormat="1" ht="19.5" customHeight="1">
      <c r="A16" s="731" t="s">
        <v>469</v>
      </c>
      <c r="B16" s="374">
        <v>550742.30000000005</v>
      </c>
      <c r="C16" s="375">
        <v>652134.76</v>
      </c>
      <c r="D16" s="700">
        <v>101392.45999999996</v>
      </c>
      <c r="E16" s="334">
        <v>0.18410145725142221</v>
      </c>
      <c r="F16" s="374">
        <v>550742.30000000005</v>
      </c>
      <c r="G16" s="697">
        <v>652134.76</v>
      </c>
      <c r="H16" s="700">
        <v>101392.45999999996</v>
      </c>
      <c r="I16" s="350">
        <v>0.18410145725142221</v>
      </c>
      <c r="J16" s="690">
        <v>1</v>
      </c>
      <c r="K16" s="617">
        <v>1</v>
      </c>
      <c r="L16" s="961">
        <v>0</v>
      </c>
      <c r="M16" s="962">
        <v>0</v>
      </c>
      <c r="N16" s="965">
        <v>0</v>
      </c>
      <c r="O16" s="966">
        <v>0</v>
      </c>
      <c r="P16" s="690">
        <v>0</v>
      </c>
      <c r="Q16" s="617">
        <v>0</v>
      </c>
      <c r="R16" s="374">
        <v>550742.30000000005</v>
      </c>
      <c r="S16" s="697">
        <v>652134.76</v>
      </c>
      <c r="T16" s="700">
        <v>101392.45999999996</v>
      </c>
      <c r="U16" s="350">
        <v>0.18410145725142221</v>
      </c>
      <c r="V16" s="690">
        <v>1</v>
      </c>
      <c r="W16" s="617">
        <v>1</v>
      </c>
      <c r="X16" s="374">
        <v>15985.5</v>
      </c>
      <c r="Y16" s="375">
        <v>17844.59</v>
      </c>
      <c r="Z16" s="700">
        <v>1859.0900000000001</v>
      </c>
      <c r="AA16" s="350">
        <v>0.11629852053423416</v>
      </c>
      <c r="AB16" s="618">
        <v>2.9025371757353664E-2</v>
      </c>
      <c r="AC16" s="617">
        <v>2.7363347416107676E-2</v>
      </c>
      <c r="AD16" s="374">
        <v>534756.80000000005</v>
      </c>
      <c r="AE16" s="375">
        <v>634290.17000000004</v>
      </c>
      <c r="AF16" s="700">
        <v>99533.37</v>
      </c>
      <c r="AG16" s="350">
        <v>0.18612829233775052</v>
      </c>
      <c r="AH16" s="618">
        <v>0.97097462824264635</v>
      </c>
      <c r="AI16" s="617">
        <v>0.97263665258389242</v>
      </c>
      <c r="AJ16" s="374">
        <v>134233.79</v>
      </c>
      <c r="AK16" s="697">
        <v>159726.19</v>
      </c>
      <c r="AL16" s="700">
        <v>25492.399999999994</v>
      </c>
      <c r="AM16" s="350">
        <v>0.18991045399224735</v>
      </c>
      <c r="AN16" s="618">
        <v>0.24373248613734591</v>
      </c>
      <c r="AO16" s="617">
        <v>0.24492819551590839</v>
      </c>
      <c r="AP16" s="374">
        <v>134233.79</v>
      </c>
      <c r="AQ16" s="375">
        <v>159726.19</v>
      </c>
      <c r="AR16" s="700">
        <v>25492.399999999994</v>
      </c>
      <c r="AS16" s="350">
        <v>0.18991045399224735</v>
      </c>
      <c r="AT16" s="618">
        <v>0.24373248613734591</v>
      </c>
      <c r="AU16" s="617">
        <v>0.24492819551590839</v>
      </c>
      <c r="AV16" s="374">
        <v>93853.09</v>
      </c>
      <c r="AW16" s="697">
        <v>94471.37</v>
      </c>
      <c r="AX16" s="700">
        <v>618.27999999999884</v>
      </c>
      <c r="AY16" s="350">
        <v>6.5877426092204195E-3</v>
      </c>
      <c r="AZ16" s="618">
        <v>0.69917634002586082</v>
      </c>
      <c r="BA16" s="617">
        <v>0.59145823236627626</v>
      </c>
      <c r="BB16" s="374">
        <v>228086.88</v>
      </c>
      <c r="BC16" s="375">
        <v>254197.56</v>
      </c>
      <c r="BD16" s="700">
        <v>26110.679999999993</v>
      </c>
      <c r="BE16" s="350">
        <v>0.1144769045900404</v>
      </c>
      <c r="BF16" s="618">
        <v>0.41414447374025926</v>
      </c>
      <c r="BG16" s="617">
        <v>0.38979299309240928</v>
      </c>
      <c r="BH16" s="374">
        <v>227098.99</v>
      </c>
      <c r="BI16" s="375">
        <v>244448.15</v>
      </c>
      <c r="BJ16" s="700">
        <v>17349.160000000003</v>
      </c>
      <c r="BK16" s="350">
        <v>7.6394703472701511E-2</v>
      </c>
      <c r="BL16" s="618">
        <v>0.42467714295545184</v>
      </c>
      <c r="BM16" s="617">
        <v>0.3853885202099222</v>
      </c>
      <c r="BN16" s="374">
        <v>43357.73</v>
      </c>
      <c r="BO16" s="375">
        <v>51825.8</v>
      </c>
      <c r="BP16" s="700">
        <v>8468.07</v>
      </c>
      <c r="BQ16" s="350">
        <v>0.19530704213527783</v>
      </c>
      <c r="BR16" s="618">
        <v>7.8725984911636529E-2</v>
      </c>
      <c r="BS16" s="617">
        <v>7.9470997681522146E-2</v>
      </c>
      <c r="BT16" s="374">
        <v>43357.73</v>
      </c>
      <c r="BU16" s="375">
        <v>51825.8</v>
      </c>
      <c r="BV16" s="700">
        <v>8468.07</v>
      </c>
      <c r="BW16" s="350">
        <v>0.19530704213527783</v>
      </c>
      <c r="BX16" s="618">
        <v>8.107934298357683E-2</v>
      </c>
      <c r="BY16" s="617">
        <v>8.1706768370696958E-2</v>
      </c>
      <c r="BZ16" s="374">
        <v>165544.79</v>
      </c>
      <c r="CA16" s="697">
        <v>195768.47</v>
      </c>
      <c r="CB16" s="700">
        <v>30223.679999999993</v>
      </c>
      <c r="CC16" s="350">
        <v>0.18257101295667469</v>
      </c>
      <c r="CD16" s="618">
        <v>0.30058484703281368</v>
      </c>
      <c r="CE16" s="617">
        <v>0.30019634285404445</v>
      </c>
      <c r="CF16" s="374">
        <v>42784.69</v>
      </c>
      <c r="CG16" s="375">
        <v>57923.27</v>
      </c>
      <c r="CH16" s="700">
        <v>15138.579999999994</v>
      </c>
      <c r="CI16" s="350">
        <v>0.35383170942690001</v>
      </c>
      <c r="CJ16" s="618">
        <v>8.0007753057090625E-2</v>
      </c>
      <c r="CK16" s="617">
        <v>9.1319829219487975E-2</v>
      </c>
      <c r="CL16" s="374">
        <v>56719.88</v>
      </c>
      <c r="CM16" s="697">
        <v>47927.61</v>
      </c>
      <c r="CN16" s="700">
        <v>-8792.2699999999968</v>
      </c>
      <c r="CO16" s="350">
        <v>-0.15501214036418973</v>
      </c>
      <c r="CP16" s="618">
        <v>0.10606668302301157</v>
      </c>
      <c r="CQ16" s="617">
        <v>7.5561016498174635E-2</v>
      </c>
      <c r="CR16" s="374">
        <v>-1663.71</v>
      </c>
      <c r="CS16" s="375">
        <v>11110.08</v>
      </c>
      <c r="CT16" s="700">
        <v>12773.79</v>
      </c>
      <c r="CU16" s="350">
        <v>7.677894584993779</v>
      </c>
      <c r="CV16" s="618">
        <v>-3.1111525837539604E-3</v>
      </c>
      <c r="CW16" s="617">
        <v>1.7515768847560731E-2</v>
      </c>
      <c r="CX16" s="374">
        <v>914.43</v>
      </c>
      <c r="CY16" s="697">
        <v>25286.78</v>
      </c>
      <c r="CZ16" s="700">
        <v>24372.35</v>
      </c>
      <c r="DA16" s="350">
        <v>26.653051627789988</v>
      </c>
      <c r="DB16" s="618">
        <v>1.660359118956361E-3</v>
      </c>
      <c r="DC16" s="617">
        <v>3.8775390534312261E-2</v>
      </c>
      <c r="DD16" s="798">
        <v>0.9982900077193968</v>
      </c>
      <c r="DE16" s="793">
        <v>0.96013373500648758</v>
      </c>
      <c r="DG16" s="107"/>
      <c r="DH16" s="107"/>
      <c r="DI16" s="824"/>
      <c r="DJ16" s="824"/>
    </row>
    <row r="17" spans="1:114" s="42" customFormat="1" ht="19.5" customHeight="1">
      <c r="A17" s="731" t="s">
        <v>471</v>
      </c>
      <c r="B17" s="374">
        <v>28838.93</v>
      </c>
      <c r="C17" s="375">
        <v>42867.94</v>
      </c>
      <c r="D17" s="700">
        <v>14029.010000000002</v>
      </c>
      <c r="E17" s="334">
        <v>0.48646083609898155</v>
      </c>
      <c r="F17" s="374">
        <v>28838.93</v>
      </c>
      <c r="G17" s="697">
        <v>42867.94</v>
      </c>
      <c r="H17" s="700">
        <v>14029.010000000002</v>
      </c>
      <c r="I17" s="350">
        <v>0.48646083609898155</v>
      </c>
      <c r="J17" s="690">
        <v>1</v>
      </c>
      <c r="K17" s="617">
        <v>1</v>
      </c>
      <c r="L17" s="961">
        <v>0</v>
      </c>
      <c r="M17" s="962">
        <v>0</v>
      </c>
      <c r="N17" s="965">
        <v>0</v>
      </c>
      <c r="O17" s="966">
        <v>0</v>
      </c>
      <c r="P17" s="690">
        <v>0</v>
      </c>
      <c r="Q17" s="617">
        <v>0</v>
      </c>
      <c r="R17" s="374">
        <v>28838.93</v>
      </c>
      <c r="S17" s="697">
        <v>42867.94</v>
      </c>
      <c r="T17" s="700">
        <v>14029.010000000002</v>
      </c>
      <c r="U17" s="350">
        <v>0.48646083609898155</v>
      </c>
      <c r="V17" s="690">
        <v>1</v>
      </c>
      <c r="W17" s="617">
        <v>1</v>
      </c>
      <c r="X17" s="374">
        <v>937.27</v>
      </c>
      <c r="Y17" s="375">
        <v>1454.99</v>
      </c>
      <c r="Z17" s="700">
        <v>517.72</v>
      </c>
      <c r="AA17" s="350">
        <v>0.55237018148452421</v>
      </c>
      <c r="AB17" s="618">
        <v>3.2500165574797679E-2</v>
      </c>
      <c r="AC17" s="617">
        <v>3.3941215743047135E-2</v>
      </c>
      <c r="AD17" s="374">
        <v>27901.67</v>
      </c>
      <c r="AE17" s="375">
        <v>41412.959999999999</v>
      </c>
      <c r="AF17" s="700">
        <v>13511.29</v>
      </c>
      <c r="AG17" s="350">
        <v>0.48424664186767319</v>
      </c>
      <c r="AH17" s="618">
        <v>0.96750018117870529</v>
      </c>
      <c r="AI17" s="617">
        <v>0.96605901753151646</v>
      </c>
      <c r="AJ17" s="374">
        <v>3307.97</v>
      </c>
      <c r="AK17" s="697">
        <v>5637.34</v>
      </c>
      <c r="AL17" s="700">
        <v>2329.3700000000003</v>
      </c>
      <c r="AM17" s="350">
        <v>0.70416902208907595</v>
      </c>
      <c r="AN17" s="618">
        <v>0.11470501852877342</v>
      </c>
      <c r="AO17" s="617">
        <v>0.13150480288999192</v>
      </c>
      <c r="AP17" s="374">
        <v>3307.97</v>
      </c>
      <c r="AQ17" s="375">
        <v>5637.34</v>
      </c>
      <c r="AR17" s="700">
        <v>2329.3700000000003</v>
      </c>
      <c r="AS17" s="350">
        <v>0.70416902208907595</v>
      </c>
      <c r="AT17" s="618">
        <v>0.11470501852877342</v>
      </c>
      <c r="AU17" s="617">
        <v>0.13150480288999192</v>
      </c>
      <c r="AV17" s="374">
        <v>8422.92</v>
      </c>
      <c r="AW17" s="697">
        <v>13837.98</v>
      </c>
      <c r="AX17" s="700">
        <v>5415.0599999999995</v>
      </c>
      <c r="AY17" s="350">
        <v>0.64289581285349962</v>
      </c>
      <c r="AZ17" s="618">
        <v>2.546250419441531</v>
      </c>
      <c r="BA17" s="617">
        <v>2.4547002664377171</v>
      </c>
      <c r="BB17" s="374">
        <v>11730.89</v>
      </c>
      <c r="BC17" s="375">
        <v>19475.310000000001</v>
      </c>
      <c r="BD17" s="700">
        <v>7744.4200000000019</v>
      </c>
      <c r="BE17" s="350">
        <v>0.66017326903585338</v>
      </c>
      <c r="BF17" s="618">
        <v>0.40677272006971132</v>
      </c>
      <c r="BG17" s="617">
        <v>0.45430944430733083</v>
      </c>
      <c r="BH17" s="374">
        <v>11730.89</v>
      </c>
      <c r="BI17" s="375">
        <v>19475.310000000001</v>
      </c>
      <c r="BJ17" s="700">
        <v>7744.4200000000019</v>
      </c>
      <c r="BK17" s="350">
        <v>0.66017326903585338</v>
      </c>
      <c r="BL17" s="618">
        <v>0.42043684123566799</v>
      </c>
      <c r="BM17" s="617">
        <v>0.47027090070354793</v>
      </c>
      <c r="BN17" s="374">
        <v>1478.32</v>
      </c>
      <c r="BO17" s="375">
        <v>2543.29</v>
      </c>
      <c r="BP17" s="700">
        <v>1064.97</v>
      </c>
      <c r="BQ17" s="350">
        <v>0.72039206667027444</v>
      </c>
      <c r="BR17" s="618">
        <v>5.1261263854102769E-2</v>
      </c>
      <c r="BS17" s="617">
        <v>5.932848650996525E-2</v>
      </c>
      <c r="BT17" s="374">
        <v>1478.32</v>
      </c>
      <c r="BU17" s="375">
        <v>2543.29</v>
      </c>
      <c r="BV17" s="700">
        <v>1064.97</v>
      </c>
      <c r="BW17" s="350">
        <v>0.72039206667027444</v>
      </c>
      <c r="BX17" s="618">
        <v>5.2983208531962422E-2</v>
      </c>
      <c r="BY17" s="617">
        <v>6.1412900695820824E-2</v>
      </c>
      <c r="BZ17" s="374">
        <v>9757.2999999999993</v>
      </c>
      <c r="CA17" s="697">
        <v>11825.92</v>
      </c>
      <c r="CB17" s="700">
        <v>2068.6200000000008</v>
      </c>
      <c r="CC17" s="350">
        <v>0.21200742008547457</v>
      </c>
      <c r="CD17" s="618">
        <v>0.33833779547299431</v>
      </c>
      <c r="CE17" s="617">
        <v>0.27586863282910257</v>
      </c>
      <c r="CF17" s="374">
        <v>4557.1499999999996</v>
      </c>
      <c r="CG17" s="375">
        <v>4802.2700000000004</v>
      </c>
      <c r="CH17" s="700">
        <v>245.1200000000008</v>
      </c>
      <c r="CI17" s="350">
        <v>5.3788003467079383E-2</v>
      </c>
      <c r="CJ17" s="618">
        <v>0.16332893335775242</v>
      </c>
      <c r="CK17" s="617">
        <v>0.11596055920658654</v>
      </c>
      <c r="CL17" s="374">
        <v>555.80999999999995</v>
      </c>
      <c r="CM17" s="697">
        <v>1125.0999999999999</v>
      </c>
      <c r="CN17" s="700">
        <v>569.29</v>
      </c>
      <c r="CO17" s="350">
        <v>1.0242528921753837</v>
      </c>
      <c r="CP17" s="618">
        <v>1.992031301352213E-2</v>
      </c>
      <c r="CQ17" s="617">
        <v>2.7167823792358717E-2</v>
      </c>
      <c r="CR17" s="374">
        <v>6.39</v>
      </c>
      <c r="CS17" s="375">
        <v>86.65</v>
      </c>
      <c r="CT17" s="700">
        <v>80.260000000000005</v>
      </c>
      <c r="CU17" s="350">
        <v>12.560250391236309</v>
      </c>
      <c r="CV17" s="618">
        <v>2.2901854978572969E-4</v>
      </c>
      <c r="CW17" s="617">
        <v>2.0923401756358399E-3</v>
      </c>
      <c r="CX17" s="374">
        <v>-184.2</v>
      </c>
      <c r="CY17" s="697">
        <v>1554.42</v>
      </c>
      <c r="CZ17" s="700">
        <v>1738.6200000000001</v>
      </c>
      <c r="DA17" s="350">
        <v>9.4387622149837149</v>
      </c>
      <c r="DB17" s="618">
        <v>-6.387199525086402E-3</v>
      </c>
      <c r="DC17" s="617">
        <v>3.6260664729865721E-2</v>
      </c>
      <c r="DD17" s="798">
        <v>1.0066017553788</v>
      </c>
      <c r="DE17" s="793">
        <v>0.96246537315854752</v>
      </c>
      <c r="DG17" s="107"/>
      <c r="DH17" s="107"/>
      <c r="DI17" s="824"/>
      <c r="DJ17" s="824"/>
    </row>
    <row r="18" spans="1:114" s="42" customFormat="1" ht="19.5" customHeight="1">
      <c r="A18" s="731" t="s">
        <v>473</v>
      </c>
      <c r="B18" s="374">
        <v>61938.73</v>
      </c>
      <c r="C18" s="375">
        <v>65084.79</v>
      </c>
      <c r="D18" s="700">
        <v>3146.0599999999977</v>
      </c>
      <c r="E18" s="334">
        <v>5.0793098276312697E-2</v>
      </c>
      <c r="F18" s="374">
        <v>61938.73</v>
      </c>
      <c r="G18" s="697">
        <v>65084.79</v>
      </c>
      <c r="H18" s="700">
        <v>3146.0599999999977</v>
      </c>
      <c r="I18" s="350">
        <v>5.0793098276312697E-2</v>
      </c>
      <c r="J18" s="690">
        <v>1</v>
      </c>
      <c r="K18" s="617">
        <v>1</v>
      </c>
      <c r="L18" s="961">
        <v>0</v>
      </c>
      <c r="M18" s="962">
        <v>0</v>
      </c>
      <c r="N18" s="965">
        <v>0</v>
      </c>
      <c r="O18" s="966">
        <v>0</v>
      </c>
      <c r="P18" s="690">
        <v>0</v>
      </c>
      <c r="Q18" s="617">
        <v>0</v>
      </c>
      <c r="R18" s="374">
        <v>61938.73</v>
      </c>
      <c r="S18" s="697">
        <v>65084.79</v>
      </c>
      <c r="T18" s="700">
        <v>3146.0599999999977</v>
      </c>
      <c r="U18" s="350">
        <v>5.0793098276312697E-2</v>
      </c>
      <c r="V18" s="690">
        <v>1</v>
      </c>
      <c r="W18" s="617">
        <v>1</v>
      </c>
      <c r="X18" s="374">
        <v>2065.94</v>
      </c>
      <c r="Y18" s="375">
        <v>1456.02</v>
      </c>
      <c r="Z18" s="700">
        <v>-609.92000000000007</v>
      </c>
      <c r="AA18" s="350">
        <v>-0.2952263860518699</v>
      </c>
      <c r="AB18" s="618">
        <v>3.3354574754761682E-2</v>
      </c>
      <c r="AC18" s="617">
        <v>2.237112541962569E-2</v>
      </c>
      <c r="AD18" s="374">
        <v>59872.78</v>
      </c>
      <c r="AE18" s="375">
        <v>63628.77</v>
      </c>
      <c r="AF18" s="700">
        <v>3755.989999999998</v>
      </c>
      <c r="AG18" s="350">
        <v>6.2732847881791995E-2</v>
      </c>
      <c r="AH18" s="618">
        <v>0.96664526379536675</v>
      </c>
      <c r="AI18" s="617">
        <v>0.97762887458037429</v>
      </c>
      <c r="AJ18" s="374">
        <v>33063.58</v>
      </c>
      <c r="AK18" s="697">
        <v>33296.019999999997</v>
      </c>
      <c r="AL18" s="700">
        <v>232.43999999999505</v>
      </c>
      <c r="AM18" s="350">
        <v>7.0300917202551884E-3</v>
      </c>
      <c r="AN18" s="618">
        <v>0.53381107426645658</v>
      </c>
      <c r="AO18" s="617">
        <v>0.51157912624439594</v>
      </c>
      <c r="AP18" s="374">
        <v>33063.58</v>
      </c>
      <c r="AQ18" s="375">
        <v>33296.019999999997</v>
      </c>
      <c r="AR18" s="700">
        <v>232.43999999999505</v>
      </c>
      <c r="AS18" s="350">
        <v>7.0300917202551884E-3</v>
      </c>
      <c r="AT18" s="618">
        <v>0.53381107426645658</v>
      </c>
      <c r="AU18" s="617">
        <v>0.51157912624439594</v>
      </c>
      <c r="AV18" s="374">
        <v>18006.78</v>
      </c>
      <c r="AW18" s="697">
        <v>19419.38</v>
      </c>
      <c r="AX18" s="700">
        <v>1412.6000000000022</v>
      </c>
      <c r="AY18" s="350">
        <v>7.8448228944875339E-2</v>
      </c>
      <c r="AZ18" s="618">
        <v>0.54461071668585181</v>
      </c>
      <c r="BA18" s="617">
        <v>0.5832342724445746</v>
      </c>
      <c r="BB18" s="374">
        <v>51070.36</v>
      </c>
      <c r="BC18" s="375">
        <v>52715.4</v>
      </c>
      <c r="BD18" s="700">
        <v>1645.0400000000009</v>
      </c>
      <c r="BE18" s="350">
        <v>3.2211247384980268E-2</v>
      </c>
      <c r="BF18" s="618">
        <v>0.82453030599755595</v>
      </c>
      <c r="BG18" s="617">
        <v>0.8099496057373774</v>
      </c>
      <c r="BH18" s="374">
        <v>50705.11</v>
      </c>
      <c r="BI18" s="375">
        <v>51790.63</v>
      </c>
      <c r="BJ18" s="700">
        <v>1085.5199999999968</v>
      </c>
      <c r="BK18" s="350">
        <v>2.1408493147929208E-2</v>
      </c>
      <c r="BL18" s="618">
        <v>0.84688083633330546</v>
      </c>
      <c r="BM18" s="617">
        <v>0.81394988461980322</v>
      </c>
      <c r="BN18" s="374">
        <v>3717.46</v>
      </c>
      <c r="BO18" s="375">
        <v>4522.3999999999996</v>
      </c>
      <c r="BP18" s="700">
        <v>804.9399999999996</v>
      </c>
      <c r="BQ18" s="350">
        <v>0.21652956588638467</v>
      </c>
      <c r="BR18" s="618">
        <v>6.0018343934400975E-2</v>
      </c>
      <c r="BS18" s="617">
        <v>6.9484744438754423E-2</v>
      </c>
      <c r="BT18" s="374">
        <v>3717.46</v>
      </c>
      <c r="BU18" s="375">
        <v>4522.3999999999996</v>
      </c>
      <c r="BV18" s="700">
        <v>804.9399999999996</v>
      </c>
      <c r="BW18" s="350">
        <v>0.21652956588638467</v>
      </c>
      <c r="BX18" s="618">
        <v>6.2089316714540398E-2</v>
      </c>
      <c r="BY18" s="617">
        <v>7.1074766964692226E-2</v>
      </c>
      <c r="BZ18" s="374">
        <v>16249.33</v>
      </c>
      <c r="CA18" s="697">
        <v>18050.689999999999</v>
      </c>
      <c r="CB18" s="700">
        <v>1801.3599999999988</v>
      </c>
      <c r="CC18" s="350">
        <v>0.11085749381666805</v>
      </c>
      <c r="CD18" s="618">
        <v>0.26234522406255339</v>
      </c>
      <c r="CE18" s="617">
        <v>0.27734114222385903</v>
      </c>
      <c r="CF18" s="374">
        <v>7836.33</v>
      </c>
      <c r="CG18" s="375">
        <v>8063.12</v>
      </c>
      <c r="CH18" s="700">
        <v>226.78999999999996</v>
      </c>
      <c r="CI18" s="350">
        <v>2.8940843481578746E-2</v>
      </c>
      <c r="CJ18" s="618">
        <v>0.13088301562078794</v>
      </c>
      <c r="CK18" s="617">
        <v>0.12672129289942272</v>
      </c>
      <c r="CL18" s="374">
        <v>5093.84</v>
      </c>
      <c r="CM18" s="697">
        <v>5852.41</v>
      </c>
      <c r="CN18" s="700">
        <v>758.56999999999971</v>
      </c>
      <c r="CO18" s="350">
        <v>0.14891908658301001</v>
      </c>
      <c r="CP18" s="618">
        <v>8.507772647269761E-2</v>
      </c>
      <c r="CQ18" s="617">
        <v>9.1977418391083157E-2</v>
      </c>
      <c r="CR18" s="374">
        <v>1826.48</v>
      </c>
      <c r="CS18" s="375">
        <v>2043.12</v>
      </c>
      <c r="CT18" s="700">
        <v>216.63999999999987</v>
      </c>
      <c r="CU18" s="350">
        <v>0.118610660943454</v>
      </c>
      <c r="CV18" s="618">
        <v>3.0506016256469135E-2</v>
      </c>
      <c r="CW18" s="617">
        <v>3.2110003069366261E-2</v>
      </c>
      <c r="CX18" s="374">
        <v>-25555.759999999998</v>
      </c>
      <c r="CY18" s="697">
        <v>-26693.58</v>
      </c>
      <c r="CZ18" s="700">
        <v>-1137.8200000000033</v>
      </c>
      <c r="DA18" s="350">
        <v>-4.4523035120067E-2</v>
      </c>
      <c r="DB18" s="618">
        <v>-0.41259741683434575</v>
      </c>
      <c r="DC18" s="617">
        <v>-0.41013545561105752</v>
      </c>
      <c r="DD18" s="798">
        <v>1.4268343644641186</v>
      </c>
      <c r="DE18" s="793">
        <v>1.4195206036514616</v>
      </c>
      <c r="DG18" s="107"/>
      <c r="DH18" s="107"/>
      <c r="DI18" s="824"/>
      <c r="DJ18" s="824"/>
    </row>
    <row r="19" spans="1:114" s="42" customFormat="1" ht="19.5" customHeight="1">
      <c r="A19" s="731" t="s">
        <v>474</v>
      </c>
      <c r="B19" s="374">
        <v>0</v>
      </c>
      <c r="C19" s="375">
        <v>0</v>
      </c>
      <c r="D19" s="700">
        <v>0</v>
      </c>
      <c r="E19" s="334">
        <v>0</v>
      </c>
      <c r="F19" s="374">
        <v>0</v>
      </c>
      <c r="G19" s="697">
        <v>0</v>
      </c>
      <c r="H19" s="700">
        <v>0</v>
      </c>
      <c r="I19" s="350">
        <v>0</v>
      </c>
      <c r="J19" s="690" t="s">
        <v>509</v>
      </c>
      <c r="K19" s="617" t="s">
        <v>509</v>
      </c>
      <c r="L19" s="961">
        <v>0</v>
      </c>
      <c r="M19" s="962">
        <v>0</v>
      </c>
      <c r="N19" s="965">
        <v>0</v>
      </c>
      <c r="O19" s="966">
        <v>0</v>
      </c>
      <c r="P19" s="690" t="s">
        <v>509</v>
      </c>
      <c r="Q19" s="617" t="s">
        <v>509</v>
      </c>
      <c r="R19" s="374">
        <v>0</v>
      </c>
      <c r="S19" s="697">
        <v>0</v>
      </c>
      <c r="T19" s="700">
        <v>0</v>
      </c>
      <c r="U19" s="350">
        <v>0</v>
      </c>
      <c r="V19" s="690" t="s">
        <v>509</v>
      </c>
      <c r="W19" s="617" t="s">
        <v>509</v>
      </c>
      <c r="X19" s="374">
        <v>0</v>
      </c>
      <c r="Y19" s="375">
        <v>0</v>
      </c>
      <c r="Z19" s="700">
        <v>0</v>
      </c>
      <c r="AA19" s="350">
        <v>0</v>
      </c>
      <c r="AB19" s="618" t="s">
        <v>509</v>
      </c>
      <c r="AC19" s="617" t="s">
        <v>509</v>
      </c>
      <c r="AD19" s="374">
        <v>0</v>
      </c>
      <c r="AE19" s="375">
        <v>0</v>
      </c>
      <c r="AF19" s="700">
        <v>0</v>
      </c>
      <c r="AG19" s="350">
        <v>0</v>
      </c>
      <c r="AH19" s="618" t="s">
        <v>509</v>
      </c>
      <c r="AI19" s="617" t="s">
        <v>509</v>
      </c>
      <c r="AJ19" s="374">
        <v>1123.47</v>
      </c>
      <c r="AK19" s="697">
        <v>1105.1300000000001</v>
      </c>
      <c r="AL19" s="700">
        <v>-18.339999999999918</v>
      </c>
      <c r="AM19" s="350">
        <v>-1.6324423438097962E-2</v>
      </c>
      <c r="AN19" s="618" t="s">
        <v>509</v>
      </c>
      <c r="AO19" s="617" t="s">
        <v>509</v>
      </c>
      <c r="AP19" s="374">
        <v>1123.47</v>
      </c>
      <c r="AQ19" s="375">
        <v>1105.1300000000001</v>
      </c>
      <c r="AR19" s="700">
        <v>-18.339999999999918</v>
      </c>
      <c r="AS19" s="350">
        <v>-1.6324423438097962E-2</v>
      </c>
      <c r="AT19" s="618" t="s">
        <v>509</v>
      </c>
      <c r="AU19" s="617" t="s">
        <v>509</v>
      </c>
      <c r="AV19" s="374">
        <v>1180.03</v>
      </c>
      <c r="AW19" s="697">
        <v>1603</v>
      </c>
      <c r="AX19" s="700">
        <v>422.97</v>
      </c>
      <c r="AY19" s="350">
        <v>0.3584400396600087</v>
      </c>
      <c r="AZ19" s="618">
        <v>1.0503440234274168</v>
      </c>
      <c r="BA19" s="617">
        <v>1.4505080850216716</v>
      </c>
      <c r="BB19" s="374">
        <v>2303.5</v>
      </c>
      <c r="BC19" s="375">
        <v>2708.14</v>
      </c>
      <c r="BD19" s="700">
        <v>404.63999999999987</v>
      </c>
      <c r="BE19" s="350">
        <v>0.17566312133709566</v>
      </c>
      <c r="BF19" s="618" t="s">
        <v>509</v>
      </c>
      <c r="BG19" s="617" t="s">
        <v>509</v>
      </c>
      <c r="BH19" s="374">
        <v>2303.5</v>
      </c>
      <c r="BI19" s="375">
        <v>2708.14</v>
      </c>
      <c r="BJ19" s="700">
        <v>404.63999999999987</v>
      </c>
      <c r="BK19" s="350">
        <v>0.17566312133709566</v>
      </c>
      <c r="BL19" s="618" t="s">
        <v>509</v>
      </c>
      <c r="BM19" s="617" t="s">
        <v>509</v>
      </c>
      <c r="BN19" s="374">
        <v>0</v>
      </c>
      <c r="BO19" s="375">
        <v>0</v>
      </c>
      <c r="BP19" s="700">
        <v>0</v>
      </c>
      <c r="BQ19" s="350">
        <v>0</v>
      </c>
      <c r="BR19" s="618" t="s">
        <v>509</v>
      </c>
      <c r="BS19" s="617" t="s">
        <v>509</v>
      </c>
      <c r="BT19" s="374">
        <v>0</v>
      </c>
      <c r="BU19" s="375">
        <v>0</v>
      </c>
      <c r="BV19" s="700">
        <v>0</v>
      </c>
      <c r="BW19" s="350">
        <v>0</v>
      </c>
      <c r="BX19" s="618" t="s">
        <v>509</v>
      </c>
      <c r="BY19" s="617" t="s">
        <v>509</v>
      </c>
      <c r="BZ19" s="374">
        <v>34.17</v>
      </c>
      <c r="CA19" s="697">
        <v>56.99</v>
      </c>
      <c r="CB19" s="700">
        <v>22.82</v>
      </c>
      <c r="CC19" s="350">
        <v>0.66783728416739829</v>
      </c>
      <c r="CD19" s="618" t="s">
        <v>509</v>
      </c>
      <c r="CE19" s="617" t="s">
        <v>509</v>
      </c>
      <c r="CF19" s="374">
        <v>0</v>
      </c>
      <c r="CG19" s="375">
        <v>0</v>
      </c>
      <c r="CH19" s="700">
        <v>0</v>
      </c>
      <c r="CI19" s="350">
        <v>0</v>
      </c>
      <c r="CJ19" s="618" t="s">
        <v>509</v>
      </c>
      <c r="CK19" s="617" t="s">
        <v>509</v>
      </c>
      <c r="CL19" s="374">
        <v>112.3</v>
      </c>
      <c r="CM19" s="697">
        <v>12.2</v>
      </c>
      <c r="CN19" s="700">
        <v>-100.1</v>
      </c>
      <c r="CO19" s="350">
        <v>-0.89136242208370431</v>
      </c>
      <c r="CP19" s="618" t="s">
        <v>509</v>
      </c>
      <c r="CQ19" s="617" t="s">
        <v>509</v>
      </c>
      <c r="CR19" s="374">
        <v>0</v>
      </c>
      <c r="CS19" s="375">
        <v>0</v>
      </c>
      <c r="CT19" s="700">
        <v>0</v>
      </c>
      <c r="CU19" s="350">
        <v>0</v>
      </c>
      <c r="CV19" s="618" t="s">
        <v>509</v>
      </c>
      <c r="CW19" s="617" t="s">
        <v>509</v>
      </c>
      <c r="CX19" s="374">
        <v>-2449.9699999999998</v>
      </c>
      <c r="CY19" s="697">
        <v>-2777.34</v>
      </c>
      <c r="CZ19" s="700">
        <v>-327.37000000000035</v>
      </c>
      <c r="DA19" s="350">
        <v>-0.13362204435156363</v>
      </c>
      <c r="DB19" s="618" t="s">
        <v>509</v>
      </c>
      <c r="DC19" s="617" t="s">
        <v>509</v>
      </c>
      <c r="DD19" s="798" t="s">
        <v>548</v>
      </c>
      <c r="DE19" s="793" t="s">
        <v>548</v>
      </c>
      <c r="DG19" s="107"/>
      <c r="DH19" s="107"/>
      <c r="DI19" s="824"/>
      <c r="DJ19" s="824"/>
    </row>
    <row r="20" spans="1:114" s="42" customFormat="1" ht="19.5" customHeight="1">
      <c r="A20" s="731" t="s">
        <v>95</v>
      </c>
      <c r="B20" s="729">
        <v>0</v>
      </c>
      <c r="C20" s="727">
        <v>0</v>
      </c>
      <c r="D20" s="700">
        <v>0</v>
      </c>
      <c r="E20" s="334">
        <v>0</v>
      </c>
      <c r="F20" s="374">
        <v>0</v>
      </c>
      <c r="G20" s="697">
        <v>0</v>
      </c>
      <c r="H20" s="700">
        <v>0</v>
      </c>
      <c r="I20" s="350">
        <v>0</v>
      </c>
      <c r="J20" s="690" t="s">
        <v>509</v>
      </c>
      <c r="K20" s="617" t="s">
        <v>509</v>
      </c>
      <c r="L20" s="961">
        <v>0</v>
      </c>
      <c r="M20" s="962">
        <v>0</v>
      </c>
      <c r="N20" s="965">
        <v>0</v>
      </c>
      <c r="O20" s="966">
        <v>0</v>
      </c>
      <c r="P20" s="690" t="s">
        <v>509</v>
      </c>
      <c r="Q20" s="617" t="s">
        <v>509</v>
      </c>
      <c r="R20" s="374">
        <v>0</v>
      </c>
      <c r="S20" s="697">
        <v>0</v>
      </c>
      <c r="T20" s="700">
        <v>0</v>
      </c>
      <c r="U20" s="350">
        <v>0</v>
      </c>
      <c r="V20" s="690" t="s">
        <v>509</v>
      </c>
      <c r="W20" s="617" t="s">
        <v>509</v>
      </c>
      <c r="X20" s="374">
        <v>0</v>
      </c>
      <c r="Y20" s="375">
        <v>0</v>
      </c>
      <c r="Z20" s="700">
        <v>0</v>
      </c>
      <c r="AA20" s="350">
        <v>0</v>
      </c>
      <c r="AB20" s="618" t="s">
        <v>509</v>
      </c>
      <c r="AC20" s="617" t="s">
        <v>509</v>
      </c>
      <c r="AD20" s="374">
        <v>0</v>
      </c>
      <c r="AE20" s="375">
        <v>0</v>
      </c>
      <c r="AF20" s="700">
        <v>0</v>
      </c>
      <c r="AG20" s="350">
        <v>0</v>
      </c>
      <c r="AH20" s="618" t="s">
        <v>509</v>
      </c>
      <c r="AI20" s="617" t="s">
        <v>509</v>
      </c>
      <c r="AJ20" s="374">
        <v>303.93</v>
      </c>
      <c r="AK20" s="697">
        <v>330.74</v>
      </c>
      <c r="AL20" s="700">
        <v>26.810000000000002</v>
      </c>
      <c r="AM20" s="350">
        <v>8.82111012404172E-2</v>
      </c>
      <c r="AN20" s="618" t="s">
        <v>509</v>
      </c>
      <c r="AO20" s="617" t="s">
        <v>509</v>
      </c>
      <c r="AP20" s="374">
        <v>290.58999999999997</v>
      </c>
      <c r="AQ20" s="375">
        <v>318.41000000000003</v>
      </c>
      <c r="AR20" s="700">
        <v>27.82000000000005</v>
      </c>
      <c r="AS20" s="350">
        <v>9.5736260710967525E-2</v>
      </c>
      <c r="AT20" s="618" t="s">
        <v>509</v>
      </c>
      <c r="AU20" s="617" t="s">
        <v>509</v>
      </c>
      <c r="AV20" s="374">
        <v>137.55000000000001</v>
      </c>
      <c r="AW20" s="697">
        <v>336.89</v>
      </c>
      <c r="AX20" s="700">
        <v>199.33999999999997</v>
      </c>
      <c r="AY20" s="350">
        <v>1.4492184660123588</v>
      </c>
      <c r="AZ20" s="618">
        <v>0.47334732785023581</v>
      </c>
      <c r="BA20" s="617">
        <v>1.0580383781916396</v>
      </c>
      <c r="BB20" s="374">
        <v>428.14</v>
      </c>
      <c r="BC20" s="375">
        <v>655.30999999999995</v>
      </c>
      <c r="BD20" s="700">
        <v>227.16999999999996</v>
      </c>
      <c r="BE20" s="350">
        <v>0.53059746811790531</v>
      </c>
      <c r="BF20" s="618" t="s">
        <v>509</v>
      </c>
      <c r="BG20" s="617" t="s">
        <v>509</v>
      </c>
      <c r="BH20" s="374">
        <v>379.82</v>
      </c>
      <c r="BI20" s="375">
        <v>590.66999999999996</v>
      </c>
      <c r="BJ20" s="700">
        <v>210.84999999999997</v>
      </c>
      <c r="BK20" s="350">
        <v>0.55513137802116785</v>
      </c>
      <c r="BL20" s="618" t="s">
        <v>509</v>
      </c>
      <c r="BM20" s="617" t="s">
        <v>509</v>
      </c>
      <c r="BN20" s="374">
        <v>0</v>
      </c>
      <c r="BO20" s="375">
        <v>0</v>
      </c>
      <c r="BP20" s="700">
        <v>0</v>
      </c>
      <c r="BQ20" s="350">
        <v>0</v>
      </c>
      <c r="BR20" s="618" t="s">
        <v>509</v>
      </c>
      <c r="BS20" s="617" t="s">
        <v>509</v>
      </c>
      <c r="BT20" s="374">
        <v>0</v>
      </c>
      <c r="BU20" s="375">
        <v>0</v>
      </c>
      <c r="BV20" s="700">
        <v>0</v>
      </c>
      <c r="BW20" s="350">
        <v>0</v>
      </c>
      <c r="BX20" s="618" t="s">
        <v>509</v>
      </c>
      <c r="BY20" s="617" t="s">
        <v>509</v>
      </c>
      <c r="BZ20" s="374">
        <v>0</v>
      </c>
      <c r="CA20" s="697">
        <v>0</v>
      </c>
      <c r="CB20" s="700">
        <v>0</v>
      </c>
      <c r="CC20" s="350">
        <v>0</v>
      </c>
      <c r="CD20" s="618" t="s">
        <v>509</v>
      </c>
      <c r="CE20" s="617" t="s">
        <v>509</v>
      </c>
      <c r="CF20" s="374">
        <v>31.58</v>
      </c>
      <c r="CG20" s="375">
        <v>39.89</v>
      </c>
      <c r="CH20" s="700">
        <v>8.3100000000000023</v>
      </c>
      <c r="CI20" s="350">
        <v>0.26314122862571254</v>
      </c>
      <c r="CJ20" s="618" t="s">
        <v>509</v>
      </c>
      <c r="CK20" s="617" t="s">
        <v>509</v>
      </c>
      <c r="CL20" s="374">
        <v>90.34</v>
      </c>
      <c r="CM20" s="697">
        <v>96.39</v>
      </c>
      <c r="CN20" s="700">
        <v>6.0499999999999972</v>
      </c>
      <c r="CO20" s="350">
        <v>6.6969227363294193E-2</v>
      </c>
      <c r="CP20" s="618" t="s">
        <v>509</v>
      </c>
      <c r="CQ20" s="617" t="s">
        <v>509</v>
      </c>
      <c r="CR20" s="374">
        <v>0</v>
      </c>
      <c r="CS20" s="375">
        <v>0</v>
      </c>
      <c r="CT20" s="700">
        <v>0</v>
      </c>
      <c r="CU20" s="350">
        <v>0</v>
      </c>
      <c r="CV20" s="618" t="s">
        <v>509</v>
      </c>
      <c r="CW20" s="617" t="s">
        <v>509</v>
      </c>
      <c r="CX20" s="374">
        <v>-501.74</v>
      </c>
      <c r="CY20" s="697">
        <v>-726.96</v>
      </c>
      <c r="CZ20" s="700">
        <v>-225.22000000000003</v>
      </c>
      <c r="DA20" s="350">
        <v>-0.44887790489097945</v>
      </c>
      <c r="DB20" s="618" t="s">
        <v>509</v>
      </c>
      <c r="DC20" s="617" t="s">
        <v>509</v>
      </c>
      <c r="DD20" s="798" t="s">
        <v>548</v>
      </c>
      <c r="DE20" s="793" t="s">
        <v>548</v>
      </c>
      <c r="DG20" s="107"/>
      <c r="DH20" s="107"/>
      <c r="DI20" s="824"/>
      <c r="DJ20" s="824"/>
    </row>
    <row r="21" spans="1:114" s="42" customFormat="1" ht="19.5" customHeight="1">
      <c r="A21" s="731" t="s">
        <v>475</v>
      </c>
      <c r="B21" s="729">
        <v>202.44</v>
      </c>
      <c r="C21" s="727">
        <v>24.31</v>
      </c>
      <c r="D21" s="700">
        <v>-178.13</v>
      </c>
      <c r="E21" s="334">
        <v>-0.87991503655404069</v>
      </c>
      <c r="F21" s="374">
        <v>202.44</v>
      </c>
      <c r="G21" s="697">
        <v>24.31</v>
      </c>
      <c r="H21" s="700">
        <v>-178.13</v>
      </c>
      <c r="I21" s="350">
        <v>-0.87991503655404069</v>
      </c>
      <c r="J21" s="690">
        <v>1</v>
      </c>
      <c r="K21" s="617">
        <v>1</v>
      </c>
      <c r="L21" s="961">
        <v>0</v>
      </c>
      <c r="M21" s="962">
        <v>0</v>
      </c>
      <c r="N21" s="965">
        <v>0</v>
      </c>
      <c r="O21" s="966">
        <v>0</v>
      </c>
      <c r="P21" s="690">
        <v>0</v>
      </c>
      <c r="Q21" s="617">
        <v>0</v>
      </c>
      <c r="R21" s="374">
        <v>202.44</v>
      </c>
      <c r="S21" s="697">
        <v>24.31</v>
      </c>
      <c r="T21" s="700">
        <v>-178.13</v>
      </c>
      <c r="U21" s="350">
        <v>-0.87991503655404069</v>
      </c>
      <c r="V21" s="690">
        <v>1</v>
      </c>
      <c r="W21" s="617">
        <v>1</v>
      </c>
      <c r="X21" s="374">
        <v>79.33</v>
      </c>
      <c r="Y21" s="375">
        <v>0</v>
      </c>
      <c r="Z21" s="700">
        <v>-79.33</v>
      </c>
      <c r="AA21" s="350">
        <v>-1</v>
      </c>
      <c r="AB21" s="618">
        <v>0.39186919581110452</v>
      </c>
      <c r="AC21" s="617">
        <v>0</v>
      </c>
      <c r="AD21" s="374">
        <v>123.1</v>
      </c>
      <c r="AE21" s="375">
        <v>24.31</v>
      </c>
      <c r="AF21" s="700">
        <v>-98.789999999999992</v>
      </c>
      <c r="AG21" s="350">
        <v>-0.80251827782290819</v>
      </c>
      <c r="AH21" s="618">
        <v>0.60808140683659351</v>
      </c>
      <c r="AI21" s="617">
        <v>1</v>
      </c>
      <c r="AJ21" s="374">
        <v>3838.89</v>
      </c>
      <c r="AK21" s="697">
        <v>4133.22</v>
      </c>
      <c r="AL21" s="700">
        <v>294.33000000000038</v>
      </c>
      <c r="AM21" s="350">
        <v>7.6670600095340158E-2</v>
      </c>
      <c r="AN21" s="618">
        <v>18.963100177830469</v>
      </c>
      <c r="AO21" s="617">
        <v>170.02139037433156</v>
      </c>
      <c r="AP21" s="374">
        <v>3838.89</v>
      </c>
      <c r="AQ21" s="375">
        <v>4133.22</v>
      </c>
      <c r="AR21" s="700">
        <v>294.33000000000038</v>
      </c>
      <c r="AS21" s="350">
        <v>7.6670600095340158E-2</v>
      </c>
      <c r="AT21" s="618">
        <v>18.963100177830469</v>
      </c>
      <c r="AU21" s="617">
        <v>170.02139037433156</v>
      </c>
      <c r="AV21" s="374">
        <v>6599.83</v>
      </c>
      <c r="AW21" s="697">
        <v>2423.37</v>
      </c>
      <c r="AX21" s="700">
        <v>-4176.46</v>
      </c>
      <c r="AY21" s="350">
        <v>-0.63281326943269756</v>
      </c>
      <c r="AZ21" s="618">
        <v>1.7192026861931444</v>
      </c>
      <c r="BA21" s="617">
        <v>0.58631526993482075</v>
      </c>
      <c r="BB21" s="374">
        <v>10438.709999999999</v>
      </c>
      <c r="BC21" s="375">
        <v>6556.59</v>
      </c>
      <c r="BD21" s="700">
        <v>-3882.119999999999</v>
      </c>
      <c r="BE21" s="350">
        <v>-0.37189652744448304</v>
      </c>
      <c r="BF21" s="618">
        <v>51.564463544753998</v>
      </c>
      <c r="BG21" s="617">
        <v>269.70752776635129</v>
      </c>
      <c r="BH21" s="374">
        <v>9869.7099999999991</v>
      </c>
      <c r="BI21" s="375">
        <v>5970.95</v>
      </c>
      <c r="BJ21" s="700">
        <v>-3898.7599999999993</v>
      </c>
      <c r="BK21" s="350">
        <v>-0.39502275142836007</v>
      </c>
      <c r="BL21" s="618">
        <v>80.176360682372049</v>
      </c>
      <c r="BM21" s="617">
        <v>245.61703002879474</v>
      </c>
      <c r="BN21" s="374">
        <v>0.02</v>
      </c>
      <c r="BO21" s="375">
        <v>0.09</v>
      </c>
      <c r="BP21" s="700">
        <v>6.9999999999999993E-2</v>
      </c>
      <c r="BQ21" s="350">
        <v>3.4999999999999996</v>
      </c>
      <c r="BR21" s="618">
        <v>9.8794704603833236E-5</v>
      </c>
      <c r="BS21" s="617">
        <v>3.7021801727684083E-3</v>
      </c>
      <c r="BT21" s="374">
        <v>0.02</v>
      </c>
      <c r="BU21" s="375">
        <v>0.09</v>
      </c>
      <c r="BV21" s="700">
        <v>6.9999999999999993E-2</v>
      </c>
      <c r="BW21" s="350">
        <v>3.4999999999999996</v>
      </c>
      <c r="BX21" s="618">
        <v>1.6246953696181967E-4</v>
      </c>
      <c r="BY21" s="617">
        <v>3.7021801727684083E-3</v>
      </c>
      <c r="BZ21" s="374">
        <v>30.26</v>
      </c>
      <c r="CA21" s="697">
        <v>4.1100000000000003</v>
      </c>
      <c r="CB21" s="700">
        <v>-26.150000000000002</v>
      </c>
      <c r="CC21" s="350">
        <v>-0.86417713152676801</v>
      </c>
      <c r="CD21" s="618">
        <v>0.14947638806559968</v>
      </c>
      <c r="CE21" s="617">
        <v>0.16906622788975734</v>
      </c>
      <c r="CF21" s="374">
        <v>0</v>
      </c>
      <c r="CG21" s="375">
        <v>0</v>
      </c>
      <c r="CH21" s="700">
        <v>0</v>
      </c>
      <c r="CI21" s="350">
        <v>0</v>
      </c>
      <c r="CJ21" s="618">
        <v>0</v>
      </c>
      <c r="CK21" s="617">
        <v>0</v>
      </c>
      <c r="CL21" s="374">
        <v>43.16</v>
      </c>
      <c r="CM21" s="697">
        <v>0</v>
      </c>
      <c r="CN21" s="700">
        <v>-43.16</v>
      </c>
      <c r="CO21" s="350">
        <v>-1</v>
      </c>
      <c r="CP21" s="618">
        <v>0.35060926076360682</v>
      </c>
      <c r="CQ21" s="617">
        <v>0</v>
      </c>
      <c r="CR21" s="374">
        <v>192.85</v>
      </c>
      <c r="CS21" s="375">
        <v>-150.63999999999999</v>
      </c>
      <c r="CT21" s="700">
        <v>-343.49</v>
      </c>
      <c r="CU21" s="350">
        <v>-1.7811252268602542</v>
      </c>
      <c r="CV21" s="618">
        <v>1.566612510154346</v>
      </c>
      <c r="CW21" s="617">
        <v>-6.1966269025092551</v>
      </c>
      <c r="CX21" s="374">
        <v>-10012.9</v>
      </c>
      <c r="CY21" s="697">
        <v>-5800.2</v>
      </c>
      <c r="CZ21" s="700">
        <v>4212.7</v>
      </c>
      <c r="DA21" s="350">
        <v>0.42072726183223641</v>
      </c>
      <c r="DB21" s="618">
        <v>-49.461074886386086</v>
      </c>
      <c r="DC21" s="617">
        <v>-238.59317153434802</v>
      </c>
      <c r="DD21" s="798">
        <v>82.339561332250213</v>
      </c>
      <c r="DE21" s="793">
        <v>239.59317153434802</v>
      </c>
      <c r="DG21" s="107"/>
      <c r="DH21" s="107"/>
      <c r="DI21" s="824"/>
      <c r="DJ21" s="824"/>
    </row>
    <row r="22" spans="1:114" s="42" customFormat="1" ht="19.5" customHeight="1">
      <c r="A22" s="731" t="s">
        <v>94</v>
      </c>
      <c r="B22" s="729">
        <v>1094749.76</v>
      </c>
      <c r="C22" s="727">
        <v>1167462.45</v>
      </c>
      <c r="D22" s="700">
        <v>72712.689999999944</v>
      </c>
      <c r="E22" s="334">
        <v>6.6419461923426182E-2</v>
      </c>
      <c r="F22" s="374">
        <v>1094749.76</v>
      </c>
      <c r="G22" s="697">
        <v>1167462.45</v>
      </c>
      <c r="H22" s="700">
        <v>72712.689999999944</v>
      </c>
      <c r="I22" s="350">
        <v>6.6419461923426182E-2</v>
      </c>
      <c r="J22" s="690">
        <v>1</v>
      </c>
      <c r="K22" s="617">
        <v>1</v>
      </c>
      <c r="L22" s="961">
        <v>0</v>
      </c>
      <c r="M22" s="962">
        <v>0</v>
      </c>
      <c r="N22" s="965">
        <v>0</v>
      </c>
      <c r="O22" s="966">
        <v>0</v>
      </c>
      <c r="P22" s="690">
        <v>0</v>
      </c>
      <c r="Q22" s="617">
        <v>0</v>
      </c>
      <c r="R22" s="374">
        <v>1094749.76</v>
      </c>
      <c r="S22" s="697">
        <v>1167462.45</v>
      </c>
      <c r="T22" s="700">
        <v>72712.689999999944</v>
      </c>
      <c r="U22" s="350">
        <v>6.6419461923426182E-2</v>
      </c>
      <c r="V22" s="690">
        <v>1</v>
      </c>
      <c r="W22" s="617">
        <v>1</v>
      </c>
      <c r="X22" s="374">
        <v>15328.99</v>
      </c>
      <c r="Y22" s="375">
        <v>15547.64</v>
      </c>
      <c r="Z22" s="700">
        <v>218.64999999999964</v>
      </c>
      <c r="AA22" s="350">
        <v>1.4263822991599553E-2</v>
      </c>
      <c r="AB22" s="618">
        <v>1.4002277561586311E-2</v>
      </c>
      <c r="AC22" s="617">
        <v>1.33174647287371E-2</v>
      </c>
      <c r="AD22" s="374">
        <v>1079420.77</v>
      </c>
      <c r="AE22" s="375">
        <v>1151914.81</v>
      </c>
      <c r="AF22" s="700">
        <v>72494.040000000037</v>
      </c>
      <c r="AG22" s="350">
        <v>6.7160130706026749E-2</v>
      </c>
      <c r="AH22" s="618">
        <v>0.98599772243841366</v>
      </c>
      <c r="AI22" s="617">
        <v>0.98668253527126304</v>
      </c>
      <c r="AJ22" s="374">
        <v>518005.44</v>
      </c>
      <c r="AK22" s="697">
        <v>533167.99</v>
      </c>
      <c r="AL22" s="700">
        <v>15162.549999999988</v>
      </c>
      <c r="AM22" s="350">
        <v>2.9271024644065492E-2</v>
      </c>
      <c r="AN22" s="618">
        <v>0.47317246271878605</v>
      </c>
      <c r="AO22" s="617">
        <v>0.4566896262916208</v>
      </c>
      <c r="AP22" s="374">
        <v>518005.44</v>
      </c>
      <c r="AQ22" s="375">
        <v>533167.99</v>
      </c>
      <c r="AR22" s="700">
        <v>15162.549999999988</v>
      </c>
      <c r="AS22" s="350">
        <v>2.9271024644065492E-2</v>
      </c>
      <c r="AT22" s="618">
        <v>0.47317246271878605</v>
      </c>
      <c r="AU22" s="617">
        <v>0.4566896262916208</v>
      </c>
      <c r="AV22" s="374">
        <v>335415.45</v>
      </c>
      <c r="AW22" s="697">
        <v>346631.75</v>
      </c>
      <c r="AX22" s="700">
        <v>11216.299999999988</v>
      </c>
      <c r="AY22" s="350">
        <v>3.3440021919085683E-2</v>
      </c>
      <c r="AZ22" s="618">
        <v>0.64751337360472505</v>
      </c>
      <c r="BA22" s="617">
        <v>0.65013608562659586</v>
      </c>
      <c r="BB22" s="374">
        <v>853420.89</v>
      </c>
      <c r="BC22" s="375">
        <v>879799.74</v>
      </c>
      <c r="BD22" s="700">
        <v>26378.849999999977</v>
      </c>
      <c r="BE22" s="350">
        <v>3.0909543355565127E-2</v>
      </c>
      <c r="BF22" s="618">
        <v>0.77955796035068325</v>
      </c>
      <c r="BG22" s="617">
        <v>0.75360003227512806</v>
      </c>
      <c r="BH22" s="374">
        <v>844151.05</v>
      </c>
      <c r="BI22" s="375">
        <v>870369.14</v>
      </c>
      <c r="BJ22" s="700">
        <v>26218.089999999967</v>
      </c>
      <c r="BK22" s="350">
        <v>3.1058529157785168E-2</v>
      </c>
      <c r="BL22" s="618">
        <v>0.78204076988438909</v>
      </c>
      <c r="BM22" s="617">
        <v>0.75558464258307434</v>
      </c>
      <c r="BN22" s="374">
        <v>59208.800000000003</v>
      </c>
      <c r="BO22" s="375">
        <v>62011.55</v>
      </c>
      <c r="BP22" s="700">
        <v>2802.75</v>
      </c>
      <c r="BQ22" s="350">
        <v>4.7336713461512477E-2</v>
      </c>
      <c r="BR22" s="618">
        <v>5.4084323343446088E-2</v>
      </c>
      <c r="BS22" s="617">
        <v>5.3116526360226839E-2</v>
      </c>
      <c r="BT22" s="374">
        <v>59208.800000000003</v>
      </c>
      <c r="BU22" s="375">
        <v>62011.55</v>
      </c>
      <c r="BV22" s="700">
        <v>2802.75</v>
      </c>
      <c r="BW22" s="350">
        <v>4.7336713461512477E-2</v>
      </c>
      <c r="BX22" s="618">
        <v>5.4852381615743788E-2</v>
      </c>
      <c r="BY22" s="617">
        <v>5.3833451451153751E-2</v>
      </c>
      <c r="BZ22" s="374">
        <v>221573.91</v>
      </c>
      <c r="CA22" s="697">
        <v>247341.4</v>
      </c>
      <c r="CB22" s="700">
        <v>25767.489999999991</v>
      </c>
      <c r="CC22" s="350">
        <v>0.1162929787175755</v>
      </c>
      <c r="CD22" s="618">
        <v>0.20239685642863262</v>
      </c>
      <c r="CE22" s="617">
        <v>0.21186240294066847</v>
      </c>
      <c r="CF22" s="374">
        <v>60587.199999999997</v>
      </c>
      <c r="CG22" s="375">
        <v>66392.67</v>
      </c>
      <c r="CH22" s="700">
        <v>5805.4700000000012</v>
      </c>
      <c r="CI22" s="350">
        <v>9.5820074207093278E-2</v>
      </c>
      <c r="CJ22" s="618">
        <v>5.6129362787784784E-2</v>
      </c>
      <c r="CK22" s="617">
        <v>5.7636788262145876E-2</v>
      </c>
      <c r="CL22" s="374">
        <v>111611.85</v>
      </c>
      <c r="CM22" s="697">
        <v>119957.28</v>
      </c>
      <c r="CN22" s="700">
        <v>8345.429999999993</v>
      </c>
      <c r="CO22" s="350">
        <v>7.4771899220378413E-2</v>
      </c>
      <c r="CP22" s="618">
        <v>0.103399761336814</v>
      </c>
      <c r="CQ22" s="617">
        <v>0.10413728424934479</v>
      </c>
      <c r="CR22" s="374">
        <v>16645.89</v>
      </c>
      <c r="CS22" s="375">
        <v>39248.74</v>
      </c>
      <c r="CT22" s="700">
        <v>22602.85</v>
      </c>
      <c r="CU22" s="350">
        <v>1.3578637129045068</v>
      </c>
      <c r="CV22" s="618">
        <v>1.5421131835363887E-2</v>
      </c>
      <c r="CW22" s="617">
        <v>3.4072606462972721E-2</v>
      </c>
      <c r="CX22" s="374">
        <v>-234357.93</v>
      </c>
      <c r="CY22" s="697">
        <v>-253405.98</v>
      </c>
      <c r="CZ22" s="700">
        <v>-19048.050000000017</v>
      </c>
      <c r="DA22" s="350">
        <v>-8.1277599610134879E-2</v>
      </c>
      <c r="DB22" s="618">
        <v>-0.21407442921019684</v>
      </c>
      <c r="DC22" s="617">
        <v>-0.2170570710860979</v>
      </c>
      <c r="DD22" s="798">
        <v>1.217114527081038</v>
      </c>
      <c r="DE22" s="793">
        <v>1.2199867366927941</v>
      </c>
      <c r="DG22" s="107"/>
      <c r="DH22" s="107"/>
      <c r="DI22" s="824"/>
      <c r="DJ22" s="824"/>
    </row>
    <row r="23" spans="1:114" s="42" customFormat="1" ht="19.5" customHeight="1" thickBot="1">
      <c r="A23" s="731" t="s">
        <v>315</v>
      </c>
      <c r="B23" s="729">
        <v>1821096.01</v>
      </c>
      <c r="C23" s="727">
        <v>1932210.82</v>
      </c>
      <c r="D23" s="700">
        <v>111114.81000000006</v>
      </c>
      <c r="E23" s="334">
        <v>6.1015349761817363E-2</v>
      </c>
      <c r="F23" s="374">
        <v>1821096.01</v>
      </c>
      <c r="G23" s="697">
        <v>1932210.82</v>
      </c>
      <c r="H23" s="700">
        <v>111114.81000000006</v>
      </c>
      <c r="I23" s="350">
        <v>6.1015349761817363E-2</v>
      </c>
      <c r="J23" s="690">
        <v>1</v>
      </c>
      <c r="K23" s="617">
        <v>1</v>
      </c>
      <c r="L23" s="961">
        <v>0</v>
      </c>
      <c r="M23" s="962">
        <v>0</v>
      </c>
      <c r="N23" s="965">
        <v>0</v>
      </c>
      <c r="O23" s="966">
        <v>0</v>
      </c>
      <c r="P23" s="690">
        <v>0</v>
      </c>
      <c r="Q23" s="617">
        <v>0</v>
      </c>
      <c r="R23" s="374">
        <v>1821096.01</v>
      </c>
      <c r="S23" s="697">
        <v>1932210.82</v>
      </c>
      <c r="T23" s="700">
        <v>111114.81000000006</v>
      </c>
      <c r="U23" s="350">
        <v>6.1015349761817363E-2</v>
      </c>
      <c r="V23" s="690">
        <v>1</v>
      </c>
      <c r="W23" s="617">
        <v>1</v>
      </c>
      <c r="X23" s="374">
        <v>34946.26</v>
      </c>
      <c r="Y23" s="375">
        <v>37900.21</v>
      </c>
      <c r="Z23" s="700">
        <v>2953.9499999999971</v>
      </c>
      <c r="AA23" s="350">
        <v>8.4528358685593163E-2</v>
      </c>
      <c r="AB23" s="618">
        <v>1.9189685666270832E-2</v>
      </c>
      <c r="AC23" s="617">
        <v>1.9614945536843644E-2</v>
      </c>
      <c r="AD23" s="374">
        <v>1786149.75</v>
      </c>
      <c r="AE23" s="375">
        <v>1894310.61</v>
      </c>
      <c r="AF23" s="700">
        <v>108160.8600000001</v>
      </c>
      <c r="AG23" s="350">
        <v>6.0555314580986341E-2</v>
      </c>
      <c r="AH23" s="618">
        <v>0.98081031433372912</v>
      </c>
      <c r="AI23" s="617">
        <v>0.98038505446315638</v>
      </c>
      <c r="AJ23" s="374">
        <v>644054.03</v>
      </c>
      <c r="AK23" s="697">
        <v>672821.21</v>
      </c>
      <c r="AL23" s="700">
        <v>28767.179999999935</v>
      </c>
      <c r="AM23" s="350">
        <v>4.4665786812947875E-2</v>
      </c>
      <c r="AN23" s="618">
        <v>0.35366286371688882</v>
      </c>
      <c r="AO23" s="617">
        <v>0.34821314684491828</v>
      </c>
      <c r="AP23" s="374">
        <v>644054.03</v>
      </c>
      <c r="AQ23" s="375">
        <v>672821.21</v>
      </c>
      <c r="AR23" s="700">
        <v>28767.179999999935</v>
      </c>
      <c r="AS23" s="350">
        <v>4.4665786812947875E-2</v>
      </c>
      <c r="AT23" s="618">
        <v>0.35366286371688882</v>
      </c>
      <c r="AU23" s="617">
        <v>0.34821314684491828</v>
      </c>
      <c r="AV23" s="374">
        <v>697834.68</v>
      </c>
      <c r="AW23" s="697">
        <v>667451.31000000006</v>
      </c>
      <c r="AX23" s="700">
        <v>-30383.369999999995</v>
      </c>
      <c r="AY23" s="350">
        <v>-4.3539495629537919E-2</v>
      </c>
      <c r="AZ23" s="618">
        <v>1.0835033203658395</v>
      </c>
      <c r="BA23" s="617">
        <v>0.99201883067865848</v>
      </c>
      <c r="BB23" s="374">
        <v>1341888.7</v>
      </c>
      <c r="BC23" s="375">
        <v>1340272.52</v>
      </c>
      <c r="BD23" s="700">
        <v>-1616.1799999999348</v>
      </c>
      <c r="BE23" s="350">
        <v>-1.2044068930604564E-3</v>
      </c>
      <c r="BF23" s="618">
        <v>0.7368577453530305</v>
      </c>
      <c r="BG23" s="617">
        <v>0.69364714560495011</v>
      </c>
      <c r="BH23" s="374">
        <v>1326056.18</v>
      </c>
      <c r="BI23" s="375">
        <v>1313375.3600000001</v>
      </c>
      <c r="BJ23" s="700">
        <v>-12680.819999999832</v>
      </c>
      <c r="BK23" s="350">
        <v>-9.562807512423669E-3</v>
      </c>
      <c r="BL23" s="618">
        <v>0.74241041659580886</v>
      </c>
      <c r="BM23" s="617">
        <v>0.69332629668373136</v>
      </c>
      <c r="BN23" s="374">
        <v>90379.31</v>
      </c>
      <c r="BO23" s="375">
        <v>97750.19</v>
      </c>
      <c r="BP23" s="700">
        <v>7370.8800000000047</v>
      </c>
      <c r="BQ23" s="350">
        <v>8.1554948804101343E-2</v>
      </c>
      <c r="BR23" s="618">
        <v>4.9629074746037137E-2</v>
      </c>
      <c r="BS23" s="617">
        <v>5.0589816074003764E-2</v>
      </c>
      <c r="BT23" s="374">
        <v>90379.31</v>
      </c>
      <c r="BU23" s="375">
        <v>97750.19</v>
      </c>
      <c r="BV23" s="700">
        <v>7370.8800000000047</v>
      </c>
      <c r="BW23" s="350">
        <v>8.1554948804101343E-2</v>
      </c>
      <c r="BX23" s="618">
        <v>5.0600074265889521E-2</v>
      </c>
      <c r="BY23" s="617">
        <v>5.160198622336809E-2</v>
      </c>
      <c r="BZ23" s="374">
        <v>319297.24</v>
      </c>
      <c r="CA23" s="697">
        <v>344832.62</v>
      </c>
      <c r="CB23" s="700">
        <v>25535.380000000005</v>
      </c>
      <c r="CC23" s="350">
        <v>7.9973694730339689E-2</v>
      </c>
      <c r="CD23" s="618">
        <v>0.17533245817171386</v>
      </c>
      <c r="CE23" s="617">
        <v>0.1784653188102942</v>
      </c>
      <c r="CF23" s="374">
        <v>98587.25</v>
      </c>
      <c r="CG23" s="375">
        <v>100714.95</v>
      </c>
      <c r="CH23" s="700">
        <v>2127.6999999999971</v>
      </c>
      <c r="CI23" s="350">
        <v>2.1581898267778003E-2</v>
      </c>
      <c r="CJ23" s="618">
        <v>5.5195400049743867E-2</v>
      </c>
      <c r="CK23" s="617">
        <v>5.3167072743154825E-2</v>
      </c>
      <c r="CL23" s="374">
        <v>149729.43</v>
      </c>
      <c r="CM23" s="697">
        <v>184551.45</v>
      </c>
      <c r="CN23" s="700">
        <v>34822.020000000019</v>
      </c>
      <c r="CO23" s="350">
        <v>0.23256630309752746</v>
      </c>
      <c r="CP23" s="618">
        <v>8.3828038494532714E-2</v>
      </c>
      <c r="CQ23" s="617">
        <v>9.7424070279583136E-2</v>
      </c>
      <c r="CR23" s="374">
        <v>30893.599999999999</v>
      </c>
      <c r="CS23" s="375">
        <v>29339.15</v>
      </c>
      <c r="CT23" s="700">
        <v>-1554.4499999999971</v>
      </c>
      <c r="CU23" s="350">
        <v>-5.0316246730714359E-2</v>
      </c>
      <c r="CV23" s="618">
        <v>1.7296198149119354E-2</v>
      </c>
      <c r="CW23" s="617">
        <v>1.5488035512824372E-2</v>
      </c>
      <c r="CX23" s="374">
        <v>-228793.26</v>
      </c>
      <c r="CY23" s="697">
        <v>-176253.12</v>
      </c>
      <c r="CZ23" s="700">
        <v>52540.140000000014</v>
      </c>
      <c r="DA23" s="350">
        <v>0.22964024377291539</v>
      </c>
      <c r="DB23" s="618">
        <v>-0.12563492465177606</v>
      </c>
      <c r="DC23" s="617">
        <v>-9.1218369225362264E-2</v>
      </c>
      <c r="DD23" s="798">
        <v>1.1280929944423752</v>
      </c>
      <c r="DE23" s="793">
        <v>1.0930434106579807</v>
      </c>
      <c r="DG23" s="107"/>
      <c r="DH23" s="107"/>
      <c r="DI23" s="824"/>
      <c r="DJ23" s="824"/>
    </row>
    <row r="24" spans="1:114" s="813" customFormat="1" ht="24" customHeight="1" thickTop="1" thickBot="1">
      <c r="A24" s="86" t="s">
        <v>8</v>
      </c>
      <c r="B24" s="799">
        <v>4862961.62</v>
      </c>
      <c r="C24" s="800">
        <v>5336829.2300000004</v>
      </c>
      <c r="D24" s="982">
        <v>473867.61</v>
      </c>
      <c r="E24" s="802">
        <v>9.744424221879841E-2</v>
      </c>
      <c r="F24" s="799">
        <v>4862961.62</v>
      </c>
      <c r="G24" s="803">
        <v>5336829.2300000004</v>
      </c>
      <c r="H24" s="801">
        <v>473867.61</v>
      </c>
      <c r="I24" s="804">
        <v>9.744424221879841E-2</v>
      </c>
      <c r="J24" s="805">
        <v>1</v>
      </c>
      <c r="K24" s="802">
        <v>1</v>
      </c>
      <c r="L24" s="799">
        <v>0</v>
      </c>
      <c r="M24" s="800">
        <v>0</v>
      </c>
      <c r="N24" s="982">
        <v>0</v>
      </c>
      <c r="O24" s="802">
        <v>0</v>
      </c>
      <c r="P24" s="338">
        <v>0</v>
      </c>
      <c r="Q24" s="808">
        <v>0</v>
      </c>
      <c r="R24" s="809">
        <v>4862961.62</v>
      </c>
      <c r="S24" s="810">
        <v>5336829.2300000004</v>
      </c>
      <c r="T24" s="801">
        <v>473867.61</v>
      </c>
      <c r="U24" s="804">
        <v>9.744424221879841E-2</v>
      </c>
      <c r="V24" s="338">
        <v>1</v>
      </c>
      <c r="W24" s="808">
        <v>1</v>
      </c>
      <c r="X24" s="809">
        <v>87840.1</v>
      </c>
      <c r="Y24" s="811">
        <v>93577.19</v>
      </c>
      <c r="Z24" s="801">
        <v>5737.0899999999974</v>
      </c>
      <c r="AA24" s="804">
        <v>6.5312881019033403E-2</v>
      </c>
      <c r="AB24" s="812">
        <v>1.8063087242707873E-2</v>
      </c>
      <c r="AC24" s="802">
        <v>1.7534229777106808E-2</v>
      </c>
      <c r="AD24" s="809">
        <v>4775121.5199999996</v>
      </c>
      <c r="AE24" s="811">
        <v>5243252.05</v>
      </c>
      <c r="AF24" s="801">
        <v>468130.53000000014</v>
      </c>
      <c r="AG24" s="804">
        <v>9.8035312408133291E-2</v>
      </c>
      <c r="AH24" s="812">
        <v>0.981936912757292</v>
      </c>
      <c r="AI24" s="802">
        <v>0.98246577209666486</v>
      </c>
      <c r="AJ24" s="809">
        <v>1684021.49</v>
      </c>
      <c r="AK24" s="810">
        <v>1808539.0299999998</v>
      </c>
      <c r="AL24" s="801">
        <v>124517.53999999991</v>
      </c>
      <c r="AM24" s="804">
        <v>7.3940588489758402E-2</v>
      </c>
      <c r="AN24" s="805">
        <v>0.34629545153597158</v>
      </c>
      <c r="AO24" s="802">
        <v>0.33887893954590703</v>
      </c>
      <c r="AP24" s="809">
        <v>1684008.1500000001</v>
      </c>
      <c r="AQ24" s="811">
        <v>1808526.7</v>
      </c>
      <c r="AR24" s="801">
        <v>124518.54999999992</v>
      </c>
      <c r="AS24" s="804">
        <v>7.3941773975381181E-2</v>
      </c>
      <c r="AT24" s="812">
        <v>0.34629270835166492</v>
      </c>
      <c r="AU24" s="802">
        <v>0.3388766291853037</v>
      </c>
      <c r="AV24" s="809">
        <v>1533729.33</v>
      </c>
      <c r="AW24" s="810">
        <v>1539485.6600000001</v>
      </c>
      <c r="AX24" s="801">
        <v>5756.3299999999945</v>
      </c>
      <c r="AY24" s="804">
        <v>3.7531589749281733E-3</v>
      </c>
      <c r="AZ24" s="812">
        <v>0.91076122761044831</v>
      </c>
      <c r="BA24" s="802">
        <v>0.85123745200997047</v>
      </c>
      <c r="BB24" s="809">
        <v>3217737.4799999995</v>
      </c>
      <c r="BC24" s="811">
        <v>3348012.35</v>
      </c>
      <c r="BD24" s="801">
        <v>130274.87000000002</v>
      </c>
      <c r="BE24" s="807">
        <v>4.0486481824490106E-2</v>
      </c>
      <c r="BF24" s="812">
        <v>0.66168268052257406</v>
      </c>
      <c r="BG24" s="802">
        <v>0.62734110568495738</v>
      </c>
      <c r="BH24" s="809">
        <v>3185257.46</v>
      </c>
      <c r="BI24" s="811">
        <v>3292705.7199999997</v>
      </c>
      <c r="BJ24" s="801">
        <v>107448.26000000018</v>
      </c>
      <c r="BK24" s="804">
        <v>3.3732990613575008E-2</v>
      </c>
      <c r="BL24" s="812">
        <v>0.6670526491648322</v>
      </c>
      <c r="BM24" s="802">
        <v>0.62798921139028585</v>
      </c>
      <c r="BN24" s="809">
        <v>305228.03000000003</v>
      </c>
      <c r="BO24" s="811">
        <v>343689.98</v>
      </c>
      <c r="BP24" s="801">
        <v>38461.949999999997</v>
      </c>
      <c r="BQ24" s="804">
        <v>0.1260105436581298</v>
      </c>
      <c r="BR24" s="812">
        <v>6.2765872702898282E-2</v>
      </c>
      <c r="BS24" s="802">
        <v>6.4399658521582484E-2</v>
      </c>
      <c r="BT24" s="809">
        <v>305228.03000000003</v>
      </c>
      <c r="BU24" s="811">
        <v>347644.07</v>
      </c>
      <c r="BV24" s="801">
        <v>42416.039999999994</v>
      </c>
      <c r="BW24" s="804">
        <v>0.1389650878394097</v>
      </c>
      <c r="BX24" s="812">
        <v>6.3920473797701396E-2</v>
      </c>
      <c r="BY24" s="802">
        <v>6.6303139098567651E-2</v>
      </c>
      <c r="BZ24" s="809">
        <v>1111461.1600000001</v>
      </c>
      <c r="CA24" s="810">
        <v>1255112.93</v>
      </c>
      <c r="CB24" s="801">
        <v>143651.77000000002</v>
      </c>
      <c r="CC24" s="804">
        <v>0.12924587486259959</v>
      </c>
      <c r="CD24" s="812">
        <v>0.22855643265389378</v>
      </c>
      <c r="CE24" s="802">
        <v>0.23517951875705789</v>
      </c>
      <c r="CF24" s="809">
        <v>324982.51999999996</v>
      </c>
      <c r="CG24" s="811">
        <v>370472.58999999997</v>
      </c>
      <c r="CH24" s="801">
        <v>45490.069999999992</v>
      </c>
      <c r="CI24" s="804">
        <v>0.13997697476159646</v>
      </c>
      <c r="CJ24" s="812">
        <v>6.8057434483887222E-2</v>
      </c>
      <c r="CK24" s="802">
        <v>7.0657024775301419E-2</v>
      </c>
      <c r="CL24" s="809">
        <v>380189.17</v>
      </c>
      <c r="CM24" s="810">
        <v>425221.58</v>
      </c>
      <c r="CN24" s="801">
        <v>45032.410000000011</v>
      </c>
      <c r="CO24" s="804">
        <v>0.11844737713070584</v>
      </c>
      <c r="CP24" s="812">
        <v>7.9618742351922386E-2</v>
      </c>
      <c r="CQ24" s="802">
        <v>8.1098824917257228E-2</v>
      </c>
      <c r="CR24" s="809">
        <v>57379.77</v>
      </c>
      <c r="CS24" s="811">
        <v>93834.670000000013</v>
      </c>
      <c r="CT24" s="801">
        <v>36454.9</v>
      </c>
      <c r="CU24" s="804">
        <v>0.63532670137924951</v>
      </c>
      <c r="CV24" s="812">
        <v>1.2016399951220509E-2</v>
      </c>
      <c r="CW24" s="802">
        <v>1.7896272981955924E-2</v>
      </c>
      <c r="CX24" s="809">
        <v>-589376.59</v>
      </c>
      <c r="CY24" s="810">
        <v>-541739.55000000005</v>
      </c>
      <c r="CZ24" s="801">
        <v>47637.039999999986</v>
      </c>
      <c r="DA24" s="804">
        <v>8.0826148863496469E-2</v>
      </c>
      <c r="DB24" s="812">
        <v>-0.12119704740750142</v>
      </c>
      <c r="DC24" s="802">
        <v>-0.10150962803057501</v>
      </c>
      <c r="DD24" s="812">
        <v>1.1234265112482416</v>
      </c>
      <c r="DE24" s="802">
        <v>1.103321287024529</v>
      </c>
    </row>
    <row r="25" spans="1:114" s="5" customFormat="1" ht="13.5" thickTop="1">
      <c r="B25" s="4" t="s">
        <v>547</v>
      </c>
      <c r="L25" s="312"/>
      <c r="M25" s="312"/>
      <c r="N25" s="312"/>
      <c r="O25" s="312"/>
      <c r="X25" s="11"/>
      <c r="AD25" s="34"/>
      <c r="AE25" s="34"/>
      <c r="AF25" s="34"/>
      <c r="AG25" s="34"/>
      <c r="AH25" s="34"/>
      <c r="AI25" s="34"/>
      <c r="AJ25" s="9"/>
      <c r="AK25" s="6"/>
      <c r="AL25" s="6"/>
      <c r="AM25" s="6"/>
      <c r="AN25" s="9"/>
      <c r="AO25" s="6"/>
      <c r="AP25" s="9"/>
      <c r="AQ25" s="6"/>
      <c r="AR25" s="6"/>
      <c r="AS25" s="6"/>
      <c r="BB25" s="11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CR25" s="11"/>
    </row>
    <row r="26" spans="1:114">
      <c r="B26" s="43"/>
      <c r="AJ26" s="41"/>
      <c r="AK26" s="42"/>
      <c r="AL26" s="42"/>
      <c r="AM26" s="42"/>
      <c r="AN26" s="41"/>
      <c r="AT26" s="34"/>
      <c r="AU26" s="34"/>
      <c r="AV26" s="34"/>
      <c r="AW26" s="34"/>
      <c r="AX26" s="34"/>
      <c r="AY26" s="34"/>
      <c r="DD26" s="328"/>
      <c r="DE26" s="328"/>
    </row>
    <row r="27" spans="1:114">
      <c r="AJ27" s="41"/>
      <c r="AK27" s="42"/>
      <c r="AL27" s="42"/>
      <c r="AM27" s="42"/>
      <c r="AN27" s="41"/>
      <c r="AT27" s="34"/>
      <c r="AU27" s="34"/>
      <c r="AV27" s="34"/>
      <c r="AW27" s="34"/>
      <c r="AX27" s="34"/>
      <c r="AY27" s="34"/>
      <c r="CL27" s="5" t="s">
        <v>390</v>
      </c>
    </row>
    <row r="28" spans="1:114">
      <c r="B28" s="34" t="s">
        <v>44</v>
      </c>
      <c r="X28" s="34" t="s">
        <v>45</v>
      </c>
      <c r="AJ28" s="42"/>
      <c r="AK28" s="41"/>
      <c r="AL28" s="41"/>
      <c r="AM28" s="41"/>
      <c r="AN28" s="42"/>
      <c r="AO28" s="41"/>
      <c r="AP28" s="42"/>
      <c r="AQ28" s="34"/>
      <c r="AR28" s="34"/>
      <c r="AS28" s="34"/>
      <c r="AT28" s="34"/>
      <c r="AU28" s="34"/>
      <c r="AV28" s="34"/>
      <c r="AW28" s="34"/>
      <c r="AX28" s="34"/>
      <c r="AY28" s="34"/>
      <c r="BB28" s="34" t="s">
        <v>52</v>
      </c>
      <c r="DB28" s="316"/>
      <c r="DC28" s="316"/>
    </row>
    <row r="29" spans="1:114">
      <c r="X29" s="34" t="s">
        <v>47</v>
      </c>
      <c r="AJ29" s="42"/>
      <c r="AK29" s="41"/>
      <c r="AL29" s="41"/>
      <c r="AM29" s="41"/>
      <c r="AN29" s="42"/>
      <c r="AO29" s="41"/>
      <c r="AP29" s="42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114">
      <c r="B30" s="34" t="s">
        <v>406</v>
      </c>
      <c r="X30" s="34" t="s">
        <v>48</v>
      </c>
      <c r="AJ30" s="42"/>
      <c r="AK30" s="41"/>
      <c r="AL30" s="41"/>
      <c r="AM30" s="41"/>
      <c r="AN30" s="42"/>
      <c r="AO30" s="41"/>
      <c r="AP30" s="42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114">
      <c r="X31" s="34" t="s">
        <v>49</v>
      </c>
      <c r="AJ31" s="42"/>
      <c r="AK31" s="41"/>
      <c r="AL31" s="41"/>
      <c r="AM31" s="41"/>
      <c r="AN31" s="42"/>
      <c r="AO31" s="41"/>
      <c r="AP31" s="42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114">
      <c r="B32" s="43"/>
      <c r="C32" s="43"/>
    </row>
    <row r="33" spans="1:3">
      <c r="B33" s="43"/>
      <c r="C33" s="43"/>
    </row>
    <row r="34" spans="1:3">
      <c r="A34" s="285"/>
    </row>
    <row r="35" spans="1:3">
      <c r="A35" s="285"/>
    </row>
    <row r="36" spans="1:3">
      <c r="A36" s="285"/>
    </row>
    <row r="37" spans="1:3">
      <c r="A37" s="286"/>
    </row>
    <row r="40" spans="1:3">
      <c r="A40" s="285"/>
    </row>
    <row r="41" spans="1:3">
      <c r="A41" s="285"/>
    </row>
    <row r="42" spans="1:3">
      <c r="A42" s="285"/>
    </row>
    <row r="43" spans="1:3">
      <c r="A43" s="285"/>
    </row>
    <row r="44" spans="1:3">
      <c r="A44" s="285"/>
    </row>
    <row r="45" spans="1:3">
      <c r="A45" s="285"/>
    </row>
    <row r="46" spans="1:3">
      <c r="A46" s="285"/>
    </row>
    <row r="47" spans="1:3">
      <c r="A47" s="285"/>
    </row>
    <row r="48" spans="1:3">
      <c r="A48" s="285"/>
    </row>
    <row r="53" spans="1:1">
      <c r="A53" s="285"/>
    </row>
    <row r="54" spans="1:1">
      <c r="A54" s="102"/>
    </row>
  </sheetData>
  <mergeCells count="188">
    <mergeCell ref="B3:W3"/>
    <mergeCell ref="X3:BA3"/>
    <mergeCell ref="BB3:CQ3"/>
    <mergeCell ref="CR3:DE3"/>
    <mergeCell ref="B4:W4"/>
    <mergeCell ref="X4:BA4"/>
    <mergeCell ref="BB4:CQ4"/>
    <mergeCell ref="CR4:DE4"/>
    <mergeCell ref="B1:W1"/>
    <mergeCell ref="X1:BA1"/>
    <mergeCell ref="BB1:CQ1"/>
    <mergeCell ref="CR1:DE1"/>
    <mergeCell ref="B2:W2"/>
    <mergeCell ref="X2:BA2"/>
    <mergeCell ref="BB2:CQ2"/>
    <mergeCell ref="CR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R5:CS5"/>
    <mergeCell ref="CV5:CW5"/>
    <mergeCell ref="A6:A9"/>
    <mergeCell ref="B6:E6"/>
    <mergeCell ref="F6:K6"/>
    <mergeCell ref="L6:Q6"/>
    <mergeCell ref="R6:W6"/>
    <mergeCell ref="X6:AC6"/>
    <mergeCell ref="AD6:AI6"/>
    <mergeCell ref="AJ6:AO6"/>
    <mergeCell ref="BZ5:CA5"/>
    <mergeCell ref="CD5:CE5"/>
    <mergeCell ref="CF5:CG5"/>
    <mergeCell ref="CJ5:CK5"/>
    <mergeCell ref="CL5:CM5"/>
    <mergeCell ref="CP5:CQ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95" max="39" man="1"/>
  </col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DE50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09" s="31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</row>
    <row r="2" spans="1:109" s="33" customFormat="1" ht="22.5" customHeight="1">
      <c r="A2" s="32"/>
      <c r="B2" s="1340" t="s">
        <v>71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71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71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71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</row>
    <row r="3" spans="1:109" s="172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</row>
    <row r="4" spans="1:109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</row>
    <row r="5" spans="1:109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09" s="37" customFormat="1" ht="30.6" customHeight="1" thickTop="1">
      <c r="A6" s="1445" t="s">
        <v>274</v>
      </c>
      <c r="B6" s="1440" t="s">
        <v>9</v>
      </c>
      <c r="C6" s="1441"/>
      <c r="D6" s="1441"/>
      <c r="E6" s="1444"/>
      <c r="F6" s="1440" t="s">
        <v>30</v>
      </c>
      <c r="G6" s="1441"/>
      <c r="H6" s="1441"/>
      <c r="I6" s="1441"/>
      <c r="J6" s="1441"/>
      <c r="K6" s="1442"/>
      <c r="L6" s="1448" t="s">
        <v>31</v>
      </c>
      <c r="M6" s="1449"/>
      <c r="N6" s="1449"/>
      <c r="O6" s="1449"/>
      <c r="P6" s="1449"/>
      <c r="Q6" s="1450"/>
      <c r="R6" s="1440" t="s">
        <v>28</v>
      </c>
      <c r="S6" s="1441"/>
      <c r="T6" s="1441"/>
      <c r="U6" s="1441"/>
      <c r="V6" s="1441"/>
      <c r="W6" s="1442"/>
      <c r="X6" s="1440" t="s">
        <v>50</v>
      </c>
      <c r="Y6" s="1441"/>
      <c r="Z6" s="1441"/>
      <c r="AA6" s="1441"/>
      <c r="AB6" s="1441"/>
      <c r="AC6" s="1442"/>
      <c r="AD6" s="1440" t="s">
        <v>87</v>
      </c>
      <c r="AE6" s="1441"/>
      <c r="AF6" s="1441"/>
      <c r="AG6" s="1441"/>
      <c r="AH6" s="1441"/>
      <c r="AI6" s="1442"/>
      <c r="AJ6" s="1421" t="s">
        <v>10</v>
      </c>
      <c r="AK6" s="1451"/>
      <c r="AL6" s="1451"/>
      <c r="AM6" s="1451"/>
      <c r="AN6" s="1451"/>
      <c r="AO6" s="1452"/>
      <c r="AP6" s="1440" t="s">
        <v>43</v>
      </c>
      <c r="AQ6" s="1441"/>
      <c r="AR6" s="1441"/>
      <c r="AS6" s="1441"/>
      <c r="AT6" s="1441"/>
      <c r="AU6" s="1442"/>
      <c r="AV6" s="1440" t="s">
        <v>31</v>
      </c>
      <c r="AW6" s="1441"/>
      <c r="AX6" s="1441"/>
      <c r="AY6" s="1441"/>
      <c r="AZ6" s="1441"/>
      <c r="BA6" s="1442"/>
      <c r="BB6" s="1443" t="s">
        <v>29</v>
      </c>
      <c r="BC6" s="1441"/>
      <c r="BD6" s="1441"/>
      <c r="BE6" s="1441"/>
      <c r="BF6" s="1441"/>
      <c r="BG6" s="1444"/>
      <c r="BH6" s="1440" t="s">
        <v>85</v>
      </c>
      <c r="BI6" s="1441"/>
      <c r="BJ6" s="1441"/>
      <c r="BK6" s="1441"/>
      <c r="BL6" s="1441"/>
      <c r="BM6" s="1442"/>
      <c r="BN6" s="1443" t="s">
        <v>51</v>
      </c>
      <c r="BO6" s="1441"/>
      <c r="BP6" s="1441"/>
      <c r="BQ6" s="1441"/>
      <c r="BR6" s="1441"/>
      <c r="BS6" s="1444"/>
      <c r="BT6" s="1440" t="s">
        <v>54</v>
      </c>
      <c r="BU6" s="1441"/>
      <c r="BV6" s="1441"/>
      <c r="BW6" s="1441"/>
      <c r="BX6" s="1441"/>
      <c r="BY6" s="1442"/>
      <c r="BZ6" s="1440" t="s">
        <v>141</v>
      </c>
      <c r="CA6" s="1441"/>
      <c r="CB6" s="1441"/>
      <c r="CC6" s="1441"/>
      <c r="CD6" s="1441"/>
      <c r="CE6" s="1442"/>
      <c r="CF6" s="1440" t="s">
        <v>34</v>
      </c>
      <c r="CG6" s="1441"/>
      <c r="CH6" s="1441"/>
      <c r="CI6" s="1441"/>
      <c r="CJ6" s="1441"/>
      <c r="CK6" s="1442"/>
      <c r="CL6" s="1443" t="s">
        <v>32</v>
      </c>
      <c r="CM6" s="1441"/>
      <c r="CN6" s="1441"/>
      <c r="CO6" s="1441"/>
      <c r="CP6" s="1441"/>
      <c r="CQ6" s="1444"/>
      <c r="CR6" s="1440" t="s">
        <v>75</v>
      </c>
      <c r="CS6" s="1441"/>
      <c r="CT6" s="1441"/>
      <c r="CU6" s="1441"/>
      <c r="CV6" s="1441"/>
      <c r="CW6" s="1442"/>
      <c r="CX6" s="1440" t="s">
        <v>285</v>
      </c>
      <c r="CY6" s="1441"/>
      <c r="CZ6" s="1441"/>
      <c r="DA6" s="1441"/>
      <c r="DB6" s="1441"/>
      <c r="DC6" s="1442"/>
      <c r="DD6" s="1440" t="s">
        <v>286</v>
      </c>
      <c r="DE6" s="1442"/>
    </row>
    <row r="7" spans="1:109" s="108" customFormat="1" ht="30.6" customHeight="1">
      <c r="A7" s="1446"/>
      <c r="B7" s="1420" t="s">
        <v>35</v>
      </c>
      <c r="C7" s="1418"/>
      <c r="D7" s="1417" t="s">
        <v>84</v>
      </c>
      <c r="E7" s="1419"/>
      <c r="F7" s="1420" t="s">
        <v>35</v>
      </c>
      <c r="G7" s="1418"/>
      <c r="H7" s="1417" t="s">
        <v>84</v>
      </c>
      <c r="I7" s="1418"/>
      <c r="J7" s="1417" t="s">
        <v>98</v>
      </c>
      <c r="K7" s="1419"/>
      <c r="L7" s="1420" t="s">
        <v>35</v>
      </c>
      <c r="M7" s="1418"/>
      <c r="N7" s="1417" t="s">
        <v>84</v>
      </c>
      <c r="O7" s="1418"/>
      <c r="P7" s="1417" t="s">
        <v>99</v>
      </c>
      <c r="Q7" s="1419"/>
      <c r="R7" s="1420" t="s">
        <v>35</v>
      </c>
      <c r="S7" s="1418"/>
      <c r="T7" s="1417" t="s">
        <v>84</v>
      </c>
      <c r="U7" s="1418"/>
      <c r="V7" s="1417" t="s">
        <v>99</v>
      </c>
      <c r="W7" s="1419"/>
      <c r="X7" s="1420" t="s">
        <v>35</v>
      </c>
      <c r="Y7" s="1418"/>
      <c r="Z7" s="1417" t="s">
        <v>84</v>
      </c>
      <c r="AA7" s="1418"/>
      <c r="AB7" s="1417" t="s">
        <v>99</v>
      </c>
      <c r="AC7" s="1419"/>
      <c r="AD7" s="1420" t="s">
        <v>35</v>
      </c>
      <c r="AE7" s="1418"/>
      <c r="AF7" s="1417" t="s">
        <v>84</v>
      </c>
      <c r="AG7" s="1418"/>
      <c r="AH7" s="1417" t="s">
        <v>99</v>
      </c>
      <c r="AI7" s="1419"/>
      <c r="AJ7" s="1420" t="s">
        <v>35</v>
      </c>
      <c r="AK7" s="1418"/>
      <c r="AL7" s="1417" t="s">
        <v>84</v>
      </c>
      <c r="AM7" s="1418"/>
      <c r="AN7" s="1417" t="s">
        <v>100</v>
      </c>
      <c r="AO7" s="1419"/>
      <c r="AP7" s="1420" t="s">
        <v>35</v>
      </c>
      <c r="AQ7" s="1418"/>
      <c r="AR7" s="1417" t="s">
        <v>84</v>
      </c>
      <c r="AS7" s="1418"/>
      <c r="AT7" s="1417" t="s">
        <v>101</v>
      </c>
      <c r="AU7" s="1419"/>
      <c r="AV7" s="1420" t="s">
        <v>35</v>
      </c>
      <c r="AW7" s="1418"/>
      <c r="AX7" s="1417" t="s">
        <v>84</v>
      </c>
      <c r="AY7" s="1418"/>
      <c r="AZ7" s="1417" t="s">
        <v>102</v>
      </c>
      <c r="BA7" s="1419"/>
      <c r="BB7" s="1420" t="s">
        <v>35</v>
      </c>
      <c r="BC7" s="1418"/>
      <c r="BD7" s="1417" t="s">
        <v>84</v>
      </c>
      <c r="BE7" s="1418"/>
      <c r="BF7" s="1417" t="s">
        <v>103</v>
      </c>
      <c r="BG7" s="1419"/>
      <c r="BH7" s="1420" t="s">
        <v>35</v>
      </c>
      <c r="BI7" s="1418"/>
      <c r="BJ7" s="1417" t="s">
        <v>84</v>
      </c>
      <c r="BK7" s="1418"/>
      <c r="BL7" s="1417" t="s">
        <v>102</v>
      </c>
      <c r="BM7" s="1419"/>
      <c r="BN7" s="1420" t="s">
        <v>35</v>
      </c>
      <c r="BO7" s="1418"/>
      <c r="BP7" s="1417" t="s">
        <v>84</v>
      </c>
      <c r="BQ7" s="1418"/>
      <c r="BR7" s="1417" t="s">
        <v>104</v>
      </c>
      <c r="BS7" s="1419"/>
      <c r="BT7" s="1420" t="s">
        <v>35</v>
      </c>
      <c r="BU7" s="1418"/>
      <c r="BV7" s="1417" t="s">
        <v>84</v>
      </c>
      <c r="BW7" s="1418"/>
      <c r="BX7" s="1417" t="s">
        <v>105</v>
      </c>
      <c r="BY7" s="1419"/>
      <c r="BZ7" s="1420" t="s">
        <v>35</v>
      </c>
      <c r="CA7" s="1418"/>
      <c r="CB7" s="1417" t="s">
        <v>84</v>
      </c>
      <c r="CC7" s="1418"/>
      <c r="CD7" s="1417" t="s">
        <v>106</v>
      </c>
      <c r="CE7" s="1419"/>
      <c r="CF7" s="1420" t="s">
        <v>35</v>
      </c>
      <c r="CG7" s="1418"/>
      <c r="CH7" s="1417" t="s">
        <v>84</v>
      </c>
      <c r="CI7" s="1418"/>
      <c r="CJ7" s="1417" t="s">
        <v>110</v>
      </c>
      <c r="CK7" s="1419"/>
      <c r="CL7" s="1420" t="s">
        <v>35</v>
      </c>
      <c r="CM7" s="1418"/>
      <c r="CN7" s="1417" t="s">
        <v>84</v>
      </c>
      <c r="CO7" s="1418"/>
      <c r="CP7" s="1417" t="s">
        <v>110</v>
      </c>
      <c r="CQ7" s="1419"/>
      <c r="CR7" s="1420" t="s">
        <v>35</v>
      </c>
      <c r="CS7" s="1418"/>
      <c r="CT7" s="1417" t="s">
        <v>84</v>
      </c>
      <c r="CU7" s="1418"/>
      <c r="CV7" s="1417" t="s">
        <v>110</v>
      </c>
      <c r="CW7" s="1419"/>
      <c r="CX7" s="1420" t="s">
        <v>35</v>
      </c>
      <c r="CY7" s="1418"/>
      <c r="CZ7" s="1417" t="s">
        <v>84</v>
      </c>
      <c r="DA7" s="1418"/>
      <c r="DB7" s="1417" t="s">
        <v>147</v>
      </c>
      <c r="DC7" s="1419"/>
      <c r="DD7" s="1420" t="s">
        <v>36</v>
      </c>
      <c r="DE7" s="1419"/>
    </row>
    <row r="8" spans="1:109" s="36" customFormat="1" ht="12" customHeight="1">
      <c r="A8" s="1446"/>
      <c r="B8" s="82">
        <v>45535</v>
      </c>
      <c r="C8" s="85">
        <v>45900</v>
      </c>
      <c r="D8" s="1438" t="s">
        <v>35</v>
      </c>
      <c r="E8" s="1438" t="s">
        <v>36</v>
      </c>
      <c r="F8" s="82">
        <v>45535</v>
      </c>
      <c r="G8" s="83">
        <v>45900</v>
      </c>
      <c r="H8" s="1438" t="s">
        <v>35</v>
      </c>
      <c r="I8" s="1436" t="s">
        <v>36</v>
      </c>
      <c r="J8" s="91">
        <v>45535</v>
      </c>
      <c r="K8" s="84">
        <v>45900</v>
      </c>
      <c r="L8" s="82">
        <v>45535</v>
      </c>
      <c r="M8" s="85">
        <v>45900</v>
      </c>
      <c r="N8" s="1438" t="s">
        <v>35</v>
      </c>
      <c r="O8" s="1438" t="s">
        <v>36</v>
      </c>
      <c r="P8" s="83">
        <v>45535</v>
      </c>
      <c r="Q8" s="84">
        <v>45900</v>
      </c>
      <c r="R8" s="82">
        <v>45535</v>
      </c>
      <c r="S8" s="83">
        <v>45900</v>
      </c>
      <c r="T8" s="1438" t="s">
        <v>35</v>
      </c>
      <c r="U8" s="1438" t="s">
        <v>36</v>
      </c>
      <c r="V8" s="91">
        <v>45535</v>
      </c>
      <c r="W8" s="84">
        <v>45900</v>
      </c>
      <c r="X8" s="82">
        <v>45535</v>
      </c>
      <c r="Y8" s="85">
        <v>45900</v>
      </c>
      <c r="Z8" s="1436" t="s">
        <v>35</v>
      </c>
      <c r="AA8" s="1436" t="s">
        <v>36</v>
      </c>
      <c r="AB8" s="83">
        <v>45535</v>
      </c>
      <c r="AC8" s="84">
        <v>45900</v>
      </c>
      <c r="AD8" s="82">
        <v>45535</v>
      </c>
      <c r="AE8" s="85">
        <v>45900</v>
      </c>
      <c r="AF8" s="1436" t="s">
        <v>35</v>
      </c>
      <c r="AG8" s="1436" t="s">
        <v>36</v>
      </c>
      <c r="AH8" s="83">
        <v>45535</v>
      </c>
      <c r="AI8" s="84">
        <v>45900</v>
      </c>
      <c r="AJ8" s="82">
        <v>45535</v>
      </c>
      <c r="AK8" s="83">
        <v>45900</v>
      </c>
      <c r="AL8" s="1436" t="s">
        <v>35</v>
      </c>
      <c r="AM8" s="1436" t="s">
        <v>36</v>
      </c>
      <c r="AN8" s="83">
        <v>45535</v>
      </c>
      <c r="AO8" s="84">
        <v>45900</v>
      </c>
      <c r="AP8" s="82">
        <v>45535</v>
      </c>
      <c r="AQ8" s="85">
        <v>45900</v>
      </c>
      <c r="AR8" s="1436" t="s">
        <v>35</v>
      </c>
      <c r="AS8" s="1436" t="s">
        <v>36</v>
      </c>
      <c r="AT8" s="83">
        <v>45535</v>
      </c>
      <c r="AU8" s="84">
        <v>45900</v>
      </c>
      <c r="AV8" s="82">
        <v>45535</v>
      </c>
      <c r="AW8" s="83">
        <v>45900</v>
      </c>
      <c r="AX8" s="1436" t="s">
        <v>35</v>
      </c>
      <c r="AY8" s="1436" t="s">
        <v>36</v>
      </c>
      <c r="AZ8" s="91">
        <v>45535</v>
      </c>
      <c r="BA8" s="84">
        <v>45900</v>
      </c>
      <c r="BB8" s="82">
        <v>45535</v>
      </c>
      <c r="BC8" s="85">
        <v>45900</v>
      </c>
      <c r="BD8" s="1436" t="s">
        <v>35</v>
      </c>
      <c r="BE8" s="1436" t="s">
        <v>36</v>
      </c>
      <c r="BF8" s="83">
        <v>45535</v>
      </c>
      <c r="BG8" s="84">
        <v>45900</v>
      </c>
      <c r="BH8" s="82">
        <v>45535</v>
      </c>
      <c r="BI8" s="85">
        <v>45900</v>
      </c>
      <c r="BJ8" s="1436" t="s">
        <v>35</v>
      </c>
      <c r="BK8" s="1436" t="s">
        <v>36</v>
      </c>
      <c r="BL8" s="83">
        <v>45535</v>
      </c>
      <c r="BM8" s="84">
        <v>45900</v>
      </c>
      <c r="BN8" s="82">
        <v>45535</v>
      </c>
      <c r="BO8" s="85">
        <v>45900</v>
      </c>
      <c r="BP8" s="1436" t="s">
        <v>35</v>
      </c>
      <c r="BQ8" s="1436" t="s">
        <v>36</v>
      </c>
      <c r="BR8" s="83">
        <v>45535</v>
      </c>
      <c r="BS8" s="84">
        <v>45900</v>
      </c>
      <c r="BT8" s="82">
        <v>45535</v>
      </c>
      <c r="BU8" s="83">
        <v>45900</v>
      </c>
      <c r="BV8" s="1436" t="s">
        <v>35</v>
      </c>
      <c r="BW8" s="1436" t="s">
        <v>36</v>
      </c>
      <c r="BX8" s="91">
        <v>45535</v>
      </c>
      <c r="BY8" s="84">
        <v>45900</v>
      </c>
      <c r="BZ8" s="82">
        <v>45535</v>
      </c>
      <c r="CA8" s="85">
        <v>45900</v>
      </c>
      <c r="CB8" s="1436" t="s">
        <v>35</v>
      </c>
      <c r="CC8" s="1436" t="s">
        <v>36</v>
      </c>
      <c r="CD8" s="83">
        <v>45535</v>
      </c>
      <c r="CE8" s="84">
        <v>45900</v>
      </c>
      <c r="CF8" s="82">
        <v>45535</v>
      </c>
      <c r="CG8" s="83">
        <v>45900</v>
      </c>
      <c r="CH8" s="1436" t="s">
        <v>35</v>
      </c>
      <c r="CI8" s="1436" t="s">
        <v>36</v>
      </c>
      <c r="CJ8" s="91">
        <v>45535</v>
      </c>
      <c r="CK8" s="84">
        <v>45900</v>
      </c>
      <c r="CL8" s="82">
        <v>45535</v>
      </c>
      <c r="CM8" s="85">
        <v>45900</v>
      </c>
      <c r="CN8" s="1436" t="s">
        <v>35</v>
      </c>
      <c r="CO8" s="1436" t="s">
        <v>36</v>
      </c>
      <c r="CP8" s="83">
        <v>45535</v>
      </c>
      <c r="CQ8" s="85">
        <v>45900</v>
      </c>
      <c r="CR8" s="82">
        <v>45535</v>
      </c>
      <c r="CS8" s="83">
        <v>45900</v>
      </c>
      <c r="CT8" s="1436" t="s">
        <v>35</v>
      </c>
      <c r="CU8" s="1436" t="s">
        <v>36</v>
      </c>
      <c r="CV8" s="91">
        <v>45535</v>
      </c>
      <c r="CW8" s="84">
        <v>45900</v>
      </c>
      <c r="CX8" s="82">
        <v>45535</v>
      </c>
      <c r="CY8" s="83">
        <v>45900</v>
      </c>
      <c r="CZ8" s="1436" t="s">
        <v>35</v>
      </c>
      <c r="DA8" s="1436" t="s">
        <v>36</v>
      </c>
      <c r="DB8" s="91">
        <v>45535</v>
      </c>
      <c r="DC8" s="84">
        <v>45900</v>
      </c>
      <c r="DD8" s="83">
        <v>45535</v>
      </c>
      <c r="DE8" s="84">
        <v>45900</v>
      </c>
    </row>
    <row r="9" spans="1:109" s="66" customFormat="1" ht="12" customHeight="1" thickBot="1">
      <c r="A9" s="1447"/>
      <c r="B9" s="1434">
        <v>1</v>
      </c>
      <c r="C9" s="1432"/>
      <c r="D9" s="1439"/>
      <c r="E9" s="1439"/>
      <c r="F9" s="1434">
        <v>2</v>
      </c>
      <c r="G9" s="1435"/>
      <c r="H9" s="1439"/>
      <c r="I9" s="1437"/>
      <c r="J9" s="1428" t="s">
        <v>37</v>
      </c>
      <c r="K9" s="1429"/>
      <c r="L9" s="1431">
        <v>3</v>
      </c>
      <c r="M9" s="1432"/>
      <c r="N9" s="1439"/>
      <c r="O9" s="1439"/>
      <c r="P9" s="1433" t="s">
        <v>41</v>
      </c>
      <c r="Q9" s="1404"/>
      <c r="R9" s="1434">
        <v>4</v>
      </c>
      <c r="S9" s="1435"/>
      <c r="T9" s="1439"/>
      <c r="U9" s="1439"/>
      <c r="V9" s="1428" t="s">
        <v>42</v>
      </c>
      <c r="W9" s="1429"/>
      <c r="X9" s="1434">
        <v>5</v>
      </c>
      <c r="Y9" s="1432"/>
      <c r="Z9" s="1437"/>
      <c r="AA9" s="1437"/>
      <c r="AB9" s="1433" t="s">
        <v>53</v>
      </c>
      <c r="AC9" s="1429"/>
      <c r="AD9" s="1434">
        <v>6</v>
      </c>
      <c r="AE9" s="1432"/>
      <c r="AF9" s="1437"/>
      <c r="AG9" s="1437"/>
      <c r="AH9" s="1433" t="s">
        <v>88</v>
      </c>
      <c r="AI9" s="1429"/>
      <c r="AJ9" s="1406">
        <v>7</v>
      </c>
      <c r="AK9" s="1431"/>
      <c r="AL9" s="1437"/>
      <c r="AM9" s="1437"/>
      <c r="AN9" s="1433" t="s">
        <v>89</v>
      </c>
      <c r="AO9" s="1429"/>
      <c r="AP9" s="1434">
        <v>8</v>
      </c>
      <c r="AQ9" s="1432"/>
      <c r="AR9" s="1437"/>
      <c r="AS9" s="1437"/>
      <c r="AT9" s="1433" t="s">
        <v>90</v>
      </c>
      <c r="AU9" s="1429"/>
      <c r="AV9" s="1434">
        <v>9</v>
      </c>
      <c r="AW9" s="1435"/>
      <c r="AX9" s="1437"/>
      <c r="AY9" s="1437"/>
      <c r="AZ9" s="1428" t="s">
        <v>91</v>
      </c>
      <c r="BA9" s="1429"/>
      <c r="BB9" s="1431">
        <v>10</v>
      </c>
      <c r="BC9" s="1432"/>
      <c r="BD9" s="1437"/>
      <c r="BE9" s="1437"/>
      <c r="BF9" s="1433" t="s">
        <v>92</v>
      </c>
      <c r="BG9" s="1404"/>
      <c r="BH9" s="1434">
        <v>11</v>
      </c>
      <c r="BI9" s="1435"/>
      <c r="BJ9" s="1437"/>
      <c r="BK9" s="1437"/>
      <c r="BL9" s="1433" t="s">
        <v>136</v>
      </c>
      <c r="BM9" s="1404"/>
      <c r="BN9" s="1434">
        <v>12</v>
      </c>
      <c r="BO9" s="1435"/>
      <c r="BP9" s="1437"/>
      <c r="BQ9" s="1437"/>
      <c r="BR9" s="1433" t="s">
        <v>137</v>
      </c>
      <c r="BS9" s="1404"/>
      <c r="BT9" s="1434">
        <v>13</v>
      </c>
      <c r="BU9" s="1435"/>
      <c r="BV9" s="1437"/>
      <c r="BW9" s="1437"/>
      <c r="BX9" s="1428" t="s">
        <v>138</v>
      </c>
      <c r="BY9" s="1429"/>
      <c r="BZ9" s="1434">
        <v>14</v>
      </c>
      <c r="CA9" s="1432"/>
      <c r="CB9" s="1437"/>
      <c r="CC9" s="1437"/>
      <c r="CD9" s="1433" t="s">
        <v>107</v>
      </c>
      <c r="CE9" s="1429"/>
      <c r="CF9" s="1434">
        <v>15</v>
      </c>
      <c r="CG9" s="1435"/>
      <c r="CH9" s="1437"/>
      <c r="CI9" s="1437"/>
      <c r="CJ9" s="1428" t="s">
        <v>108</v>
      </c>
      <c r="CK9" s="1429"/>
      <c r="CL9" s="1431">
        <v>16</v>
      </c>
      <c r="CM9" s="1432"/>
      <c r="CN9" s="1437"/>
      <c r="CO9" s="1437"/>
      <c r="CP9" s="1433" t="s">
        <v>109</v>
      </c>
      <c r="CQ9" s="1404"/>
      <c r="CR9" s="1434">
        <v>17</v>
      </c>
      <c r="CS9" s="1435"/>
      <c r="CT9" s="1437"/>
      <c r="CU9" s="1437"/>
      <c r="CV9" s="1428" t="s">
        <v>111</v>
      </c>
      <c r="CW9" s="1429"/>
      <c r="CX9" s="1434">
        <v>18</v>
      </c>
      <c r="CY9" s="1435"/>
      <c r="CZ9" s="1437"/>
      <c r="DA9" s="1437"/>
      <c r="DB9" s="1428" t="s">
        <v>139</v>
      </c>
      <c r="DC9" s="1429"/>
      <c r="DD9" s="1406">
        <v>19</v>
      </c>
      <c r="DE9" s="1430"/>
    </row>
    <row r="10" spans="1:109" s="42" customFormat="1" ht="19.5" customHeight="1">
      <c r="A10" s="705" t="s">
        <v>460</v>
      </c>
      <c r="B10" s="374">
        <v>1804359.14</v>
      </c>
      <c r="C10" s="375">
        <v>2027191.39</v>
      </c>
      <c r="D10" s="696">
        <v>222832.25</v>
      </c>
      <c r="E10" s="334">
        <v>0.1234966171978379</v>
      </c>
      <c r="F10" s="374">
        <v>1571636.61</v>
      </c>
      <c r="G10" s="697">
        <v>1767362.86</v>
      </c>
      <c r="H10" s="696">
        <v>195726.25</v>
      </c>
      <c r="I10" s="389">
        <v>0.12453658101028837</v>
      </c>
      <c r="J10" s="695">
        <v>0.87102205717205516</v>
      </c>
      <c r="K10" s="617">
        <v>0.87182831809481998</v>
      </c>
      <c r="L10" s="374">
        <v>0</v>
      </c>
      <c r="M10" s="375">
        <v>0</v>
      </c>
      <c r="N10" s="696">
        <v>0</v>
      </c>
      <c r="O10" s="389">
        <v>0</v>
      </c>
      <c r="P10" s="690">
        <v>0</v>
      </c>
      <c r="Q10" s="617">
        <v>0</v>
      </c>
      <c r="R10" s="374">
        <v>1571636.61</v>
      </c>
      <c r="S10" s="697">
        <v>1767362.86</v>
      </c>
      <c r="T10" s="696">
        <v>195726.25</v>
      </c>
      <c r="U10" s="389">
        <v>0.12453658101028837</v>
      </c>
      <c r="V10" s="695">
        <v>1</v>
      </c>
      <c r="W10" s="617">
        <v>1</v>
      </c>
      <c r="X10" s="374">
        <v>40877.69</v>
      </c>
      <c r="Y10" s="375">
        <v>51821.9</v>
      </c>
      <c r="Z10" s="696">
        <v>10944.21</v>
      </c>
      <c r="AA10" s="389">
        <v>0.26773063742104797</v>
      </c>
      <c r="AB10" s="616">
        <v>2.6009632086643742E-2</v>
      </c>
      <c r="AC10" s="617">
        <v>2.9321596132217013E-2</v>
      </c>
      <c r="AD10" s="374">
        <v>1530758.92</v>
      </c>
      <c r="AE10" s="375">
        <v>1715540.96</v>
      </c>
      <c r="AF10" s="696">
        <v>184782.04000000004</v>
      </c>
      <c r="AG10" s="389">
        <v>0.1207126985090507</v>
      </c>
      <c r="AH10" s="616">
        <v>0.97399036791335614</v>
      </c>
      <c r="AI10" s="617">
        <v>0.97067840386778292</v>
      </c>
      <c r="AJ10" s="374">
        <v>1325858.8799999999</v>
      </c>
      <c r="AK10" s="697">
        <v>1665879.84</v>
      </c>
      <c r="AL10" s="696">
        <v>340020.9600000002</v>
      </c>
      <c r="AM10" s="389">
        <v>0.25645335648391193</v>
      </c>
      <c r="AN10" s="616">
        <v>0.7348087476642815</v>
      </c>
      <c r="AO10" s="617">
        <v>0.82176742078605625</v>
      </c>
      <c r="AP10" s="374">
        <v>1213670.6299999999</v>
      </c>
      <c r="AQ10" s="375">
        <v>1463550.85</v>
      </c>
      <c r="AR10" s="696">
        <v>249880.2200000002</v>
      </c>
      <c r="AS10" s="389">
        <v>0.20588800109631081</v>
      </c>
      <c r="AT10" s="616">
        <v>0.77223362084954217</v>
      </c>
      <c r="AU10" s="617">
        <v>0.82809867918125202</v>
      </c>
      <c r="AV10" s="374">
        <v>214499.93</v>
      </c>
      <c r="AW10" s="697">
        <v>283781</v>
      </c>
      <c r="AX10" s="696">
        <v>69281.070000000007</v>
      </c>
      <c r="AY10" s="389">
        <v>0.32298877673293419</v>
      </c>
      <c r="AZ10" s="616">
        <v>0.17673652529599404</v>
      </c>
      <c r="BA10" s="617">
        <v>0.19389896838910653</v>
      </c>
      <c r="BB10" s="374">
        <v>1428170.56</v>
      </c>
      <c r="BC10" s="375">
        <v>1747331.85</v>
      </c>
      <c r="BD10" s="696">
        <v>319161.29000000004</v>
      </c>
      <c r="BE10" s="389">
        <v>0.22347561204454461</v>
      </c>
      <c r="BF10" s="616">
        <v>0.90871550771523446</v>
      </c>
      <c r="BG10" s="617">
        <v>0.98866615879887842</v>
      </c>
      <c r="BH10" s="374">
        <v>1413250.28</v>
      </c>
      <c r="BI10" s="375">
        <v>1717665.44</v>
      </c>
      <c r="BJ10" s="696">
        <v>304415.15999999992</v>
      </c>
      <c r="BK10" s="389">
        <v>0.21540074274742044</v>
      </c>
      <c r="BL10" s="616">
        <v>0.92323504474499496</v>
      </c>
      <c r="BM10" s="617">
        <v>1.0012383732300976</v>
      </c>
      <c r="BN10" s="374">
        <v>0</v>
      </c>
      <c r="BO10" s="375">
        <v>0</v>
      </c>
      <c r="BP10" s="696">
        <v>0</v>
      </c>
      <c r="BQ10" s="389">
        <v>0</v>
      </c>
      <c r="BR10" s="616">
        <v>0</v>
      </c>
      <c r="BS10" s="617">
        <v>0</v>
      </c>
      <c r="BT10" s="374">
        <v>0</v>
      </c>
      <c r="BU10" s="697">
        <v>1017.97</v>
      </c>
      <c r="BV10" s="696">
        <v>1017.97</v>
      </c>
      <c r="BW10" s="389" t="s">
        <v>551</v>
      </c>
      <c r="BX10" s="616">
        <v>0</v>
      </c>
      <c r="BY10" s="617">
        <v>5.9338134368998102E-4</v>
      </c>
      <c r="BZ10" s="374">
        <v>0</v>
      </c>
      <c r="CA10" s="375">
        <v>0</v>
      </c>
      <c r="CB10" s="696">
        <v>0</v>
      </c>
      <c r="CC10" s="389">
        <v>0</v>
      </c>
      <c r="CD10" s="616">
        <v>0</v>
      </c>
      <c r="CE10" s="617">
        <v>0</v>
      </c>
      <c r="CF10" s="374">
        <v>4216.18</v>
      </c>
      <c r="CG10" s="697">
        <v>4506.79</v>
      </c>
      <c r="CH10" s="696">
        <v>290.60999999999967</v>
      </c>
      <c r="CI10" s="389">
        <v>6.8927322837260191E-2</v>
      </c>
      <c r="CJ10" s="616">
        <v>2.7543069943371623E-3</v>
      </c>
      <c r="CK10" s="617">
        <v>2.6270372466070412E-3</v>
      </c>
      <c r="CL10" s="374">
        <v>12266.94</v>
      </c>
      <c r="CM10" s="375">
        <v>13653.88</v>
      </c>
      <c r="CN10" s="696">
        <v>1386.9399999999987</v>
      </c>
      <c r="CO10" s="389">
        <v>0.11306324152559633</v>
      </c>
      <c r="CP10" s="616">
        <v>8.0136328717261372E-3</v>
      </c>
      <c r="CQ10" s="617">
        <v>7.9589355884571826E-3</v>
      </c>
      <c r="CR10" s="374">
        <v>-2.11</v>
      </c>
      <c r="CS10" s="697">
        <v>-1.21</v>
      </c>
      <c r="CT10" s="696">
        <v>0.89999999999999991</v>
      </c>
      <c r="CU10" s="389">
        <v>0.42654028436018954</v>
      </c>
      <c r="CV10" s="616">
        <v>-1.3784012442664713E-6</v>
      </c>
      <c r="CW10" s="617">
        <v>-7.0531688150424579E-7</v>
      </c>
      <c r="CX10" s="374">
        <v>101027.63</v>
      </c>
      <c r="CY10" s="697">
        <v>-21301.9</v>
      </c>
      <c r="CZ10" s="696">
        <v>-122329.53</v>
      </c>
      <c r="DA10" s="389">
        <v>-1.2108522193384126</v>
      </c>
      <c r="DB10" s="616">
        <v>5.5990865543541407E-2</v>
      </c>
      <c r="DC10" s="617">
        <v>-1.0508085277532676E-2</v>
      </c>
      <c r="DD10" s="794">
        <v>0.93400160620981398</v>
      </c>
      <c r="DE10" s="793">
        <v>1.0124170162629054</v>
      </c>
    </row>
    <row r="11" spans="1:109" s="42" customFormat="1" ht="19.5" customHeight="1">
      <c r="A11" s="705" t="s">
        <v>461</v>
      </c>
      <c r="B11" s="374">
        <v>0</v>
      </c>
      <c r="C11" s="375">
        <v>0</v>
      </c>
      <c r="D11" s="700">
        <v>0</v>
      </c>
      <c r="E11" s="334">
        <v>0</v>
      </c>
      <c r="F11" s="374">
        <v>0</v>
      </c>
      <c r="G11" s="697">
        <v>0</v>
      </c>
      <c r="H11" s="700">
        <v>0</v>
      </c>
      <c r="I11" s="350">
        <v>0</v>
      </c>
      <c r="J11" s="690" t="s">
        <v>509</v>
      </c>
      <c r="K11" s="617" t="s">
        <v>509</v>
      </c>
      <c r="L11" s="374">
        <v>0</v>
      </c>
      <c r="M11" s="375">
        <v>0</v>
      </c>
      <c r="N11" s="700">
        <v>0</v>
      </c>
      <c r="O11" s="350">
        <v>0</v>
      </c>
      <c r="P11" s="690" t="s">
        <v>509</v>
      </c>
      <c r="Q11" s="617" t="s">
        <v>509</v>
      </c>
      <c r="R11" s="374">
        <v>0</v>
      </c>
      <c r="S11" s="697">
        <v>0</v>
      </c>
      <c r="T11" s="700">
        <v>0</v>
      </c>
      <c r="U11" s="350">
        <v>0</v>
      </c>
      <c r="V11" s="690" t="s">
        <v>509</v>
      </c>
      <c r="W11" s="617" t="s">
        <v>509</v>
      </c>
      <c r="X11" s="374">
        <v>0</v>
      </c>
      <c r="Y11" s="375">
        <v>0</v>
      </c>
      <c r="Z11" s="700">
        <v>0</v>
      </c>
      <c r="AA11" s="350">
        <v>0</v>
      </c>
      <c r="AB11" s="618" t="s">
        <v>509</v>
      </c>
      <c r="AC11" s="617" t="s">
        <v>509</v>
      </c>
      <c r="AD11" s="374">
        <v>0</v>
      </c>
      <c r="AE11" s="375">
        <v>0</v>
      </c>
      <c r="AF11" s="700">
        <v>0</v>
      </c>
      <c r="AG11" s="350">
        <v>0</v>
      </c>
      <c r="AH11" s="618" t="s">
        <v>509</v>
      </c>
      <c r="AI11" s="617" t="s">
        <v>509</v>
      </c>
      <c r="AJ11" s="374">
        <v>1501.91</v>
      </c>
      <c r="AK11" s="697">
        <v>1255.0899999999999</v>
      </c>
      <c r="AL11" s="700">
        <v>-246.82000000000016</v>
      </c>
      <c r="AM11" s="350">
        <v>-0.16433741036413643</v>
      </c>
      <c r="AN11" s="618" t="s">
        <v>509</v>
      </c>
      <c r="AO11" s="617" t="s">
        <v>509</v>
      </c>
      <c r="AP11" s="374">
        <v>1501.91</v>
      </c>
      <c r="AQ11" s="375">
        <v>1255.0899999999999</v>
      </c>
      <c r="AR11" s="700">
        <v>-246.82000000000016</v>
      </c>
      <c r="AS11" s="350">
        <v>-0.16433741036413643</v>
      </c>
      <c r="AT11" s="618" t="s">
        <v>509</v>
      </c>
      <c r="AU11" s="617" t="s">
        <v>509</v>
      </c>
      <c r="AV11" s="374">
        <v>2125.5300000000002</v>
      </c>
      <c r="AW11" s="697">
        <v>2340.6</v>
      </c>
      <c r="AX11" s="700">
        <v>215.06999999999971</v>
      </c>
      <c r="AY11" s="350">
        <v>0.10118417524099857</v>
      </c>
      <c r="AZ11" s="618">
        <v>1.4152179558029443</v>
      </c>
      <c r="BA11" s="617">
        <v>1.8648861834609471</v>
      </c>
      <c r="BB11" s="374">
        <v>3627.44</v>
      </c>
      <c r="BC11" s="375">
        <v>3595.69</v>
      </c>
      <c r="BD11" s="700">
        <v>-31.75</v>
      </c>
      <c r="BE11" s="350">
        <v>-8.7527291974505428E-3</v>
      </c>
      <c r="BF11" s="618" t="s">
        <v>509</v>
      </c>
      <c r="BG11" s="617" t="s">
        <v>509</v>
      </c>
      <c r="BH11" s="374">
        <v>3627.44</v>
      </c>
      <c r="BI11" s="375">
        <v>3595.69</v>
      </c>
      <c r="BJ11" s="700">
        <v>-31.75</v>
      </c>
      <c r="BK11" s="350">
        <v>-8.7527291974505428E-3</v>
      </c>
      <c r="BL11" s="618" t="s">
        <v>509</v>
      </c>
      <c r="BM11" s="617" t="s">
        <v>509</v>
      </c>
      <c r="BN11" s="374">
        <v>0</v>
      </c>
      <c r="BO11" s="375">
        <v>0</v>
      </c>
      <c r="BP11" s="700">
        <v>0</v>
      </c>
      <c r="BQ11" s="350">
        <v>0</v>
      </c>
      <c r="BR11" s="618" t="s">
        <v>509</v>
      </c>
      <c r="BS11" s="617" t="s">
        <v>509</v>
      </c>
      <c r="BT11" s="374">
        <v>0</v>
      </c>
      <c r="BU11" s="697">
        <v>0</v>
      </c>
      <c r="BV11" s="700">
        <v>0</v>
      </c>
      <c r="BW11" s="350">
        <v>0</v>
      </c>
      <c r="BX11" s="618" t="s">
        <v>509</v>
      </c>
      <c r="BY11" s="617" t="s">
        <v>509</v>
      </c>
      <c r="BZ11" s="374">
        <v>0</v>
      </c>
      <c r="CA11" s="375">
        <v>0</v>
      </c>
      <c r="CB11" s="700">
        <v>0</v>
      </c>
      <c r="CC11" s="350">
        <v>0</v>
      </c>
      <c r="CD11" s="618" t="s">
        <v>509</v>
      </c>
      <c r="CE11" s="617" t="s">
        <v>509</v>
      </c>
      <c r="CF11" s="374">
        <v>0</v>
      </c>
      <c r="CG11" s="697">
        <v>0</v>
      </c>
      <c r="CH11" s="700">
        <v>0</v>
      </c>
      <c r="CI11" s="350">
        <v>0</v>
      </c>
      <c r="CJ11" s="618" t="s">
        <v>509</v>
      </c>
      <c r="CK11" s="617" t="s">
        <v>509</v>
      </c>
      <c r="CL11" s="374">
        <v>0</v>
      </c>
      <c r="CM11" s="375">
        <v>1.83</v>
      </c>
      <c r="CN11" s="700">
        <v>1.83</v>
      </c>
      <c r="CO11" s="350" t="s">
        <v>551</v>
      </c>
      <c r="CP11" s="618" t="s">
        <v>509</v>
      </c>
      <c r="CQ11" s="617" t="s">
        <v>509</v>
      </c>
      <c r="CR11" s="374">
        <v>7.0000000000000007E-2</v>
      </c>
      <c r="CS11" s="697">
        <v>7.0000000000000007E-2</v>
      </c>
      <c r="CT11" s="700">
        <v>0</v>
      </c>
      <c r="CU11" s="350">
        <v>0</v>
      </c>
      <c r="CV11" s="618" t="s">
        <v>509</v>
      </c>
      <c r="CW11" s="617" t="s">
        <v>509</v>
      </c>
      <c r="CX11" s="374">
        <v>-3627.51</v>
      </c>
      <c r="CY11" s="697">
        <v>-3597.58</v>
      </c>
      <c r="CZ11" s="700">
        <v>29.930000000000291</v>
      </c>
      <c r="DA11" s="350">
        <v>8.2508387295969661E-3</v>
      </c>
      <c r="DB11" s="618" t="s">
        <v>509</v>
      </c>
      <c r="DC11" s="617" t="s">
        <v>509</v>
      </c>
      <c r="DD11" s="798" t="s">
        <v>548</v>
      </c>
      <c r="DE11" s="793" t="s">
        <v>548</v>
      </c>
    </row>
    <row r="12" spans="1:109" s="42" customFormat="1" ht="19.5" customHeight="1">
      <c r="A12" s="705" t="s">
        <v>463</v>
      </c>
      <c r="B12" s="374">
        <v>1209345.5900000001</v>
      </c>
      <c r="C12" s="375">
        <v>1301105.1499999999</v>
      </c>
      <c r="D12" s="700">
        <v>91759.559999999823</v>
      </c>
      <c r="E12" s="334">
        <v>7.5875383148335473E-2</v>
      </c>
      <c r="F12" s="374">
        <v>1209345.5900000001</v>
      </c>
      <c r="G12" s="697">
        <v>1301105.1499999999</v>
      </c>
      <c r="H12" s="700">
        <v>91759.559999999823</v>
      </c>
      <c r="I12" s="350">
        <v>7.5875383148335473E-2</v>
      </c>
      <c r="J12" s="690">
        <v>1</v>
      </c>
      <c r="K12" s="617">
        <v>1</v>
      </c>
      <c r="L12" s="374">
        <v>0</v>
      </c>
      <c r="M12" s="375">
        <v>0</v>
      </c>
      <c r="N12" s="700">
        <v>0</v>
      </c>
      <c r="O12" s="350">
        <v>0</v>
      </c>
      <c r="P12" s="690">
        <v>0</v>
      </c>
      <c r="Q12" s="617">
        <v>0</v>
      </c>
      <c r="R12" s="374">
        <v>1209345.5900000001</v>
      </c>
      <c r="S12" s="697">
        <v>1301105.1499999999</v>
      </c>
      <c r="T12" s="700">
        <v>91759.559999999823</v>
      </c>
      <c r="U12" s="350">
        <v>7.5875383148335473E-2</v>
      </c>
      <c r="V12" s="690">
        <v>1</v>
      </c>
      <c r="W12" s="617">
        <v>1</v>
      </c>
      <c r="X12" s="374">
        <v>2246.67</v>
      </c>
      <c r="Y12" s="375">
        <v>2130.0100000000002</v>
      </c>
      <c r="Z12" s="700">
        <v>-116.65999999999985</v>
      </c>
      <c r="AA12" s="350">
        <v>-5.1925738982583049E-2</v>
      </c>
      <c r="AB12" s="618">
        <v>1.8577568054802267E-3</v>
      </c>
      <c r="AC12" s="617">
        <v>1.6370775259785886E-3</v>
      </c>
      <c r="AD12" s="374">
        <v>1207098.93</v>
      </c>
      <c r="AE12" s="375">
        <v>1298975.1399999999</v>
      </c>
      <c r="AF12" s="700">
        <v>91876.209999999963</v>
      </c>
      <c r="AG12" s="350">
        <v>7.6113239533730656E-2</v>
      </c>
      <c r="AH12" s="618">
        <v>0.99814225146345459</v>
      </c>
      <c r="AI12" s="617">
        <v>0.99836292247402136</v>
      </c>
      <c r="AJ12" s="374">
        <v>512161.33</v>
      </c>
      <c r="AK12" s="697">
        <v>731705.68</v>
      </c>
      <c r="AL12" s="700">
        <v>219544.35000000003</v>
      </c>
      <c r="AM12" s="350">
        <v>0.4286624880484437</v>
      </c>
      <c r="AN12" s="618">
        <v>0.42350287149928745</v>
      </c>
      <c r="AO12" s="617">
        <v>0.56237244161242472</v>
      </c>
      <c r="AP12" s="374">
        <v>512161.33</v>
      </c>
      <c r="AQ12" s="375">
        <v>731705.68</v>
      </c>
      <c r="AR12" s="700">
        <v>219544.35000000003</v>
      </c>
      <c r="AS12" s="350">
        <v>0.4286624880484437</v>
      </c>
      <c r="AT12" s="618">
        <v>0.42350287149928745</v>
      </c>
      <c r="AU12" s="617">
        <v>0.56237244161242472</v>
      </c>
      <c r="AV12" s="374">
        <v>798964.9</v>
      </c>
      <c r="AW12" s="697">
        <v>319945.59000000003</v>
      </c>
      <c r="AX12" s="700">
        <v>-479019.31</v>
      </c>
      <c r="AY12" s="350">
        <v>-0.59954988010111576</v>
      </c>
      <c r="AZ12" s="618">
        <v>1.5599867721368186</v>
      </c>
      <c r="BA12" s="617">
        <v>0.43725995129626438</v>
      </c>
      <c r="BB12" s="374">
        <v>1311126.24</v>
      </c>
      <c r="BC12" s="375">
        <v>1051651.27</v>
      </c>
      <c r="BD12" s="700">
        <v>-259474.96999999997</v>
      </c>
      <c r="BE12" s="350">
        <v>-0.19790235454367841</v>
      </c>
      <c r="BF12" s="618">
        <v>1.0841617572690696</v>
      </c>
      <c r="BG12" s="617">
        <v>0.80827538804223475</v>
      </c>
      <c r="BH12" s="374">
        <v>1311126.24</v>
      </c>
      <c r="BI12" s="375">
        <v>1051651.27</v>
      </c>
      <c r="BJ12" s="700">
        <v>-259474.96999999997</v>
      </c>
      <c r="BK12" s="350">
        <v>-0.19790235454367841</v>
      </c>
      <c r="BL12" s="618">
        <v>1.0861796058422486</v>
      </c>
      <c r="BM12" s="617">
        <v>0.80960076726333663</v>
      </c>
      <c r="BN12" s="374">
        <v>0</v>
      </c>
      <c r="BO12" s="375">
        <v>0</v>
      </c>
      <c r="BP12" s="700">
        <v>0</v>
      </c>
      <c r="BQ12" s="350">
        <v>0</v>
      </c>
      <c r="BR12" s="618">
        <v>0</v>
      </c>
      <c r="BS12" s="617">
        <v>0</v>
      </c>
      <c r="BT12" s="374">
        <v>0</v>
      </c>
      <c r="BU12" s="697">
        <v>0</v>
      </c>
      <c r="BV12" s="700">
        <v>0</v>
      </c>
      <c r="BW12" s="350">
        <v>0</v>
      </c>
      <c r="BX12" s="618">
        <v>0</v>
      </c>
      <c r="BY12" s="617">
        <v>0</v>
      </c>
      <c r="BZ12" s="374">
        <v>0</v>
      </c>
      <c r="CA12" s="375">
        <v>3112.69</v>
      </c>
      <c r="CB12" s="700">
        <v>3112.69</v>
      </c>
      <c r="CC12" s="350" t="s">
        <v>551</v>
      </c>
      <c r="CD12" s="618">
        <v>0</v>
      </c>
      <c r="CE12" s="617">
        <v>2.3962660286169913E-3</v>
      </c>
      <c r="CF12" s="374">
        <v>3492.03</v>
      </c>
      <c r="CG12" s="697">
        <v>5160.51</v>
      </c>
      <c r="CH12" s="700">
        <v>1668.48</v>
      </c>
      <c r="CI12" s="350">
        <v>0.4777965825035867</v>
      </c>
      <c r="CJ12" s="618">
        <v>2.8929111883149463E-3</v>
      </c>
      <c r="CK12" s="617">
        <v>3.9727550136178904E-3</v>
      </c>
      <c r="CL12" s="374">
        <v>5226.95</v>
      </c>
      <c r="CM12" s="375">
        <v>4871.79</v>
      </c>
      <c r="CN12" s="700">
        <v>-355.15999999999985</v>
      </c>
      <c r="CO12" s="350">
        <v>-6.794784721491498E-2</v>
      </c>
      <c r="CP12" s="618">
        <v>4.3301753237408635E-3</v>
      </c>
      <c r="CQ12" s="617">
        <v>3.7504874804609426E-3</v>
      </c>
      <c r="CR12" s="374">
        <v>0</v>
      </c>
      <c r="CS12" s="697">
        <v>0</v>
      </c>
      <c r="CT12" s="700">
        <v>0</v>
      </c>
      <c r="CU12" s="350">
        <v>0</v>
      </c>
      <c r="CV12" s="618">
        <v>0</v>
      </c>
      <c r="CW12" s="617">
        <v>0</v>
      </c>
      <c r="CX12" s="374">
        <v>-112746.28</v>
      </c>
      <c r="CY12" s="697">
        <v>234178.87</v>
      </c>
      <c r="CZ12" s="700">
        <v>346925.15</v>
      </c>
      <c r="DA12" s="350">
        <v>3.0770429853650163</v>
      </c>
      <c r="DB12" s="618">
        <v>-9.3229165370338832E-2</v>
      </c>
      <c r="DC12" s="617">
        <v>0.17998458464329345</v>
      </c>
      <c r="DD12" s="798">
        <v>1.0934026840699793</v>
      </c>
      <c r="DE12" s="793">
        <v>0.81972028348440917</v>
      </c>
    </row>
    <row r="13" spans="1:109" s="42" customFormat="1" ht="19.5" customHeight="1">
      <c r="A13" s="705" t="s">
        <v>465</v>
      </c>
      <c r="B13" s="374">
        <v>51.25</v>
      </c>
      <c r="C13" s="375">
        <v>48.12</v>
      </c>
      <c r="D13" s="700">
        <v>-3.1300000000000026</v>
      </c>
      <c r="E13" s="334">
        <v>-6.1073170731707364E-2</v>
      </c>
      <c r="F13" s="374">
        <v>51.25</v>
      </c>
      <c r="G13" s="697">
        <v>48.12</v>
      </c>
      <c r="H13" s="700">
        <v>-3.1300000000000026</v>
      </c>
      <c r="I13" s="350">
        <v>-6.1073170731707364E-2</v>
      </c>
      <c r="J13" s="690">
        <v>1</v>
      </c>
      <c r="K13" s="617">
        <v>1</v>
      </c>
      <c r="L13" s="374">
        <v>0</v>
      </c>
      <c r="M13" s="375">
        <v>0</v>
      </c>
      <c r="N13" s="700">
        <v>0</v>
      </c>
      <c r="O13" s="350">
        <v>0</v>
      </c>
      <c r="P13" s="690">
        <v>0</v>
      </c>
      <c r="Q13" s="617">
        <v>0</v>
      </c>
      <c r="R13" s="374">
        <v>51.25</v>
      </c>
      <c r="S13" s="697">
        <v>48.12</v>
      </c>
      <c r="T13" s="700">
        <v>-3.1300000000000026</v>
      </c>
      <c r="U13" s="350">
        <v>-6.1073170731707364E-2</v>
      </c>
      <c r="V13" s="690">
        <v>1</v>
      </c>
      <c r="W13" s="617">
        <v>1</v>
      </c>
      <c r="X13" s="374">
        <v>0</v>
      </c>
      <c r="Y13" s="375">
        <v>0</v>
      </c>
      <c r="Z13" s="700">
        <v>0</v>
      </c>
      <c r="AA13" s="350">
        <v>0</v>
      </c>
      <c r="AB13" s="618">
        <v>0</v>
      </c>
      <c r="AC13" s="617">
        <v>0</v>
      </c>
      <c r="AD13" s="374">
        <v>51.25</v>
      </c>
      <c r="AE13" s="375">
        <v>48.12</v>
      </c>
      <c r="AF13" s="700">
        <v>-3.1300000000000026</v>
      </c>
      <c r="AG13" s="350">
        <v>-6.1073170731707364E-2</v>
      </c>
      <c r="AH13" s="618">
        <v>1</v>
      </c>
      <c r="AI13" s="617">
        <v>1</v>
      </c>
      <c r="AJ13" s="374">
        <v>2267.19</v>
      </c>
      <c r="AK13" s="697">
        <v>2255.4299999999998</v>
      </c>
      <c r="AL13" s="700">
        <v>-11.760000000000218</v>
      </c>
      <c r="AM13" s="350">
        <v>-5.1870376986490841E-3</v>
      </c>
      <c r="AN13" s="618">
        <v>44.237853658536586</v>
      </c>
      <c r="AO13" s="617">
        <v>46.870947630922693</v>
      </c>
      <c r="AP13" s="374">
        <v>2267.19</v>
      </c>
      <c r="AQ13" s="375">
        <v>2255.4299999999998</v>
      </c>
      <c r="AR13" s="700">
        <v>-11.760000000000218</v>
      </c>
      <c r="AS13" s="350">
        <v>-5.1870376986490841E-3</v>
      </c>
      <c r="AT13" s="618">
        <v>44.237853658536586</v>
      </c>
      <c r="AU13" s="617">
        <v>46.870947630922693</v>
      </c>
      <c r="AV13" s="374">
        <v>-14.61</v>
      </c>
      <c r="AW13" s="697">
        <v>7505</v>
      </c>
      <c r="AX13" s="700">
        <v>7519.61</v>
      </c>
      <c r="AY13" s="350">
        <v>514.68925393566053</v>
      </c>
      <c r="AZ13" s="618">
        <v>-6.4441004062297377E-3</v>
      </c>
      <c r="BA13" s="617">
        <v>3.3275251282460552</v>
      </c>
      <c r="BB13" s="374">
        <v>2252.5700000000002</v>
      </c>
      <c r="BC13" s="375">
        <v>9760.43</v>
      </c>
      <c r="BD13" s="700">
        <v>7507.8600000000006</v>
      </c>
      <c r="BE13" s="350">
        <v>3.3330196175923499</v>
      </c>
      <c r="BF13" s="618">
        <v>43.952585365853665</v>
      </c>
      <c r="BG13" s="617">
        <v>202.83520365752287</v>
      </c>
      <c r="BH13" s="374">
        <v>1550.22</v>
      </c>
      <c r="BI13" s="375">
        <v>8892.16</v>
      </c>
      <c r="BJ13" s="700">
        <v>7341.94</v>
      </c>
      <c r="BK13" s="350">
        <v>4.7360632684393176</v>
      </c>
      <c r="BL13" s="618">
        <v>30.24819512195122</v>
      </c>
      <c r="BM13" s="617">
        <v>184.79135494596841</v>
      </c>
      <c r="BN13" s="374">
        <v>12.77</v>
      </c>
      <c r="BO13" s="375">
        <v>11.26</v>
      </c>
      <c r="BP13" s="700">
        <v>-1.5099999999999998</v>
      </c>
      <c r="BQ13" s="350">
        <v>-0.11824588880187939</v>
      </c>
      <c r="BR13" s="618">
        <v>0.24917073170731707</v>
      </c>
      <c r="BS13" s="617">
        <v>0.23399833748960933</v>
      </c>
      <c r="BT13" s="374">
        <v>12.77</v>
      </c>
      <c r="BU13" s="697">
        <v>11.26</v>
      </c>
      <c r="BV13" s="700">
        <v>-1.5099999999999998</v>
      </c>
      <c r="BW13" s="350">
        <v>-0.11824588880187939</v>
      </c>
      <c r="BX13" s="618">
        <v>0.24917073170731707</v>
      </c>
      <c r="BY13" s="617">
        <v>0.23399833748960933</v>
      </c>
      <c r="BZ13" s="374">
        <v>0</v>
      </c>
      <c r="CA13" s="375">
        <v>0</v>
      </c>
      <c r="CB13" s="700">
        <v>0</v>
      </c>
      <c r="CC13" s="350">
        <v>0</v>
      </c>
      <c r="CD13" s="618">
        <v>0</v>
      </c>
      <c r="CE13" s="617">
        <v>0</v>
      </c>
      <c r="CF13" s="374">
        <v>454.07</v>
      </c>
      <c r="CG13" s="697">
        <v>461.76</v>
      </c>
      <c r="CH13" s="700">
        <v>7.6899999999999977</v>
      </c>
      <c r="CI13" s="350">
        <v>1.6935714757636482E-2</v>
      </c>
      <c r="CJ13" s="618">
        <v>8.8599024390243901</v>
      </c>
      <c r="CK13" s="617">
        <v>9.5960099750623442</v>
      </c>
      <c r="CL13" s="374">
        <v>147.63999999999999</v>
      </c>
      <c r="CM13" s="375">
        <v>131.81</v>
      </c>
      <c r="CN13" s="700">
        <v>-15.829999999999984</v>
      </c>
      <c r="CO13" s="350">
        <v>-0.10722026551070162</v>
      </c>
      <c r="CP13" s="618">
        <v>2.8807804878048779</v>
      </c>
      <c r="CQ13" s="617">
        <v>2.7391936824605154</v>
      </c>
      <c r="CR13" s="374">
        <v>0</v>
      </c>
      <c r="CS13" s="697">
        <v>215.63</v>
      </c>
      <c r="CT13" s="700">
        <v>215.63</v>
      </c>
      <c r="CU13" s="350" t="s">
        <v>551</v>
      </c>
      <c r="CV13" s="618">
        <v>0</v>
      </c>
      <c r="CW13" s="617">
        <v>4.4810889443059017</v>
      </c>
      <c r="CX13" s="374">
        <v>-2113.4499999999998</v>
      </c>
      <c r="CY13" s="697">
        <v>-9664.48</v>
      </c>
      <c r="CZ13" s="700">
        <v>-7551.03</v>
      </c>
      <c r="DA13" s="350">
        <v>-3.5728453476543094</v>
      </c>
      <c r="DB13" s="618">
        <v>-41.238048780487802</v>
      </c>
      <c r="DC13" s="617">
        <v>-200.84123025768912</v>
      </c>
      <c r="DD13" s="798">
        <v>42.237853658536586</v>
      </c>
      <c r="DE13" s="793">
        <v>201.84143807148797</v>
      </c>
    </row>
    <row r="14" spans="1:109" s="42" customFormat="1" ht="19.5" customHeight="1">
      <c r="A14" s="705" t="s">
        <v>466</v>
      </c>
      <c r="B14" s="374">
        <v>0</v>
      </c>
      <c r="C14" s="375">
        <v>0</v>
      </c>
      <c r="D14" s="700">
        <v>0</v>
      </c>
      <c r="E14" s="334">
        <v>0</v>
      </c>
      <c r="F14" s="374">
        <v>0</v>
      </c>
      <c r="G14" s="697">
        <v>0</v>
      </c>
      <c r="H14" s="700">
        <v>0</v>
      </c>
      <c r="I14" s="350">
        <v>0</v>
      </c>
      <c r="J14" s="690" t="s">
        <v>509</v>
      </c>
      <c r="K14" s="617" t="s">
        <v>509</v>
      </c>
      <c r="L14" s="374">
        <v>0</v>
      </c>
      <c r="M14" s="375">
        <v>0</v>
      </c>
      <c r="N14" s="700">
        <v>0</v>
      </c>
      <c r="O14" s="350">
        <v>0</v>
      </c>
      <c r="P14" s="690" t="s">
        <v>509</v>
      </c>
      <c r="Q14" s="617" t="s">
        <v>509</v>
      </c>
      <c r="R14" s="374">
        <v>0</v>
      </c>
      <c r="S14" s="697">
        <v>0</v>
      </c>
      <c r="T14" s="700">
        <v>0</v>
      </c>
      <c r="U14" s="350">
        <v>0</v>
      </c>
      <c r="V14" s="690" t="s">
        <v>509</v>
      </c>
      <c r="W14" s="617" t="s">
        <v>509</v>
      </c>
      <c r="X14" s="374">
        <v>0</v>
      </c>
      <c r="Y14" s="375">
        <v>0</v>
      </c>
      <c r="Z14" s="700">
        <v>0</v>
      </c>
      <c r="AA14" s="350">
        <v>0</v>
      </c>
      <c r="AB14" s="618" t="s">
        <v>509</v>
      </c>
      <c r="AC14" s="617" t="s">
        <v>509</v>
      </c>
      <c r="AD14" s="374">
        <v>0</v>
      </c>
      <c r="AE14" s="375">
        <v>0</v>
      </c>
      <c r="AF14" s="700">
        <v>0</v>
      </c>
      <c r="AG14" s="350">
        <v>0</v>
      </c>
      <c r="AH14" s="618" t="s">
        <v>509</v>
      </c>
      <c r="AI14" s="617" t="s">
        <v>509</v>
      </c>
      <c r="AJ14" s="374">
        <v>6150.2</v>
      </c>
      <c r="AK14" s="697">
        <v>10179.290000000001</v>
      </c>
      <c r="AL14" s="700">
        <v>4029.0900000000011</v>
      </c>
      <c r="AM14" s="350">
        <v>0.65511528080387649</v>
      </c>
      <c r="AN14" s="618" t="s">
        <v>509</v>
      </c>
      <c r="AO14" s="617" t="s">
        <v>509</v>
      </c>
      <c r="AP14" s="374">
        <v>6150.2</v>
      </c>
      <c r="AQ14" s="375">
        <v>10179.290000000001</v>
      </c>
      <c r="AR14" s="700">
        <v>4029.0900000000011</v>
      </c>
      <c r="AS14" s="350">
        <v>0.65511528080387649</v>
      </c>
      <c r="AT14" s="618" t="s">
        <v>509</v>
      </c>
      <c r="AU14" s="617" t="s">
        <v>509</v>
      </c>
      <c r="AV14" s="374">
        <v>3524.57</v>
      </c>
      <c r="AW14" s="697">
        <v>2306.23</v>
      </c>
      <c r="AX14" s="700">
        <v>-1218.3400000000001</v>
      </c>
      <c r="AY14" s="350">
        <v>-0.34567053569655309</v>
      </c>
      <c r="AZ14" s="618">
        <v>0.57308217618939228</v>
      </c>
      <c r="BA14" s="617">
        <v>0.22656098804533517</v>
      </c>
      <c r="BB14" s="374">
        <v>9674.7800000000007</v>
      </c>
      <c r="BC14" s="375">
        <v>12485.53</v>
      </c>
      <c r="BD14" s="700">
        <v>2810.75</v>
      </c>
      <c r="BE14" s="350">
        <v>0.29052340208252797</v>
      </c>
      <c r="BF14" s="618" t="s">
        <v>509</v>
      </c>
      <c r="BG14" s="617" t="s">
        <v>509</v>
      </c>
      <c r="BH14" s="374">
        <v>9674.7800000000007</v>
      </c>
      <c r="BI14" s="375">
        <v>12485.53</v>
      </c>
      <c r="BJ14" s="700">
        <v>2810.75</v>
      </c>
      <c r="BK14" s="350">
        <v>0.29052340208252797</v>
      </c>
      <c r="BL14" s="618" t="s">
        <v>509</v>
      </c>
      <c r="BM14" s="617" t="s">
        <v>509</v>
      </c>
      <c r="BN14" s="374">
        <v>0</v>
      </c>
      <c r="BO14" s="375">
        <v>0</v>
      </c>
      <c r="BP14" s="700">
        <v>0</v>
      </c>
      <c r="BQ14" s="350">
        <v>0</v>
      </c>
      <c r="BR14" s="618" t="s">
        <v>509</v>
      </c>
      <c r="BS14" s="617" t="s">
        <v>509</v>
      </c>
      <c r="BT14" s="374">
        <v>0</v>
      </c>
      <c r="BU14" s="697">
        <v>0</v>
      </c>
      <c r="BV14" s="700">
        <v>0</v>
      </c>
      <c r="BW14" s="350">
        <v>0</v>
      </c>
      <c r="BX14" s="618" t="s">
        <v>509</v>
      </c>
      <c r="BY14" s="617" t="s">
        <v>509</v>
      </c>
      <c r="BZ14" s="374">
        <v>0</v>
      </c>
      <c r="CA14" s="375">
        <v>0</v>
      </c>
      <c r="CB14" s="700">
        <v>0</v>
      </c>
      <c r="CC14" s="350">
        <v>0</v>
      </c>
      <c r="CD14" s="618" t="s">
        <v>509</v>
      </c>
      <c r="CE14" s="617" t="s">
        <v>509</v>
      </c>
      <c r="CF14" s="374">
        <v>63.45</v>
      </c>
      <c r="CG14" s="697">
        <v>54.2</v>
      </c>
      <c r="CH14" s="700">
        <v>-9.25</v>
      </c>
      <c r="CI14" s="350">
        <v>-0.14578408195429471</v>
      </c>
      <c r="CJ14" s="618" t="s">
        <v>509</v>
      </c>
      <c r="CK14" s="617" t="s">
        <v>509</v>
      </c>
      <c r="CL14" s="374">
        <v>21.89</v>
      </c>
      <c r="CM14" s="375">
        <v>64.5</v>
      </c>
      <c r="CN14" s="700">
        <v>42.61</v>
      </c>
      <c r="CO14" s="350">
        <v>1.9465509365006852</v>
      </c>
      <c r="CP14" s="618" t="s">
        <v>509</v>
      </c>
      <c r="CQ14" s="617" t="s">
        <v>509</v>
      </c>
      <c r="CR14" s="374">
        <v>50.44</v>
      </c>
      <c r="CS14" s="697">
        <v>43.74</v>
      </c>
      <c r="CT14" s="700">
        <v>-6.6999999999999957</v>
      </c>
      <c r="CU14" s="350">
        <v>-0.13283108643933378</v>
      </c>
      <c r="CV14" s="618" t="s">
        <v>509</v>
      </c>
      <c r="CW14" s="617" t="s">
        <v>509</v>
      </c>
      <c r="CX14" s="374">
        <v>-9810.5499999999993</v>
      </c>
      <c r="CY14" s="697">
        <v>-12647.96</v>
      </c>
      <c r="CZ14" s="700">
        <v>-2837.41</v>
      </c>
      <c r="DA14" s="350">
        <v>-0.28922027816992929</v>
      </c>
      <c r="DB14" s="618" t="s">
        <v>509</v>
      </c>
      <c r="DC14" s="617" t="s">
        <v>509</v>
      </c>
      <c r="DD14" s="798" t="s">
        <v>548</v>
      </c>
      <c r="DE14" s="793" t="s">
        <v>548</v>
      </c>
    </row>
    <row r="15" spans="1:109" s="42" customFormat="1" ht="19.5" customHeight="1">
      <c r="A15" s="705" t="s">
        <v>468</v>
      </c>
      <c r="B15" s="374">
        <v>369745.55</v>
      </c>
      <c r="C15" s="375">
        <v>391056.06</v>
      </c>
      <c r="D15" s="700">
        <v>21310.510000000009</v>
      </c>
      <c r="E15" s="334">
        <v>5.7635609137148533E-2</v>
      </c>
      <c r="F15" s="374">
        <v>188158.19</v>
      </c>
      <c r="G15" s="697">
        <v>182304.21</v>
      </c>
      <c r="H15" s="700">
        <v>-5853.9800000000105</v>
      </c>
      <c r="I15" s="350">
        <v>-3.1112012716533945E-2</v>
      </c>
      <c r="J15" s="690">
        <v>0.50888561065846505</v>
      </c>
      <c r="K15" s="617">
        <v>0.46618433684418542</v>
      </c>
      <c r="L15" s="374">
        <v>0</v>
      </c>
      <c r="M15" s="375">
        <v>0</v>
      </c>
      <c r="N15" s="700">
        <v>0</v>
      </c>
      <c r="O15" s="350">
        <v>0</v>
      </c>
      <c r="P15" s="690">
        <v>0</v>
      </c>
      <c r="Q15" s="617">
        <v>0</v>
      </c>
      <c r="R15" s="374">
        <v>188158.19</v>
      </c>
      <c r="S15" s="697">
        <v>182304.21</v>
      </c>
      <c r="T15" s="700">
        <v>-5853.9800000000105</v>
      </c>
      <c r="U15" s="350">
        <v>-3.1112012716533945E-2</v>
      </c>
      <c r="V15" s="690">
        <v>1</v>
      </c>
      <c r="W15" s="617">
        <v>1</v>
      </c>
      <c r="X15" s="374">
        <v>1550.58</v>
      </c>
      <c r="Y15" s="375">
        <v>1791.41</v>
      </c>
      <c r="Z15" s="700">
        <v>240.83000000000015</v>
      </c>
      <c r="AA15" s="350">
        <v>0.15531607527505847</v>
      </c>
      <c r="AB15" s="618">
        <v>8.2408318234778941E-3</v>
      </c>
      <c r="AC15" s="617">
        <v>9.826487276404644E-3</v>
      </c>
      <c r="AD15" s="374">
        <v>186607.61</v>
      </c>
      <c r="AE15" s="375">
        <v>180512.8</v>
      </c>
      <c r="AF15" s="700">
        <v>-6094.8099999999977</v>
      </c>
      <c r="AG15" s="350">
        <v>-3.2661101012975827E-2</v>
      </c>
      <c r="AH15" s="618">
        <v>0.99175916817652199</v>
      </c>
      <c r="AI15" s="617">
        <v>0.99017351272359533</v>
      </c>
      <c r="AJ15" s="374">
        <v>374210.5</v>
      </c>
      <c r="AK15" s="697">
        <v>327227.71999999997</v>
      </c>
      <c r="AL15" s="700">
        <v>-46982.780000000028</v>
      </c>
      <c r="AM15" s="350">
        <v>-0.12555174159998189</v>
      </c>
      <c r="AN15" s="618">
        <v>1.0120757369493696</v>
      </c>
      <c r="AO15" s="617">
        <v>0.8367795655691922</v>
      </c>
      <c r="AP15" s="374">
        <v>166903.87</v>
      </c>
      <c r="AQ15" s="375">
        <v>152699.07</v>
      </c>
      <c r="AR15" s="700">
        <v>-14204.799999999988</v>
      </c>
      <c r="AS15" s="350">
        <v>-8.5107673057550959E-2</v>
      </c>
      <c r="AT15" s="618">
        <v>0.88704015488244226</v>
      </c>
      <c r="AU15" s="617">
        <v>0.83760583477474282</v>
      </c>
      <c r="AV15" s="374">
        <v>64812.52</v>
      </c>
      <c r="AW15" s="697">
        <v>67228.27</v>
      </c>
      <c r="AX15" s="700">
        <v>2415.7500000000073</v>
      </c>
      <c r="AY15" s="350">
        <v>3.7272891101904501E-2</v>
      </c>
      <c r="AZ15" s="618">
        <v>0.3883224517202627</v>
      </c>
      <c r="BA15" s="617">
        <v>0.44026640109857906</v>
      </c>
      <c r="BB15" s="374">
        <v>231716.4</v>
      </c>
      <c r="BC15" s="375">
        <v>219927.33</v>
      </c>
      <c r="BD15" s="700">
        <v>-11789.070000000007</v>
      </c>
      <c r="BE15" s="350">
        <v>-5.087714982625316E-2</v>
      </c>
      <c r="BF15" s="618">
        <v>1.2314978157474834</v>
      </c>
      <c r="BG15" s="617">
        <v>1.2063754863368212</v>
      </c>
      <c r="BH15" s="374">
        <v>231716.4</v>
      </c>
      <c r="BI15" s="375">
        <v>219927.33</v>
      </c>
      <c r="BJ15" s="700">
        <v>-11789.070000000007</v>
      </c>
      <c r="BK15" s="350">
        <v>-5.087714982625316E-2</v>
      </c>
      <c r="BL15" s="618">
        <v>1.2417307096961374</v>
      </c>
      <c r="BM15" s="617">
        <v>1.2183475631644958</v>
      </c>
      <c r="BN15" s="374">
        <v>0</v>
      </c>
      <c r="BO15" s="375">
        <v>0</v>
      </c>
      <c r="BP15" s="700">
        <v>0</v>
      </c>
      <c r="BQ15" s="350">
        <v>0</v>
      </c>
      <c r="BR15" s="618">
        <v>0</v>
      </c>
      <c r="BS15" s="617">
        <v>0</v>
      </c>
      <c r="BT15" s="374">
        <v>-4673.21</v>
      </c>
      <c r="BU15" s="697">
        <v>-4993.12</v>
      </c>
      <c r="BV15" s="700">
        <v>-319.90999999999985</v>
      </c>
      <c r="BW15" s="350">
        <v>-6.845615754481392E-2</v>
      </c>
      <c r="BX15" s="618">
        <v>-2.5042976543132409E-2</v>
      </c>
      <c r="BY15" s="617">
        <v>-2.7660753143267405E-2</v>
      </c>
      <c r="BZ15" s="374">
        <v>0</v>
      </c>
      <c r="CA15" s="375">
        <v>0</v>
      </c>
      <c r="CB15" s="700">
        <v>0</v>
      </c>
      <c r="CC15" s="350">
        <v>0</v>
      </c>
      <c r="CD15" s="618">
        <v>0</v>
      </c>
      <c r="CE15" s="617">
        <v>0</v>
      </c>
      <c r="CF15" s="374">
        <v>12378.76</v>
      </c>
      <c r="CG15" s="697">
        <v>12839.21</v>
      </c>
      <c r="CH15" s="700">
        <v>460.44999999999891</v>
      </c>
      <c r="CI15" s="350">
        <v>3.7196778998865712E-2</v>
      </c>
      <c r="CJ15" s="618">
        <v>6.6335772694371908E-2</v>
      </c>
      <c r="CK15" s="617">
        <v>7.1126313480262895E-2</v>
      </c>
      <c r="CL15" s="374">
        <v>10031.66</v>
      </c>
      <c r="CM15" s="375">
        <v>8376.17</v>
      </c>
      <c r="CN15" s="700">
        <v>-1655.4899999999998</v>
      </c>
      <c r="CO15" s="350">
        <v>-0.16502652601862502</v>
      </c>
      <c r="CP15" s="618">
        <v>5.3758043415271226E-2</v>
      </c>
      <c r="CQ15" s="617">
        <v>4.6402083397964027E-2</v>
      </c>
      <c r="CR15" s="374">
        <v>1.27</v>
      </c>
      <c r="CS15" s="697">
        <v>13.52</v>
      </c>
      <c r="CT15" s="700">
        <v>12.25</v>
      </c>
      <c r="CU15" s="350">
        <v>9.6456692913385833</v>
      </c>
      <c r="CV15" s="618">
        <v>6.8057245896884922E-6</v>
      </c>
      <c r="CW15" s="617">
        <v>7.4897735783833612E-5</v>
      </c>
      <c r="CX15" s="374">
        <v>-62847.26</v>
      </c>
      <c r="CY15" s="697">
        <v>-55650.32</v>
      </c>
      <c r="CZ15" s="700">
        <v>7196.9400000000023</v>
      </c>
      <c r="DA15" s="350">
        <v>0.1145147775734376</v>
      </c>
      <c r="DB15" s="618">
        <v>-0.16997435128022503</v>
      </c>
      <c r="DC15" s="617">
        <v>-0.14230778062869043</v>
      </c>
      <c r="DD15" s="798">
        <v>1.3367883013988551</v>
      </c>
      <c r="DE15" s="793">
        <v>1.3082901600329728</v>
      </c>
    </row>
    <row r="16" spans="1:109" s="42" customFormat="1" ht="19.5" customHeight="1">
      <c r="A16" s="705" t="s">
        <v>95</v>
      </c>
      <c r="B16" s="374">
        <v>0</v>
      </c>
      <c r="C16" s="375">
        <v>0</v>
      </c>
      <c r="D16" s="700">
        <v>0</v>
      </c>
      <c r="E16" s="334">
        <v>0</v>
      </c>
      <c r="F16" s="374">
        <v>0</v>
      </c>
      <c r="G16" s="697">
        <v>0</v>
      </c>
      <c r="H16" s="700">
        <v>0</v>
      </c>
      <c r="I16" s="350">
        <v>0</v>
      </c>
      <c r="J16" s="690" t="s">
        <v>509</v>
      </c>
      <c r="K16" s="617" t="s">
        <v>509</v>
      </c>
      <c r="L16" s="374">
        <v>0</v>
      </c>
      <c r="M16" s="375">
        <v>0</v>
      </c>
      <c r="N16" s="700">
        <v>0</v>
      </c>
      <c r="O16" s="350">
        <v>0</v>
      </c>
      <c r="P16" s="690" t="s">
        <v>509</v>
      </c>
      <c r="Q16" s="617" t="s">
        <v>509</v>
      </c>
      <c r="R16" s="374">
        <v>0</v>
      </c>
      <c r="S16" s="697">
        <v>0</v>
      </c>
      <c r="T16" s="700">
        <v>0</v>
      </c>
      <c r="U16" s="350">
        <v>0</v>
      </c>
      <c r="V16" s="690" t="s">
        <v>509</v>
      </c>
      <c r="W16" s="617" t="s">
        <v>509</v>
      </c>
      <c r="X16" s="374">
        <v>0</v>
      </c>
      <c r="Y16" s="375">
        <v>0</v>
      </c>
      <c r="Z16" s="700">
        <v>0</v>
      </c>
      <c r="AA16" s="350">
        <v>0</v>
      </c>
      <c r="AB16" s="618" t="s">
        <v>509</v>
      </c>
      <c r="AC16" s="617" t="s">
        <v>509</v>
      </c>
      <c r="AD16" s="374">
        <v>0</v>
      </c>
      <c r="AE16" s="375">
        <v>0</v>
      </c>
      <c r="AF16" s="700">
        <v>0</v>
      </c>
      <c r="AG16" s="350">
        <v>0</v>
      </c>
      <c r="AH16" s="618" t="s">
        <v>509</v>
      </c>
      <c r="AI16" s="617" t="s">
        <v>509</v>
      </c>
      <c r="AJ16" s="374">
        <v>11212.19</v>
      </c>
      <c r="AK16" s="697">
        <v>9976.06</v>
      </c>
      <c r="AL16" s="700">
        <v>-1236.130000000001</v>
      </c>
      <c r="AM16" s="350">
        <v>-0.11024875604141572</v>
      </c>
      <c r="AN16" s="618" t="s">
        <v>509</v>
      </c>
      <c r="AO16" s="617" t="s">
        <v>509</v>
      </c>
      <c r="AP16" s="374">
        <v>6200.38</v>
      </c>
      <c r="AQ16" s="375">
        <v>6527.14</v>
      </c>
      <c r="AR16" s="700">
        <v>326.76000000000022</v>
      </c>
      <c r="AS16" s="350">
        <v>5.2699995806708658E-2</v>
      </c>
      <c r="AT16" s="618" t="s">
        <v>509</v>
      </c>
      <c r="AU16" s="617" t="s">
        <v>509</v>
      </c>
      <c r="AV16" s="374">
        <v>-463.58</v>
      </c>
      <c r="AW16" s="697">
        <v>-900.13</v>
      </c>
      <c r="AX16" s="700">
        <v>-436.55</v>
      </c>
      <c r="AY16" s="350">
        <v>-0.94169291168730318</v>
      </c>
      <c r="AZ16" s="618">
        <v>-7.4766385286063108E-2</v>
      </c>
      <c r="BA16" s="617">
        <v>-0.1379057290022889</v>
      </c>
      <c r="BB16" s="374">
        <v>5736.8</v>
      </c>
      <c r="BC16" s="375">
        <v>5627.01</v>
      </c>
      <c r="BD16" s="700">
        <v>-109.78999999999996</v>
      </c>
      <c r="BE16" s="350">
        <v>-1.9137846883279869E-2</v>
      </c>
      <c r="BF16" s="618" t="s">
        <v>509</v>
      </c>
      <c r="BG16" s="617" t="s">
        <v>509</v>
      </c>
      <c r="BH16" s="374">
        <v>5407.54</v>
      </c>
      <c r="BI16" s="375">
        <v>3946.94</v>
      </c>
      <c r="BJ16" s="700">
        <v>-1460.6</v>
      </c>
      <c r="BK16" s="350">
        <v>-0.27010433579779342</v>
      </c>
      <c r="BL16" s="618" t="s">
        <v>509</v>
      </c>
      <c r="BM16" s="617" t="s">
        <v>509</v>
      </c>
      <c r="BN16" s="374">
        <v>0</v>
      </c>
      <c r="BO16" s="375">
        <v>0</v>
      </c>
      <c r="BP16" s="700">
        <v>0</v>
      </c>
      <c r="BQ16" s="350">
        <v>0</v>
      </c>
      <c r="BR16" s="618" t="s">
        <v>509</v>
      </c>
      <c r="BS16" s="617" t="s">
        <v>509</v>
      </c>
      <c r="BT16" s="374">
        <v>0</v>
      </c>
      <c r="BU16" s="697">
        <v>0</v>
      </c>
      <c r="BV16" s="700">
        <v>0</v>
      </c>
      <c r="BW16" s="350">
        <v>0</v>
      </c>
      <c r="BX16" s="618" t="s">
        <v>509</v>
      </c>
      <c r="BY16" s="617" t="s">
        <v>509</v>
      </c>
      <c r="BZ16" s="374">
        <v>0</v>
      </c>
      <c r="CA16" s="375">
        <v>0</v>
      </c>
      <c r="CB16" s="700">
        <v>0</v>
      </c>
      <c r="CC16" s="350">
        <v>0</v>
      </c>
      <c r="CD16" s="618" t="s">
        <v>509</v>
      </c>
      <c r="CE16" s="617" t="s">
        <v>509</v>
      </c>
      <c r="CF16" s="374">
        <v>2.58</v>
      </c>
      <c r="CG16" s="697">
        <v>1.54</v>
      </c>
      <c r="CH16" s="700">
        <v>-1.04</v>
      </c>
      <c r="CI16" s="350">
        <v>-0.40310077519379844</v>
      </c>
      <c r="CJ16" s="618" t="s">
        <v>509</v>
      </c>
      <c r="CK16" s="617" t="s">
        <v>509</v>
      </c>
      <c r="CL16" s="374">
        <v>24.58</v>
      </c>
      <c r="CM16" s="375">
        <v>15.08</v>
      </c>
      <c r="CN16" s="700">
        <v>-9.4999999999999982</v>
      </c>
      <c r="CO16" s="350">
        <v>-0.38649308380797393</v>
      </c>
      <c r="CP16" s="618" t="s">
        <v>509</v>
      </c>
      <c r="CQ16" s="617" t="s">
        <v>509</v>
      </c>
      <c r="CR16" s="374">
        <v>0</v>
      </c>
      <c r="CS16" s="697">
        <v>0</v>
      </c>
      <c r="CT16" s="700">
        <v>0</v>
      </c>
      <c r="CU16" s="350">
        <v>0</v>
      </c>
      <c r="CV16" s="618" t="s">
        <v>509</v>
      </c>
      <c r="CW16" s="617" t="s">
        <v>509</v>
      </c>
      <c r="CX16" s="374">
        <v>-5434.7</v>
      </c>
      <c r="CY16" s="697">
        <v>-3963.57</v>
      </c>
      <c r="CZ16" s="700">
        <v>1471.1299999999997</v>
      </c>
      <c r="DA16" s="350">
        <v>0.27069203451892465</v>
      </c>
      <c r="DB16" s="618" t="s">
        <v>509</v>
      </c>
      <c r="DC16" s="617" t="s">
        <v>509</v>
      </c>
      <c r="DD16" s="798" t="s">
        <v>548</v>
      </c>
      <c r="DE16" s="793" t="s">
        <v>548</v>
      </c>
    </row>
    <row r="17" spans="1:109" s="42" customFormat="1" ht="19.5" customHeight="1">
      <c r="A17" s="705" t="s">
        <v>475</v>
      </c>
      <c r="B17" s="374">
        <v>333.39</v>
      </c>
      <c r="C17" s="375">
        <v>73.92</v>
      </c>
      <c r="D17" s="700">
        <v>-259.46999999999997</v>
      </c>
      <c r="E17" s="334">
        <v>-0.77827769279222525</v>
      </c>
      <c r="F17" s="374">
        <v>133.36000000000001</v>
      </c>
      <c r="G17" s="697">
        <v>29.57</v>
      </c>
      <c r="H17" s="700">
        <v>-103.79000000000002</v>
      </c>
      <c r="I17" s="350">
        <v>-0.77826934613077392</v>
      </c>
      <c r="J17" s="690">
        <v>0.40001199796034681</v>
      </c>
      <c r="K17" s="617">
        <v>0.40002705627705626</v>
      </c>
      <c r="L17" s="374">
        <v>0</v>
      </c>
      <c r="M17" s="375">
        <v>0</v>
      </c>
      <c r="N17" s="700">
        <v>0</v>
      </c>
      <c r="O17" s="350">
        <v>0</v>
      </c>
      <c r="P17" s="690">
        <v>0</v>
      </c>
      <c r="Q17" s="617">
        <v>0</v>
      </c>
      <c r="R17" s="374">
        <v>133.36000000000001</v>
      </c>
      <c r="S17" s="697">
        <v>29.57</v>
      </c>
      <c r="T17" s="700">
        <v>-103.79000000000002</v>
      </c>
      <c r="U17" s="350">
        <v>-0.77826934613077392</v>
      </c>
      <c r="V17" s="690">
        <v>1</v>
      </c>
      <c r="W17" s="617">
        <v>1</v>
      </c>
      <c r="X17" s="374">
        <v>0</v>
      </c>
      <c r="Y17" s="375">
        <v>0</v>
      </c>
      <c r="Z17" s="700">
        <v>0</v>
      </c>
      <c r="AA17" s="350">
        <v>0</v>
      </c>
      <c r="AB17" s="618">
        <v>0</v>
      </c>
      <c r="AC17" s="617">
        <v>0</v>
      </c>
      <c r="AD17" s="374">
        <v>133.36000000000001</v>
      </c>
      <c r="AE17" s="375">
        <v>29.57</v>
      </c>
      <c r="AF17" s="700">
        <v>-103.79000000000002</v>
      </c>
      <c r="AG17" s="350">
        <v>-0.77826934613077392</v>
      </c>
      <c r="AH17" s="618">
        <v>1</v>
      </c>
      <c r="AI17" s="617">
        <v>1</v>
      </c>
      <c r="AJ17" s="374">
        <v>17446.919999999998</v>
      </c>
      <c r="AK17" s="697">
        <v>11377.53</v>
      </c>
      <c r="AL17" s="700">
        <v>-6069.3899999999976</v>
      </c>
      <c r="AM17" s="350">
        <v>-0.3478774477099682</v>
      </c>
      <c r="AN17" s="618">
        <v>52.331863583190852</v>
      </c>
      <c r="AO17" s="617">
        <v>153.91680194805195</v>
      </c>
      <c r="AP17" s="374">
        <v>8583.39</v>
      </c>
      <c r="AQ17" s="375">
        <v>8080.79</v>
      </c>
      <c r="AR17" s="700">
        <v>-502.59999999999945</v>
      </c>
      <c r="AS17" s="350">
        <v>-5.8554953229434929E-2</v>
      </c>
      <c r="AT17" s="618">
        <v>64.362552489502093</v>
      </c>
      <c r="AU17" s="617">
        <v>273.27663172133919</v>
      </c>
      <c r="AV17" s="374">
        <v>-15424.43</v>
      </c>
      <c r="AW17" s="697">
        <v>-1922.79</v>
      </c>
      <c r="AX17" s="700">
        <v>13501.64</v>
      </c>
      <c r="AY17" s="350">
        <v>0.87534126058466988</v>
      </c>
      <c r="AZ17" s="618">
        <v>-1.7970091071243415</v>
      </c>
      <c r="BA17" s="617">
        <v>-0.23794579490371609</v>
      </c>
      <c r="BB17" s="374">
        <v>-6841.04</v>
      </c>
      <c r="BC17" s="375">
        <v>6158</v>
      </c>
      <c r="BD17" s="700">
        <v>12999.04</v>
      </c>
      <c r="BE17" s="350">
        <v>1.9001555319074295</v>
      </c>
      <c r="BF17" s="618">
        <v>-51.297540491901614</v>
      </c>
      <c r="BG17" s="617">
        <v>208.25160635779505</v>
      </c>
      <c r="BH17" s="374">
        <v>-6900.98</v>
      </c>
      <c r="BI17" s="375">
        <v>5429.8</v>
      </c>
      <c r="BJ17" s="700">
        <v>12330.779999999999</v>
      </c>
      <c r="BK17" s="350">
        <v>1.7868157855840765</v>
      </c>
      <c r="BL17" s="618">
        <v>-51.747000599880018</v>
      </c>
      <c r="BM17" s="617">
        <v>183.62529590801489</v>
      </c>
      <c r="BN17" s="374">
        <v>0.44</v>
      </c>
      <c r="BO17" s="375">
        <v>0.69</v>
      </c>
      <c r="BP17" s="700">
        <v>0.24999999999999994</v>
      </c>
      <c r="BQ17" s="350">
        <v>0.56818181818181801</v>
      </c>
      <c r="BR17" s="618">
        <v>1.319775638141516E-3</v>
      </c>
      <c r="BS17" s="617">
        <v>9.3344155844155841E-3</v>
      </c>
      <c r="BT17" s="374">
        <v>731.64</v>
      </c>
      <c r="BU17" s="697">
        <v>-3.75</v>
      </c>
      <c r="BV17" s="700">
        <v>-735.39</v>
      </c>
      <c r="BW17" s="350">
        <v>-1.0051254715433819</v>
      </c>
      <c r="BX17" s="618">
        <v>5.4862027594481093</v>
      </c>
      <c r="BY17" s="617">
        <v>-0.12681772066283395</v>
      </c>
      <c r="BZ17" s="374">
        <v>0</v>
      </c>
      <c r="CA17" s="375">
        <v>0</v>
      </c>
      <c r="CB17" s="700">
        <v>0</v>
      </c>
      <c r="CC17" s="350">
        <v>0</v>
      </c>
      <c r="CD17" s="618">
        <v>0</v>
      </c>
      <c r="CE17" s="617">
        <v>0</v>
      </c>
      <c r="CF17" s="374">
        <v>93.55</v>
      </c>
      <c r="CG17" s="697">
        <v>161.65</v>
      </c>
      <c r="CH17" s="700">
        <v>68.100000000000009</v>
      </c>
      <c r="CI17" s="350">
        <v>0.72795296632816686</v>
      </c>
      <c r="CJ17" s="618">
        <v>0.70148470305938804</v>
      </c>
      <c r="CK17" s="617">
        <v>5.4666892120392294</v>
      </c>
      <c r="CL17" s="374">
        <v>1941.28</v>
      </c>
      <c r="CM17" s="375">
        <v>1758.55</v>
      </c>
      <c r="CN17" s="700">
        <v>-182.73000000000002</v>
      </c>
      <c r="CO17" s="350">
        <v>-9.4128616170773935E-2</v>
      </c>
      <c r="CP17" s="618">
        <v>14.556688662267545</v>
      </c>
      <c r="CQ17" s="617">
        <v>59.470747379100438</v>
      </c>
      <c r="CR17" s="374">
        <v>3961.26</v>
      </c>
      <c r="CS17" s="697">
        <v>-114.99</v>
      </c>
      <c r="CT17" s="700">
        <v>-4076.25</v>
      </c>
      <c r="CU17" s="350">
        <v>-1.0290286424016599</v>
      </c>
      <c r="CV17" s="618">
        <v>29.703509298140371</v>
      </c>
      <c r="CW17" s="617">
        <v>-3.88873858640514</v>
      </c>
      <c r="CX17" s="374">
        <v>306.61</v>
      </c>
      <c r="CY17" s="697">
        <v>-7201.69</v>
      </c>
      <c r="CZ17" s="700">
        <v>-7508.2999999999993</v>
      </c>
      <c r="DA17" s="350">
        <v>-24.488111933726881</v>
      </c>
      <c r="DB17" s="618">
        <v>0.91967365547856872</v>
      </c>
      <c r="DC17" s="617">
        <v>-97.425459956709943</v>
      </c>
      <c r="DD17" s="798">
        <v>-1.2991901619676063</v>
      </c>
      <c r="DE17" s="793">
        <v>244.54717619208657</v>
      </c>
    </row>
    <row r="18" spans="1:109" s="42" customFormat="1" ht="19.5" customHeight="1">
      <c r="A18" s="705" t="s">
        <v>244</v>
      </c>
      <c r="B18" s="374">
        <v>0</v>
      </c>
      <c r="C18" s="375">
        <v>0</v>
      </c>
      <c r="D18" s="700">
        <v>0</v>
      </c>
      <c r="E18" s="334">
        <v>0</v>
      </c>
      <c r="F18" s="374">
        <v>0</v>
      </c>
      <c r="G18" s="697">
        <v>0</v>
      </c>
      <c r="H18" s="700">
        <v>0</v>
      </c>
      <c r="I18" s="350">
        <v>0</v>
      </c>
      <c r="J18" s="690" t="s">
        <v>509</v>
      </c>
      <c r="K18" s="617" t="s">
        <v>509</v>
      </c>
      <c r="L18" s="374">
        <v>0</v>
      </c>
      <c r="M18" s="375">
        <v>0</v>
      </c>
      <c r="N18" s="700">
        <v>0</v>
      </c>
      <c r="O18" s="350">
        <v>0</v>
      </c>
      <c r="P18" s="690" t="s">
        <v>509</v>
      </c>
      <c r="Q18" s="617" t="s">
        <v>509</v>
      </c>
      <c r="R18" s="374">
        <v>0</v>
      </c>
      <c r="S18" s="697">
        <v>0</v>
      </c>
      <c r="T18" s="700">
        <v>0</v>
      </c>
      <c r="U18" s="350">
        <v>0</v>
      </c>
      <c r="V18" s="690" t="s">
        <v>509</v>
      </c>
      <c r="W18" s="617" t="s">
        <v>509</v>
      </c>
      <c r="X18" s="374">
        <v>0</v>
      </c>
      <c r="Y18" s="375">
        <v>0</v>
      </c>
      <c r="Z18" s="700">
        <v>0</v>
      </c>
      <c r="AA18" s="350">
        <v>0</v>
      </c>
      <c r="AB18" s="618" t="s">
        <v>509</v>
      </c>
      <c r="AC18" s="617" t="s">
        <v>509</v>
      </c>
      <c r="AD18" s="374">
        <v>0</v>
      </c>
      <c r="AE18" s="375">
        <v>0</v>
      </c>
      <c r="AF18" s="700">
        <v>0</v>
      </c>
      <c r="AG18" s="350">
        <v>0</v>
      </c>
      <c r="AH18" s="618" t="s">
        <v>509</v>
      </c>
      <c r="AI18" s="617" t="s">
        <v>509</v>
      </c>
      <c r="AJ18" s="374">
        <v>5.76</v>
      </c>
      <c r="AK18" s="697">
        <v>704.57</v>
      </c>
      <c r="AL18" s="700">
        <v>698.81000000000006</v>
      </c>
      <c r="AM18" s="350">
        <v>121.32118055555557</v>
      </c>
      <c r="AN18" s="618" t="s">
        <v>509</v>
      </c>
      <c r="AO18" s="617" t="s">
        <v>509</v>
      </c>
      <c r="AP18" s="374">
        <v>5.76</v>
      </c>
      <c r="AQ18" s="375">
        <v>704.57</v>
      </c>
      <c r="AR18" s="700">
        <v>698.81000000000006</v>
      </c>
      <c r="AS18" s="350">
        <v>121.32118055555557</v>
      </c>
      <c r="AT18" s="618" t="s">
        <v>509</v>
      </c>
      <c r="AU18" s="617" t="s">
        <v>509</v>
      </c>
      <c r="AV18" s="374">
        <v>145.18</v>
      </c>
      <c r="AW18" s="697">
        <v>-562.11</v>
      </c>
      <c r="AX18" s="700">
        <v>-707.29</v>
      </c>
      <c r="AY18" s="350">
        <v>-4.8718142994902873</v>
      </c>
      <c r="AZ18" s="618">
        <v>25.204861111111114</v>
      </c>
      <c r="BA18" s="617">
        <v>-0.79780575386405894</v>
      </c>
      <c r="BB18" s="374">
        <v>150.94999999999999</v>
      </c>
      <c r="BC18" s="375">
        <v>142.46</v>
      </c>
      <c r="BD18" s="700">
        <v>-8.4899999999999807</v>
      </c>
      <c r="BE18" s="350">
        <v>-5.6243789334216504E-2</v>
      </c>
      <c r="BF18" s="618" t="s">
        <v>509</v>
      </c>
      <c r="BG18" s="617" t="s">
        <v>509</v>
      </c>
      <c r="BH18" s="374">
        <v>150.94999999999999</v>
      </c>
      <c r="BI18" s="375">
        <v>142.46</v>
      </c>
      <c r="BJ18" s="700">
        <v>-8.4899999999999807</v>
      </c>
      <c r="BK18" s="350">
        <v>-5.6243789334216504E-2</v>
      </c>
      <c r="BL18" s="618" t="s">
        <v>509</v>
      </c>
      <c r="BM18" s="617" t="s">
        <v>509</v>
      </c>
      <c r="BN18" s="374">
        <v>0</v>
      </c>
      <c r="BO18" s="375">
        <v>0</v>
      </c>
      <c r="BP18" s="700">
        <v>0</v>
      </c>
      <c r="BQ18" s="350">
        <v>0</v>
      </c>
      <c r="BR18" s="618" t="s">
        <v>509</v>
      </c>
      <c r="BS18" s="617" t="s">
        <v>509</v>
      </c>
      <c r="BT18" s="374">
        <v>0</v>
      </c>
      <c r="BU18" s="697">
        <v>0</v>
      </c>
      <c r="BV18" s="700">
        <v>0</v>
      </c>
      <c r="BW18" s="350">
        <v>0</v>
      </c>
      <c r="BX18" s="618" t="s">
        <v>509</v>
      </c>
      <c r="BY18" s="617" t="s">
        <v>509</v>
      </c>
      <c r="BZ18" s="374">
        <v>0</v>
      </c>
      <c r="CA18" s="375">
        <v>0</v>
      </c>
      <c r="CB18" s="700">
        <v>0</v>
      </c>
      <c r="CC18" s="350">
        <v>0</v>
      </c>
      <c r="CD18" s="618" t="s">
        <v>509</v>
      </c>
      <c r="CE18" s="617" t="s">
        <v>509</v>
      </c>
      <c r="CF18" s="374">
        <v>0</v>
      </c>
      <c r="CG18" s="697">
        <v>0</v>
      </c>
      <c r="CH18" s="700">
        <v>0</v>
      </c>
      <c r="CI18" s="350">
        <v>0</v>
      </c>
      <c r="CJ18" s="618" t="s">
        <v>509</v>
      </c>
      <c r="CK18" s="617" t="s">
        <v>509</v>
      </c>
      <c r="CL18" s="374">
        <v>0</v>
      </c>
      <c r="CM18" s="375">
        <v>0</v>
      </c>
      <c r="CN18" s="700">
        <v>0</v>
      </c>
      <c r="CO18" s="350">
        <v>0</v>
      </c>
      <c r="CP18" s="618" t="s">
        <v>509</v>
      </c>
      <c r="CQ18" s="617" t="s">
        <v>509</v>
      </c>
      <c r="CR18" s="374">
        <v>0</v>
      </c>
      <c r="CS18" s="697">
        <v>0</v>
      </c>
      <c r="CT18" s="700">
        <v>0</v>
      </c>
      <c r="CU18" s="350">
        <v>0</v>
      </c>
      <c r="CV18" s="618" t="s">
        <v>509</v>
      </c>
      <c r="CW18" s="617" t="s">
        <v>509</v>
      </c>
      <c r="CX18" s="374">
        <v>-150.94999999999999</v>
      </c>
      <c r="CY18" s="697">
        <v>-142.46</v>
      </c>
      <c r="CZ18" s="700">
        <v>8.4899999999999807</v>
      </c>
      <c r="DA18" s="350">
        <v>5.6243789334216504E-2</v>
      </c>
      <c r="DB18" s="618" t="s">
        <v>509</v>
      </c>
      <c r="DC18" s="617" t="s">
        <v>509</v>
      </c>
      <c r="DD18" s="798" t="s">
        <v>548</v>
      </c>
      <c r="DE18" s="793" t="s">
        <v>548</v>
      </c>
    </row>
    <row r="19" spans="1:109" s="42" customFormat="1" ht="19.5" customHeight="1" thickBot="1">
      <c r="A19" s="705" t="s">
        <v>315</v>
      </c>
      <c r="B19" s="374">
        <v>494.3</v>
      </c>
      <c r="C19" s="375">
        <v>417.53</v>
      </c>
      <c r="D19" s="700">
        <v>-76.770000000000039</v>
      </c>
      <c r="E19" s="334">
        <v>-0.15531054015779899</v>
      </c>
      <c r="F19" s="374">
        <v>494.3</v>
      </c>
      <c r="G19" s="697">
        <v>417.53</v>
      </c>
      <c r="H19" s="700">
        <v>-76.770000000000039</v>
      </c>
      <c r="I19" s="350">
        <v>-0.15531054015779899</v>
      </c>
      <c r="J19" s="690">
        <v>1</v>
      </c>
      <c r="K19" s="617">
        <v>1</v>
      </c>
      <c r="L19" s="374">
        <v>0</v>
      </c>
      <c r="M19" s="375">
        <v>0</v>
      </c>
      <c r="N19" s="700">
        <v>0</v>
      </c>
      <c r="O19" s="350">
        <v>0</v>
      </c>
      <c r="P19" s="690">
        <v>0</v>
      </c>
      <c r="Q19" s="617">
        <v>0</v>
      </c>
      <c r="R19" s="374">
        <v>494.3</v>
      </c>
      <c r="S19" s="697">
        <v>417.53</v>
      </c>
      <c r="T19" s="700">
        <v>-76.770000000000039</v>
      </c>
      <c r="U19" s="350">
        <v>-0.15531054015779899</v>
      </c>
      <c r="V19" s="690">
        <v>1</v>
      </c>
      <c r="W19" s="617">
        <v>1</v>
      </c>
      <c r="X19" s="374">
        <v>282.77</v>
      </c>
      <c r="Y19" s="375">
        <v>348.34</v>
      </c>
      <c r="Z19" s="700">
        <v>65.569999999999993</v>
      </c>
      <c r="AA19" s="350">
        <v>0.23188457049899211</v>
      </c>
      <c r="AB19" s="618">
        <v>0.5720615011126845</v>
      </c>
      <c r="AC19" s="617">
        <v>0.83428735659713071</v>
      </c>
      <c r="AD19" s="374">
        <v>211.53</v>
      </c>
      <c r="AE19" s="375">
        <v>69.19</v>
      </c>
      <c r="AF19" s="700">
        <v>-142.34</v>
      </c>
      <c r="AG19" s="350">
        <v>-0.67290691627665111</v>
      </c>
      <c r="AH19" s="618">
        <v>0.42793849888731539</v>
      </c>
      <c r="AI19" s="617">
        <v>0.16571264340286926</v>
      </c>
      <c r="AJ19" s="374">
        <v>53325.22</v>
      </c>
      <c r="AK19" s="697">
        <v>33898.67</v>
      </c>
      <c r="AL19" s="700">
        <v>-19426.550000000003</v>
      </c>
      <c r="AM19" s="350">
        <v>-0.36430323212918769</v>
      </c>
      <c r="AN19" s="618">
        <v>107.88027513655675</v>
      </c>
      <c r="AO19" s="617">
        <v>81.188585251359186</v>
      </c>
      <c r="AP19" s="374">
        <v>53325.22</v>
      </c>
      <c r="AQ19" s="375">
        <v>33898.67</v>
      </c>
      <c r="AR19" s="700">
        <v>-19426.550000000003</v>
      </c>
      <c r="AS19" s="350">
        <v>-0.36430323212918769</v>
      </c>
      <c r="AT19" s="618">
        <v>107.88027513655675</v>
      </c>
      <c r="AU19" s="617">
        <v>81.188585251359186</v>
      </c>
      <c r="AV19" s="374">
        <v>-11986.81</v>
      </c>
      <c r="AW19" s="697">
        <v>-7263.07</v>
      </c>
      <c r="AX19" s="700">
        <v>4723.74</v>
      </c>
      <c r="AY19" s="350">
        <v>0.39407815757486769</v>
      </c>
      <c r="AZ19" s="618">
        <v>-0.22478688320460749</v>
      </c>
      <c r="BA19" s="617">
        <v>-0.21425825850984714</v>
      </c>
      <c r="BB19" s="374">
        <v>41338.410000000003</v>
      </c>
      <c r="BC19" s="375">
        <v>26635.599999999999</v>
      </c>
      <c r="BD19" s="700">
        <v>-14702.810000000005</v>
      </c>
      <c r="BE19" s="350">
        <v>-0.35566946092024354</v>
      </c>
      <c r="BF19" s="618">
        <v>83.630204329354655</v>
      </c>
      <c r="BG19" s="617">
        <v>63.793260364524706</v>
      </c>
      <c r="BH19" s="374">
        <v>40133.01</v>
      </c>
      <c r="BI19" s="375">
        <v>24906.75</v>
      </c>
      <c r="BJ19" s="700">
        <v>-15226.260000000002</v>
      </c>
      <c r="BK19" s="350">
        <v>-0.37939491705207262</v>
      </c>
      <c r="BL19" s="618">
        <v>189.72727272727275</v>
      </c>
      <c r="BM19" s="617">
        <v>359.97615262321148</v>
      </c>
      <c r="BN19" s="374">
        <v>40.950000000000003</v>
      </c>
      <c r="BO19" s="375">
        <v>0</v>
      </c>
      <c r="BP19" s="700">
        <v>-40.950000000000003</v>
      </c>
      <c r="BQ19" s="350">
        <v>-1</v>
      </c>
      <c r="BR19" s="618">
        <v>8.2844426461662957E-2</v>
      </c>
      <c r="BS19" s="617">
        <v>0</v>
      </c>
      <c r="BT19" s="374">
        <v>40.950000000000003</v>
      </c>
      <c r="BU19" s="697">
        <v>0</v>
      </c>
      <c r="BV19" s="700">
        <v>-40.950000000000003</v>
      </c>
      <c r="BW19" s="350">
        <v>-1</v>
      </c>
      <c r="BX19" s="618">
        <v>0.19358956176428876</v>
      </c>
      <c r="BY19" s="617">
        <v>0</v>
      </c>
      <c r="BZ19" s="374">
        <v>-0.04</v>
      </c>
      <c r="CA19" s="375">
        <v>0</v>
      </c>
      <c r="CB19" s="700">
        <v>0.04</v>
      </c>
      <c r="CC19" s="350">
        <v>1</v>
      </c>
      <c r="CD19" s="618">
        <v>-1.890984730298303E-4</v>
      </c>
      <c r="CE19" s="617">
        <v>0</v>
      </c>
      <c r="CF19" s="374">
        <v>0</v>
      </c>
      <c r="CG19" s="697">
        <v>264.75</v>
      </c>
      <c r="CH19" s="700">
        <v>264.75</v>
      </c>
      <c r="CI19" s="350" t="s">
        <v>551</v>
      </c>
      <c r="CJ19" s="618">
        <v>0</v>
      </c>
      <c r="CK19" s="617">
        <v>3.826420002890591</v>
      </c>
      <c r="CL19" s="374">
        <v>348.5</v>
      </c>
      <c r="CM19" s="375">
        <v>110.35</v>
      </c>
      <c r="CN19" s="700">
        <v>-238.15</v>
      </c>
      <c r="CO19" s="350">
        <v>-0.68335724533715925</v>
      </c>
      <c r="CP19" s="618">
        <v>1.6475204462723962</v>
      </c>
      <c r="CQ19" s="617">
        <v>1.5948836537071831</v>
      </c>
      <c r="CR19" s="374">
        <v>34.340000000000003</v>
      </c>
      <c r="CS19" s="697">
        <v>637.14</v>
      </c>
      <c r="CT19" s="700">
        <v>602.79999999999995</v>
      </c>
      <c r="CU19" s="350">
        <v>17.553873034362258</v>
      </c>
      <c r="CV19" s="618">
        <v>0.16234103909610931</v>
      </c>
      <c r="CW19" s="617">
        <v>9.2085561497326207</v>
      </c>
      <c r="CX19" s="374">
        <v>-40345.22</v>
      </c>
      <c r="CY19" s="697">
        <v>-25849.79</v>
      </c>
      <c r="CZ19" s="700">
        <v>14495.43</v>
      </c>
      <c r="DA19" s="350">
        <v>0.35928494131398964</v>
      </c>
      <c r="DB19" s="618">
        <v>-81.620918470564433</v>
      </c>
      <c r="DC19" s="617">
        <v>-61.911215960529788</v>
      </c>
      <c r="DD19" s="798">
        <v>191.73048740131424</v>
      </c>
      <c r="DE19" s="793">
        <v>374.60586789998553</v>
      </c>
    </row>
    <row r="20" spans="1:109" s="813" customFormat="1" ht="24" customHeight="1" thickTop="1" thickBot="1">
      <c r="A20" s="86" t="s">
        <v>8</v>
      </c>
      <c r="B20" s="799">
        <v>3384329.2199999997</v>
      </c>
      <c r="C20" s="800">
        <v>3719892.17</v>
      </c>
      <c r="D20" s="801">
        <v>335562.94999999984</v>
      </c>
      <c r="E20" s="802">
        <v>9.9151982028509694E-2</v>
      </c>
      <c r="F20" s="799">
        <v>2969819.3</v>
      </c>
      <c r="G20" s="803">
        <v>3251267.4399999995</v>
      </c>
      <c r="H20" s="801">
        <v>281448.13999999984</v>
      </c>
      <c r="I20" s="804">
        <v>9.4769449440913686E-2</v>
      </c>
      <c r="J20" s="805">
        <v>0.87752080455104187</v>
      </c>
      <c r="K20" s="802">
        <v>0.87402195854510467</v>
      </c>
      <c r="L20" s="799">
        <v>0</v>
      </c>
      <c r="M20" s="800">
        <v>0</v>
      </c>
      <c r="N20" s="806">
        <v>0</v>
      </c>
      <c r="O20" s="807">
        <v>0</v>
      </c>
      <c r="P20" s="338">
        <v>0</v>
      </c>
      <c r="Q20" s="808">
        <v>0</v>
      </c>
      <c r="R20" s="809">
        <v>2969819.3</v>
      </c>
      <c r="S20" s="810">
        <v>3251267.4399999995</v>
      </c>
      <c r="T20" s="801">
        <v>281448.13999999984</v>
      </c>
      <c r="U20" s="804">
        <v>9.4769449440913686E-2</v>
      </c>
      <c r="V20" s="805">
        <v>1</v>
      </c>
      <c r="W20" s="802">
        <v>1</v>
      </c>
      <c r="X20" s="809">
        <v>44957.71</v>
      </c>
      <c r="Y20" s="811">
        <v>56091.66</v>
      </c>
      <c r="Z20" s="801">
        <v>11133.949999999999</v>
      </c>
      <c r="AA20" s="804">
        <v>0.24765385069657694</v>
      </c>
      <c r="AB20" s="812">
        <v>1.5138197128693992E-2</v>
      </c>
      <c r="AC20" s="802">
        <v>1.7252244250937417E-2</v>
      </c>
      <c r="AD20" s="809">
        <v>2924861.5999999992</v>
      </c>
      <c r="AE20" s="811">
        <v>3195175.7799999993</v>
      </c>
      <c r="AF20" s="801">
        <v>270314.18</v>
      </c>
      <c r="AG20" s="804">
        <v>9.2419477215605769E-2</v>
      </c>
      <c r="AH20" s="812">
        <v>0.98486180623851405</v>
      </c>
      <c r="AI20" s="802">
        <v>0.98274775574906259</v>
      </c>
      <c r="AJ20" s="809">
        <v>2304140.0999999996</v>
      </c>
      <c r="AK20" s="810">
        <v>2794459.8800000004</v>
      </c>
      <c r="AL20" s="801">
        <v>490319.78000000014</v>
      </c>
      <c r="AM20" s="804">
        <v>0.21279946475476938</v>
      </c>
      <c r="AN20" s="805">
        <v>0.68082622883833976</v>
      </c>
      <c r="AO20" s="802">
        <v>0.75122066777543184</v>
      </c>
      <c r="AP20" s="809">
        <v>1970769.8799999997</v>
      </c>
      <c r="AQ20" s="811">
        <v>2410856.58</v>
      </c>
      <c r="AR20" s="801">
        <v>440086.7000000003</v>
      </c>
      <c r="AS20" s="804">
        <v>0.2233069951322782</v>
      </c>
      <c r="AT20" s="812">
        <v>0.66359925669551667</v>
      </c>
      <c r="AU20" s="802">
        <v>0.74151284829401809</v>
      </c>
      <c r="AV20" s="809">
        <v>1056183.1999999997</v>
      </c>
      <c r="AW20" s="810">
        <v>672458.59</v>
      </c>
      <c r="AX20" s="801">
        <v>-383724.61</v>
      </c>
      <c r="AY20" s="804">
        <v>-0.36331254842909816</v>
      </c>
      <c r="AZ20" s="812">
        <v>0.53592416380952601</v>
      </c>
      <c r="BA20" s="802">
        <v>0.2789293214613372</v>
      </c>
      <c r="BB20" s="809">
        <v>3026953.11</v>
      </c>
      <c r="BC20" s="811">
        <v>3083315.17</v>
      </c>
      <c r="BD20" s="801">
        <v>56362.060000000049</v>
      </c>
      <c r="BE20" s="804">
        <v>1.8620063790813084E-2</v>
      </c>
      <c r="BF20" s="812">
        <v>1.0192381435463094</v>
      </c>
      <c r="BG20" s="802">
        <v>0.94834252392353191</v>
      </c>
      <c r="BH20" s="809">
        <v>3009735.88</v>
      </c>
      <c r="BI20" s="811">
        <v>3048643.3699999996</v>
      </c>
      <c r="BJ20" s="801">
        <v>38907.48999999994</v>
      </c>
      <c r="BK20" s="804">
        <v>1.2927210742492048E-2</v>
      </c>
      <c r="BL20" s="812">
        <v>1.0290182208963325</v>
      </c>
      <c r="BM20" s="802">
        <v>0.95413948399421089</v>
      </c>
      <c r="BN20" s="809">
        <v>54.160000000000004</v>
      </c>
      <c r="BO20" s="811">
        <v>11.95</v>
      </c>
      <c r="BP20" s="801">
        <v>-42.21</v>
      </c>
      <c r="BQ20" s="804">
        <v>-0.77935745937961609</v>
      </c>
      <c r="BR20" s="812">
        <v>1.6003171228123015E-5</v>
      </c>
      <c r="BS20" s="802">
        <v>3.2124587095222172E-6</v>
      </c>
      <c r="BT20" s="809">
        <v>-3887.85</v>
      </c>
      <c r="BU20" s="810">
        <v>-3967.64</v>
      </c>
      <c r="BV20" s="801">
        <v>-79.789999999999807</v>
      </c>
      <c r="BW20" s="804">
        <v>-2.0522911120542192E-2</v>
      </c>
      <c r="BX20" s="812">
        <v>-1.3292423819301403E-3</v>
      </c>
      <c r="BY20" s="802">
        <v>-1.2417595378743139E-3</v>
      </c>
      <c r="BZ20" s="809">
        <v>-0.04</v>
      </c>
      <c r="CA20" s="811">
        <v>3112.69</v>
      </c>
      <c r="CB20" s="801">
        <v>3112.73</v>
      </c>
      <c r="CC20" s="804">
        <v>77818.25</v>
      </c>
      <c r="CD20" s="812">
        <v>-1.3675860765514516E-8</v>
      </c>
      <c r="CE20" s="802">
        <v>9.741842747693839E-4</v>
      </c>
      <c r="CF20" s="809">
        <v>20700.620000000003</v>
      </c>
      <c r="CG20" s="810">
        <v>23450.410000000003</v>
      </c>
      <c r="CH20" s="801">
        <v>2749.7899999999986</v>
      </c>
      <c r="CI20" s="804">
        <v>0.13283611795202271</v>
      </c>
      <c r="CJ20" s="812">
        <v>7.0774699219956286E-3</v>
      </c>
      <c r="CK20" s="802">
        <v>7.3393176509368788E-3</v>
      </c>
      <c r="CL20" s="809">
        <v>30009.439999999999</v>
      </c>
      <c r="CM20" s="811">
        <v>28983.960000000003</v>
      </c>
      <c r="CN20" s="801">
        <v>-1025.4800000000012</v>
      </c>
      <c r="CO20" s="804">
        <v>-3.417191390442461E-2</v>
      </c>
      <c r="CP20" s="812">
        <v>1.0260123077276547E-2</v>
      </c>
      <c r="CQ20" s="802">
        <v>9.0711629017167904E-3</v>
      </c>
      <c r="CR20" s="809">
        <v>4045.2700000000004</v>
      </c>
      <c r="CS20" s="810">
        <v>793.9</v>
      </c>
      <c r="CT20" s="801">
        <v>-3251.37</v>
      </c>
      <c r="CU20" s="804">
        <v>-0.80374610347393372</v>
      </c>
      <c r="CV20" s="812">
        <v>1.3830637319728228E-3</v>
      </c>
      <c r="CW20" s="802">
        <v>2.4846833309433766E-4</v>
      </c>
      <c r="CX20" s="809">
        <v>-135741.68</v>
      </c>
      <c r="CY20" s="810">
        <v>94159.119999999966</v>
      </c>
      <c r="CZ20" s="801">
        <v>229900.80000000002</v>
      </c>
      <c r="DA20" s="804">
        <v>1.6936640241965473</v>
      </c>
      <c r="DB20" s="812">
        <v>-4.0108887515381851E-2</v>
      </c>
      <c r="DC20" s="802">
        <v>2.5312325115058366E-2</v>
      </c>
      <c r="DD20" s="812">
        <v>1.0464096010559956</v>
      </c>
      <c r="DE20" s="802">
        <v>0.97053085135741735</v>
      </c>
    </row>
    <row r="21" spans="1:109" s="5" customFormat="1" ht="13.5" thickTop="1">
      <c r="B21" s="4" t="s">
        <v>547</v>
      </c>
      <c r="X21" s="11"/>
      <c r="AD21" s="34"/>
      <c r="AE21" s="34"/>
      <c r="AF21" s="34"/>
      <c r="AG21" s="34"/>
      <c r="AH21" s="34"/>
      <c r="AI21" s="34"/>
      <c r="AJ21" s="9"/>
      <c r="AK21" s="6"/>
      <c r="AL21" s="6"/>
      <c r="AM21" s="6"/>
      <c r="AN21" s="9"/>
      <c r="AO21" s="6"/>
      <c r="AP21" s="9"/>
      <c r="AQ21" s="6"/>
      <c r="AR21" s="6"/>
      <c r="AS21" s="6"/>
      <c r="BB21" s="11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CL21" s="11"/>
    </row>
    <row r="22" spans="1:109">
      <c r="AJ22" s="41"/>
      <c r="AK22" s="42"/>
      <c r="AL22" s="42"/>
      <c r="AM22" s="42"/>
      <c r="AN22" s="41"/>
      <c r="AT22" s="34"/>
      <c r="AU22" s="34"/>
      <c r="AV22" s="34"/>
      <c r="AW22" s="34"/>
      <c r="AX22" s="34"/>
      <c r="AY22" s="34"/>
    </row>
    <row r="23" spans="1:109">
      <c r="R23" s="116"/>
      <c r="S23" s="116"/>
      <c r="AJ23" s="41"/>
      <c r="AK23" s="42"/>
      <c r="AL23" s="42"/>
      <c r="AM23" s="42"/>
      <c r="AN23" s="41"/>
      <c r="AT23" s="34"/>
      <c r="AU23" s="34"/>
      <c r="AV23" s="34"/>
      <c r="AW23" s="34"/>
      <c r="AX23" s="34"/>
      <c r="AY23" s="34"/>
    </row>
    <row r="24" spans="1:109">
      <c r="B24" s="34" t="s">
        <v>44</v>
      </c>
      <c r="X24" s="34" t="s">
        <v>45</v>
      </c>
      <c r="AJ24" s="42"/>
      <c r="AK24" s="41"/>
      <c r="AL24" s="41"/>
      <c r="AM24" s="41"/>
      <c r="AN24" s="42"/>
      <c r="AO24" s="41"/>
      <c r="AP24" s="42"/>
      <c r="AQ24" s="34"/>
      <c r="AR24" s="34"/>
      <c r="AS24" s="34"/>
      <c r="AT24" s="34"/>
      <c r="AU24" s="34"/>
      <c r="AV24" s="34"/>
      <c r="AW24" s="34"/>
      <c r="AX24" s="34"/>
      <c r="AY24" s="34"/>
      <c r="BB24" s="34" t="s">
        <v>52</v>
      </c>
      <c r="CL24" s="5" t="s">
        <v>390</v>
      </c>
    </row>
    <row r="25" spans="1:109">
      <c r="B25" s="34" t="s">
        <v>407</v>
      </c>
      <c r="X25" s="34" t="s">
        <v>47</v>
      </c>
      <c r="AJ25" s="42"/>
      <c r="AK25" s="41"/>
      <c r="AL25" s="41"/>
      <c r="AM25" s="41"/>
      <c r="AN25" s="42"/>
      <c r="AO25" s="41"/>
      <c r="AP25" s="42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109">
      <c r="B26" s="34" t="s">
        <v>406</v>
      </c>
      <c r="X26" s="34" t="s">
        <v>48</v>
      </c>
      <c r="AJ26" s="42"/>
      <c r="AK26" s="41"/>
      <c r="AL26" s="41"/>
      <c r="AM26" s="41"/>
      <c r="AN26" s="42"/>
      <c r="AO26" s="41"/>
      <c r="AP26" s="42"/>
      <c r="AQ26" s="34"/>
      <c r="AR26" s="34"/>
      <c r="AS26" s="34"/>
      <c r="AT26" s="34"/>
      <c r="AU26" s="34"/>
      <c r="AV26" s="34"/>
      <c r="AW26" s="34"/>
      <c r="AX26" s="34"/>
      <c r="AY26" s="34"/>
      <c r="DB26" s="316"/>
      <c r="DC26" s="316"/>
    </row>
    <row r="27" spans="1:109">
      <c r="X27" s="34" t="s">
        <v>49</v>
      </c>
      <c r="AJ27" s="42"/>
      <c r="AK27" s="41"/>
      <c r="AL27" s="41"/>
      <c r="AM27" s="41"/>
      <c r="AN27" s="42"/>
      <c r="AO27" s="41"/>
      <c r="AP27" s="42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109">
      <c r="B28" s="43"/>
      <c r="C28" s="43"/>
    </row>
    <row r="29" spans="1:109">
      <c r="B29" s="43"/>
      <c r="C29" s="43"/>
    </row>
    <row r="30" spans="1:109">
      <c r="A30" s="285"/>
    </row>
    <row r="31" spans="1:109">
      <c r="A31" s="285"/>
    </row>
    <row r="32" spans="1:109">
      <c r="A32" s="285"/>
    </row>
    <row r="33" spans="1:1">
      <c r="A33" s="286"/>
    </row>
    <row r="36" spans="1:1">
      <c r="A36" s="285"/>
    </row>
    <row r="37" spans="1:1">
      <c r="A37" s="285"/>
    </row>
    <row r="38" spans="1:1">
      <c r="A38" s="285"/>
    </row>
    <row r="39" spans="1:1">
      <c r="A39" s="285"/>
    </row>
    <row r="40" spans="1:1">
      <c r="A40" s="285"/>
    </row>
    <row r="41" spans="1:1">
      <c r="A41" s="285"/>
    </row>
    <row r="42" spans="1:1">
      <c r="A42" s="285"/>
    </row>
    <row r="43" spans="1:1">
      <c r="A43" s="285"/>
    </row>
    <row r="44" spans="1:1">
      <c r="A44" s="285"/>
    </row>
    <row r="49" spans="1:1">
      <c r="A49" s="285"/>
    </row>
    <row r="50" spans="1:1">
      <c r="A50" s="102"/>
    </row>
  </sheetData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DG52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09" s="31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</row>
    <row r="2" spans="1:109" s="33" customFormat="1" ht="22.5" customHeight="1">
      <c r="A2" s="32"/>
      <c r="B2" s="1340" t="s">
        <v>72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72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72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72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</row>
    <row r="3" spans="1:109" s="172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</row>
    <row r="4" spans="1:109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</row>
    <row r="5" spans="1:109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09" s="37" customFormat="1" ht="30.6" customHeight="1" thickTop="1">
      <c r="A6" s="1424" t="s">
        <v>274</v>
      </c>
      <c r="B6" s="1440" t="s">
        <v>9</v>
      </c>
      <c r="C6" s="1441"/>
      <c r="D6" s="1441"/>
      <c r="E6" s="1444"/>
      <c r="F6" s="1440" t="s">
        <v>30</v>
      </c>
      <c r="G6" s="1441"/>
      <c r="H6" s="1441"/>
      <c r="I6" s="1441"/>
      <c r="J6" s="1441"/>
      <c r="K6" s="1442"/>
      <c r="L6" s="1443" t="s">
        <v>31</v>
      </c>
      <c r="M6" s="1441"/>
      <c r="N6" s="1441"/>
      <c r="O6" s="1441"/>
      <c r="P6" s="1441"/>
      <c r="Q6" s="1444"/>
      <c r="R6" s="1440" t="s">
        <v>28</v>
      </c>
      <c r="S6" s="1441"/>
      <c r="T6" s="1441"/>
      <c r="U6" s="1441"/>
      <c r="V6" s="1441"/>
      <c r="W6" s="1442"/>
      <c r="X6" s="1440" t="s">
        <v>50</v>
      </c>
      <c r="Y6" s="1441"/>
      <c r="Z6" s="1441"/>
      <c r="AA6" s="1441"/>
      <c r="AB6" s="1441"/>
      <c r="AC6" s="1442"/>
      <c r="AD6" s="1440" t="s">
        <v>87</v>
      </c>
      <c r="AE6" s="1441"/>
      <c r="AF6" s="1441"/>
      <c r="AG6" s="1441"/>
      <c r="AH6" s="1441"/>
      <c r="AI6" s="1442"/>
      <c r="AJ6" s="1421" t="s">
        <v>10</v>
      </c>
      <c r="AK6" s="1451"/>
      <c r="AL6" s="1451"/>
      <c r="AM6" s="1451"/>
      <c r="AN6" s="1451"/>
      <c r="AO6" s="1452"/>
      <c r="AP6" s="1440" t="s">
        <v>43</v>
      </c>
      <c r="AQ6" s="1441"/>
      <c r="AR6" s="1441"/>
      <c r="AS6" s="1441"/>
      <c r="AT6" s="1441"/>
      <c r="AU6" s="1442"/>
      <c r="AV6" s="1440" t="s">
        <v>31</v>
      </c>
      <c r="AW6" s="1441"/>
      <c r="AX6" s="1441"/>
      <c r="AY6" s="1441"/>
      <c r="AZ6" s="1441"/>
      <c r="BA6" s="1442"/>
      <c r="BB6" s="1443" t="s">
        <v>29</v>
      </c>
      <c r="BC6" s="1441"/>
      <c r="BD6" s="1441"/>
      <c r="BE6" s="1441"/>
      <c r="BF6" s="1441"/>
      <c r="BG6" s="1444"/>
      <c r="BH6" s="1440" t="s">
        <v>85</v>
      </c>
      <c r="BI6" s="1441"/>
      <c r="BJ6" s="1441"/>
      <c r="BK6" s="1441"/>
      <c r="BL6" s="1441"/>
      <c r="BM6" s="1442"/>
      <c r="BN6" s="1443" t="s">
        <v>51</v>
      </c>
      <c r="BO6" s="1441"/>
      <c r="BP6" s="1441"/>
      <c r="BQ6" s="1441"/>
      <c r="BR6" s="1441"/>
      <c r="BS6" s="1444"/>
      <c r="BT6" s="1440" t="s">
        <v>54</v>
      </c>
      <c r="BU6" s="1441"/>
      <c r="BV6" s="1441"/>
      <c r="BW6" s="1441"/>
      <c r="BX6" s="1441"/>
      <c r="BY6" s="1442"/>
      <c r="BZ6" s="1440" t="s">
        <v>141</v>
      </c>
      <c r="CA6" s="1441"/>
      <c r="CB6" s="1441"/>
      <c r="CC6" s="1441"/>
      <c r="CD6" s="1441"/>
      <c r="CE6" s="1442"/>
      <c r="CF6" s="1440" t="s">
        <v>34</v>
      </c>
      <c r="CG6" s="1441"/>
      <c r="CH6" s="1441"/>
      <c r="CI6" s="1441"/>
      <c r="CJ6" s="1441"/>
      <c r="CK6" s="1442"/>
      <c r="CL6" s="1443" t="s">
        <v>32</v>
      </c>
      <c r="CM6" s="1441"/>
      <c r="CN6" s="1441"/>
      <c r="CO6" s="1441"/>
      <c r="CP6" s="1441"/>
      <c r="CQ6" s="1444"/>
      <c r="CR6" s="1440" t="s">
        <v>75</v>
      </c>
      <c r="CS6" s="1441"/>
      <c r="CT6" s="1441"/>
      <c r="CU6" s="1441"/>
      <c r="CV6" s="1441"/>
      <c r="CW6" s="1442"/>
      <c r="CX6" s="1440" t="s">
        <v>285</v>
      </c>
      <c r="CY6" s="1441"/>
      <c r="CZ6" s="1441"/>
      <c r="DA6" s="1441"/>
      <c r="DB6" s="1441"/>
      <c r="DC6" s="1442"/>
      <c r="DD6" s="1440" t="s">
        <v>286</v>
      </c>
      <c r="DE6" s="1442"/>
    </row>
    <row r="7" spans="1:109" s="108" customFormat="1" ht="30.6" customHeight="1">
      <c r="A7" s="1446"/>
      <c r="B7" s="1420" t="s">
        <v>35</v>
      </c>
      <c r="C7" s="1418"/>
      <c r="D7" s="1417" t="s">
        <v>84</v>
      </c>
      <c r="E7" s="1419"/>
      <c r="F7" s="1420" t="s">
        <v>35</v>
      </c>
      <c r="G7" s="1418"/>
      <c r="H7" s="1417" t="s">
        <v>84</v>
      </c>
      <c r="I7" s="1418"/>
      <c r="J7" s="1417" t="s">
        <v>98</v>
      </c>
      <c r="K7" s="1419"/>
      <c r="L7" s="1420" t="s">
        <v>35</v>
      </c>
      <c r="M7" s="1418"/>
      <c r="N7" s="1417" t="s">
        <v>84</v>
      </c>
      <c r="O7" s="1418"/>
      <c r="P7" s="1417" t="s">
        <v>99</v>
      </c>
      <c r="Q7" s="1419"/>
      <c r="R7" s="1420" t="s">
        <v>35</v>
      </c>
      <c r="S7" s="1418"/>
      <c r="T7" s="1417" t="s">
        <v>84</v>
      </c>
      <c r="U7" s="1418"/>
      <c r="V7" s="1417" t="s">
        <v>99</v>
      </c>
      <c r="W7" s="1419"/>
      <c r="X7" s="1420" t="s">
        <v>35</v>
      </c>
      <c r="Y7" s="1418"/>
      <c r="Z7" s="1417" t="s">
        <v>84</v>
      </c>
      <c r="AA7" s="1418"/>
      <c r="AB7" s="1417" t="s">
        <v>99</v>
      </c>
      <c r="AC7" s="1419"/>
      <c r="AD7" s="1420" t="s">
        <v>35</v>
      </c>
      <c r="AE7" s="1418"/>
      <c r="AF7" s="1417" t="s">
        <v>84</v>
      </c>
      <c r="AG7" s="1418"/>
      <c r="AH7" s="1417" t="s">
        <v>99</v>
      </c>
      <c r="AI7" s="1419"/>
      <c r="AJ7" s="1420" t="s">
        <v>35</v>
      </c>
      <c r="AK7" s="1418"/>
      <c r="AL7" s="1417" t="s">
        <v>84</v>
      </c>
      <c r="AM7" s="1418"/>
      <c r="AN7" s="1417" t="s">
        <v>100</v>
      </c>
      <c r="AO7" s="1419"/>
      <c r="AP7" s="1420" t="s">
        <v>35</v>
      </c>
      <c r="AQ7" s="1418"/>
      <c r="AR7" s="1417" t="s">
        <v>84</v>
      </c>
      <c r="AS7" s="1418"/>
      <c r="AT7" s="1417" t="s">
        <v>101</v>
      </c>
      <c r="AU7" s="1419"/>
      <c r="AV7" s="1420" t="s">
        <v>35</v>
      </c>
      <c r="AW7" s="1418"/>
      <c r="AX7" s="1417" t="s">
        <v>84</v>
      </c>
      <c r="AY7" s="1418"/>
      <c r="AZ7" s="1417" t="s">
        <v>102</v>
      </c>
      <c r="BA7" s="1419"/>
      <c r="BB7" s="1420" t="s">
        <v>35</v>
      </c>
      <c r="BC7" s="1418"/>
      <c r="BD7" s="1417" t="s">
        <v>84</v>
      </c>
      <c r="BE7" s="1418"/>
      <c r="BF7" s="1417" t="s">
        <v>103</v>
      </c>
      <c r="BG7" s="1419"/>
      <c r="BH7" s="1420" t="s">
        <v>35</v>
      </c>
      <c r="BI7" s="1418"/>
      <c r="BJ7" s="1417" t="s">
        <v>84</v>
      </c>
      <c r="BK7" s="1418"/>
      <c r="BL7" s="1417" t="s">
        <v>102</v>
      </c>
      <c r="BM7" s="1419"/>
      <c r="BN7" s="1420" t="s">
        <v>35</v>
      </c>
      <c r="BO7" s="1418"/>
      <c r="BP7" s="1417" t="s">
        <v>84</v>
      </c>
      <c r="BQ7" s="1418"/>
      <c r="BR7" s="1417" t="s">
        <v>104</v>
      </c>
      <c r="BS7" s="1419"/>
      <c r="BT7" s="1420" t="s">
        <v>35</v>
      </c>
      <c r="BU7" s="1418"/>
      <c r="BV7" s="1417" t="s">
        <v>84</v>
      </c>
      <c r="BW7" s="1418"/>
      <c r="BX7" s="1417" t="s">
        <v>105</v>
      </c>
      <c r="BY7" s="1419"/>
      <c r="BZ7" s="1420" t="s">
        <v>35</v>
      </c>
      <c r="CA7" s="1418"/>
      <c r="CB7" s="1417" t="s">
        <v>84</v>
      </c>
      <c r="CC7" s="1418"/>
      <c r="CD7" s="1417" t="s">
        <v>106</v>
      </c>
      <c r="CE7" s="1419"/>
      <c r="CF7" s="1420" t="s">
        <v>35</v>
      </c>
      <c r="CG7" s="1418"/>
      <c r="CH7" s="1417" t="s">
        <v>84</v>
      </c>
      <c r="CI7" s="1418"/>
      <c r="CJ7" s="1417" t="s">
        <v>110</v>
      </c>
      <c r="CK7" s="1419"/>
      <c r="CL7" s="1420" t="s">
        <v>35</v>
      </c>
      <c r="CM7" s="1418"/>
      <c r="CN7" s="1417" t="s">
        <v>84</v>
      </c>
      <c r="CO7" s="1418"/>
      <c r="CP7" s="1417" t="s">
        <v>110</v>
      </c>
      <c r="CQ7" s="1419"/>
      <c r="CR7" s="1420" t="s">
        <v>35</v>
      </c>
      <c r="CS7" s="1418"/>
      <c r="CT7" s="1417" t="s">
        <v>84</v>
      </c>
      <c r="CU7" s="1418"/>
      <c r="CV7" s="1417" t="s">
        <v>110</v>
      </c>
      <c r="CW7" s="1419"/>
      <c r="CX7" s="1420" t="s">
        <v>35</v>
      </c>
      <c r="CY7" s="1418"/>
      <c r="CZ7" s="1417" t="s">
        <v>84</v>
      </c>
      <c r="DA7" s="1418"/>
      <c r="DB7" s="1417" t="s">
        <v>147</v>
      </c>
      <c r="DC7" s="1419"/>
      <c r="DD7" s="1420" t="s">
        <v>36</v>
      </c>
      <c r="DE7" s="1419"/>
    </row>
    <row r="8" spans="1:109" s="36" customFormat="1" ht="12" customHeight="1">
      <c r="A8" s="1446"/>
      <c r="B8" s="82" t="e">
        <v>#REF!</v>
      </c>
      <c r="C8" s="85" t="e">
        <v>#REF!</v>
      </c>
      <c r="D8" s="1438" t="s">
        <v>35</v>
      </c>
      <c r="E8" s="1438" t="s">
        <v>36</v>
      </c>
      <c r="F8" s="82" t="e">
        <v>#REF!</v>
      </c>
      <c r="G8" s="83" t="e">
        <v>#REF!</v>
      </c>
      <c r="H8" s="1438" t="s">
        <v>35</v>
      </c>
      <c r="I8" s="1436" t="s">
        <v>36</v>
      </c>
      <c r="J8" s="91" t="e">
        <v>#REF!</v>
      </c>
      <c r="K8" s="84" t="e">
        <v>#REF!</v>
      </c>
      <c r="L8" s="82" t="e">
        <v>#REF!</v>
      </c>
      <c r="M8" s="85" t="e">
        <v>#REF!</v>
      </c>
      <c r="N8" s="1438" t="s">
        <v>35</v>
      </c>
      <c r="O8" s="1438" t="s">
        <v>36</v>
      </c>
      <c r="P8" s="83" t="e">
        <v>#REF!</v>
      </c>
      <c r="Q8" s="84" t="e">
        <v>#REF!</v>
      </c>
      <c r="R8" s="82" t="e">
        <v>#REF!</v>
      </c>
      <c r="S8" s="83" t="e">
        <v>#REF!</v>
      </c>
      <c r="T8" s="1438" t="s">
        <v>35</v>
      </c>
      <c r="U8" s="1438" t="s">
        <v>36</v>
      </c>
      <c r="V8" s="91" t="e">
        <v>#REF!</v>
      </c>
      <c r="W8" s="84" t="e">
        <v>#REF!</v>
      </c>
      <c r="X8" s="82" t="e">
        <v>#REF!</v>
      </c>
      <c r="Y8" s="85" t="e">
        <v>#REF!</v>
      </c>
      <c r="Z8" s="1436" t="s">
        <v>35</v>
      </c>
      <c r="AA8" s="1436" t="s">
        <v>36</v>
      </c>
      <c r="AB8" s="83" t="e">
        <v>#REF!</v>
      </c>
      <c r="AC8" s="84" t="e">
        <v>#REF!</v>
      </c>
      <c r="AD8" s="82" t="e">
        <v>#REF!</v>
      </c>
      <c r="AE8" s="85" t="e">
        <v>#REF!</v>
      </c>
      <c r="AF8" s="1436" t="s">
        <v>35</v>
      </c>
      <c r="AG8" s="1436" t="s">
        <v>36</v>
      </c>
      <c r="AH8" s="83" t="e">
        <v>#REF!</v>
      </c>
      <c r="AI8" s="84" t="e">
        <v>#REF!</v>
      </c>
      <c r="AJ8" s="82" t="e">
        <v>#REF!</v>
      </c>
      <c r="AK8" s="83" t="e">
        <v>#REF!</v>
      </c>
      <c r="AL8" s="1436" t="s">
        <v>35</v>
      </c>
      <c r="AM8" s="1436" t="s">
        <v>36</v>
      </c>
      <c r="AN8" s="83" t="e">
        <v>#REF!</v>
      </c>
      <c r="AO8" s="84" t="e">
        <v>#REF!</v>
      </c>
      <c r="AP8" s="82" t="e">
        <v>#REF!</v>
      </c>
      <c r="AQ8" s="85" t="e">
        <v>#REF!</v>
      </c>
      <c r="AR8" s="1436" t="s">
        <v>35</v>
      </c>
      <c r="AS8" s="1436" t="s">
        <v>36</v>
      </c>
      <c r="AT8" s="83" t="e">
        <v>#REF!</v>
      </c>
      <c r="AU8" s="84" t="e">
        <v>#REF!</v>
      </c>
      <c r="AV8" s="82" t="e">
        <v>#REF!</v>
      </c>
      <c r="AW8" s="83" t="e">
        <v>#REF!</v>
      </c>
      <c r="AX8" s="1436" t="s">
        <v>35</v>
      </c>
      <c r="AY8" s="1436" t="s">
        <v>36</v>
      </c>
      <c r="AZ8" s="91" t="e">
        <v>#REF!</v>
      </c>
      <c r="BA8" s="84" t="e">
        <v>#REF!</v>
      </c>
      <c r="BB8" s="82" t="e">
        <v>#REF!</v>
      </c>
      <c r="BC8" s="85" t="e">
        <v>#REF!</v>
      </c>
      <c r="BD8" s="1436" t="s">
        <v>35</v>
      </c>
      <c r="BE8" s="1436" t="s">
        <v>36</v>
      </c>
      <c r="BF8" s="83" t="e">
        <v>#REF!</v>
      </c>
      <c r="BG8" s="84" t="e">
        <v>#REF!</v>
      </c>
      <c r="BH8" s="82" t="e">
        <v>#REF!</v>
      </c>
      <c r="BI8" s="85" t="e">
        <v>#REF!</v>
      </c>
      <c r="BJ8" s="1436" t="s">
        <v>35</v>
      </c>
      <c r="BK8" s="1436" t="s">
        <v>36</v>
      </c>
      <c r="BL8" s="83" t="e">
        <v>#REF!</v>
      </c>
      <c r="BM8" s="84" t="e">
        <v>#REF!</v>
      </c>
      <c r="BN8" s="82" t="e">
        <v>#REF!</v>
      </c>
      <c r="BO8" s="85" t="e">
        <v>#REF!</v>
      </c>
      <c r="BP8" s="1436" t="s">
        <v>35</v>
      </c>
      <c r="BQ8" s="1436" t="s">
        <v>36</v>
      </c>
      <c r="BR8" s="83" t="e">
        <v>#REF!</v>
      </c>
      <c r="BS8" s="84" t="e">
        <v>#REF!</v>
      </c>
      <c r="BT8" s="82" t="e">
        <v>#REF!</v>
      </c>
      <c r="BU8" s="83" t="e">
        <v>#REF!</v>
      </c>
      <c r="BV8" s="1436" t="s">
        <v>35</v>
      </c>
      <c r="BW8" s="1436" t="s">
        <v>36</v>
      </c>
      <c r="BX8" s="91" t="e">
        <v>#REF!</v>
      </c>
      <c r="BY8" s="84" t="e">
        <v>#REF!</v>
      </c>
      <c r="BZ8" s="82" t="e">
        <v>#REF!</v>
      </c>
      <c r="CA8" s="85" t="e">
        <v>#REF!</v>
      </c>
      <c r="CB8" s="1436" t="s">
        <v>35</v>
      </c>
      <c r="CC8" s="1436" t="s">
        <v>36</v>
      </c>
      <c r="CD8" s="83" t="e">
        <v>#REF!</v>
      </c>
      <c r="CE8" s="84" t="e">
        <v>#REF!</v>
      </c>
      <c r="CF8" s="82" t="e">
        <v>#REF!</v>
      </c>
      <c r="CG8" s="83" t="e">
        <v>#REF!</v>
      </c>
      <c r="CH8" s="1436" t="s">
        <v>35</v>
      </c>
      <c r="CI8" s="1436" t="s">
        <v>36</v>
      </c>
      <c r="CJ8" s="91" t="e">
        <v>#REF!</v>
      </c>
      <c r="CK8" s="84" t="e">
        <v>#REF!</v>
      </c>
      <c r="CL8" s="82" t="e">
        <v>#REF!</v>
      </c>
      <c r="CM8" s="85" t="e">
        <v>#REF!</v>
      </c>
      <c r="CN8" s="1436" t="s">
        <v>35</v>
      </c>
      <c r="CO8" s="1436" t="s">
        <v>36</v>
      </c>
      <c r="CP8" s="83" t="e">
        <v>#REF!</v>
      </c>
      <c r="CQ8" s="85" t="e">
        <v>#REF!</v>
      </c>
      <c r="CR8" s="82" t="e">
        <v>#REF!</v>
      </c>
      <c r="CS8" s="83" t="e">
        <v>#REF!</v>
      </c>
      <c r="CT8" s="1436" t="s">
        <v>35</v>
      </c>
      <c r="CU8" s="1436" t="s">
        <v>36</v>
      </c>
      <c r="CV8" s="91" t="e">
        <v>#REF!</v>
      </c>
      <c r="CW8" s="84" t="e">
        <v>#REF!</v>
      </c>
      <c r="CX8" s="82" t="e">
        <v>#REF!</v>
      </c>
      <c r="CY8" s="83" t="e">
        <v>#REF!</v>
      </c>
      <c r="CZ8" s="1436" t="s">
        <v>35</v>
      </c>
      <c r="DA8" s="1436" t="s">
        <v>36</v>
      </c>
      <c r="DB8" s="91" t="e">
        <v>#REF!</v>
      </c>
      <c r="DC8" s="84" t="e">
        <v>#REF!</v>
      </c>
      <c r="DD8" s="83" t="e">
        <v>#REF!</v>
      </c>
      <c r="DE8" s="84" t="e">
        <v>#REF!</v>
      </c>
    </row>
    <row r="9" spans="1:109" s="66" customFormat="1" ht="12" customHeight="1" thickBot="1">
      <c r="A9" s="1447"/>
      <c r="B9" s="1434">
        <v>1</v>
      </c>
      <c r="C9" s="1432"/>
      <c r="D9" s="1439"/>
      <c r="E9" s="1439"/>
      <c r="F9" s="1434">
        <v>2</v>
      </c>
      <c r="G9" s="1435"/>
      <c r="H9" s="1439"/>
      <c r="I9" s="1437"/>
      <c r="J9" s="1428" t="s">
        <v>37</v>
      </c>
      <c r="K9" s="1429"/>
      <c r="L9" s="1431">
        <v>3</v>
      </c>
      <c r="M9" s="1432"/>
      <c r="N9" s="1439"/>
      <c r="O9" s="1439"/>
      <c r="P9" s="1433" t="s">
        <v>41</v>
      </c>
      <c r="Q9" s="1404"/>
      <c r="R9" s="1434">
        <v>4</v>
      </c>
      <c r="S9" s="1435"/>
      <c r="T9" s="1439"/>
      <c r="U9" s="1439"/>
      <c r="V9" s="1428" t="s">
        <v>42</v>
      </c>
      <c r="W9" s="1429"/>
      <c r="X9" s="1434">
        <v>5</v>
      </c>
      <c r="Y9" s="1432"/>
      <c r="Z9" s="1437"/>
      <c r="AA9" s="1437"/>
      <c r="AB9" s="1433" t="s">
        <v>53</v>
      </c>
      <c r="AC9" s="1429"/>
      <c r="AD9" s="1434">
        <v>6</v>
      </c>
      <c r="AE9" s="1432"/>
      <c r="AF9" s="1437"/>
      <c r="AG9" s="1437"/>
      <c r="AH9" s="1433" t="s">
        <v>88</v>
      </c>
      <c r="AI9" s="1429"/>
      <c r="AJ9" s="1406">
        <v>7</v>
      </c>
      <c r="AK9" s="1431"/>
      <c r="AL9" s="1437"/>
      <c r="AM9" s="1437"/>
      <c r="AN9" s="1433" t="s">
        <v>89</v>
      </c>
      <c r="AO9" s="1429"/>
      <c r="AP9" s="1434">
        <v>8</v>
      </c>
      <c r="AQ9" s="1432"/>
      <c r="AR9" s="1437"/>
      <c r="AS9" s="1437"/>
      <c r="AT9" s="1433" t="s">
        <v>90</v>
      </c>
      <c r="AU9" s="1429"/>
      <c r="AV9" s="1434">
        <v>9</v>
      </c>
      <c r="AW9" s="1435"/>
      <c r="AX9" s="1437"/>
      <c r="AY9" s="1437"/>
      <c r="AZ9" s="1428" t="s">
        <v>91</v>
      </c>
      <c r="BA9" s="1429"/>
      <c r="BB9" s="1431">
        <v>10</v>
      </c>
      <c r="BC9" s="1432"/>
      <c r="BD9" s="1437"/>
      <c r="BE9" s="1437"/>
      <c r="BF9" s="1433" t="s">
        <v>92</v>
      </c>
      <c r="BG9" s="1404"/>
      <c r="BH9" s="1434">
        <v>11</v>
      </c>
      <c r="BI9" s="1435"/>
      <c r="BJ9" s="1437"/>
      <c r="BK9" s="1437"/>
      <c r="BL9" s="1433" t="s">
        <v>136</v>
      </c>
      <c r="BM9" s="1404"/>
      <c r="BN9" s="1434">
        <v>12</v>
      </c>
      <c r="BO9" s="1435"/>
      <c r="BP9" s="1437"/>
      <c r="BQ9" s="1437"/>
      <c r="BR9" s="1433" t="s">
        <v>137</v>
      </c>
      <c r="BS9" s="1404"/>
      <c r="BT9" s="1434">
        <v>13</v>
      </c>
      <c r="BU9" s="1435"/>
      <c r="BV9" s="1437"/>
      <c r="BW9" s="1437"/>
      <c r="BX9" s="1428" t="s">
        <v>138</v>
      </c>
      <c r="BY9" s="1429"/>
      <c r="BZ9" s="1434">
        <v>14</v>
      </c>
      <c r="CA9" s="1432"/>
      <c r="CB9" s="1437"/>
      <c r="CC9" s="1437"/>
      <c r="CD9" s="1433" t="s">
        <v>107</v>
      </c>
      <c r="CE9" s="1429"/>
      <c r="CF9" s="1434">
        <v>15</v>
      </c>
      <c r="CG9" s="1435"/>
      <c r="CH9" s="1437"/>
      <c r="CI9" s="1437"/>
      <c r="CJ9" s="1428" t="s">
        <v>108</v>
      </c>
      <c r="CK9" s="1429"/>
      <c r="CL9" s="1431">
        <v>16</v>
      </c>
      <c r="CM9" s="1432"/>
      <c r="CN9" s="1437"/>
      <c r="CO9" s="1437"/>
      <c r="CP9" s="1433" t="s">
        <v>109</v>
      </c>
      <c r="CQ9" s="1404"/>
      <c r="CR9" s="1434">
        <v>17</v>
      </c>
      <c r="CS9" s="1435"/>
      <c r="CT9" s="1437"/>
      <c r="CU9" s="1437"/>
      <c r="CV9" s="1428" t="s">
        <v>111</v>
      </c>
      <c r="CW9" s="1429"/>
      <c r="CX9" s="1434">
        <v>18</v>
      </c>
      <c r="CY9" s="1435"/>
      <c r="CZ9" s="1437"/>
      <c r="DA9" s="1437"/>
      <c r="DB9" s="1428" t="s">
        <v>139</v>
      </c>
      <c r="DC9" s="1429"/>
      <c r="DD9" s="1406">
        <v>19</v>
      </c>
      <c r="DE9" s="1430"/>
    </row>
    <row r="10" spans="1:109" s="42" customFormat="1" ht="19.5" customHeight="1">
      <c r="A10" s="705" t="s">
        <v>460</v>
      </c>
      <c r="B10" s="374">
        <v>1302570.81</v>
      </c>
      <c r="C10" s="375">
        <v>1465458.1</v>
      </c>
      <c r="D10" s="696">
        <v>162887.29000000004</v>
      </c>
      <c r="E10" s="334">
        <v>0.12505062200802736</v>
      </c>
      <c r="F10" s="374">
        <v>1302570.81</v>
      </c>
      <c r="G10" s="697">
        <v>1465458.1</v>
      </c>
      <c r="H10" s="696">
        <v>162887.29000000004</v>
      </c>
      <c r="I10" s="389">
        <v>0.12505062200802736</v>
      </c>
      <c r="J10" s="695">
        <v>1</v>
      </c>
      <c r="K10" s="617">
        <v>1</v>
      </c>
      <c r="L10" s="374">
        <v>2546407.83</v>
      </c>
      <c r="M10" s="375">
        <v>2753604.52</v>
      </c>
      <c r="N10" s="696">
        <v>207196.68999999994</v>
      </c>
      <c r="O10" s="389">
        <v>8.1368226864115448E-2</v>
      </c>
      <c r="P10" s="695">
        <v>1.9549093304186664</v>
      </c>
      <c r="Q10" s="617">
        <v>1.8790059708974278</v>
      </c>
      <c r="R10" s="374">
        <v>-1243837.02</v>
      </c>
      <c r="S10" s="697">
        <v>-1288146.42</v>
      </c>
      <c r="T10" s="696">
        <v>-44309.399999999907</v>
      </c>
      <c r="U10" s="389">
        <v>-3.5623155837570988E-2</v>
      </c>
      <c r="V10" s="695">
        <v>-0.95490933041866644</v>
      </c>
      <c r="W10" s="617">
        <v>-0.87900597089742782</v>
      </c>
      <c r="X10" s="374">
        <v>0</v>
      </c>
      <c r="Y10" s="375">
        <v>0</v>
      </c>
      <c r="Z10" s="696">
        <v>0</v>
      </c>
      <c r="AA10" s="389">
        <v>0</v>
      </c>
      <c r="AB10" s="616">
        <v>0</v>
      </c>
      <c r="AC10" s="617">
        <v>0</v>
      </c>
      <c r="AD10" s="374">
        <v>-1243837.02</v>
      </c>
      <c r="AE10" s="375">
        <v>-1288146.42</v>
      </c>
      <c r="AF10" s="696">
        <v>-44309.399999999907</v>
      </c>
      <c r="AG10" s="389">
        <v>-3.5623155837570988E-2</v>
      </c>
      <c r="AH10" s="616">
        <v>-0.95490933041866644</v>
      </c>
      <c r="AI10" s="617">
        <v>-0.87900597089742782</v>
      </c>
      <c r="AJ10" s="374">
        <v>528878.25</v>
      </c>
      <c r="AK10" s="697">
        <v>415373.27</v>
      </c>
      <c r="AL10" s="696">
        <v>-113504.97999999998</v>
      </c>
      <c r="AM10" s="389">
        <v>-0.21461457339189119</v>
      </c>
      <c r="AN10" s="616">
        <v>0.40602648695927707</v>
      </c>
      <c r="AO10" s="617">
        <v>0.28344261088051581</v>
      </c>
      <c r="AP10" s="374">
        <v>528878.25</v>
      </c>
      <c r="AQ10" s="375">
        <v>415373.27</v>
      </c>
      <c r="AR10" s="696">
        <v>-113504.97999999998</v>
      </c>
      <c r="AS10" s="389">
        <v>-0.21461457339189119</v>
      </c>
      <c r="AT10" s="616">
        <v>0.40602648695927707</v>
      </c>
      <c r="AU10" s="617">
        <v>0.28344261088051581</v>
      </c>
      <c r="AV10" s="374">
        <v>0</v>
      </c>
      <c r="AW10" s="697">
        <v>0</v>
      </c>
      <c r="AX10" s="696">
        <v>0</v>
      </c>
      <c r="AY10" s="389">
        <v>0</v>
      </c>
      <c r="AZ10" s="616">
        <v>0</v>
      </c>
      <c r="BA10" s="617">
        <v>0</v>
      </c>
      <c r="BB10" s="374">
        <v>528878.25</v>
      </c>
      <c r="BC10" s="375">
        <v>415373.27</v>
      </c>
      <c r="BD10" s="696">
        <v>-113504.97999999998</v>
      </c>
      <c r="BE10" s="389">
        <v>-0.21461457339189119</v>
      </c>
      <c r="BF10" s="616" t="s">
        <v>509</v>
      </c>
      <c r="BG10" s="617" t="s">
        <v>509</v>
      </c>
      <c r="BH10" s="374">
        <v>528878.25</v>
      </c>
      <c r="BI10" s="375">
        <v>415373.27</v>
      </c>
      <c r="BJ10" s="696">
        <v>-113504.97999999998</v>
      </c>
      <c r="BK10" s="389">
        <v>-0.21461457339189119</v>
      </c>
      <c r="BL10" s="616" t="s">
        <v>509</v>
      </c>
      <c r="BM10" s="617" t="s">
        <v>509</v>
      </c>
      <c r="BN10" s="374">
        <v>0</v>
      </c>
      <c r="BO10" s="375">
        <v>0</v>
      </c>
      <c r="BP10" s="696">
        <v>0</v>
      </c>
      <c r="BQ10" s="389">
        <v>0</v>
      </c>
      <c r="BR10" s="616">
        <v>0</v>
      </c>
      <c r="BS10" s="617">
        <v>0</v>
      </c>
      <c r="BT10" s="374">
        <v>0</v>
      </c>
      <c r="BU10" s="697">
        <v>0</v>
      </c>
      <c r="BV10" s="696">
        <v>0</v>
      </c>
      <c r="BW10" s="389">
        <v>0</v>
      </c>
      <c r="BX10" s="616" t="s">
        <v>509</v>
      </c>
      <c r="BY10" s="617" t="s">
        <v>509</v>
      </c>
      <c r="BZ10" s="374">
        <v>0</v>
      </c>
      <c r="CA10" s="375">
        <v>0</v>
      </c>
      <c r="CB10" s="696">
        <v>0</v>
      </c>
      <c r="CC10" s="389">
        <v>0</v>
      </c>
      <c r="CD10" s="616" t="s">
        <v>509</v>
      </c>
      <c r="CE10" s="617" t="s">
        <v>509</v>
      </c>
      <c r="CF10" s="374">
        <v>4501.6000000000004</v>
      </c>
      <c r="CG10" s="697">
        <v>4816.8900000000003</v>
      </c>
      <c r="CH10" s="696">
        <v>315.28999999999996</v>
      </c>
      <c r="CI10" s="389">
        <v>7.0039541496356841E-2</v>
      </c>
      <c r="CJ10" s="616" t="s">
        <v>509</v>
      </c>
      <c r="CK10" s="617" t="s">
        <v>509</v>
      </c>
      <c r="CL10" s="374">
        <v>17242.95</v>
      </c>
      <c r="CM10" s="375">
        <v>16726.900000000001</v>
      </c>
      <c r="CN10" s="696">
        <v>-516.04999999999927</v>
      </c>
      <c r="CO10" s="389">
        <v>-2.9928173543390155E-2</v>
      </c>
      <c r="CP10" s="616" t="s">
        <v>509</v>
      </c>
      <c r="CQ10" s="617" t="s">
        <v>509</v>
      </c>
      <c r="CR10" s="374">
        <v>0</v>
      </c>
      <c r="CS10" s="697">
        <v>0</v>
      </c>
      <c r="CT10" s="696">
        <v>0</v>
      </c>
      <c r="CU10" s="389">
        <v>0</v>
      </c>
      <c r="CV10" s="616" t="s">
        <v>509</v>
      </c>
      <c r="CW10" s="617" t="s">
        <v>509</v>
      </c>
      <c r="CX10" s="374">
        <v>-1794459.82</v>
      </c>
      <c r="CY10" s="697">
        <v>-1725063.47</v>
      </c>
      <c r="CZ10" s="696">
        <v>69396.350000000093</v>
      </c>
      <c r="DA10" s="389">
        <v>3.8672557182138571E-2</v>
      </c>
      <c r="DB10" s="616">
        <v>-1.3776293820064953</v>
      </c>
      <c r="DC10" s="617">
        <v>-1.1771496366903973</v>
      </c>
      <c r="DD10" s="794">
        <v>-0.44268082646390444</v>
      </c>
      <c r="DE10" s="793">
        <v>-0.33918275377421769</v>
      </c>
    </row>
    <row r="11" spans="1:109" s="42" customFormat="1" ht="19.5" customHeight="1">
      <c r="A11" s="705" t="s">
        <v>461</v>
      </c>
      <c r="B11" s="374">
        <v>0</v>
      </c>
      <c r="C11" s="375">
        <v>0</v>
      </c>
      <c r="D11" s="700">
        <v>0</v>
      </c>
      <c r="E11" s="334">
        <v>0</v>
      </c>
      <c r="F11" s="374">
        <v>0</v>
      </c>
      <c r="G11" s="697">
        <v>0</v>
      </c>
      <c r="H11" s="700">
        <v>0</v>
      </c>
      <c r="I11" s="350">
        <v>0</v>
      </c>
      <c r="J11" s="690" t="s">
        <v>509</v>
      </c>
      <c r="K11" s="617" t="s">
        <v>509</v>
      </c>
      <c r="L11" s="374">
        <v>8905.1</v>
      </c>
      <c r="M11" s="375">
        <v>3275.29</v>
      </c>
      <c r="N11" s="700">
        <v>-5629.81</v>
      </c>
      <c r="O11" s="350">
        <v>-0.63220064906626539</v>
      </c>
      <c r="P11" s="690" t="s">
        <v>509</v>
      </c>
      <c r="Q11" s="617" t="s">
        <v>509</v>
      </c>
      <c r="R11" s="374">
        <v>-8905.1</v>
      </c>
      <c r="S11" s="697">
        <v>-3275.29</v>
      </c>
      <c r="T11" s="700">
        <v>5629.81</v>
      </c>
      <c r="U11" s="350">
        <v>0.63220064906626539</v>
      </c>
      <c r="V11" s="690" t="s">
        <v>509</v>
      </c>
      <c r="W11" s="617" t="s">
        <v>509</v>
      </c>
      <c r="X11" s="374">
        <v>0</v>
      </c>
      <c r="Y11" s="375">
        <v>0</v>
      </c>
      <c r="Z11" s="700">
        <v>0</v>
      </c>
      <c r="AA11" s="350">
        <v>0</v>
      </c>
      <c r="AB11" s="618" t="s">
        <v>509</v>
      </c>
      <c r="AC11" s="617" t="s">
        <v>509</v>
      </c>
      <c r="AD11" s="374">
        <v>-8905.1</v>
      </c>
      <c r="AE11" s="375">
        <v>-3275.29</v>
      </c>
      <c r="AF11" s="700">
        <v>5629.81</v>
      </c>
      <c r="AG11" s="350">
        <v>0.63220064906626539</v>
      </c>
      <c r="AH11" s="618" t="s">
        <v>509</v>
      </c>
      <c r="AI11" s="617" t="s">
        <v>509</v>
      </c>
      <c r="AJ11" s="374">
        <v>7322.93</v>
      </c>
      <c r="AK11" s="697">
        <v>7851.15</v>
      </c>
      <c r="AL11" s="700">
        <v>528.21999999999935</v>
      </c>
      <c r="AM11" s="350">
        <v>7.2132329545687227E-2</v>
      </c>
      <c r="AN11" s="618" t="s">
        <v>509</v>
      </c>
      <c r="AO11" s="617" t="s">
        <v>509</v>
      </c>
      <c r="AP11" s="374">
        <v>7322.93</v>
      </c>
      <c r="AQ11" s="375">
        <v>7851.15</v>
      </c>
      <c r="AR11" s="700">
        <v>528.21999999999935</v>
      </c>
      <c r="AS11" s="350">
        <v>7.2132329545687227E-2</v>
      </c>
      <c r="AT11" s="618" t="s">
        <v>509</v>
      </c>
      <c r="AU11" s="617" t="s">
        <v>509</v>
      </c>
      <c r="AV11" s="374">
        <v>0</v>
      </c>
      <c r="AW11" s="697">
        <v>0</v>
      </c>
      <c r="AX11" s="700">
        <v>0</v>
      </c>
      <c r="AY11" s="350">
        <v>0</v>
      </c>
      <c r="AZ11" s="618">
        <v>0</v>
      </c>
      <c r="BA11" s="617">
        <v>0</v>
      </c>
      <c r="BB11" s="374">
        <v>7322.93</v>
      </c>
      <c r="BC11" s="375">
        <v>7851.15</v>
      </c>
      <c r="BD11" s="700">
        <v>528.21999999999935</v>
      </c>
      <c r="BE11" s="350">
        <v>7.2132329545687227E-2</v>
      </c>
      <c r="BF11" s="618" t="s">
        <v>509</v>
      </c>
      <c r="BG11" s="617" t="s">
        <v>509</v>
      </c>
      <c r="BH11" s="374">
        <v>7322.93</v>
      </c>
      <c r="BI11" s="375">
        <v>7851.15</v>
      </c>
      <c r="BJ11" s="700">
        <v>528.21999999999935</v>
      </c>
      <c r="BK11" s="350">
        <v>7.2132329545687227E-2</v>
      </c>
      <c r="BL11" s="618" t="s">
        <v>509</v>
      </c>
      <c r="BM11" s="617" t="s">
        <v>509</v>
      </c>
      <c r="BN11" s="374">
        <v>0</v>
      </c>
      <c r="BO11" s="375">
        <v>2058.17</v>
      </c>
      <c r="BP11" s="700">
        <v>2058.17</v>
      </c>
      <c r="BQ11" s="350" t="s">
        <v>551</v>
      </c>
      <c r="BR11" s="618" t="s">
        <v>509</v>
      </c>
      <c r="BS11" s="617" t="s">
        <v>509</v>
      </c>
      <c r="BT11" s="374">
        <v>0</v>
      </c>
      <c r="BU11" s="697">
        <v>2058.17</v>
      </c>
      <c r="BV11" s="700">
        <v>2058.17</v>
      </c>
      <c r="BW11" s="350" t="s">
        <v>551</v>
      </c>
      <c r="BX11" s="618" t="s">
        <v>509</v>
      </c>
      <c r="BY11" s="617" t="s">
        <v>509</v>
      </c>
      <c r="BZ11" s="374">
        <v>0</v>
      </c>
      <c r="CA11" s="375">
        <v>0</v>
      </c>
      <c r="CB11" s="700">
        <v>0</v>
      </c>
      <c r="CC11" s="350">
        <v>0</v>
      </c>
      <c r="CD11" s="618" t="s">
        <v>509</v>
      </c>
      <c r="CE11" s="617" t="s">
        <v>509</v>
      </c>
      <c r="CF11" s="374">
        <v>0</v>
      </c>
      <c r="CG11" s="697">
        <v>0</v>
      </c>
      <c r="CH11" s="700">
        <v>0</v>
      </c>
      <c r="CI11" s="350">
        <v>0</v>
      </c>
      <c r="CJ11" s="618" t="s">
        <v>509</v>
      </c>
      <c r="CK11" s="617" t="s">
        <v>509</v>
      </c>
      <c r="CL11" s="374">
        <v>7.39</v>
      </c>
      <c r="CM11" s="375">
        <v>25.3</v>
      </c>
      <c r="CN11" s="700">
        <v>17.91</v>
      </c>
      <c r="CO11" s="350">
        <v>2.4235453315290933</v>
      </c>
      <c r="CP11" s="618" t="s">
        <v>509</v>
      </c>
      <c r="CQ11" s="617" t="s">
        <v>509</v>
      </c>
      <c r="CR11" s="374">
        <v>0</v>
      </c>
      <c r="CS11" s="697">
        <v>0</v>
      </c>
      <c r="CT11" s="700">
        <v>0</v>
      </c>
      <c r="CU11" s="350">
        <v>0</v>
      </c>
      <c r="CV11" s="618" t="s">
        <v>509</v>
      </c>
      <c r="CW11" s="617" t="s">
        <v>509</v>
      </c>
      <c r="CX11" s="374">
        <v>-16235.41</v>
      </c>
      <c r="CY11" s="697">
        <v>-13209.91</v>
      </c>
      <c r="CZ11" s="700">
        <v>3025.5</v>
      </c>
      <c r="DA11" s="350">
        <v>0.18635193074890008</v>
      </c>
      <c r="DB11" s="618" t="s">
        <v>509</v>
      </c>
      <c r="DC11" s="617" t="s">
        <v>509</v>
      </c>
      <c r="DD11" s="798">
        <v>-0.82315863943133716</v>
      </c>
      <c r="DE11" s="793">
        <v>-3.0332031667424872</v>
      </c>
    </row>
    <row r="12" spans="1:109" s="42" customFormat="1" ht="19.5" customHeight="1">
      <c r="A12" s="705" t="s">
        <v>462</v>
      </c>
      <c r="B12" s="374">
        <v>0</v>
      </c>
      <c r="C12" s="375">
        <v>432000.37</v>
      </c>
      <c r="D12" s="700">
        <v>432000.37</v>
      </c>
      <c r="E12" s="334" t="s">
        <v>551</v>
      </c>
      <c r="F12" s="374">
        <v>0</v>
      </c>
      <c r="G12" s="697">
        <v>432000.37</v>
      </c>
      <c r="H12" s="700">
        <v>432000.37</v>
      </c>
      <c r="I12" s="350" t="s">
        <v>551</v>
      </c>
      <c r="J12" s="690" t="s">
        <v>509</v>
      </c>
      <c r="K12" s="617">
        <v>1</v>
      </c>
      <c r="L12" s="374">
        <v>0</v>
      </c>
      <c r="M12" s="375">
        <v>456762.34</v>
      </c>
      <c r="N12" s="700">
        <v>456762.34</v>
      </c>
      <c r="O12" s="350" t="s">
        <v>551</v>
      </c>
      <c r="P12" s="690" t="s">
        <v>509</v>
      </c>
      <c r="Q12" s="617">
        <v>1.0573193259070588</v>
      </c>
      <c r="R12" s="374">
        <v>0</v>
      </c>
      <c r="S12" s="697">
        <v>-24761.97</v>
      </c>
      <c r="T12" s="700">
        <v>-24761.97</v>
      </c>
      <c r="U12" s="350" t="s">
        <v>551</v>
      </c>
      <c r="V12" s="690" t="s">
        <v>509</v>
      </c>
      <c r="W12" s="617">
        <v>-5.7319325907058835E-2</v>
      </c>
      <c r="X12" s="374">
        <v>0</v>
      </c>
      <c r="Y12" s="375">
        <v>0</v>
      </c>
      <c r="Z12" s="700">
        <v>0</v>
      </c>
      <c r="AA12" s="350">
        <v>0</v>
      </c>
      <c r="AB12" s="618" t="s">
        <v>509</v>
      </c>
      <c r="AC12" s="617">
        <v>0</v>
      </c>
      <c r="AD12" s="374">
        <v>0</v>
      </c>
      <c r="AE12" s="375">
        <v>-24761.97</v>
      </c>
      <c r="AF12" s="700">
        <v>-24761.97</v>
      </c>
      <c r="AG12" s="350" t="s">
        <v>551</v>
      </c>
      <c r="AH12" s="618" t="s">
        <v>509</v>
      </c>
      <c r="AI12" s="617">
        <v>-5.7319325907058835E-2</v>
      </c>
      <c r="AJ12" s="374">
        <v>0</v>
      </c>
      <c r="AK12" s="697">
        <v>7472.93</v>
      </c>
      <c r="AL12" s="700">
        <v>7472.93</v>
      </c>
      <c r="AM12" s="350" t="s">
        <v>551</v>
      </c>
      <c r="AN12" s="618" t="s">
        <v>509</v>
      </c>
      <c r="AO12" s="617">
        <v>1.7298434258285474E-2</v>
      </c>
      <c r="AP12" s="374">
        <v>0</v>
      </c>
      <c r="AQ12" s="375">
        <v>7472.93</v>
      </c>
      <c r="AR12" s="700">
        <v>7472.93</v>
      </c>
      <c r="AS12" s="350" t="s">
        <v>551</v>
      </c>
      <c r="AT12" s="618" t="s">
        <v>509</v>
      </c>
      <c r="AU12" s="617">
        <v>1.7298434258285474E-2</v>
      </c>
      <c r="AV12" s="374">
        <v>0</v>
      </c>
      <c r="AW12" s="697">
        <v>7.12</v>
      </c>
      <c r="AX12" s="700">
        <v>7.12</v>
      </c>
      <c r="AY12" s="350" t="s">
        <v>551</v>
      </c>
      <c r="AZ12" s="618" t="s">
        <v>509</v>
      </c>
      <c r="BA12" s="617">
        <v>9.5277220581485437E-4</v>
      </c>
      <c r="BB12" s="374">
        <v>0</v>
      </c>
      <c r="BC12" s="375">
        <v>7480.05</v>
      </c>
      <c r="BD12" s="700">
        <v>7480.05</v>
      </c>
      <c r="BE12" s="350" t="s">
        <v>551</v>
      </c>
      <c r="BF12" s="618" t="s">
        <v>509</v>
      </c>
      <c r="BG12" s="617" t="s">
        <v>509</v>
      </c>
      <c r="BH12" s="374">
        <v>0</v>
      </c>
      <c r="BI12" s="375">
        <v>7480.05</v>
      </c>
      <c r="BJ12" s="700">
        <v>7480.05</v>
      </c>
      <c r="BK12" s="350" t="s">
        <v>551</v>
      </c>
      <c r="BL12" s="618" t="s">
        <v>509</v>
      </c>
      <c r="BM12" s="617" t="s">
        <v>509</v>
      </c>
      <c r="BN12" s="374">
        <v>0</v>
      </c>
      <c r="BO12" s="375">
        <v>0</v>
      </c>
      <c r="BP12" s="700">
        <v>0</v>
      </c>
      <c r="BQ12" s="350">
        <v>0</v>
      </c>
      <c r="BR12" s="618" t="s">
        <v>509</v>
      </c>
      <c r="BS12" s="617">
        <v>0</v>
      </c>
      <c r="BT12" s="374">
        <v>0</v>
      </c>
      <c r="BU12" s="697">
        <v>0</v>
      </c>
      <c r="BV12" s="700">
        <v>0</v>
      </c>
      <c r="BW12" s="350">
        <v>0</v>
      </c>
      <c r="BX12" s="618" t="s">
        <v>509</v>
      </c>
      <c r="BY12" s="617" t="s">
        <v>509</v>
      </c>
      <c r="BZ12" s="374">
        <v>0</v>
      </c>
      <c r="CA12" s="375">
        <v>0</v>
      </c>
      <c r="CB12" s="700">
        <v>0</v>
      </c>
      <c r="CC12" s="350">
        <v>0</v>
      </c>
      <c r="CD12" s="618" t="s">
        <v>509</v>
      </c>
      <c r="CE12" s="617" t="s">
        <v>509</v>
      </c>
      <c r="CF12" s="374">
        <v>0</v>
      </c>
      <c r="CG12" s="697">
        <v>4519.41</v>
      </c>
      <c r="CH12" s="700">
        <v>4519.41</v>
      </c>
      <c r="CI12" s="350" t="s">
        <v>551</v>
      </c>
      <c r="CJ12" s="618" t="s">
        <v>509</v>
      </c>
      <c r="CK12" s="617" t="s">
        <v>509</v>
      </c>
      <c r="CL12" s="374">
        <v>0</v>
      </c>
      <c r="CM12" s="375">
        <v>5581.58</v>
      </c>
      <c r="CN12" s="700">
        <v>5581.58</v>
      </c>
      <c r="CO12" s="350" t="s">
        <v>551</v>
      </c>
      <c r="CP12" s="618" t="s">
        <v>509</v>
      </c>
      <c r="CQ12" s="617" t="s">
        <v>509</v>
      </c>
      <c r="CR12" s="374">
        <v>0</v>
      </c>
      <c r="CS12" s="697">
        <v>0</v>
      </c>
      <c r="CT12" s="700">
        <v>0</v>
      </c>
      <c r="CU12" s="350">
        <v>0</v>
      </c>
      <c r="CV12" s="618" t="s">
        <v>509</v>
      </c>
      <c r="CW12" s="617" t="s">
        <v>509</v>
      </c>
      <c r="CX12" s="374">
        <v>0</v>
      </c>
      <c r="CY12" s="697">
        <v>-42343.01</v>
      </c>
      <c r="CZ12" s="700">
        <v>-42343.01</v>
      </c>
      <c r="DA12" s="350" t="s">
        <v>551</v>
      </c>
      <c r="DB12" s="618" t="s">
        <v>509</v>
      </c>
      <c r="DC12" s="617">
        <v>-9.8016142902840581E-2</v>
      </c>
      <c r="DD12" s="798" t="s">
        <v>548</v>
      </c>
      <c r="DE12" s="793">
        <v>-0.71000166788022112</v>
      </c>
    </row>
    <row r="13" spans="1:109" s="42" customFormat="1" ht="19.5" customHeight="1">
      <c r="A13" s="705" t="s">
        <v>463</v>
      </c>
      <c r="B13" s="374">
        <v>1236885.3500000001</v>
      </c>
      <c r="C13" s="375">
        <v>1176935.99</v>
      </c>
      <c r="D13" s="700">
        <v>-59949.360000000102</v>
      </c>
      <c r="E13" s="334">
        <v>-4.8468000692222686E-2</v>
      </c>
      <c r="F13" s="374">
        <v>1236885.3500000001</v>
      </c>
      <c r="G13" s="697">
        <v>1176935.99</v>
      </c>
      <c r="H13" s="700">
        <v>-59949.360000000102</v>
      </c>
      <c r="I13" s="350">
        <v>-4.8468000692222686E-2</v>
      </c>
      <c r="J13" s="690">
        <v>1</v>
      </c>
      <c r="K13" s="617">
        <v>1</v>
      </c>
      <c r="L13" s="374">
        <v>1587562.63</v>
      </c>
      <c r="M13" s="375">
        <v>1621481</v>
      </c>
      <c r="N13" s="700">
        <v>33918.370000000112</v>
      </c>
      <c r="O13" s="350">
        <v>2.1365059468551557E-2</v>
      </c>
      <c r="P13" s="690">
        <v>1.2835163986702565</v>
      </c>
      <c r="Q13" s="617">
        <v>1.3777138381162088</v>
      </c>
      <c r="R13" s="374">
        <v>-350677.27</v>
      </c>
      <c r="S13" s="697">
        <v>-444545.01</v>
      </c>
      <c r="T13" s="700">
        <v>-93867.739999999991</v>
      </c>
      <c r="U13" s="350">
        <v>-0.26767557532314534</v>
      </c>
      <c r="V13" s="690">
        <v>-0.28351639058543299</v>
      </c>
      <c r="W13" s="617">
        <v>-0.37771383811620884</v>
      </c>
      <c r="X13" s="374">
        <v>0</v>
      </c>
      <c r="Y13" s="375">
        <v>0</v>
      </c>
      <c r="Z13" s="700">
        <v>0</v>
      </c>
      <c r="AA13" s="350">
        <v>0</v>
      </c>
      <c r="AB13" s="618">
        <v>0</v>
      </c>
      <c r="AC13" s="617">
        <v>0</v>
      </c>
      <c r="AD13" s="374">
        <v>-350677.27</v>
      </c>
      <c r="AE13" s="375">
        <v>-444545.01</v>
      </c>
      <c r="AF13" s="700">
        <v>-93867.739999999991</v>
      </c>
      <c r="AG13" s="350">
        <v>-0.26767557532314534</v>
      </c>
      <c r="AH13" s="618">
        <v>-0.28351639058543299</v>
      </c>
      <c r="AI13" s="617">
        <v>-0.37771383811620884</v>
      </c>
      <c r="AJ13" s="374">
        <v>237919.2</v>
      </c>
      <c r="AK13" s="697">
        <v>320332.31</v>
      </c>
      <c r="AL13" s="700">
        <v>82413.109999999986</v>
      </c>
      <c r="AM13" s="350">
        <v>0.346391169775285</v>
      </c>
      <c r="AN13" s="618">
        <v>0.19235347884102597</v>
      </c>
      <c r="AO13" s="617">
        <v>0.27217479346519091</v>
      </c>
      <c r="AP13" s="374">
        <v>237919.2</v>
      </c>
      <c r="AQ13" s="375">
        <v>320332.31</v>
      </c>
      <c r="AR13" s="700">
        <v>82413.109999999986</v>
      </c>
      <c r="AS13" s="350">
        <v>0.346391169775285</v>
      </c>
      <c r="AT13" s="618">
        <v>0.19235347884102597</v>
      </c>
      <c r="AU13" s="617">
        <v>0.27217479346519091</v>
      </c>
      <c r="AV13" s="374">
        <v>1347.55</v>
      </c>
      <c r="AW13" s="697">
        <v>1635.21</v>
      </c>
      <c r="AX13" s="700">
        <v>287.66000000000008</v>
      </c>
      <c r="AY13" s="350">
        <v>0.21346888798189315</v>
      </c>
      <c r="AZ13" s="618">
        <v>5.6638976593734337E-3</v>
      </c>
      <c r="BA13" s="617">
        <v>5.1047301472648826E-3</v>
      </c>
      <c r="BB13" s="374">
        <v>239266.75</v>
      </c>
      <c r="BC13" s="375">
        <v>321967.52</v>
      </c>
      <c r="BD13" s="700">
        <v>82700.770000000019</v>
      </c>
      <c r="BE13" s="350">
        <v>0.34564255167088626</v>
      </c>
      <c r="BF13" s="618" t="s">
        <v>509</v>
      </c>
      <c r="BG13" s="617" t="s">
        <v>509</v>
      </c>
      <c r="BH13" s="374">
        <v>239266.75</v>
      </c>
      <c r="BI13" s="375">
        <v>321967.52</v>
      </c>
      <c r="BJ13" s="700">
        <v>82700.770000000019</v>
      </c>
      <c r="BK13" s="350">
        <v>0.34564255167088626</v>
      </c>
      <c r="BL13" s="618" t="s">
        <v>509</v>
      </c>
      <c r="BM13" s="617" t="s">
        <v>509</v>
      </c>
      <c r="BN13" s="374">
        <v>0</v>
      </c>
      <c r="BO13" s="375">
        <v>0</v>
      </c>
      <c r="BP13" s="700">
        <v>0</v>
      </c>
      <c r="BQ13" s="350">
        <v>0</v>
      </c>
      <c r="BR13" s="618">
        <v>0</v>
      </c>
      <c r="BS13" s="617">
        <v>0</v>
      </c>
      <c r="BT13" s="374">
        <v>0</v>
      </c>
      <c r="BU13" s="697">
        <v>0</v>
      </c>
      <c r="BV13" s="700">
        <v>0</v>
      </c>
      <c r="BW13" s="350">
        <v>0</v>
      </c>
      <c r="BX13" s="618" t="s">
        <v>509</v>
      </c>
      <c r="BY13" s="617" t="s">
        <v>509</v>
      </c>
      <c r="BZ13" s="374">
        <v>-1.64</v>
      </c>
      <c r="CA13" s="375">
        <v>-6.66</v>
      </c>
      <c r="CB13" s="700">
        <v>-5.0200000000000005</v>
      </c>
      <c r="CC13" s="350">
        <v>-3.0609756097560981</v>
      </c>
      <c r="CD13" s="618" t="s">
        <v>509</v>
      </c>
      <c r="CE13" s="617" t="s">
        <v>509</v>
      </c>
      <c r="CF13" s="374">
        <v>4615.2700000000004</v>
      </c>
      <c r="CG13" s="697">
        <v>6193.07</v>
      </c>
      <c r="CH13" s="700">
        <v>1577.7999999999993</v>
      </c>
      <c r="CI13" s="350">
        <v>0.34186515631804837</v>
      </c>
      <c r="CJ13" s="618" t="s">
        <v>509</v>
      </c>
      <c r="CK13" s="617" t="s">
        <v>509</v>
      </c>
      <c r="CL13" s="374">
        <v>13116.47</v>
      </c>
      <c r="CM13" s="375">
        <v>10429.75</v>
      </c>
      <c r="CN13" s="700">
        <v>-2686.7199999999993</v>
      </c>
      <c r="CO13" s="350">
        <v>-0.20483559982220823</v>
      </c>
      <c r="CP13" s="618" t="s">
        <v>509</v>
      </c>
      <c r="CQ13" s="617" t="s">
        <v>509</v>
      </c>
      <c r="CR13" s="374">
        <v>0</v>
      </c>
      <c r="CS13" s="697">
        <v>0</v>
      </c>
      <c r="CT13" s="700">
        <v>0</v>
      </c>
      <c r="CU13" s="350">
        <v>0</v>
      </c>
      <c r="CV13" s="618" t="s">
        <v>509</v>
      </c>
      <c r="CW13" s="617" t="s">
        <v>509</v>
      </c>
      <c r="CX13" s="374">
        <v>-607674.12</v>
      </c>
      <c r="CY13" s="697">
        <v>-783128.69</v>
      </c>
      <c r="CZ13" s="700">
        <v>-175454.56999999995</v>
      </c>
      <c r="DA13" s="350">
        <v>-0.28873135160009766</v>
      </c>
      <c r="DB13" s="618">
        <v>-0.49129381312504022</v>
      </c>
      <c r="DC13" s="617">
        <v>-0.66539616143440383</v>
      </c>
      <c r="DD13" s="798">
        <v>-0.73285859103442885</v>
      </c>
      <c r="DE13" s="793">
        <v>-0.76164094160004181</v>
      </c>
    </row>
    <row r="14" spans="1:109" s="42" customFormat="1" ht="19.5" customHeight="1">
      <c r="A14" s="705" t="s">
        <v>465</v>
      </c>
      <c r="B14" s="374">
        <v>0</v>
      </c>
      <c r="C14" s="375">
        <v>0</v>
      </c>
      <c r="D14" s="700">
        <v>0</v>
      </c>
      <c r="E14" s="334">
        <v>0</v>
      </c>
      <c r="F14" s="374">
        <v>0</v>
      </c>
      <c r="G14" s="697">
        <v>0</v>
      </c>
      <c r="H14" s="700">
        <v>0</v>
      </c>
      <c r="I14" s="350">
        <v>0</v>
      </c>
      <c r="J14" s="690" t="s">
        <v>509</v>
      </c>
      <c r="K14" s="617" t="s">
        <v>509</v>
      </c>
      <c r="L14" s="374">
        <v>4324.17</v>
      </c>
      <c r="M14" s="375">
        <v>11112.1</v>
      </c>
      <c r="N14" s="700">
        <v>6787.93</v>
      </c>
      <c r="O14" s="350">
        <v>1.569764833482495</v>
      </c>
      <c r="P14" s="690" t="s">
        <v>509</v>
      </c>
      <c r="Q14" s="617" t="s">
        <v>509</v>
      </c>
      <c r="R14" s="374">
        <v>-4324.17</v>
      </c>
      <c r="S14" s="697">
        <v>-11112.1</v>
      </c>
      <c r="T14" s="700">
        <v>-6787.93</v>
      </c>
      <c r="U14" s="350">
        <v>-1.569764833482495</v>
      </c>
      <c r="V14" s="690" t="s">
        <v>509</v>
      </c>
      <c r="W14" s="617" t="s">
        <v>509</v>
      </c>
      <c r="X14" s="374">
        <v>0</v>
      </c>
      <c r="Y14" s="375">
        <v>0</v>
      </c>
      <c r="Z14" s="700">
        <v>0</v>
      </c>
      <c r="AA14" s="350">
        <v>0</v>
      </c>
      <c r="AB14" s="618" t="s">
        <v>509</v>
      </c>
      <c r="AC14" s="617" t="s">
        <v>509</v>
      </c>
      <c r="AD14" s="374">
        <v>-4324.17</v>
      </c>
      <c r="AE14" s="375">
        <v>-11112.1</v>
      </c>
      <c r="AF14" s="700">
        <v>-6787.93</v>
      </c>
      <c r="AG14" s="350">
        <v>-1.569764833482495</v>
      </c>
      <c r="AH14" s="618" t="s">
        <v>509</v>
      </c>
      <c r="AI14" s="617" t="s">
        <v>509</v>
      </c>
      <c r="AJ14" s="374">
        <v>9101.56</v>
      </c>
      <c r="AK14" s="697">
        <v>9682.18</v>
      </c>
      <c r="AL14" s="700">
        <v>580.6200000000008</v>
      </c>
      <c r="AM14" s="350">
        <v>6.379345958275294E-2</v>
      </c>
      <c r="AN14" s="618" t="s">
        <v>509</v>
      </c>
      <c r="AO14" s="617" t="s">
        <v>509</v>
      </c>
      <c r="AP14" s="374">
        <v>9101.56</v>
      </c>
      <c r="AQ14" s="375">
        <v>9682.18</v>
      </c>
      <c r="AR14" s="700">
        <v>580.6200000000008</v>
      </c>
      <c r="AS14" s="350">
        <v>6.379345958275294E-2</v>
      </c>
      <c r="AT14" s="618" t="s">
        <v>509</v>
      </c>
      <c r="AU14" s="617" t="s">
        <v>509</v>
      </c>
      <c r="AV14" s="374">
        <v>0</v>
      </c>
      <c r="AW14" s="697">
        <v>0</v>
      </c>
      <c r="AX14" s="700">
        <v>0</v>
      </c>
      <c r="AY14" s="350">
        <v>0</v>
      </c>
      <c r="AZ14" s="618">
        <v>0</v>
      </c>
      <c r="BA14" s="617">
        <v>0</v>
      </c>
      <c r="BB14" s="374">
        <v>9101.56</v>
      </c>
      <c r="BC14" s="375">
        <v>9682.18</v>
      </c>
      <c r="BD14" s="700">
        <v>580.6200000000008</v>
      </c>
      <c r="BE14" s="350">
        <v>6.379345958275294E-2</v>
      </c>
      <c r="BF14" s="618" t="s">
        <v>509</v>
      </c>
      <c r="BG14" s="617" t="s">
        <v>509</v>
      </c>
      <c r="BH14" s="374">
        <v>9101.56</v>
      </c>
      <c r="BI14" s="375">
        <v>9682.18</v>
      </c>
      <c r="BJ14" s="700">
        <v>580.6200000000008</v>
      </c>
      <c r="BK14" s="350">
        <v>6.379345958275294E-2</v>
      </c>
      <c r="BL14" s="618" t="s">
        <v>509</v>
      </c>
      <c r="BM14" s="617" t="s">
        <v>509</v>
      </c>
      <c r="BN14" s="374">
        <v>0</v>
      </c>
      <c r="BO14" s="375">
        <v>0</v>
      </c>
      <c r="BP14" s="700">
        <v>0</v>
      </c>
      <c r="BQ14" s="350">
        <v>0</v>
      </c>
      <c r="BR14" s="618" t="s">
        <v>509</v>
      </c>
      <c r="BS14" s="617" t="s">
        <v>509</v>
      </c>
      <c r="BT14" s="374">
        <v>0</v>
      </c>
      <c r="BU14" s="697">
        <v>0</v>
      </c>
      <c r="BV14" s="700">
        <v>0</v>
      </c>
      <c r="BW14" s="350">
        <v>0</v>
      </c>
      <c r="BX14" s="618" t="s">
        <v>509</v>
      </c>
      <c r="BY14" s="617" t="s">
        <v>509</v>
      </c>
      <c r="BZ14" s="374">
        <v>0</v>
      </c>
      <c r="CA14" s="375">
        <v>0</v>
      </c>
      <c r="CB14" s="700">
        <v>0</v>
      </c>
      <c r="CC14" s="350">
        <v>0</v>
      </c>
      <c r="CD14" s="618" t="s">
        <v>509</v>
      </c>
      <c r="CE14" s="617" t="s">
        <v>509</v>
      </c>
      <c r="CF14" s="374">
        <v>424.68</v>
      </c>
      <c r="CG14" s="697">
        <v>323.86</v>
      </c>
      <c r="CH14" s="700">
        <v>-100.82</v>
      </c>
      <c r="CI14" s="350">
        <v>-0.23740227936328528</v>
      </c>
      <c r="CJ14" s="618" t="s">
        <v>509</v>
      </c>
      <c r="CK14" s="617" t="s">
        <v>509</v>
      </c>
      <c r="CL14" s="374">
        <v>88.87</v>
      </c>
      <c r="CM14" s="375">
        <v>106.7</v>
      </c>
      <c r="CN14" s="700">
        <v>17.829999999999998</v>
      </c>
      <c r="CO14" s="350">
        <v>0.20063013390345447</v>
      </c>
      <c r="CP14" s="618" t="s">
        <v>509</v>
      </c>
      <c r="CQ14" s="617" t="s">
        <v>509</v>
      </c>
      <c r="CR14" s="374">
        <v>0</v>
      </c>
      <c r="CS14" s="697">
        <v>0</v>
      </c>
      <c r="CT14" s="700">
        <v>0</v>
      </c>
      <c r="CU14" s="350">
        <v>0</v>
      </c>
      <c r="CV14" s="618" t="s">
        <v>509</v>
      </c>
      <c r="CW14" s="617" t="s">
        <v>509</v>
      </c>
      <c r="CX14" s="374">
        <v>-13939.28</v>
      </c>
      <c r="CY14" s="697">
        <v>-21224.85</v>
      </c>
      <c r="CZ14" s="700">
        <v>-7285.5699999999979</v>
      </c>
      <c r="DA14" s="350">
        <v>-0.52266472873778258</v>
      </c>
      <c r="DB14" s="618" t="s">
        <v>509</v>
      </c>
      <c r="DC14" s="617" t="s">
        <v>509</v>
      </c>
      <c r="DD14" s="798">
        <v>-2.2235735412807545</v>
      </c>
      <c r="DE14" s="793">
        <v>-0.91006560416122961</v>
      </c>
    </row>
    <row r="15" spans="1:109" s="42" customFormat="1" ht="19.5" customHeight="1">
      <c r="A15" s="705" t="s">
        <v>466</v>
      </c>
      <c r="B15" s="374">
        <v>46920</v>
      </c>
      <c r="C15" s="375">
        <v>7489.95</v>
      </c>
      <c r="D15" s="700">
        <v>-39430.050000000003</v>
      </c>
      <c r="E15" s="334">
        <v>-0.84036764705882361</v>
      </c>
      <c r="F15" s="374">
        <v>46920</v>
      </c>
      <c r="G15" s="697">
        <v>7489.95</v>
      </c>
      <c r="H15" s="700">
        <v>-39430.050000000003</v>
      </c>
      <c r="I15" s="350">
        <v>-0.84036764705882361</v>
      </c>
      <c r="J15" s="690">
        <v>1</v>
      </c>
      <c r="K15" s="617">
        <v>1</v>
      </c>
      <c r="L15" s="374">
        <v>62798.02</v>
      </c>
      <c r="M15" s="375">
        <v>56128.38</v>
      </c>
      <c r="N15" s="700">
        <v>-6669.6399999999994</v>
      </c>
      <c r="O15" s="350">
        <v>-0.10620780718882537</v>
      </c>
      <c r="P15" s="690">
        <v>1.3384062233589087</v>
      </c>
      <c r="Q15" s="617">
        <v>7.4938257264734744</v>
      </c>
      <c r="R15" s="374">
        <v>-15878.02</v>
      </c>
      <c r="S15" s="697">
        <v>-48638.43</v>
      </c>
      <c r="T15" s="700">
        <v>-32760.41</v>
      </c>
      <c r="U15" s="350">
        <v>-2.0632553681126486</v>
      </c>
      <c r="V15" s="690">
        <v>-0.3384062233589088</v>
      </c>
      <c r="W15" s="617">
        <v>-6.4938257264734744</v>
      </c>
      <c r="X15" s="374">
        <v>0</v>
      </c>
      <c r="Y15" s="375">
        <v>0</v>
      </c>
      <c r="Z15" s="700">
        <v>0</v>
      </c>
      <c r="AA15" s="350">
        <v>0</v>
      </c>
      <c r="AB15" s="618">
        <v>0</v>
      </c>
      <c r="AC15" s="617">
        <v>0</v>
      </c>
      <c r="AD15" s="374">
        <v>-15878.02</v>
      </c>
      <c r="AE15" s="375">
        <v>-48638.43</v>
      </c>
      <c r="AF15" s="700">
        <v>-32760.41</v>
      </c>
      <c r="AG15" s="350">
        <v>-2.0632553681126486</v>
      </c>
      <c r="AH15" s="618">
        <v>-0.3384062233589088</v>
      </c>
      <c r="AI15" s="617">
        <v>-6.4938257264734744</v>
      </c>
      <c r="AJ15" s="374">
        <v>48375.48</v>
      </c>
      <c r="AK15" s="697">
        <v>50565.07</v>
      </c>
      <c r="AL15" s="700">
        <v>2189.5899999999965</v>
      </c>
      <c r="AM15" s="350">
        <v>4.5262393262040942E-2</v>
      </c>
      <c r="AN15" s="618">
        <v>1.0310204603580564</v>
      </c>
      <c r="AO15" s="617">
        <v>6.751055748035701</v>
      </c>
      <c r="AP15" s="374">
        <v>48375.48</v>
      </c>
      <c r="AQ15" s="375">
        <v>50565.07</v>
      </c>
      <c r="AR15" s="700">
        <v>2189.5899999999965</v>
      </c>
      <c r="AS15" s="350">
        <v>4.5262393262040942E-2</v>
      </c>
      <c r="AT15" s="618">
        <v>1.0310204603580564</v>
      </c>
      <c r="AU15" s="617">
        <v>6.751055748035701</v>
      </c>
      <c r="AV15" s="374">
        <v>0</v>
      </c>
      <c r="AW15" s="697">
        <v>0</v>
      </c>
      <c r="AX15" s="700">
        <v>0</v>
      </c>
      <c r="AY15" s="350">
        <v>0</v>
      </c>
      <c r="AZ15" s="618">
        <v>0</v>
      </c>
      <c r="BA15" s="617">
        <v>0</v>
      </c>
      <c r="BB15" s="374">
        <v>48375.48</v>
      </c>
      <c r="BC15" s="375">
        <v>50565.07</v>
      </c>
      <c r="BD15" s="700">
        <v>2189.5899999999965</v>
      </c>
      <c r="BE15" s="350">
        <v>4.5262393262040942E-2</v>
      </c>
      <c r="BF15" s="618" t="s">
        <v>509</v>
      </c>
      <c r="BG15" s="617" t="s">
        <v>509</v>
      </c>
      <c r="BH15" s="374">
        <v>48375.48</v>
      </c>
      <c r="BI15" s="375">
        <v>50565.07</v>
      </c>
      <c r="BJ15" s="700">
        <v>2189.5899999999965</v>
      </c>
      <c r="BK15" s="350">
        <v>4.5262393262040942E-2</v>
      </c>
      <c r="BL15" s="618" t="s">
        <v>509</v>
      </c>
      <c r="BM15" s="617" t="s">
        <v>509</v>
      </c>
      <c r="BN15" s="374">
        <v>0</v>
      </c>
      <c r="BO15" s="375">
        <v>0</v>
      </c>
      <c r="BP15" s="700">
        <v>0</v>
      </c>
      <c r="BQ15" s="350">
        <v>0</v>
      </c>
      <c r="BR15" s="618">
        <v>0</v>
      </c>
      <c r="BS15" s="617">
        <v>0</v>
      </c>
      <c r="BT15" s="374">
        <v>0</v>
      </c>
      <c r="BU15" s="697">
        <v>0</v>
      </c>
      <c r="BV15" s="700">
        <v>0</v>
      </c>
      <c r="BW15" s="350">
        <v>0</v>
      </c>
      <c r="BX15" s="618" t="s">
        <v>509</v>
      </c>
      <c r="BY15" s="617" t="s">
        <v>509</v>
      </c>
      <c r="BZ15" s="374">
        <v>0</v>
      </c>
      <c r="CA15" s="375">
        <v>0</v>
      </c>
      <c r="CB15" s="700">
        <v>0</v>
      </c>
      <c r="CC15" s="350">
        <v>0</v>
      </c>
      <c r="CD15" s="618" t="s">
        <v>509</v>
      </c>
      <c r="CE15" s="617" t="s">
        <v>509</v>
      </c>
      <c r="CF15" s="374">
        <v>1153.5</v>
      </c>
      <c r="CG15" s="697">
        <v>579.16999999999996</v>
      </c>
      <c r="CH15" s="700">
        <v>-574.33000000000004</v>
      </c>
      <c r="CI15" s="350">
        <v>-0.49790203727785004</v>
      </c>
      <c r="CJ15" s="618" t="s">
        <v>509</v>
      </c>
      <c r="CK15" s="617" t="s">
        <v>509</v>
      </c>
      <c r="CL15" s="374">
        <v>2099.11</v>
      </c>
      <c r="CM15" s="375">
        <v>503.97</v>
      </c>
      <c r="CN15" s="700">
        <v>-1595.14</v>
      </c>
      <c r="CO15" s="350">
        <v>-0.75991253435980011</v>
      </c>
      <c r="CP15" s="618" t="s">
        <v>509</v>
      </c>
      <c r="CQ15" s="617" t="s">
        <v>509</v>
      </c>
      <c r="CR15" s="374">
        <v>0</v>
      </c>
      <c r="CS15" s="697">
        <v>0</v>
      </c>
      <c r="CT15" s="700">
        <v>0</v>
      </c>
      <c r="CU15" s="350">
        <v>0</v>
      </c>
      <c r="CV15" s="618" t="s">
        <v>509</v>
      </c>
      <c r="CW15" s="617" t="s">
        <v>509</v>
      </c>
      <c r="CX15" s="374">
        <v>-67506.11</v>
      </c>
      <c r="CY15" s="697">
        <v>-100286.64</v>
      </c>
      <c r="CZ15" s="700">
        <v>-32780.53</v>
      </c>
      <c r="DA15" s="350">
        <v>-0.48559352627488089</v>
      </c>
      <c r="DB15" s="618">
        <v>-1.4387491474850811</v>
      </c>
      <c r="DC15" s="617">
        <v>-13.389493921855287</v>
      </c>
      <c r="DD15" s="798">
        <v>-3.2515445880531701</v>
      </c>
      <c r="DE15" s="793">
        <v>-1.0618806980406235</v>
      </c>
    </row>
    <row r="16" spans="1:109" s="42" customFormat="1" ht="19.5" customHeight="1">
      <c r="A16" s="705" t="s">
        <v>468</v>
      </c>
      <c r="B16" s="374">
        <v>515326.78</v>
      </c>
      <c r="C16" s="375">
        <v>421018.98</v>
      </c>
      <c r="D16" s="700">
        <v>-94307.800000000047</v>
      </c>
      <c r="E16" s="334">
        <v>-0.18300582011282246</v>
      </c>
      <c r="F16" s="374">
        <v>515326.78</v>
      </c>
      <c r="G16" s="697">
        <v>421018.98</v>
      </c>
      <c r="H16" s="700">
        <v>-94307.800000000047</v>
      </c>
      <c r="I16" s="350">
        <v>-0.18300582011282246</v>
      </c>
      <c r="J16" s="690">
        <v>1</v>
      </c>
      <c r="K16" s="617">
        <v>1</v>
      </c>
      <c r="L16" s="374">
        <v>592956.84</v>
      </c>
      <c r="M16" s="375">
        <v>658878.98</v>
      </c>
      <c r="N16" s="700">
        <v>65922.140000000014</v>
      </c>
      <c r="O16" s="350">
        <v>0.11117527542139495</v>
      </c>
      <c r="P16" s="690">
        <v>1.1506423943269548</v>
      </c>
      <c r="Q16" s="617">
        <v>1.5649626532276526</v>
      </c>
      <c r="R16" s="374">
        <v>-77630.06</v>
      </c>
      <c r="S16" s="697">
        <v>-237860</v>
      </c>
      <c r="T16" s="700">
        <v>-160229.94</v>
      </c>
      <c r="U16" s="350">
        <v>-2.064019272946588</v>
      </c>
      <c r="V16" s="690">
        <v>-0.150642394326955</v>
      </c>
      <c r="W16" s="617">
        <v>-0.5649626532276526</v>
      </c>
      <c r="X16" s="374">
        <v>0</v>
      </c>
      <c r="Y16" s="375">
        <v>0</v>
      </c>
      <c r="Z16" s="700">
        <v>0</v>
      </c>
      <c r="AA16" s="350">
        <v>0</v>
      </c>
      <c r="AB16" s="618">
        <v>0</v>
      </c>
      <c r="AC16" s="617">
        <v>0</v>
      </c>
      <c r="AD16" s="374">
        <v>-77630.06</v>
      </c>
      <c r="AE16" s="375">
        <v>-237860</v>
      </c>
      <c r="AF16" s="700">
        <v>-160229.94</v>
      </c>
      <c r="AG16" s="350">
        <v>-2.064019272946588</v>
      </c>
      <c r="AH16" s="618">
        <v>-0.150642394326955</v>
      </c>
      <c r="AI16" s="617">
        <v>-0.5649626532276526</v>
      </c>
      <c r="AJ16" s="374">
        <v>190459.14</v>
      </c>
      <c r="AK16" s="697">
        <v>225438.44</v>
      </c>
      <c r="AL16" s="700">
        <v>34979.299999999988</v>
      </c>
      <c r="AM16" s="350">
        <v>0.18365776512484508</v>
      </c>
      <c r="AN16" s="618">
        <v>0.36958905958661803</v>
      </c>
      <c r="AO16" s="617">
        <v>0.53545909022913885</v>
      </c>
      <c r="AP16" s="374">
        <v>190459.14</v>
      </c>
      <c r="AQ16" s="375">
        <v>225438.44</v>
      </c>
      <c r="AR16" s="700">
        <v>34979.299999999988</v>
      </c>
      <c r="AS16" s="350">
        <v>0.18365776512484508</v>
      </c>
      <c r="AT16" s="618">
        <v>0.36958905958661803</v>
      </c>
      <c r="AU16" s="617">
        <v>0.53545909022913885</v>
      </c>
      <c r="AV16" s="374">
        <v>779.51</v>
      </c>
      <c r="AW16" s="697">
        <v>217.3</v>
      </c>
      <c r="AX16" s="700">
        <v>-562.21</v>
      </c>
      <c r="AY16" s="350">
        <v>-0.72123513489243252</v>
      </c>
      <c r="AZ16" s="618">
        <v>4.0927938664429547E-3</v>
      </c>
      <c r="BA16" s="617">
        <v>9.6389950178860366E-4</v>
      </c>
      <c r="BB16" s="374">
        <v>191238.65</v>
      </c>
      <c r="BC16" s="375">
        <v>225655.74</v>
      </c>
      <c r="BD16" s="700">
        <v>34417.089999999997</v>
      </c>
      <c r="BE16" s="350">
        <v>0.17996932105513189</v>
      </c>
      <c r="BF16" s="618" t="s">
        <v>509</v>
      </c>
      <c r="BG16" s="617" t="s">
        <v>509</v>
      </c>
      <c r="BH16" s="374">
        <v>191238.65</v>
      </c>
      <c r="BI16" s="375">
        <v>225655.74</v>
      </c>
      <c r="BJ16" s="700">
        <v>34417.089999999997</v>
      </c>
      <c r="BK16" s="350">
        <v>0.17996932105513189</v>
      </c>
      <c r="BL16" s="618" t="s">
        <v>509</v>
      </c>
      <c r="BM16" s="617" t="s">
        <v>509</v>
      </c>
      <c r="BN16" s="374">
        <v>0</v>
      </c>
      <c r="BO16" s="375">
        <v>0</v>
      </c>
      <c r="BP16" s="700">
        <v>0</v>
      </c>
      <c r="BQ16" s="350">
        <v>0</v>
      </c>
      <c r="BR16" s="618">
        <v>0</v>
      </c>
      <c r="BS16" s="617">
        <v>0</v>
      </c>
      <c r="BT16" s="374">
        <v>0</v>
      </c>
      <c r="BU16" s="697">
        <v>0</v>
      </c>
      <c r="BV16" s="700">
        <v>0</v>
      </c>
      <c r="BW16" s="350">
        <v>0</v>
      </c>
      <c r="BX16" s="618" t="s">
        <v>509</v>
      </c>
      <c r="BY16" s="617" t="s">
        <v>509</v>
      </c>
      <c r="BZ16" s="374">
        <v>0</v>
      </c>
      <c r="CA16" s="375">
        <v>0</v>
      </c>
      <c r="CB16" s="700">
        <v>0</v>
      </c>
      <c r="CC16" s="350">
        <v>0</v>
      </c>
      <c r="CD16" s="618" t="s">
        <v>509</v>
      </c>
      <c r="CE16" s="617" t="s">
        <v>509</v>
      </c>
      <c r="CF16" s="374">
        <v>28154.89</v>
      </c>
      <c r="CG16" s="697">
        <v>27779.73</v>
      </c>
      <c r="CH16" s="700">
        <v>-375.15999999999985</v>
      </c>
      <c r="CI16" s="350">
        <v>-1.3324861152005917E-2</v>
      </c>
      <c r="CJ16" s="618" t="s">
        <v>509</v>
      </c>
      <c r="CK16" s="617" t="s">
        <v>509</v>
      </c>
      <c r="CL16" s="374">
        <v>20831.23</v>
      </c>
      <c r="CM16" s="375">
        <v>17302.650000000001</v>
      </c>
      <c r="CN16" s="700">
        <v>-3528.5799999999981</v>
      </c>
      <c r="CO16" s="350">
        <v>-0.1693889415075345</v>
      </c>
      <c r="CP16" s="618" t="s">
        <v>509</v>
      </c>
      <c r="CQ16" s="617" t="s">
        <v>509</v>
      </c>
      <c r="CR16" s="374">
        <v>0</v>
      </c>
      <c r="CS16" s="697">
        <v>0</v>
      </c>
      <c r="CT16" s="700">
        <v>0</v>
      </c>
      <c r="CU16" s="350">
        <v>0</v>
      </c>
      <c r="CV16" s="618" t="s">
        <v>509</v>
      </c>
      <c r="CW16" s="617" t="s">
        <v>509</v>
      </c>
      <c r="CX16" s="374">
        <v>-317854.83</v>
      </c>
      <c r="CY16" s="697">
        <v>-508598.11</v>
      </c>
      <c r="CZ16" s="700">
        <v>-190743.27999999997</v>
      </c>
      <c r="DA16" s="350">
        <v>-0.60009558451573619</v>
      </c>
      <c r="DB16" s="618">
        <v>-0.61680246852298259</v>
      </c>
      <c r="DC16" s="617">
        <v>-1.2080170589933974</v>
      </c>
      <c r="DD16" s="798">
        <v>-3.0944813130377589</v>
      </c>
      <c r="DE16" s="793">
        <v>-1.1382246279323971</v>
      </c>
    </row>
    <row r="17" spans="1:111" s="42" customFormat="1" ht="19.5" customHeight="1">
      <c r="A17" s="705" t="s">
        <v>95</v>
      </c>
      <c r="B17" s="374">
        <v>87119.57</v>
      </c>
      <c r="C17" s="375">
        <v>65349.49</v>
      </c>
      <c r="D17" s="700">
        <v>-21770.080000000009</v>
      </c>
      <c r="E17" s="334">
        <v>-0.24988736744224066</v>
      </c>
      <c r="F17" s="374">
        <v>87119.57</v>
      </c>
      <c r="G17" s="697">
        <v>65349.49</v>
      </c>
      <c r="H17" s="700">
        <v>-21770.080000000009</v>
      </c>
      <c r="I17" s="350">
        <v>-0.24988736744224066</v>
      </c>
      <c r="J17" s="690">
        <v>1</v>
      </c>
      <c r="K17" s="617">
        <v>1</v>
      </c>
      <c r="L17" s="374">
        <v>139499.44</v>
      </c>
      <c r="M17" s="375">
        <v>125621.88</v>
      </c>
      <c r="N17" s="700">
        <v>-13877.559999999998</v>
      </c>
      <c r="O17" s="350">
        <v>-9.948111619659547E-2</v>
      </c>
      <c r="P17" s="690">
        <v>1.6012411447852646</v>
      </c>
      <c r="Q17" s="617">
        <v>1.9223084985054972</v>
      </c>
      <c r="R17" s="374">
        <v>-52379.87</v>
      </c>
      <c r="S17" s="697">
        <v>-60272.39</v>
      </c>
      <c r="T17" s="700">
        <v>-7892.5199999999968</v>
      </c>
      <c r="U17" s="350">
        <v>-0.15067849538381817</v>
      </c>
      <c r="V17" s="690">
        <v>-0.60124114478526469</v>
      </c>
      <c r="W17" s="617">
        <v>-0.92230849850549712</v>
      </c>
      <c r="X17" s="374">
        <v>0</v>
      </c>
      <c r="Y17" s="375">
        <v>0</v>
      </c>
      <c r="Z17" s="700">
        <v>0</v>
      </c>
      <c r="AA17" s="350">
        <v>0</v>
      </c>
      <c r="AB17" s="618">
        <v>0</v>
      </c>
      <c r="AC17" s="617">
        <v>0</v>
      </c>
      <c r="AD17" s="374">
        <v>-52379.87</v>
      </c>
      <c r="AE17" s="375">
        <v>-60272.39</v>
      </c>
      <c r="AF17" s="700">
        <v>-7892.5199999999968</v>
      </c>
      <c r="AG17" s="350">
        <v>-0.15067849538381817</v>
      </c>
      <c r="AH17" s="618">
        <v>-0.60124114478526469</v>
      </c>
      <c r="AI17" s="617">
        <v>-0.92230849850549712</v>
      </c>
      <c r="AJ17" s="374">
        <v>52994.91</v>
      </c>
      <c r="AK17" s="697">
        <v>59620.33</v>
      </c>
      <c r="AL17" s="700">
        <v>6625.4199999999983</v>
      </c>
      <c r="AM17" s="350">
        <v>0.12501993115942639</v>
      </c>
      <c r="AN17" s="618">
        <v>0.60830086741704537</v>
      </c>
      <c r="AO17" s="617">
        <v>0.91233045583064232</v>
      </c>
      <c r="AP17" s="374">
        <v>52994.91</v>
      </c>
      <c r="AQ17" s="375">
        <v>59620.33</v>
      </c>
      <c r="AR17" s="700">
        <v>6625.4199999999983</v>
      </c>
      <c r="AS17" s="350">
        <v>0.12501993115942639</v>
      </c>
      <c r="AT17" s="618">
        <v>0.60830086741704537</v>
      </c>
      <c r="AU17" s="617">
        <v>0.91233045583064232</v>
      </c>
      <c r="AV17" s="374">
        <v>786.43</v>
      </c>
      <c r="AW17" s="697">
        <v>259.35000000000002</v>
      </c>
      <c r="AX17" s="700">
        <v>-527.07999999999993</v>
      </c>
      <c r="AY17" s="350">
        <v>-0.67021858270920487</v>
      </c>
      <c r="AZ17" s="618">
        <v>1.4839727060579967E-2</v>
      </c>
      <c r="BA17" s="617">
        <v>4.3500262410489845E-3</v>
      </c>
      <c r="BB17" s="374">
        <v>53781.35</v>
      </c>
      <c r="BC17" s="375">
        <v>59879.68</v>
      </c>
      <c r="BD17" s="700">
        <v>6098.3300000000017</v>
      </c>
      <c r="BE17" s="350">
        <v>0.11339116626860431</v>
      </c>
      <c r="BF17" s="618" t="s">
        <v>509</v>
      </c>
      <c r="BG17" s="617" t="s">
        <v>509</v>
      </c>
      <c r="BH17" s="374">
        <v>53781.35</v>
      </c>
      <c r="BI17" s="375">
        <v>59879.68</v>
      </c>
      <c r="BJ17" s="700">
        <v>6098.3300000000017</v>
      </c>
      <c r="BK17" s="350">
        <v>0.11339116626860431</v>
      </c>
      <c r="BL17" s="618" t="s">
        <v>509</v>
      </c>
      <c r="BM17" s="617" t="s">
        <v>509</v>
      </c>
      <c r="BN17" s="374">
        <v>0</v>
      </c>
      <c r="BO17" s="375">
        <v>0</v>
      </c>
      <c r="BP17" s="700">
        <v>0</v>
      </c>
      <c r="BQ17" s="350">
        <v>0</v>
      </c>
      <c r="BR17" s="618">
        <v>0</v>
      </c>
      <c r="BS17" s="617">
        <v>0</v>
      </c>
      <c r="BT17" s="374">
        <v>0</v>
      </c>
      <c r="BU17" s="697">
        <v>0</v>
      </c>
      <c r="BV17" s="700">
        <v>0</v>
      </c>
      <c r="BW17" s="350">
        <v>0</v>
      </c>
      <c r="BX17" s="618" t="s">
        <v>509</v>
      </c>
      <c r="BY17" s="617" t="s">
        <v>509</v>
      </c>
      <c r="BZ17" s="374">
        <v>0</v>
      </c>
      <c r="CA17" s="375">
        <v>0</v>
      </c>
      <c r="CB17" s="700">
        <v>0</v>
      </c>
      <c r="CC17" s="350">
        <v>0</v>
      </c>
      <c r="CD17" s="618" t="s">
        <v>509</v>
      </c>
      <c r="CE17" s="617" t="s">
        <v>509</v>
      </c>
      <c r="CF17" s="374">
        <v>7262.81</v>
      </c>
      <c r="CG17" s="697">
        <v>7343.44</v>
      </c>
      <c r="CH17" s="700">
        <v>80.6299999999992</v>
      </c>
      <c r="CI17" s="350">
        <v>1.110176364244682E-2</v>
      </c>
      <c r="CJ17" s="618" t="s">
        <v>509</v>
      </c>
      <c r="CK17" s="617" t="s">
        <v>509</v>
      </c>
      <c r="CL17" s="374">
        <v>9227.7199999999993</v>
      </c>
      <c r="CM17" s="375">
        <v>8503.9599999999991</v>
      </c>
      <c r="CN17" s="700">
        <v>-723.76000000000022</v>
      </c>
      <c r="CO17" s="350">
        <v>-7.8433242447755278E-2</v>
      </c>
      <c r="CP17" s="618" t="s">
        <v>509</v>
      </c>
      <c r="CQ17" s="617" t="s">
        <v>509</v>
      </c>
      <c r="CR17" s="374">
        <v>0</v>
      </c>
      <c r="CS17" s="697">
        <v>0</v>
      </c>
      <c r="CT17" s="700">
        <v>0</v>
      </c>
      <c r="CU17" s="350">
        <v>0</v>
      </c>
      <c r="CV17" s="618" t="s">
        <v>509</v>
      </c>
      <c r="CW17" s="617" t="s">
        <v>509</v>
      </c>
      <c r="CX17" s="374">
        <v>-122651.74</v>
      </c>
      <c r="CY17" s="697">
        <v>-135999.47</v>
      </c>
      <c r="CZ17" s="700">
        <v>-13347.729999999996</v>
      </c>
      <c r="DA17" s="350">
        <v>-0.10882625880399246</v>
      </c>
      <c r="DB17" s="618">
        <v>-1.4078552040603505</v>
      </c>
      <c r="DC17" s="617">
        <v>-2.0811098908346493</v>
      </c>
      <c r="DD17" s="798">
        <v>-1.3415816037725941</v>
      </c>
      <c r="DE17" s="793">
        <v>-1.2564140894363074</v>
      </c>
      <c r="DF17" s="814"/>
      <c r="DG17" s="815"/>
    </row>
    <row r="18" spans="1:111" s="42" customFormat="1" ht="19.5" customHeight="1">
      <c r="A18" s="705" t="s">
        <v>475</v>
      </c>
      <c r="B18" s="374">
        <v>1176.45</v>
      </c>
      <c r="C18" s="375">
        <v>709.59</v>
      </c>
      <c r="D18" s="700">
        <v>-466.86</v>
      </c>
      <c r="E18" s="334">
        <v>-0.39683794466403161</v>
      </c>
      <c r="F18" s="374">
        <v>1176.45</v>
      </c>
      <c r="G18" s="697">
        <v>709.59</v>
      </c>
      <c r="H18" s="700">
        <v>-466.86</v>
      </c>
      <c r="I18" s="350">
        <v>-0.39683794466403161</v>
      </c>
      <c r="J18" s="690">
        <v>1</v>
      </c>
      <c r="K18" s="617">
        <v>1</v>
      </c>
      <c r="L18" s="374">
        <v>92732.87</v>
      </c>
      <c r="M18" s="375">
        <v>45591.41</v>
      </c>
      <c r="N18" s="700">
        <v>-47141.459999999992</v>
      </c>
      <c r="O18" s="350">
        <v>-0.50835760825692111</v>
      </c>
      <c r="P18" s="690">
        <v>78.824318925581196</v>
      </c>
      <c r="Q18" s="617">
        <v>64.250355839287479</v>
      </c>
      <c r="R18" s="374">
        <v>-91556.42</v>
      </c>
      <c r="S18" s="697">
        <v>-44881.82</v>
      </c>
      <c r="T18" s="700">
        <v>46674.6</v>
      </c>
      <c r="U18" s="350">
        <v>0.50979057503559011</v>
      </c>
      <c r="V18" s="690">
        <v>-77.824318925581196</v>
      </c>
      <c r="W18" s="617">
        <v>-63.250355839287472</v>
      </c>
      <c r="X18" s="374">
        <v>0</v>
      </c>
      <c r="Y18" s="375">
        <v>0</v>
      </c>
      <c r="Z18" s="700">
        <v>0</v>
      </c>
      <c r="AA18" s="350">
        <v>0</v>
      </c>
      <c r="AB18" s="618">
        <v>0</v>
      </c>
      <c r="AC18" s="617">
        <v>0</v>
      </c>
      <c r="AD18" s="374">
        <v>-91556.42</v>
      </c>
      <c r="AE18" s="375">
        <v>-44881.82</v>
      </c>
      <c r="AF18" s="700">
        <v>46674.6</v>
      </c>
      <c r="AG18" s="350">
        <v>0.50979057503559011</v>
      </c>
      <c r="AH18" s="618">
        <v>-77.824318925581196</v>
      </c>
      <c r="AI18" s="617">
        <v>-63.250355839287472</v>
      </c>
      <c r="AJ18" s="374">
        <v>97244.98</v>
      </c>
      <c r="AK18" s="697">
        <v>104832.59</v>
      </c>
      <c r="AL18" s="700">
        <v>7587.6100000000006</v>
      </c>
      <c r="AM18" s="350">
        <v>7.8025724309882125E-2</v>
      </c>
      <c r="AN18" s="618">
        <v>82.65967954439202</v>
      </c>
      <c r="AO18" s="617">
        <v>147.73684803900844</v>
      </c>
      <c r="AP18" s="374">
        <v>97244.98</v>
      </c>
      <c r="AQ18" s="375">
        <v>104832.59</v>
      </c>
      <c r="AR18" s="700">
        <v>7587.6100000000006</v>
      </c>
      <c r="AS18" s="350">
        <v>7.8025724309882125E-2</v>
      </c>
      <c r="AT18" s="618">
        <v>82.65967954439202</v>
      </c>
      <c r="AU18" s="617">
        <v>147.73684803900844</v>
      </c>
      <c r="AV18" s="374">
        <v>-257.44</v>
      </c>
      <c r="AW18" s="697">
        <v>-596.71</v>
      </c>
      <c r="AX18" s="700">
        <v>-339.27000000000004</v>
      </c>
      <c r="AY18" s="350">
        <v>-1.3178604723430705</v>
      </c>
      <c r="AZ18" s="618">
        <v>-2.6473345976316723E-3</v>
      </c>
      <c r="BA18" s="617">
        <v>-5.6920276414042627E-3</v>
      </c>
      <c r="BB18" s="374">
        <v>96987.54</v>
      </c>
      <c r="BC18" s="375">
        <v>104235.88</v>
      </c>
      <c r="BD18" s="700">
        <v>7248.3400000000111</v>
      </c>
      <c r="BE18" s="350">
        <v>7.4734754588063695E-2</v>
      </c>
      <c r="BF18" s="618" t="s">
        <v>509</v>
      </c>
      <c r="BG18" s="617" t="s">
        <v>509</v>
      </c>
      <c r="BH18" s="374">
        <v>96987.54</v>
      </c>
      <c r="BI18" s="375">
        <v>104235.88</v>
      </c>
      <c r="BJ18" s="700">
        <v>7248.3400000000111</v>
      </c>
      <c r="BK18" s="350">
        <v>7.4734754588063695E-2</v>
      </c>
      <c r="BL18" s="618" t="s">
        <v>509</v>
      </c>
      <c r="BM18" s="617" t="s">
        <v>509</v>
      </c>
      <c r="BN18" s="374">
        <v>4.6500000000000004</v>
      </c>
      <c r="BO18" s="375">
        <v>5.08</v>
      </c>
      <c r="BP18" s="700">
        <v>0.42999999999999972</v>
      </c>
      <c r="BQ18" s="350">
        <v>9.2473118279569819E-2</v>
      </c>
      <c r="BR18" s="618">
        <v>3.952569169960474E-3</v>
      </c>
      <c r="BS18" s="617">
        <v>7.1590636846629741E-3</v>
      </c>
      <c r="BT18" s="374">
        <v>4.6500000000000004</v>
      </c>
      <c r="BU18" s="697">
        <v>5.08</v>
      </c>
      <c r="BV18" s="700">
        <v>0.42999999999999972</v>
      </c>
      <c r="BW18" s="350">
        <v>9.2473118279569819E-2</v>
      </c>
      <c r="BX18" s="618" t="s">
        <v>509</v>
      </c>
      <c r="BY18" s="617" t="s">
        <v>509</v>
      </c>
      <c r="BZ18" s="374">
        <v>0</v>
      </c>
      <c r="CA18" s="375">
        <v>0</v>
      </c>
      <c r="CB18" s="700">
        <v>0</v>
      </c>
      <c r="CC18" s="350">
        <v>0</v>
      </c>
      <c r="CD18" s="618" t="s">
        <v>509</v>
      </c>
      <c r="CE18" s="617" t="s">
        <v>509</v>
      </c>
      <c r="CF18" s="374">
        <v>992.84</v>
      </c>
      <c r="CG18" s="697">
        <v>1235.74</v>
      </c>
      <c r="CH18" s="700">
        <v>242.89999999999998</v>
      </c>
      <c r="CI18" s="350">
        <v>0.2446517062165102</v>
      </c>
      <c r="CJ18" s="618" t="s">
        <v>509</v>
      </c>
      <c r="CK18" s="617" t="s">
        <v>509</v>
      </c>
      <c r="CL18" s="374">
        <v>35305.29</v>
      </c>
      <c r="CM18" s="375">
        <v>56343.95</v>
      </c>
      <c r="CN18" s="700">
        <v>21038.659999999996</v>
      </c>
      <c r="CO18" s="350">
        <v>0.59590673239052827</v>
      </c>
      <c r="CP18" s="618" t="s">
        <v>509</v>
      </c>
      <c r="CQ18" s="617" t="s">
        <v>509</v>
      </c>
      <c r="CR18" s="374">
        <v>-128.31</v>
      </c>
      <c r="CS18" s="697">
        <v>3.82</v>
      </c>
      <c r="CT18" s="700">
        <v>132.13</v>
      </c>
      <c r="CU18" s="350">
        <v>1.0297716467929234</v>
      </c>
      <c r="CV18" s="618" t="s">
        <v>509</v>
      </c>
      <c r="CW18" s="617" t="s">
        <v>509</v>
      </c>
      <c r="CX18" s="374">
        <v>-224718.43</v>
      </c>
      <c r="CY18" s="697">
        <v>-206706.29</v>
      </c>
      <c r="CZ18" s="700">
        <v>18012.139999999985</v>
      </c>
      <c r="DA18" s="350">
        <v>8.0154262380704541E-2</v>
      </c>
      <c r="DB18" s="618">
        <v>-191.01400824514428</v>
      </c>
      <c r="DC18" s="617">
        <v>-291.30383742724672</v>
      </c>
      <c r="DD18" s="798">
        <v>-1.4544256972913534</v>
      </c>
      <c r="DE18" s="793">
        <v>-3.6055683570764288</v>
      </c>
    </row>
    <row r="19" spans="1:111" s="42" customFormat="1" ht="19.5" customHeight="1">
      <c r="A19" s="705" t="s">
        <v>244</v>
      </c>
      <c r="B19" s="374">
        <v>0</v>
      </c>
      <c r="C19" s="375">
        <v>0</v>
      </c>
      <c r="D19" s="700">
        <v>0</v>
      </c>
      <c r="E19" s="334">
        <v>0</v>
      </c>
      <c r="F19" s="374">
        <v>0</v>
      </c>
      <c r="G19" s="697">
        <v>0</v>
      </c>
      <c r="H19" s="700">
        <v>0</v>
      </c>
      <c r="I19" s="350">
        <v>0</v>
      </c>
      <c r="J19" s="690" t="s">
        <v>509</v>
      </c>
      <c r="K19" s="617" t="s">
        <v>509</v>
      </c>
      <c r="L19" s="374">
        <v>10297.08</v>
      </c>
      <c r="M19" s="375">
        <v>7660.18</v>
      </c>
      <c r="N19" s="700">
        <v>-2636.8999999999996</v>
      </c>
      <c r="O19" s="350">
        <v>-0.25608230682873201</v>
      </c>
      <c r="P19" s="690" t="s">
        <v>509</v>
      </c>
      <c r="Q19" s="617" t="s">
        <v>509</v>
      </c>
      <c r="R19" s="374">
        <v>-10297.08</v>
      </c>
      <c r="S19" s="697">
        <v>-7660.18</v>
      </c>
      <c r="T19" s="700">
        <v>2636.8999999999996</v>
      </c>
      <c r="U19" s="350">
        <v>0.25608230682873201</v>
      </c>
      <c r="V19" s="690" t="s">
        <v>509</v>
      </c>
      <c r="W19" s="617" t="s">
        <v>509</v>
      </c>
      <c r="X19" s="374">
        <v>0</v>
      </c>
      <c r="Y19" s="375">
        <v>0</v>
      </c>
      <c r="Z19" s="700">
        <v>0</v>
      </c>
      <c r="AA19" s="350">
        <v>0</v>
      </c>
      <c r="AB19" s="618" t="s">
        <v>509</v>
      </c>
      <c r="AC19" s="617" t="s">
        <v>509</v>
      </c>
      <c r="AD19" s="374">
        <v>-10297.08</v>
      </c>
      <c r="AE19" s="375">
        <v>-7660.18</v>
      </c>
      <c r="AF19" s="700">
        <v>2636.8999999999996</v>
      </c>
      <c r="AG19" s="350">
        <v>0.25608230682873201</v>
      </c>
      <c r="AH19" s="618" t="s">
        <v>509</v>
      </c>
      <c r="AI19" s="617" t="s">
        <v>509</v>
      </c>
      <c r="AJ19" s="374">
        <v>6075.29</v>
      </c>
      <c r="AK19" s="697">
        <v>6521.37</v>
      </c>
      <c r="AL19" s="700">
        <v>446.07999999999993</v>
      </c>
      <c r="AM19" s="350">
        <v>7.3425301508240753E-2</v>
      </c>
      <c r="AN19" s="618" t="s">
        <v>509</v>
      </c>
      <c r="AO19" s="617" t="s">
        <v>509</v>
      </c>
      <c r="AP19" s="374">
        <v>6075.29</v>
      </c>
      <c r="AQ19" s="375">
        <v>6521.37</v>
      </c>
      <c r="AR19" s="700">
        <v>446.07999999999993</v>
      </c>
      <c r="AS19" s="350">
        <v>7.3425301508240753E-2</v>
      </c>
      <c r="AT19" s="618" t="s">
        <v>509</v>
      </c>
      <c r="AU19" s="617" t="s">
        <v>509</v>
      </c>
      <c r="AV19" s="374">
        <v>0</v>
      </c>
      <c r="AW19" s="697">
        <v>0</v>
      </c>
      <c r="AX19" s="700">
        <v>0</v>
      </c>
      <c r="AY19" s="350">
        <v>0</v>
      </c>
      <c r="AZ19" s="618">
        <v>0</v>
      </c>
      <c r="BA19" s="617">
        <v>0</v>
      </c>
      <c r="BB19" s="374">
        <v>6075.29</v>
      </c>
      <c r="BC19" s="375">
        <v>6521.37</v>
      </c>
      <c r="BD19" s="700">
        <v>446.07999999999993</v>
      </c>
      <c r="BE19" s="350">
        <v>7.3425301508240753E-2</v>
      </c>
      <c r="BF19" s="618" t="s">
        <v>509</v>
      </c>
      <c r="BG19" s="617" t="s">
        <v>509</v>
      </c>
      <c r="BH19" s="374">
        <v>6075.29</v>
      </c>
      <c r="BI19" s="375">
        <v>6521.37</v>
      </c>
      <c r="BJ19" s="700">
        <v>446.07999999999993</v>
      </c>
      <c r="BK19" s="350">
        <v>7.3425301508240753E-2</v>
      </c>
      <c r="BL19" s="618" t="s">
        <v>509</v>
      </c>
      <c r="BM19" s="617" t="s">
        <v>509</v>
      </c>
      <c r="BN19" s="374">
        <v>0</v>
      </c>
      <c r="BO19" s="375">
        <v>0</v>
      </c>
      <c r="BP19" s="700">
        <v>0</v>
      </c>
      <c r="BQ19" s="350">
        <v>0</v>
      </c>
      <c r="BR19" s="618" t="s">
        <v>509</v>
      </c>
      <c r="BS19" s="617" t="s">
        <v>509</v>
      </c>
      <c r="BT19" s="374">
        <v>0</v>
      </c>
      <c r="BU19" s="697">
        <v>0</v>
      </c>
      <c r="BV19" s="700">
        <v>0</v>
      </c>
      <c r="BW19" s="350">
        <v>0</v>
      </c>
      <c r="BX19" s="618" t="s">
        <v>509</v>
      </c>
      <c r="BY19" s="617" t="s">
        <v>509</v>
      </c>
      <c r="BZ19" s="374">
        <v>0</v>
      </c>
      <c r="CA19" s="375">
        <v>0</v>
      </c>
      <c r="CB19" s="700">
        <v>0</v>
      </c>
      <c r="CC19" s="350">
        <v>0</v>
      </c>
      <c r="CD19" s="618" t="s">
        <v>509</v>
      </c>
      <c r="CE19" s="617" t="s">
        <v>509</v>
      </c>
      <c r="CF19" s="374">
        <v>311.60000000000002</v>
      </c>
      <c r="CG19" s="697">
        <v>233.7</v>
      </c>
      <c r="CH19" s="700">
        <v>-77.900000000000034</v>
      </c>
      <c r="CI19" s="350">
        <v>-0.25000000000000011</v>
      </c>
      <c r="CJ19" s="618" t="s">
        <v>509</v>
      </c>
      <c r="CK19" s="617" t="s">
        <v>509</v>
      </c>
      <c r="CL19" s="374">
        <v>124.86</v>
      </c>
      <c r="CM19" s="375">
        <v>127.37</v>
      </c>
      <c r="CN19" s="700">
        <v>2.5100000000000051</v>
      </c>
      <c r="CO19" s="350">
        <v>2.0102514816594627E-2</v>
      </c>
      <c r="CP19" s="618" t="s">
        <v>509</v>
      </c>
      <c r="CQ19" s="617" t="s">
        <v>509</v>
      </c>
      <c r="CR19" s="374">
        <v>2.0099999999999998</v>
      </c>
      <c r="CS19" s="697">
        <v>-0.03</v>
      </c>
      <c r="CT19" s="700">
        <v>-2.0399999999999996</v>
      </c>
      <c r="CU19" s="350">
        <v>-1.0149253731343282</v>
      </c>
      <c r="CV19" s="618" t="s">
        <v>509</v>
      </c>
      <c r="CW19" s="617" t="s">
        <v>509</v>
      </c>
      <c r="CX19" s="374">
        <v>-16810.830000000002</v>
      </c>
      <c r="CY19" s="697">
        <v>-14542.59</v>
      </c>
      <c r="CZ19" s="700">
        <v>2268.2400000000016</v>
      </c>
      <c r="DA19" s="350">
        <v>0.13492730579037451</v>
      </c>
      <c r="DB19" s="618" t="s">
        <v>509</v>
      </c>
      <c r="DC19" s="617" t="s">
        <v>509</v>
      </c>
      <c r="DD19" s="798">
        <v>-0.63258321776659021</v>
      </c>
      <c r="DE19" s="793">
        <v>-0.89846583239558331</v>
      </c>
    </row>
    <row r="20" spans="1:111" s="42" customFormat="1" ht="19.5" customHeight="1">
      <c r="A20" s="705" t="s">
        <v>94</v>
      </c>
      <c r="B20" s="374">
        <v>4047.14</v>
      </c>
      <c r="C20" s="375">
        <v>29770.35</v>
      </c>
      <c r="D20" s="700">
        <v>25723.21</v>
      </c>
      <c r="E20" s="334">
        <v>6.3558982392504335</v>
      </c>
      <c r="F20" s="374">
        <v>4047.14</v>
      </c>
      <c r="G20" s="697">
        <v>29770.35</v>
      </c>
      <c r="H20" s="700">
        <v>25723.21</v>
      </c>
      <c r="I20" s="350">
        <v>6.3558982392504335</v>
      </c>
      <c r="J20" s="690">
        <v>1</v>
      </c>
      <c r="K20" s="617">
        <v>1</v>
      </c>
      <c r="L20" s="374">
        <v>14099.21</v>
      </c>
      <c r="M20" s="375">
        <v>33319.24</v>
      </c>
      <c r="N20" s="700">
        <v>19220.03</v>
      </c>
      <c r="O20" s="350">
        <v>1.363199072855855</v>
      </c>
      <c r="P20" s="690">
        <v>3.4837465469442619</v>
      </c>
      <c r="Q20" s="617">
        <v>1.1192088772889806</v>
      </c>
      <c r="R20" s="374">
        <v>-10052.07</v>
      </c>
      <c r="S20" s="697">
        <v>-3548.89</v>
      </c>
      <c r="T20" s="700">
        <v>6503.18</v>
      </c>
      <c r="U20" s="350">
        <v>0.64694933481362549</v>
      </c>
      <c r="V20" s="690">
        <v>-2.4837465469442619</v>
      </c>
      <c r="W20" s="617">
        <v>-0.11920887728898048</v>
      </c>
      <c r="X20" s="374">
        <v>0</v>
      </c>
      <c r="Y20" s="375">
        <v>0</v>
      </c>
      <c r="Z20" s="700">
        <v>0</v>
      </c>
      <c r="AA20" s="350">
        <v>0</v>
      </c>
      <c r="AB20" s="618">
        <v>0</v>
      </c>
      <c r="AC20" s="617">
        <v>0</v>
      </c>
      <c r="AD20" s="374">
        <v>-10052.07</v>
      </c>
      <c r="AE20" s="375">
        <v>-3548.89</v>
      </c>
      <c r="AF20" s="700">
        <v>6503.18</v>
      </c>
      <c r="AG20" s="350">
        <v>0.64694933481362549</v>
      </c>
      <c r="AH20" s="618">
        <v>-2.4837465469442619</v>
      </c>
      <c r="AI20" s="617">
        <v>-0.11920887728898048</v>
      </c>
      <c r="AJ20" s="374">
        <v>9775.41</v>
      </c>
      <c r="AK20" s="697">
        <v>10524.92</v>
      </c>
      <c r="AL20" s="700">
        <v>749.51000000000022</v>
      </c>
      <c r="AM20" s="350">
        <v>7.667299888188836E-2</v>
      </c>
      <c r="AN20" s="618">
        <v>2.4153871622923844</v>
      </c>
      <c r="AO20" s="617">
        <v>0.35353699234305275</v>
      </c>
      <c r="AP20" s="374">
        <v>9775.41</v>
      </c>
      <c r="AQ20" s="375">
        <v>10524.92</v>
      </c>
      <c r="AR20" s="700">
        <v>749.51000000000022</v>
      </c>
      <c r="AS20" s="350">
        <v>7.667299888188836E-2</v>
      </c>
      <c r="AT20" s="618">
        <v>2.4153871622923844</v>
      </c>
      <c r="AU20" s="617">
        <v>0.35353699234305275</v>
      </c>
      <c r="AV20" s="374">
        <v>0</v>
      </c>
      <c r="AW20" s="697">
        <v>0</v>
      </c>
      <c r="AX20" s="700">
        <v>0</v>
      </c>
      <c r="AY20" s="350">
        <v>0</v>
      </c>
      <c r="AZ20" s="618">
        <v>0</v>
      </c>
      <c r="BA20" s="617">
        <v>0</v>
      </c>
      <c r="BB20" s="374">
        <v>9775.41</v>
      </c>
      <c r="BC20" s="375">
        <v>10524.92</v>
      </c>
      <c r="BD20" s="700">
        <v>749.51000000000022</v>
      </c>
      <c r="BE20" s="350">
        <v>7.667299888188836E-2</v>
      </c>
      <c r="BF20" s="618" t="s">
        <v>509</v>
      </c>
      <c r="BG20" s="617" t="s">
        <v>509</v>
      </c>
      <c r="BH20" s="374">
        <v>9775.41</v>
      </c>
      <c r="BI20" s="375">
        <v>10524.92</v>
      </c>
      <c r="BJ20" s="700">
        <v>749.51000000000022</v>
      </c>
      <c r="BK20" s="350">
        <v>7.667299888188836E-2</v>
      </c>
      <c r="BL20" s="618" t="s">
        <v>509</v>
      </c>
      <c r="BM20" s="617" t="s">
        <v>509</v>
      </c>
      <c r="BN20" s="374">
        <v>0</v>
      </c>
      <c r="BO20" s="375">
        <v>0</v>
      </c>
      <c r="BP20" s="700">
        <v>0</v>
      </c>
      <c r="BQ20" s="350">
        <v>0</v>
      </c>
      <c r="BR20" s="618">
        <v>0</v>
      </c>
      <c r="BS20" s="617">
        <v>0</v>
      </c>
      <c r="BT20" s="374">
        <v>0</v>
      </c>
      <c r="BU20" s="697">
        <v>0</v>
      </c>
      <c r="BV20" s="700">
        <v>0</v>
      </c>
      <c r="BW20" s="350">
        <v>0</v>
      </c>
      <c r="BX20" s="618" t="s">
        <v>509</v>
      </c>
      <c r="BY20" s="617" t="s">
        <v>509</v>
      </c>
      <c r="BZ20" s="374">
        <v>-3.35</v>
      </c>
      <c r="CA20" s="375">
        <v>-0.18</v>
      </c>
      <c r="CB20" s="700">
        <v>3.17</v>
      </c>
      <c r="CC20" s="350">
        <v>0.94626865671641791</v>
      </c>
      <c r="CD20" s="618" t="s">
        <v>509</v>
      </c>
      <c r="CE20" s="617" t="s">
        <v>509</v>
      </c>
      <c r="CF20" s="374">
        <v>182.62</v>
      </c>
      <c r="CG20" s="697">
        <v>781.09</v>
      </c>
      <c r="CH20" s="700">
        <v>598.47</v>
      </c>
      <c r="CI20" s="350">
        <v>3.2771328441572667</v>
      </c>
      <c r="CJ20" s="618" t="s">
        <v>509</v>
      </c>
      <c r="CK20" s="617" t="s">
        <v>509</v>
      </c>
      <c r="CL20" s="374">
        <v>119.72</v>
      </c>
      <c r="CM20" s="375">
        <v>899.23</v>
      </c>
      <c r="CN20" s="700">
        <v>779.51</v>
      </c>
      <c r="CO20" s="350">
        <v>6.5111092549281659</v>
      </c>
      <c r="CP20" s="618" t="s">
        <v>509</v>
      </c>
      <c r="CQ20" s="617" t="s">
        <v>509</v>
      </c>
      <c r="CR20" s="374">
        <v>0</v>
      </c>
      <c r="CS20" s="697">
        <v>0</v>
      </c>
      <c r="CT20" s="700">
        <v>0</v>
      </c>
      <c r="CU20" s="350">
        <v>0</v>
      </c>
      <c r="CV20" s="618" t="s">
        <v>509</v>
      </c>
      <c r="CW20" s="617" t="s">
        <v>509</v>
      </c>
      <c r="CX20" s="374">
        <v>-20126.48</v>
      </c>
      <c r="CY20" s="697">
        <v>-15753.95</v>
      </c>
      <c r="CZ20" s="700">
        <v>4372.5299999999988</v>
      </c>
      <c r="DA20" s="350">
        <v>0.21725259459180141</v>
      </c>
      <c r="DB20" s="618">
        <v>-4.9730130413081834</v>
      </c>
      <c r="DC20" s="617">
        <v>-0.52918255915701362</v>
      </c>
      <c r="DD20" s="798">
        <v>-1.0022224278183498</v>
      </c>
      <c r="DE20" s="793">
        <v>-3.4391204010267997</v>
      </c>
    </row>
    <row r="21" spans="1:111" s="42" customFormat="1" ht="19.5" customHeight="1" thickBot="1">
      <c r="A21" s="705" t="s">
        <v>315</v>
      </c>
      <c r="B21" s="374">
        <v>7531.25</v>
      </c>
      <c r="C21" s="375">
        <v>3965.75</v>
      </c>
      <c r="D21" s="700">
        <v>-3565.5</v>
      </c>
      <c r="E21" s="334">
        <v>-0.47342738589211619</v>
      </c>
      <c r="F21" s="374">
        <v>7531.25</v>
      </c>
      <c r="G21" s="697">
        <v>3965.75</v>
      </c>
      <c r="H21" s="700">
        <v>-3565.5</v>
      </c>
      <c r="I21" s="350">
        <v>-0.47342738589211619</v>
      </c>
      <c r="J21" s="690">
        <v>1</v>
      </c>
      <c r="K21" s="617">
        <v>1</v>
      </c>
      <c r="L21" s="374">
        <v>116846.48</v>
      </c>
      <c r="M21" s="375">
        <v>49030.82</v>
      </c>
      <c r="N21" s="700">
        <v>-67815.66</v>
      </c>
      <c r="O21" s="350">
        <v>-0.58038256693740375</v>
      </c>
      <c r="P21" s="690">
        <v>15.514885311203319</v>
      </c>
      <c r="Q21" s="617">
        <v>12.363568051440458</v>
      </c>
      <c r="R21" s="374">
        <v>-109315.23</v>
      </c>
      <c r="S21" s="697">
        <v>-45065.07</v>
      </c>
      <c r="T21" s="700">
        <v>64250.159999999996</v>
      </c>
      <c r="U21" s="350">
        <v>0.58775122185627748</v>
      </c>
      <c r="V21" s="690">
        <v>-14.514885311203319</v>
      </c>
      <c r="W21" s="617">
        <v>-11.363568051440458</v>
      </c>
      <c r="X21" s="374">
        <v>0</v>
      </c>
      <c r="Y21" s="375">
        <v>0</v>
      </c>
      <c r="Z21" s="700">
        <v>0</v>
      </c>
      <c r="AA21" s="350">
        <v>0</v>
      </c>
      <c r="AB21" s="618">
        <v>0</v>
      </c>
      <c r="AC21" s="617">
        <v>0</v>
      </c>
      <c r="AD21" s="374">
        <v>-109315.23</v>
      </c>
      <c r="AE21" s="375">
        <v>-45065.07</v>
      </c>
      <c r="AF21" s="700">
        <v>64250.159999999996</v>
      </c>
      <c r="AG21" s="350">
        <v>0.58775122185627748</v>
      </c>
      <c r="AH21" s="618">
        <v>-14.514885311203319</v>
      </c>
      <c r="AI21" s="617">
        <v>-11.363568051440458</v>
      </c>
      <c r="AJ21" s="374">
        <v>103337.60000000001</v>
      </c>
      <c r="AK21" s="697">
        <v>112218.61</v>
      </c>
      <c r="AL21" s="700">
        <v>8881.0099999999948</v>
      </c>
      <c r="AM21" s="350">
        <v>8.5941709503607536E-2</v>
      </c>
      <c r="AN21" s="618">
        <v>13.72117510373444</v>
      </c>
      <c r="AO21" s="617">
        <v>28.296945092353276</v>
      </c>
      <c r="AP21" s="374">
        <v>103337.60000000001</v>
      </c>
      <c r="AQ21" s="375">
        <v>112218.61</v>
      </c>
      <c r="AR21" s="700">
        <v>8881.0099999999948</v>
      </c>
      <c r="AS21" s="350">
        <v>8.5941709503607536E-2</v>
      </c>
      <c r="AT21" s="618">
        <v>13.72117510373444</v>
      </c>
      <c r="AU21" s="617">
        <v>28.296945092353276</v>
      </c>
      <c r="AV21" s="374">
        <v>44115.17</v>
      </c>
      <c r="AW21" s="697">
        <v>111902.01</v>
      </c>
      <c r="AX21" s="700">
        <v>67786.84</v>
      </c>
      <c r="AY21" s="350">
        <v>1.5365879809598375</v>
      </c>
      <c r="AZ21" s="618">
        <v>0.42690337302201714</v>
      </c>
      <c r="BA21" s="617">
        <v>0.99717872106952665</v>
      </c>
      <c r="BB21" s="374">
        <v>147452.76999999999</v>
      </c>
      <c r="BC21" s="375">
        <v>224120.63</v>
      </c>
      <c r="BD21" s="700">
        <v>76667.860000000015</v>
      </c>
      <c r="BE21" s="350">
        <v>0.51994859099628998</v>
      </c>
      <c r="BF21" s="618" t="s">
        <v>509</v>
      </c>
      <c r="BG21" s="617" t="s">
        <v>509</v>
      </c>
      <c r="BH21" s="374">
        <v>147452.76999999999</v>
      </c>
      <c r="BI21" s="375">
        <v>224120.63</v>
      </c>
      <c r="BJ21" s="700">
        <v>76667.860000000015</v>
      </c>
      <c r="BK21" s="350">
        <v>0.51994859099628998</v>
      </c>
      <c r="BL21" s="618" t="s">
        <v>509</v>
      </c>
      <c r="BM21" s="617" t="s">
        <v>509</v>
      </c>
      <c r="BN21" s="374">
        <v>0.83</v>
      </c>
      <c r="BO21" s="375">
        <v>0</v>
      </c>
      <c r="BP21" s="700">
        <v>-0.83</v>
      </c>
      <c r="BQ21" s="350">
        <v>-1</v>
      </c>
      <c r="BR21" s="618">
        <v>1.1020746887966804E-4</v>
      </c>
      <c r="BS21" s="617">
        <v>0</v>
      </c>
      <c r="BT21" s="374">
        <v>0.83</v>
      </c>
      <c r="BU21" s="697">
        <v>0</v>
      </c>
      <c r="BV21" s="700">
        <v>-0.83</v>
      </c>
      <c r="BW21" s="350">
        <v>-1</v>
      </c>
      <c r="BX21" s="618" t="s">
        <v>509</v>
      </c>
      <c r="BY21" s="617" t="s">
        <v>509</v>
      </c>
      <c r="BZ21" s="374">
        <v>-0.15</v>
      </c>
      <c r="CA21" s="375">
        <v>0</v>
      </c>
      <c r="CB21" s="700">
        <v>0.15</v>
      </c>
      <c r="CC21" s="350">
        <v>1</v>
      </c>
      <c r="CD21" s="618" t="s">
        <v>509</v>
      </c>
      <c r="CE21" s="617" t="s">
        <v>509</v>
      </c>
      <c r="CF21" s="374">
        <v>0</v>
      </c>
      <c r="CG21" s="697">
        <v>3209.67</v>
      </c>
      <c r="CH21" s="700">
        <v>3209.67</v>
      </c>
      <c r="CI21" s="350" t="s">
        <v>551</v>
      </c>
      <c r="CJ21" s="618" t="s">
        <v>509</v>
      </c>
      <c r="CK21" s="617" t="s">
        <v>509</v>
      </c>
      <c r="CL21" s="374">
        <v>1087.31</v>
      </c>
      <c r="CM21" s="375">
        <v>1029.3499999999999</v>
      </c>
      <c r="CN21" s="700">
        <v>-57.960000000000036</v>
      </c>
      <c r="CO21" s="350">
        <v>-5.3305864932723913E-2</v>
      </c>
      <c r="CP21" s="618" t="s">
        <v>509</v>
      </c>
      <c r="CQ21" s="617" t="s">
        <v>509</v>
      </c>
      <c r="CR21" s="374">
        <v>-13.9</v>
      </c>
      <c r="CS21" s="697">
        <v>-478.73</v>
      </c>
      <c r="CT21" s="700">
        <v>-464.83000000000004</v>
      </c>
      <c r="CU21" s="350">
        <v>-33.441007194244605</v>
      </c>
      <c r="CV21" s="618" t="s">
        <v>509</v>
      </c>
      <c r="CW21" s="617" t="s">
        <v>509</v>
      </c>
      <c r="CX21" s="374">
        <v>-257842.09</v>
      </c>
      <c r="CY21" s="697">
        <v>-272945.98</v>
      </c>
      <c r="CZ21" s="700">
        <v>-15103.889999999985</v>
      </c>
      <c r="DA21" s="350">
        <v>-5.8578062255080172E-2</v>
      </c>
      <c r="DB21" s="618">
        <v>-34.236294107883815</v>
      </c>
      <c r="DC21" s="617">
        <v>-68.825816049927496</v>
      </c>
      <c r="DD21" s="798">
        <v>-1.3587023509898848</v>
      </c>
      <c r="DE21" s="793">
        <v>-5.0567082221330182</v>
      </c>
    </row>
    <row r="22" spans="1:111" s="813" customFormat="1" ht="24" customHeight="1" thickTop="1" thickBot="1">
      <c r="A22" s="86" t="s">
        <v>8</v>
      </c>
      <c r="B22" s="799">
        <v>3201577.3500000006</v>
      </c>
      <c r="C22" s="800">
        <v>3602698.5700000003</v>
      </c>
      <c r="D22" s="801">
        <v>401121.21999999991</v>
      </c>
      <c r="E22" s="808">
        <v>0.12528862374666652</v>
      </c>
      <c r="F22" s="799">
        <v>3201577.3500000006</v>
      </c>
      <c r="G22" s="803">
        <v>3602698.5700000003</v>
      </c>
      <c r="H22" s="801">
        <v>401121.21999999991</v>
      </c>
      <c r="I22" s="804">
        <v>0.12528862374666652</v>
      </c>
      <c r="J22" s="805">
        <v>1</v>
      </c>
      <c r="K22" s="802">
        <v>1</v>
      </c>
      <c r="L22" s="799">
        <v>5176429.6700000009</v>
      </c>
      <c r="M22" s="800">
        <v>5822466.1399999997</v>
      </c>
      <c r="N22" s="801">
        <v>646036.4700000002</v>
      </c>
      <c r="O22" s="807">
        <v>0.12480348641537685</v>
      </c>
      <c r="P22" s="338">
        <v>1.6168372974027942</v>
      </c>
      <c r="Q22" s="808">
        <v>1.6161402423406184</v>
      </c>
      <c r="R22" s="809">
        <v>-1974852.3100000003</v>
      </c>
      <c r="S22" s="810">
        <v>-2219767.5699999998</v>
      </c>
      <c r="T22" s="801">
        <v>-244915.25999999992</v>
      </c>
      <c r="U22" s="804">
        <v>-0.12401700054218207</v>
      </c>
      <c r="V22" s="805">
        <v>-0.61683729427933387</v>
      </c>
      <c r="W22" s="802">
        <v>-0.61614024234061848</v>
      </c>
      <c r="X22" s="809">
        <v>0</v>
      </c>
      <c r="Y22" s="811">
        <v>0</v>
      </c>
      <c r="Z22" s="806">
        <v>0</v>
      </c>
      <c r="AA22" s="807">
        <v>0</v>
      </c>
      <c r="AB22" s="812">
        <v>0</v>
      </c>
      <c r="AC22" s="802">
        <v>0</v>
      </c>
      <c r="AD22" s="809">
        <v>-1974852.3100000003</v>
      </c>
      <c r="AE22" s="811">
        <v>-2219767.5699999998</v>
      </c>
      <c r="AF22" s="801">
        <v>-244915.25999999992</v>
      </c>
      <c r="AG22" s="804">
        <v>-0.12401700054218207</v>
      </c>
      <c r="AH22" s="812">
        <v>-0.61683729427933387</v>
      </c>
      <c r="AI22" s="802">
        <v>-0.61614024234061848</v>
      </c>
      <c r="AJ22" s="809">
        <v>1291484.7500000002</v>
      </c>
      <c r="AK22" s="810">
        <v>1330433.1700000004</v>
      </c>
      <c r="AL22" s="801">
        <v>38948.419999999984</v>
      </c>
      <c r="AM22" s="807">
        <v>3.0157862878365502E-2</v>
      </c>
      <c r="AN22" s="805">
        <v>0.40339014454859257</v>
      </c>
      <c r="AO22" s="802">
        <v>0.36928795017119631</v>
      </c>
      <c r="AP22" s="809">
        <v>1291484.7500000002</v>
      </c>
      <c r="AQ22" s="811">
        <v>1330433.1700000004</v>
      </c>
      <c r="AR22" s="801">
        <v>38948.419999999984</v>
      </c>
      <c r="AS22" s="807">
        <v>3.0157862878365502E-2</v>
      </c>
      <c r="AT22" s="812">
        <v>0.40339014454859257</v>
      </c>
      <c r="AU22" s="802">
        <v>0.36928795017119631</v>
      </c>
      <c r="AV22" s="809">
        <v>46771.22</v>
      </c>
      <c r="AW22" s="810">
        <v>113424.28</v>
      </c>
      <c r="AX22" s="801">
        <v>66653.06</v>
      </c>
      <c r="AY22" s="807">
        <v>1.4250870513961362</v>
      </c>
      <c r="AZ22" s="812">
        <v>3.6215077258945558E-2</v>
      </c>
      <c r="BA22" s="802">
        <v>8.5253647126070947E-2</v>
      </c>
      <c r="BB22" s="809">
        <v>1338255.9800000002</v>
      </c>
      <c r="BC22" s="811">
        <v>1443857.46</v>
      </c>
      <c r="BD22" s="801">
        <v>105601.48000000007</v>
      </c>
      <c r="BE22" s="807">
        <v>7.8909776289585301E-2</v>
      </c>
      <c r="BF22" s="812" t="s">
        <v>509</v>
      </c>
      <c r="BG22" s="802" t="s">
        <v>509</v>
      </c>
      <c r="BH22" s="809">
        <v>1338255.9800000002</v>
      </c>
      <c r="BI22" s="811">
        <v>1443857.46</v>
      </c>
      <c r="BJ22" s="801">
        <v>105601.48000000007</v>
      </c>
      <c r="BK22" s="807">
        <v>7.8909776289585301E-2</v>
      </c>
      <c r="BL22" s="812" t="s">
        <v>509</v>
      </c>
      <c r="BM22" s="802" t="s">
        <v>509</v>
      </c>
      <c r="BN22" s="809">
        <v>5.48</v>
      </c>
      <c r="BO22" s="811">
        <v>2063.25</v>
      </c>
      <c r="BP22" s="801">
        <v>2057.77</v>
      </c>
      <c r="BQ22" s="807">
        <v>375.50547445255472</v>
      </c>
      <c r="BR22" s="812">
        <v>1.7116562871735706E-6</v>
      </c>
      <c r="BS22" s="802">
        <v>5.7269570570817974E-4</v>
      </c>
      <c r="BT22" s="809">
        <v>5.48</v>
      </c>
      <c r="BU22" s="810">
        <v>2063.25</v>
      </c>
      <c r="BV22" s="801">
        <v>2057.77</v>
      </c>
      <c r="BW22" s="807">
        <v>375.50547445255472</v>
      </c>
      <c r="BX22" s="812" t="s">
        <v>509</v>
      </c>
      <c r="BY22" s="802" t="s">
        <v>509</v>
      </c>
      <c r="BZ22" s="809">
        <v>-5.1400000000000006</v>
      </c>
      <c r="CA22" s="811">
        <v>-6.84</v>
      </c>
      <c r="CB22" s="801">
        <v>-1.7000000000000006</v>
      </c>
      <c r="CC22" s="804">
        <v>-0.33073929961089477</v>
      </c>
      <c r="CD22" s="812" t="s">
        <v>509</v>
      </c>
      <c r="CE22" s="802" t="s">
        <v>509</v>
      </c>
      <c r="CF22" s="809">
        <v>47599.81</v>
      </c>
      <c r="CG22" s="810">
        <v>57015.76999999999</v>
      </c>
      <c r="CH22" s="801">
        <v>9415.9599999999991</v>
      </c>
      <c r="CI22" s="807">
        <v>0.19781507531227524</v>
      </c>
      <c r="CJ22" s="812" t="s">
        <v>509</v>
      </c>
      <c r="CK22" s="802" t="s">
        <v>509</v>
      </c>
      <c r="CL22" s="809">
        <v>99250.92</v>
      </c>
      <c r="CM22" s="811">
        <v>117580.70999999999</v>
      </c>
      <c r="CN22" s="801">
        <v>18329.789999999997</v>
      </c>
      <c r="CO22" s="807">
        <v>0.18468131076266087</v>
      </c>
      <c r="CP22" s="812" t="s">
        <v>509</v>
      </c>
      <c r="CQ22" s="802" t="s">
        <v>509</v>
      </c>
      <c r="CR22" s="809">
        <v>-140.19999999999999</v>
      </c>
      <c r="CS22" s="810">
        <v>-474.94</v>
      </c>
      <c r="CT22" s="801">
        <v>-334.74</v>
      </c>
      <c r="CU22" s="804">
        <v>-2.3875891583452216</v>
      </c>
      <c r="CV22" s="812" t="s">
        <v>509</v>
      </c>
      <c r="CW22" s="802" t="s">
        <v>509</v>
      </c>
      <c r="CX22" s="809">
        <v>-3459819.14</v>
      </c>
      <c r="CY22" s="810">
        <v>-3839802.9600000004</v>
      </c>
      <c r="CZ22" s="801">
        <v>-379983.81999999983</v>
      </c>
      <c r="DA22" s="807">
        <v>-0.10982765417038541</v>
      </c>
      <c r="DB22" s="812">
        <v>-1.080660799902273</v>
      </c>
      <c r="DC22" s="802">
        <v>-1.0658129969502279</v>
      </c>
      <c r="DD22" s="812">
        <v>-0.75193817405008867</v>
      </c>
      <c r="DE22" s="802">
        <v>-0.72982207772320951</v>
      </c>
    </row>
    <row r="23" spans="1:111" s="5" customFormat="1" ht="13.5" thickTop="1">
      <c r="B23" s="4" t="s">
        <v>547</v>
      </c>
      <c r="X23" s="11"/>
      <c r="AD23" s="34"/>
      <c r="AE23" s="34"/>
      <c r="AF23" s="34"/>
      <c r="AG23" s="34"/>
      <c r="AH23" s="34"/>
      <c r="AI23" s="34"/>
      <c r="AJ23" s="9"/>
      <c r="AK23" s="6"/>
      <c r="AL23" s="6"/>
      <c r="AM23" s="6"/>
      <c r="AN23" s="9"/>
      <c r="AO23" s="6"/>
      <c r="AP23" s="9"/>
      <c r="AQ23" s="6"/>
      <c r="AR23" s="6"/>
      <c r="AS23" s="6"/>
      <c r="BB23" s="11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CL23" s="11"/>
    </row>
    <row r="24" spans="1:111">
      <c r="C24" s="116"/>
      <c r="AJ24" s="41"/>
      <c r="AK24" s="42"/>
      <c r="AL24" s="42"/>
      <c r="AM24" s="42"/>
      <c r="AN24" s="41"/>
      <c r="AT24" s="34"/>
      <c r="AU24" s="34"/>
      <c r="AV24" s="34"/>
      <c r="AW24" s="34"/>
      <c r="AX24" s="34"/>
      <c r="AY24" s="34"/>
    </row>
    <row r="25" spans="1:111">
      <c r="AJ25" s="41"/>
      <c r="AK25" s="42"/>
      <c r="AL25" s="42"/>
      <c r="AM25" s="42"/>
      <c r="AN25" s="41"/>
      <c r="AT25" s="34"/>
      <c r="AU25" s="34"/>
      <c r="AV25" s="34"/>
      <c r="AW25" s="34"/>
      <c r="AX25" s="34"/>
      <c r="AY25" s="34"/>
      <c r="DB25" s="316"/>
      <c r="DC25" s="316"/>
    </row>
    <row r="26" spans="1:111">
      <c r="B26" s="34" t="s">
        <v>44</v>
      </c>
      <c r="X26" s="34" t="s">
        <v>45</v>
      </c>
      <c r="AJ26" s="42"/>
      <c r="AK26" s="41"/>
      <c r="AL26" s="41"/>
      <c r="AM26" s="41"/>
      <c r="AN26" s="42"/>
      <c r="AO26" s="41"/>
      <c r="AP26" s="42"/>
      <c r="AQ26" s="34"/>
      <c r="AR26" s="34"/>
      <c r="AS26" s="34"/>
      <c r="AT26" s="34"/>
      <c r="AU26" s="34"/>
      <c r="AV26" s="34"/>
      <c r="AW26" s="34"/>
      <c r="AX26" s="34"/>
      <c r="AY26" s="34"/>
      <c r="BB26" s="34" t="s">
        <v>52</v>
      </c>
      <c r="CL26" s="5" t="s">
        <v>390</v>
      </c>
    </row>
    <row r="27" spans="1:111">
      <c r="B27" s="34" t="s">
        <v>407</v>
      </c>
      <c r="X27" s="34" t="s">
        <v>47</v>
      </c>
      <c r="AJ27" s="42"/>
      <c r="AK27" s="41"/>
      <c r="AL27" s="41"/>
      <c r="AM27" s="41"/>
      <c r="AN27" s="42"/>
      <c r="AO27" s="41"/>
      <c r="AP27" s="42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111">
      <c r="B28" s="34" t="s">
        <v>406</v>
      </c>
      <c r="X28" s="34" t="s">
        <v>48</v>
      </c>
      <c r="AJ28" s="42"/>
      <c r="AK28" s="41"/>
      <c r="AL28" s="41"/>
      <c r="AM28" s="41"/>
      <c r="AN28" s="42"/>
      <c r="AO28" s="41"/>
      <c r="AP28" s="42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111">
      <c r="X29" s="34" t="s">
        <v>49</v>
      </c>
      <c r="AJ29" s="42"/>
      <c r="AK29" s="41"/>
      <c r="AL29" s="41"/>
      <c r="AM29" s="41"/>
      <c r="AN29" s="42"/>
      <c r="AO29" s="41"/>
      <c r="AP29" s="42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111">
      <c r="B30" s="43"/>
      <c r="C30" s="43"/>
    </row>
    <row r="31" spans="1:111">
      <c r="B31" s="43"/>
      <c r="C31" s="43"/>
    </row>
    <row r="32" spans="1:111">
      <c r="A32" s="285"/>
    </row>
    <row r="33" spans="1:1">
      <c r="A33" s="285"/>
    </row>
    <row r="34" spans="1:1">
      <c r="A34" s="285"/>
    </row>
    <row r="35" spans="1:1">
      <c r="A35" s="286"/>
    </row>
    <row r="38" spans="1:1">
      <c r="A38" s="285"/>
    </row>
    <row r="39" spans="1:1">
      <c r="A39" s="285"/>
    </row>
    <row r="40" spans="1:1">
      <c r="A40" s="285"/>
    </row>
    <row r="41" spans="1:1">
      <c r="A41" s="285"/>
    </row>
    <row r="42" spans="1:1">
      <c r="A42" s="285"/>
    </row>
    <row r="43" spans="1:1">
      <c r="A43" s="285"/>
    </row>
    <row r="44" spans="1:1">
      <c r="A44" s="285"/>
    </row>
    <row r="45" spans="1:1">
      <c r="A45" s="285"/>
    </row>
    <row r="46" spans="1:1">
      <c r="A46" s="285"/>
    </row>
    <row r="51" spans="1:1">
      <c r="A51" s="285"/>
    </row>
    <row r="52" spans="1:1">
      <c r="A52" s="102"/>
    </row>
  </sheetData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DG41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11" s="31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</row>
    <row r="2" spans="1:111" s="33" customFormat="1" ht="22.5" customHeight="1">
      <c r="A2" s="32"/>
      <c r="B2" s="1340" t="s">
        <v>294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294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294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294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</row>
    <row r="3" spans="1:111" s="172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</row>
    <row r="4" spans="1:111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</row>
    <row r="5" spans="1:111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11" s="37" customFormat="1" ht="30.6" customHeight="1" thickTop="1">
      <c r="A6" s="1424" t="s">
        <v>274</v>
      </c>
      <c r="B6" s="1440" t="s">
        <v>9</v>
      </c>
      <c r="C6" s="1441"/>
      <c r="D6" s="1441"/>
      <c r="E6" s="1444"/>
      <c r="F6" s="1440" t="s">
        <v>30</v>
      </c>
      <c r="G6" s="1441"/>
      <c r="H6" s="1441"/>
      <c r="I6" s="1441"/>
      <c r="J6" s="1441"/>
      <c r="K6" s="1442"/>
      <c r="L6" s="1443" t="s">
        <v>31</v>
      </c>
      <c r="M6" s="1441"/>
      <c r="N6" s="1441"/>
      <c r="O6" s="1441"/>
      <c r="P6" s="1441"/>
      <c r="Q6" s="1444"/>
      <c r="R6" s="1440" t="s">
        <v>28</v>
      </c>
      <c r="S6" s="1441"/>
      <c r="T6" s="1441"/>
      <c r="U6" s="1441"/>
      <c r="V6" s="1441"/>
      <c r="W6" s="1442"/>
      <c r="X6" s="1440" t="s">
        <v>50</v>
      </c>
      <c r="Y6" s="1441"/>
      <c r="Z6" s="1441"/>
      <c r="AA6" s="1441"/>
      <c r="AB6" s="1441"/>
      <c r="AC6" s="1442"/>
      <c r="AD6" s="1440" t="s">
        <v>87</v>
      </c>
      <c r="AE6" s="1441"/>
      <c r="AF6" s="1441"/>
      <c r="AG6" s="1441"/>
      <c r="AH6" s="1441"/>
      <c r="AI6" s="1442"/>
      <c r="AJ6" s="1421" t="s">
        <v>10</v>
      </c>
      <c r="AK6" s="1451"/>
      <c r="AL6" s="1451"/>
      <c r="AM6" s="1451"/>
      <c r="AN6" s="1451"/>
      <c r="AO6" s="1452"/>
      <c r="AP6" s="1440" t="s">
        <v>43</v>
      </c>
      <c r="AQ6" s="1441"/>
      <c r="AR6" s="1441"/>
      <c r="AS6" s="1441"/>
      <c r="AT6" s="1441"/>
      <c r="AU6" s="1442"/>
      <c r="AV6" s="1440" t="s">
        <v>31</v>
      </c>
      <c r="AW6" s="1441"/>
      <c r="AX6" s="1441"/>
      <c r="AY6" s="1441"/>
      <c r="AZ6" s="1441"/>
      <c r="BA6" s="1442"/>
      <c r="BB6" s="1443" t="s">
        <v>29</v>
      </c>
      <c r="BC6" s="1441"/>
      <c r="BD6" s="1441"/>
      <c r="BE6" s="1441"/>
      <c r="BF6" s="1441"/>
      <c r="BG6" s="1444"/>
      <c r="BH6" s="1440" t="s">
        <v>85</v>
      </c>
      <c r="BI6" s="1441"/>
      <c r="BJ6" s="1441"/>
      <c r="BK6" s="1441"/>
      <c r="BL6" s="1441"/>
      <c r="BM6" s="1442"/>
      <c r="BN6" s="1443" t="s">
        <v>51</v>
      </c>
      <c r="BO6" s="1441"/>
      <c r="BP6" s="1441"/>
      <c r="BQ6" s="1441"/>
      <c r="BR6" s="1441"/>
      <c r="BS6" s="1444"/>
      <c r="BT6" s="1440" t="s">
        <v>54</v>
      </c>
      <c r="BU6" s="1441"/>
      <c r="BV6" s="1441"/>
      <c r="BW6" s="1441"/>
      <c r="BX6" s="1441"/>
      <c r="BY6" s="1442"/>
      <c r="BZ6" s="1440" t="s">
        <v>141</v>
      </c>
      <c r="CA6" s="1441"/>
      <c r="CB6" s="1441"/>
      <c r="CC6" s="1441"/>
      <c r="CD6" s="1441"/>
      <c r="CE6" s="1442"/>
      <c r="CF6" s="1440" t="s">
        <v>34</v>
      </c>
      <c r="CG6" s="1441"/>
      <c r="CH6" s="1441"/>
      <c r="CI6" s="1441"/>
      <c r="CJ6" s="1441"/>
      <c r="CK6" s="1442"/>
      <c r="CL6" s="1443" t="s">
        <v>32</v>
      </c>
      <c r="CM6" s="1441"/>
      <c r="CN6" s="1441"/>
      <c r="CO6" s="1441"/>
      <c r="CP6" s="1441"/>
      <c r="CQ6" s="1444"/>
      <c r="CR6" s="1440" t="s">
        <v>75</v>
      </c>
      <c r="CS6" s="1441"/>
      <c r="CT6" s="1441"/>
      <c r="CU6" s="1441"/>
      <c r="CV6" s="1441"/>
      <c r="CW6" s="1442"/>
      <c r="CX6" s="1440" t="s">
        <v>285</v>
      </c>
      <c r="CY6" s="1441"/>
      <c r="CZ6" s="1441"/>
      <c r="DA6" s="1441"/>
      <c r="DB6" s="1441"/>
      <c r="DC6" s="1442"/>
      <c r="DD6" s="1440" t="s">
        <v>286</v>
      </c>
      <c r="DE6" s="1442"/>
    </row>
    <row r="7" spans="1:111" s="108" customFormat="1" ht="30.6" customHeight="1">
      <c r="A7" s="1446"/>
      <c r="B7" s="1420" t="s">
        <v>35</v>
      </c>
      <c r="C7" s="1418"/>
      <c r="D7" s="1417" t="s">
        <v>84</v>
      </c>
      <c r="E7" s="1419"/>
      <c r="F7" s="1420" t="s">
        <v>35</v>
      </c>
      <c r="G7" s="1418"/>
      <c r="H7" s="1417" t="s">
        <v>84</v>
      </c>
      <c r="I7" s="1418"/>
      <c r="J7" s="1417" t="s">
        <v>98</v>
      </c>
      <c r="K7" s="1419"/>
      <c r="L7" s="1420" t="s">
        <v>35</v>
      </c>
      <c r="M7" s="1418"/>
      <c r="N7" s="1417" t="s">
        <v>84</v>
      </c>
      <c r="O7" s="1418"/>
      <c r="P7" s="1417" t="s">
        <v>99</v>
      </c>
      <c r="Q7" s="1419"/>
      <c r="R7" s="1420" t="s">
        <v>35</v>
      </c>
      <c r="S7" s="1418"/>
      <c r="T7" s="1417" t="s">
        <v>84</v>
      </c>
      <c r="U7" s="1418"/>
      <c r="V7" s="1417" t="s">
        <v>99</v>
      </c>
      <c r="W7" s="1419"/>
      <c r="X7" s="1420" t="s">
        <v>35</v>
      </c>
      <c r="Y7" s="1418"/>
      <c r="Z7" s="1417" t="s">
        <v>84</v>
      </c>
      <c r="AA7" s="1418"/>
      <c r="AB7" s="1417" t="s">
        <v>99</v>
      </c>
      <c r="AC7" s="1419"/>
      <c r="AD7" s="1420" t="s">
        <v>35</v>
      </c>
      <c r="AE7" s="1418"/>
      <c r="AF7" s="1417" t="s">
        <v>84</v>
      </c>
      <c r="AG7" s="1418"/>
      <c r="AH7" s="1417" t="s">
        <v>99</v>
      </c>
      <c r="AI7" s="1419"/>
      <c r="AJ7" s="1420" t="s">
        <v>35</v>
      </c>
      <c r="AK7" s="1418"/>
      <c r="AL7" s="1417" t="s">
        <v>84</v>
      </c>
      <c r="AM7" s="1418"/>
      <c r="AN7" s="1417" t="s">
        <v>100</v>
      </c>
      <c r="AO7" s="1419"/>
      <c r="AP7" s="1420" t="s">
        <v>35</v>
      </c>
      <c r="AQ7" s="1418"/>
      <c r="AR7" s="1417" t="s">
        <v>84</v>
      </c>
      <c r="AS7" s="1418"/>
      <c r="AT7" s="1417" t="s">
        <v>101</v>
      </c>
      <c r="AU7" s="1419"/>
      <c r="AV7" s="1420" t="s">
        <v>35</v>
      </c>
      <c r="AW7" s="1418"/>
      <c r="AX7" s="1417" t="s">
        <v>84</v>
      </c>
      <c r="AY7" s="1418"/>
      <c r="AZ7" s="1417" t="s">
        <v>102</v>
      </c>
      <c r="BA7" s="1419"/>
      <c r="BB7" s="1420" t="s">
        <v>35</v>
      </c>
      <c r="BC7" s="1418"/>
      <c r="BD7" s="1417" t="s">
        <v>84</v>
      </c>
      <c r="BE7" s="1418"/>
      <c r="BF7" s="1417" t="s">
        <v>103</v>
      </c>
      <c r="BG7" s="1419"/>
      <c r="BH7" s="1420" t="s">
        <v>35</v>
      </c>
      <c r="BI7" s="1418"/>
      <c r="BJ7" s="1417" t="s">
        <v>84</v>
      </c>
      <c r="BK7" s="1418"/>
      <c r="BL7" s="1417" t="s">
        <v>102</v>
      </c>
      <c r="BM7" s="1419"/>
      <c r="BN7" s="1420" t="s">
        <v>35</v>
      </c>
      <c r="BO7" s="1418"/>
      <c r="BP7" s="1417" t="s">
        <v>84</v>
      </c>
      <c r="BQ7" s="1418"/>
      <c r="BR7" s="1417" t="s">
        <v>104</v>
      </c>
      <c r="BS7" s="1419"/>
      <c r="BT7" s="1420" t="s">
        <v>35</v>
      </c>
      <c r="BU7" s="1418"/>
      <c r="BV7" s="1417" t="s">
        <v>84</v>
      </c>
      <c r="BW7" s="1418"/>
      <c r="BX7" s="1417" t="s">
        <v>105</v>
      </c>
      <c r="BY7" s="1419"/>
      <c r="BZ7" s="1420" t="s">
        <v>35</v>
      </c>
      <c r="CA7" s="1418"/>
      <c r="CB7" s="1417" t="s">
        <v>84</v>
      </c>
      <c r="CC7" s="1418"/>
      <c r="CD7" s="1417" t="s">
        <v>106</v>
      </c>
      <c r="CE7" s="1419"/>
      <c r="CF7" s="1420" t="s">
        <v>35</v>
      </c>
      <c r="CG7" s="1418"/>
      <c r="CH7" s="1417" t="s">
        <v>84</v>
      </c>
      <c r="CI7" s="1418"/>
      <c r="CJ7" s="1417" t="s">
        <v>110</v>
      </c>
      <c r="CK7" s="1419"/>
      <c r="CL7" s="1420" t="s">
        <v>35</v>
      </c>
      <c r="CM7" s="1418"/>
      <c r="CN7" s="1417" t="s">
        <v>84</v>
      </c>
      <c r="CO7" s="1418"/>
      <c r="CP7" s="1417" t="s">
        <v>110</v>
      </c>
      <c r="CQ7" s="1419"/>
      <c r="CR7" s="1420" t="s">
        <v>35</v>
      </c>
      <c r="CS7" s="1418"/>
      <c r="CT7" s="1417" t="s">
        <v>84</v>
      </c>
      <c r="CU7" s="1418"/>
      <c r="CV7" s="1417" t="s">
        <v>110</v>
      </c>
      <c r="CW7" s="1419"/>
      <c r="CX7" s="1420" t="s">
        <v>35</v>
      </c>
      <c r="CY7" s="1418"/>
      <c r="CZ7" s="1417" t="s">
        <v>84</v>
      </c>
      <c r="DA7" s="1418"/>
      <c r="DB7" s="1417" t="s">
        <v>147</v>
      </c>
      <c r="DC7" s="1419"/>
      <c r="DD7" s="1420" t="s">
        <v>36</v>
      </c>
      <c r="DE7" s="1419"/>
    </row>
    <row r="8" spans="1:111" s="36" customFormat="1" ht="12" customHeight="1">
      <c r="A8" s="1446"/>
      <c r="B8" s="82">
        <v>45535</v>
      </c>
      <c r="C8" s="85">
        <v>45900</v>
      </c>
      <c r="D8" s="1438" t="s">
        <v>35</v>
      </c>
      <c r="E8" s="1438" t="s">
        <v>36</v>
      </c>
      <c r="F8" s="82">
        <v>45535</v>
      </c>
      <c r="G8" s="83">
        <v>45900</v>
      </c>
      <c r="H8" s="1438" t="s">
        <v>35</v>
      </c>
      <c r="I8" s="1436" t="s">
        <v>36</v>
      </c>
      <c r="J8" s="91">
        <v>45535</v>
      </c>
      <c r="K8" s="84">
        <v>45900</v>
      </c>
      <c r="L8" s="82">
        <v>45535</v>
      </c>
      <c r="M8" s="85">
        <v>45900</v>
      </c>
      <c r="N8" s="1438" t="s">
        <v>35</v>
      </c>
      <c r="O8" s="1438" t="s">
        <v>36</v>
      </c>
      <c r="P8" s="83">
        <v>45535</v>
      </c>
      <c r="Q8" s="84">
        <v>45900</v>
      </c>
      <c r="R8" s="82">
        <v>45535</v>
      </c>
      <c r="S8" s="83">
        <v>45900</v>
      </c>
      <c r="T8" s="1438" t="s">
        <v>35</v>
      </c>
      <c r="U8" s="1438" t="s">
        <v>36</v>
      </c>
      <c r="V8" s="91">
        <v>45535</v>
      </c>
      <c r="W8" s="84">
        <v>45900</v>
      </c>
      <c r="X8" s="82">
        <v>45535</v>
      </c>
      <c r="Y8" s="85">
        <v>45900</v>
      </c>
      <c r="Z8" s="1436" t="s">
        <v>35</v>
      </c>
      <c r="AA8" s="1436" t="s">
        <v>36</v>
      </c>
      <c r="AB8" s="83">
        <v>45535</v>
      </c>
      <c r="AC8" s="84">
        <v>45900</v>
      </c>
      <c r="AD8" s="82">
        <v>45535</v>
      </c>
      <c r="AE8" s="85">
        <v>45900</v>
      </c>
      <c r="AF8" s="1436" t="s">
        <v>35</v>
      </c>
      <c r="AG8" s="1436" t="s">
        <v>36</v>
      </c>
      <c r="AH8" s="83">
        <v>45535</v>
      </c>
      <c r="AI8" s="84">
        <v>45900</v>
      </c>
      <c r="AJ8" s="82">
        <v>45535</v>
      </c>
      <c r="AK8" s="83">
        <v>45900</v>
      </c>
      <c r="AL8" s="1436" t="s">
        <v>35</v>
      </c>
      <c r="AM8" s="1436" t="s">
        <v>36</v>
      </c>
      <c r="AN8" s="83">
        <v>45535</v>
      </c>
      <c r="AO8" s="84">
        <v>45900</v>
      </c>
      <c r="AP8" s="82">
        <v>45535</v>
      </c>
      <c r="AQ8" s="85">
        <v>45900</v>
      </c>
      <c r="AR8" s="1436" t="s">
        <v>35</v>
      </c>
      <c r="AS8" s="1436" t="s">
        <v>36</v>
      </c>
      <c r="AT8" s="83">
        <v>45535</v>
      </c>
      <c r="AU8" s="84">
        <v>45900</v>
      </c>
      <c r="AV8" s="82">
        <v>45535</v>
      </c>
      <c r="AW8" s="83">
        <v>45900</v>
      </c>
      <c r="AX8" s="1436" t="s">
        <v>35</v>
      </c>
      <c r="AY8" s="1436" t="s">
        <v>36</v>
      </c>
      <c r="AZ8" s="91">
        <v>45535</v>
      </c>
      <c r="BA8" s="84">
        <v>45900</v>
      </c>
      <c r="BB8" s="82">
        <v>45535</v>
      </c>
      <c r="BC8" s="85">
        <v>45900</v>
      </c>
      <c r="BD8" s="1436" t="s">
        <v>35</v>
      </c>
      <c r="BE8" s="1436" t="s">
        <v>36</v>
      </c>
      <c r="BF8" s="83">
        <v>45535</v>
      </c>
      <c r="BG8" s="84">
        <v>45900</v>
      </c>
      <c r="BH8" s="82">
        <v>45535</v>
      </c>
      <c r="BI8" s="85">
        <v>45900</v>
      </c>
      <c r="BJ8" s="1436" t="s">
        <v>35</v>
      </c>
      <c r="BK8" s="1436" t="s">
        <v>36</v>
      </c>
      <c r="BL8" s="83">
        <v>45535</v>
      </c>
      <c r="BM8" s="84">
        <v>45900</v>
      </c>
      <c r="BN8" s="82">
        <v>45535</v>
      </c>
      <c r="BO8" s="85">
        <v>45900</v>
      </c>
      <c r="BP8" s="1436" t="s">
        <v>35</v>
      </c>
      <c r="BQ8" s="1436" t="s">
        <v>36</v>
      </c>
      <c r="BR8" s="83">
        <v>45535</v>
      </c>
      <c r="BS8" s="84">
        <v>45900</v>
      </c>
      <c r="BT8" s="82">
        <v>45535</v>
      </c>
      <c r="BU8" s="83">
        <v>45900</v>
      </c>
      <c r="BV8" s="1436" t="s">
        <v>35</v>
      </c>
      <c r="BW8" s="1436" t="s">
        <v>36</v>
      </c>
      <c r="BX8" s="91">
        <v>45535</v>
      </c>
      <c r="BY8" s="84">
        <v>45900</v>
      </c>
      <c r="BZ8" s="82">
        <v>45535</v>
      </c>
      <c r="CA8" s="85">
        <v>45900</v>
      </c>
      <c r="CB8" s="1436" t="s">
        <v>35</v>
      </c>
      <c r="CC8" s="1436" t="s">
        <v>36</v>
      </c>
      <c r="CD8" s="83">
        <v>45535</v>
      </c>
      <c r="CE8" s="84">
        <v>45900</v>
      </c>
      <c r="CF8" s="82">
        <v>45535</v>
      </c>
      <c r="CG8" s="83">
        <v>45900</v>
      </c>
      <c r="CH8" s="1436" t="s">
        <v>35</v>
      </c>
      <c r="CI8" s="1436" t="s">
        <v>36</v>
      </c>
      <c r="CJ8" s="91">
        <v>45535</v>
      </c>
      <c r="CK8" s="84">
        <v>45900</v>
      </c>
      <c r="CL8" s="82">
        <v>45535</v>
      </c>
      <c r="CM8" s="85">
        <v>45900</v>
      </c>
      <c r="CN8" s="1436" t="s">
        <v>35</v>
      </c>
      <c r="CO8" s="1436" t="s">
        <v>36</v>
      </c>
      <c r="CP8" s="83">
        <v>45535</v>
      </c>
      <c r="CQ8" s="85">
        <v>45900</v>
      </c>
      <c r="CR8" s="82">
        <v>45535</v>
      </c>
      <c r="CS8" s="83">
        <v>45900</v>
      </c>
      <c r="CT8" s="1436" t="s">
        <v>35</v>
      </c>
      <c r="CU8" s="1436" t="s">
        <v>36</v>
      </c>
      <c r="CV8" s="91">
        <v>45535</v>
      </c>
      <c r="CW8" s="84">
        <v>45900</v>
      </c>
      <c r="CX8" s="82">
        <v>45535</v>
      </c>
      <c r="CY8" s="83">
        <v>45900</v>
      </c>
      <c r="CZ8" s="1436" t="s">
        <v>35</v>
      </c>
      <c r="DA8" s="1436" t="s">
        <v>36</v>
      </c>
      <c r="DB8" s="91">
        <v>45535</v>
      </c>
      <c r="DC8" s="84">
        <v>45900</v>
      </c>
      <c r="DD8" s="83">
        <v>45535</v>
      </c>
      <c r="DE8" s="84">
        <v>45900</v>
      </c>
    </row>
    <row r="9" spans="1:111" s="66" customFormat="1" ht="12" customHeight="1" thickBot="1">
      <c r="A9" s="1447"/>
      <c r="B9" s="1434">
        <v>1</v>
      </c>
      <c r="C9" s="1432"/>
      <c r="D9" s="1439"/>
      <c r="E9" s="1439"/>
      <c r="F9" s="1434">
        <v>2</v>
      </c>
      <c r="G9" s="1435"/>
      <c r="H9" s="1439"/>
      <c r="I9" s="1437"/>
      <c r="J9" s="1428" t="s">
        <v>37</v>
      </c>
      <c r="K9" s="1429"/>
      <c r="L9" s="1431">
        <v>3</v>
      </c>
      <c r="M9" s="1432"/>
      <c r="N9" s="1439"/>
      <c r="O9" s="1439"/>
      <c r="P9" s="1433" t="s">
        <v>41</v>
      </c>
      <c r="Q9" s="1404"/>
      <c r="R9" s="1434">
        <v>4</v>
      </c>
      <c r="S9" s="1435"/>
      <c r="T9" s="1439"/>
      <c r="U9" s="1439"/>
      <c r="V9" s="1428" t="s">
        <v>42</v>
      </c>
      <c r="W9" s="1429"/>
      <c r="X9" s="1434">
        <v>5</v>
      </c>
      <c r="Y9" s="1432"/>
      <c r="Z9" s="1437"/>
      <c r="AA9" s="1437"/>
      <c r="AB9" s="1433" t="s">
        <v>53</v>
      </c>
      <c r="AC9" s="1429"/>
      <c r="AD9" s="1434">
        <v>6</v>
      </c>
      <c r="AE9" s="1432"/>
      <c r="AF9" s="1437"/>
      <c r="AG9" s="1437"/>
      <c r="AH9" s="1433" t="s">
        <v>88</v>
      </c>
      <c r="AI9" s="1429"/>
      <c r="AJ9" s="1406">
        <v>7</v>
      </c>
      <c r="AK9" s="1431"/>
      <c r="AL9" s="1437"/>
      <c r="AM9" s="1437"/>
      <c r="AN9" s="1433" t="s">
        <v>89</v>
      </c>
      <c r="AO9" s="1429"/>
      <c r="AP9" s="1434">
        <v>8</v>
      </c>
      <c r="AQ9" s="1432"/>
      <c r="AR9" s="1437"/>
      <c r="AS9" s="1437"/>
      <c r="AT9" s="1433" t="s">
        <v>90</v>
      </c>
      <c r="AU9" s="1429"/>
      <c r="AV9" s="1434">
        <v>9</v>
      </c>
      <c r="AW9" s="1435"/>
      <c r="AX9" s="1437"/>
      <c r="AY9" s="1437"/>
      <c r="AZ9" s="1428" t="s">
        <v>91</v>
      </c>
      <c r="BA9" s="1429"/>
      <c r="BB9" s="1431">
        <v>10</v>
      </c>
      <c r="BC9" s="1432"/>
      <c r="BD9" s="1437"/>
      <c r="BE9" s="1437"/>
      <c r="BF9" s="1433" t="s">
        <v>92</v>
      </c>
      <c r="BG9" s="1404"/>
      <c r="BH9" s="1434">
        <v>11</v>
      </c>
      <c r="BI9" s="1435"/>
      <c r="BJ9" s="1437"/>
      <c r="BK9" s="1437"/>
      <c r="BL9" s="1433" t="s">
        <v>136</v>
      </c>
      <c r="BM9" s="1404"/>
      <c r="BN9" s="1434">
        <v>12</v>
      </c>
      <c r="BO9" s="1435"/>
      <c r="BP9" s="1437"/>
      <c r="BQ9" s="1437"/>
      <c r="BR9" s="1433" t="s">
        <v>137</v>
      </c>
      <c r="BS9" s="1404"/>
      <c r="BT9" s="1434">
        <v>13</v>
      </c>
      <c r="BU9" s="1435"/>
      <c r="BV9" s="1437"/>
      <c r="BW9" s="1437"/>
      <c r="BX9" s="1428" t="s">
        <v>138</v>
      </c>
      <c r="BY9" s="1429"/>
      <c r="BZ9" s="1434">
        <v>14</v>
      </c>
      <c r="CA9" s="1432"/>
      <c r="CB9" s="1437"/>
      <c r="CC9" s="1437"/>
      <c r="CD9" s="1433" t="s">
        <v>107</v>
      </c>
      <c r="CE9" s="1429"/>
      <c r="CF9" s="1434">
        <v>15</v>
      </c>
      <c r="CG9" s="1435"/>
      <c r="CH9" s="1437"/>
      <c r="CI9" s="1437"/>
      <c r="CJ9" s="1428" t="s">
        <v>108</v>
      </c>
      <c r="CK9" s="1429"/>
      <c r="CL9" s="1431">
        <v>16</v>
      </c>
      <c r="CM9" s="1432"/>
      <c r="CN9" s="1437"/>
      <c r="CO9" s="1437"/>
      <c r="CP9" s="1433" t="s">
        <v>109</v>
      </c>
      <c r="CQ9" s="1404"/>
      <c r="CR9" s="1434">
        <v>17</v>
      </c>
      <c r="CS9" s="1435"/>
      <c r="CT9" s="1437"/>
      <c r="CU9" s="1437"/>
      <c r="CV9" s="1428" t="s">
        <v>111</v>
      </c>
      <c r="CW9" s="1429"/>
      <c r="CX9" s="1434">
        <v>18</v>
      </c>
      <c r="CY9" s="1435"/>
      <c r="CZ9" s="1437"/>
      <c r="DA9" s="1437"/>
      <c r="DB9" s="1428" t="s">
        <v>93</v>
      </c>
      <c r="DC9" s="1429"/>
      <c r="DD9" s="1406">
        <v>19</v>
      </c>
      <c r="DE9" s="1430"/>
    </row>
    <row r="10" spans="1:111" s="42" customFormat="1" ht="19.5" customHeight="1" thickBot="1">
      <c r="A10" s="705" t="s">
        <v>94</v>
      </c>
      <c r="B10" s="374">
        <v>63649.86</v>
      </c>
      <c r="C10" s="375">
        <v>129664.32000000001</v>
      </c>
      <c r="D10" s="700">
        <v>66014.460000000006</v>
      </c>
      <c r="E10" s="334">
        <v>1.0371501209900542</v>
      </c>
      <c r="F10" s="374">
        <v>63649.86</v>
      </c>
      <c r="G10" s="697">
        <v>129664.32000000001</v>
      </c>
      <c r="H10" s="700">
        <v>66014.460000000006</v>
      </c>
      <c r="I10" s="350">
        <v>1.0371501209900542</v>
      </c>
      <c r="J10" s="690">
        <v>1</v>
      </c>
      <c r="K10" s="617">
        <v>1</v>
      </c>
      <c r="L10" s="374">
        <v>0</v>
      </c>
      <c r="M10" s="375">
        <v>0</v>
      </c>
      <c r="N10" s="700">
        <v>0</v>
      </c>
      <c r="O10" s="350">
        <v>0</v>
      </c>
      <c r="P10" s="690">
        <v>0</v>
      </c>
      <c r="Q10" s="617">
        <v>0</v>
      </c>
      <c r="R10" s="374">
        <v>63649.86</v>
      </c>
      <c r="S10" s="697">
        <v>129664.32000000001</v>
      </c>
      <c r="T10" s="700">
        <v>66014.460000000006</v>
      </c>
      <c r="U10" s="350">
        <v>1.0371501209900542</v>
      </c>
      <c r="V10" s="690">
        <v>1</v>
      </c>
      <c r="W10" s="617">
        <v>1</v>
      </c>
      <c r="X10" s="374">
        <v>0</v>
      </c>
      <c r="Y10" s="375">
        <v>0</v>
      </c>
      <c r="Z10" s="700">
        <v>0</v>
      </c>
      <c r="AA10" s="350">
        <v>0</v>
      </c>
      <c r="AB10" s="618">
        <v>0</v>
      </c>
      <c r="AC10" s="617">
        <v>0</v>
      </c>
      <c r="AD10" s="374">
        <v>63649.86</v>
      </c>
      <c r="AE10" s="375">
        <v>129664.32000000001</v>
      </c>
      <c r="AF10" s="700">
        <v>66014.460000000006</v>
      </c>
      <c r="AG10" s="350">
        <v>1.0371501209900542</v>
      </c>
      <c r="AH10" s="618">
        <v>1</v>
      </c>
      <c r="AI10" s="617">
        <v>1</v>
      </c>
      <c r="AJ10" s="374">
        <v>42055.83</v>
      </c>
      <c r="AK10" s="697">
        <v>48739.85</v>
      </c>
      <c r="AL10" s="700">
        <v>6684.0199999999968</v>
      </c>
      <c r="AM10" s="350">
        <v>0.15893206720685329</v>
      </c>
      <c r="AN10" s="618">
        <v>0.66073719565133371</v>
      </c>
      <c r="AO10" s="617">
        <v>0.37589253543303197</v>
      </c>
      <c r="AP10" s="374">
        <v>42055.83</v>
      </c>
      <c r="AQ10" s="375">
        <v>48739.85</v>
      </c>
      <c r="AR10" s="700">
        <v>6684.0199999999968</v>
      </c>
      <c r="AS10" s="350">
        <v>0.15893206720685329</v>
      </c>
      <c r="AT10" s="618">
        <v>0.66073719565133371</v>
      </c>
      <c r="AU10" s="617">
        <v>0.37589253543303197</v>
      </c>
      <c r="AV10" s="374">
        <v>73666.600000000006</v>
      </c>
      <c r="AW10" s="697">
        <v>115271.76</v>
      </c>
      <c r="AX10" s="700">
        <v>41605.159999999989</v>
      </c>
      <c r="AY10" s="350">
        <v>0.56477643871170902</v>
      </c>
      <c r="AZ10" s="618">
        <v>1.7516382389789953</v>
      </c>
      <c r="BA10" s="617">
        <v>2.3650413368116645</v>
      </c>
      <c r="BB10" s="374">
        <v>115722.43</v>
      </c>
      <c r="BC10" s="375">
        <v>164011.60999999999</v>
      </c>
      <c r="BD10" s="700">
        <v>48289.179999999993</v>
      </c>
      <c r="BE10" s="350">
        <v>0.41728453161586737</v>
      </c>
      <c r="BF10" s="618">
        <v>1.8181097334699556</v>
      </c>
      <c r="BG10" s="617">
        <v>1.2648939199310958</v>
      </c>
      <c r="BH10" s="374">
        <v>115722.43</v>
      </c>
      <c r="BI10" s="375">
        <v>164011.60999999999</v>
      </c>
      <c r="BJ10" s="700">
        <v>48289.179999999993</v>
      </c>
      <c r="BK10" s="350">
        <v>0.41728453161586737</v>
      </c>
      <c r="BL10" s="618">
        <v>1.8181097334699556</v>
      </c>
      <c r="BM10" s="617">
        <v>1.2648939199310958</v>
      </c>
      <c r="BN10" s="374">
        <v>0</v>
      </c>
      <c r="BO10" s="375">
        <v>0</v>
      </c>
      <c r="BP10" s="700">
        <v>0</v>
      </c>
      <c r="BQ10" s="350">
        <v>0</v>
      </c>
      <c r="BR10" s="618">
        <v>0</v>
      </c>
      <c r="BS10" s="617">
        <v>0</v>
      </c>
      <c r="BT10" s="374">
        <v>0</v>
      </c>
      <c r="BU10" s="697">
        <v>0</v>
      </c>
      <c r="BV10" s="700">
        <v>0</v>
      </c>
      <c r="BW10" s="350">
        <v>0</v>
      </c>
      <c r="BX10" s="618">
        <v>0</v>
      </c>
      <c r="BY10" s="617">
        <v>0</v>
      </c>
      <c r="BZ10" s="374">
        <v>-11.85</v>
      </c>
      <c r="CA10" s="375">
        <v>-0.73</v>
      </c>
      <c r="CB10" s="700">
        <v>11.12</v>
      </c>
      <c r="CC10" s="350">
        <v>0.93839662447257377</v>
      </c>
      <c r="CD10" s="618">
        <v>-1.8617480069869753E-4</v>
      </c>
      <c r="CE10" s="617">
        <v>-5.6299219399754687E-6</v>
      </c>
      <c r="CF10" s="374">
        <v>5310.45</v>
      </c>
      <c r="CG10" s="697">
        <v>6303.09</v>
      </c>
      <c r="CH10" s="700">
        <v>992.64000000000033</v>
      </c>
      <c r="CI10" s="350">
        <v>0.18692201225884819</v>
      </c>
      <c r="CJ10" s="618">
        <v>8.3432233786531501E-2</v>
      </c>
      <c r="CK10" s="617">
        <v>4.8610828329643807E-2</v>
      </c>
      <c r="CL10" s="374">
        <v>6941.5</v>
      </c>
      <c r="CM10" s="375">
        <v>6805.75</v>
      </c>
      <c r="CN10" s="700">
        <v>-135.75</v>
      </c>
      <c r="CO10" s="350">
        <v>-1.9556291867751926E-2</v>
      </c>
      <c r="CP10" s="618">
        <v>0.10905758472995855</v>
      </c>
      <c r="CQ10" s="617">
        <v>5.2487453757517871E-2</v>
      </c>
      <c r="CR10" s="374">
        <v>0</v>
      </c>
      <c r="CS10" s="697">
        <v>0</v>
      </c>
      <c r="CT10" s="700">
        <v>0</v>
      </c>
      <c r="CU10" s="350">
        <v>0</v>
      </c>
      <c r="CV10" s="618">
        <v>0</v>
      </c>
      <c r="CW10" s="617">
        <v>0</v>
      </c>
      <c r="CX10" s="374">
        <v>-64312.67</v>
      </c>
      <c r="CY10" s="697">
        <v>-47455.41</v>
      </c>
      <c r="CZ10" s="700">
        <v>16857.259999999995</v>
      </c>
      <c r="DA10" s="350">
        <v>0.2621141370743898</v>
      </c>
      <c r="DB10" s="618">
        <v>-1.0104133771857471</v>
      </c>
      <c r="DC10" s="617">
        <v>-0.36598664921853602</v>
      </c>
      <c r="DD10" s="798">
        <v>2.0104133771857473</v>
      </c>
      <c r="DE10" s="793">
        <v>1.3659865720963174</v>
      </c>
      <c r="DF10" s="814"/>
      <c r="DG10" s="815"/>
    </row>
    <row r="11" spans="1:111" s="40" customFormat="1" ht="24" customHeight="1" thickTop="1" thickBot="1">
      <c r="A11" s="86" t="s">
        <v>8</v>
      </c>
      <c r="B11" s="87">
        <v>63649.86</v>
      </c>
      <c r="C11" s="88">
        <v>129664.32000000001</v>
      </c>
      <c r="D11" s="92">
        <v>66014.460000000006</v>
      </c>
      <c r="E11" s="302">
        <v>1.0371501209900542</v>
      </c>
      <c r="F11" s="87">
        <v>63649.86</v>
      </c>
      <c r="G11" s="93">
        <v>129664.32000000001</v>
      </c>
      <c r="H11" s="92">
        <v>66014.460000000006</v>
      </c>
      <c r="I11" s="297">
        <v>1.0371501209900542</v>
      </c>
      <c r="J11" s="303">
        <v>1</v>
      </c>
      <c r="K11" s="302">
        <v>1</v>
      </c>
      <c r="L11" s="87">
        <v>0</v>
      </c>
      <c r="M11" s="88">
        <v>0</v>
      </c>
      <c r="N11" s="92">
        <v>0</v>
      </c>
      <c r="O11" s="297">
        <v>0</v>
      </c>
      <c r="P11" s="805">
        <v>0</v>
      </c>
      <c r="Q11" s="300">
        <v>0</v>
      </c>
      <c r="R11" s="89">
        <v>63649.86</v>
      </c>
      <c r="S11" s="94">
        <v>129664.32000000001</v>
      </c>
      <c r="T11" s="92">
        <v>66014.460000000006</v>
      </c>
      <c r="U11" s="297">
        <v>1.0371501209900542</v>
      </c>
      <c r="V11" s="299">
        <v>1</v>
      </c>
      <c r="W11" s="300">
        <v>1</v>
      </c>
      <c r="X11" s="89">
        <v>0</v>
      </c>
      <c r="Y11" s="90">
        <v>0</v>
      </c>
      <c r="Z11" s="92">
        <v>0</v>
      </c>
      <c r="AA11" s="298">
        <v>0</v>
      </c>
      <c r="AB11" s="301">
        <v>0</v>
      </c>
      <c r="AC11" s="302">
        <v>0</v>
      </c>
      <c r="AD11" s="89">
        <v>63649.86</v>
      </c>
      <c r="AE11" s="90">
        <v>129664.32000000001</v>
      </c>
      <c r="AF11" s="92">
        <v>66014.460000000006</v>
      </c>
      <c r="AG11" s="297">
        <v>1.0371501209900542</v>
      </c>
      <c r="AH11" s="301">
        <v>1</v>
      </c>
      <c r="AI11" s="302">
        <v>1</v>
      </c>
      <c r="AJ11" s="89">
        <v>42055.83</v>
      </c>
      <c r="AK11" s="94">
        <v>48739.85</v>
      </c>
      <c r="AL11" s="92">
        <v>6684.0199999999968</v>
      </c>
      <c r="AM11" s="298">
        <v>0.15893206720685329</v>
      </c>
      <c r="AN11" s="303">
        <v>0.66073719565133371</v>
      </c>
      <c r="AO11" s="302">
        <v>0.37589253543303197</v>
      </c>
      <c r="AP11" s="89">
        <v>42055.83</v>
      </c>
      <c r="AQ11" s="90">
        <v>48739.85</v>
      </c>
      <c r="AR11" s="92">
        <v>6684.0199999999968</v>
      </c>
      <c r="AS11" s="298">
        <v>0.15893206720685329</v>
      </c>
      <c r="AT11" s="301">
        <v>0.66073719565133371</v>
      </c>
      <c r="AU11" s="302">
        <v>0.37589253543303197</v>
      </c>
      <c r="AV11" s="89">
        <v>73666.600000000006</v>
      </c>
      <c r="AW11" s="94">
        <v>115271.76</v>
      </c>
      <c r="AX11" s="92">
        <v>41605.159999999989</v>
      </c>
      <c r="AY11" s="298">
        <v>0.56477643871170902</v>
      </c>
      <c r="AZ11" s="301">
        <v>1.7516382389789953</v>
      </c>
      <c r="BA11" s="302">
        <v>2.3650413368116645</v>
      </c>
      <c r="BB11" s="89">
        <v>115722.43</v>
      </c>
      <c r="BC11" s="90">
        <v>164011.60999999999</v>
      </c>
      <c r="BD11" s="92">
        <v>48289.179999999993</v>
      </c>
      <c r="BE11" s="298">
        <v>0.41728453161586737</v>
      </c>
      <c r="BF11" s="301">
        <v>1.8181097334699556</v>
      </c>
      <c r="BG11" s="302">
        <v>1.2648939199310958</v>
      </c>
      <c r="BH11" s="89">
        <v>115722.43</v>
      </c>
      <c r="BI11" s="90">
        <v>164011.60999999999</v>
      </c>
      <c r="BJ11" s="92">
        <v>48289.179999999993</v>
      </c>
      <c r="BK11" s="298">
        <v>0.41728453161586737</v>
      </c>
      <c r="BL11" s="301">
        <v>1.8181097334699556</v>
      </c>
      <c r="BM11" s="302">
        <v>1.2648939199310958</v>
      </c>
      <c r="BN11" s="89">
        <v>0</v>
      </c>
      <c r="BO11" s="90">
        <v>0</v>
      </c>
      <c r="BP11" s="92">
        <v>0</v>
      </c>
      <c r="BQ11" s="298">
        <v>0</v>
      </c>
      <c r="BR11" s="301">
        <v>0</v>
      </c>
      <c r="BS11" s="302">
        <v>0</v>
      </c>
      <c r="BT11" s="89">
        <v>0</v>
      </c>
      <c r="BU11" s="94">
        <v>0</v>
      </c>
      <c r="BV11" s="92">
        <v>0</v>
      </c>
      <c r="BW11" s="298">
        <v>0</v>
      </c>
      <c r="BX11" s="301">
        <v>0</v>
      </c>
      <c r="BY11" s="302">
        <v>0</v>
      </c>
      <c r="BZ11" s="89">
        <v>-11.85</v>
      </c>
      <c r="CA11" s="90">
        <v>-0.73</v>
      </c>
      <c r="CB11" s="92">
        <v>11.12</v>
      </c>
      <c r="CC11" s="298">
        <v>0.93839662447257377</v>
      </c>
      <c r="CD11" s="301">
        <v>-1.8617480069869753E-4</v>
      </c>
      <c r="CE11" s="302">
        <v>-5.6299219399754687E-6</v>
      </c>
      <c r="CF11" s="89">
        <v>5310.45</v>
      </c>
      <c r="CG11" s="94">
        <v>6303.09</v>
      </c>
      <c r="CH11" s="92">
        <v>992.64000000000033</v>
      </c>
      <c r="CI11" s="298">
        <v>0.18692201225884819</v>
      </c>
      <c r="CJ11" s="301">
        <v>8.3432233786531501E-2</v>
      </c>
      <c r="CK11" s="302">
        <v>4.8610828329643807E-2</v>
      </c>
      <c r="CL11" s="89">
        <v>6941.5</v>
      </c>
      <c r="CM11" s="90">
        <v>6805.75</v>
      </c>
      <c r="CN11" s="92">
        <v>-135.75</v>
      </c>
      <c r="CO11" s="298">
        <v>-1.9556291867751926E-2</v>
      </c>
      <c r="CP11" s="301">
        <v>0.10905758472995855</v>
      </c>
      <c r="CQ11" s="302">
        <v>5.2487453757517871E-2</v>
      </c>
      <c r="CR11" s="89">
        <v>0</v>
      </c>
      <c r="CS11" s="94">
        <v>0</v>
      </c>
      <c r="CT11" s="92">
        <v>0</v>
      </c>
      <c r="CU11" s="297">
        <v>0</v>
      </c>
      <c r="CV11" s="301">
        <v>0</v>
      </c>
      <c r="CW11" s="302">
        <v>0</v>
      </c>
      <c r="CX11" s="89">
        <v>-64312.67</v>
      </c>
      <c r="CY11" s="94">
        <v>-47455.41</v>
      </c>
      <c r="CZ11" s="92">
        <v>16857.259999999995</v>
      </c>
      <c r="DA11" s="298">
        <v>0.2621141370743898</v>
      </c>
      <c r="DB11" s="301">
        <v>-1.0104133771857471</v>
      </c>
      <c r="DC11" s="302">
        <v>-0.36598664921853602</v>
      </c>
      <c r="DD11" s="812">
        <v>2.0104133771857473</v>
      </c>
      <c r="DE11" s="802">
        <v>1.3659865720963174</v>
      </c>
    </row>
    <row r="12" spans="1:111" s="5" customFormat="1" ht="13.5" thickTop="1">
      <c r="B12" s="4" t="s">
        <v>547</v>
      </c>
      <c r="X12" s="11"/>
      <c r="AD12" s="34"/>
      <c r="AE12" s="34"/>
      <c r="AF12" s="34"/>
      <c r="AG12" s="34"/>
      <c r="AH12" s="34"/>
      <c r="AI12" s="34"/>
      <c r="AJ12" s="9"/>
      <c r="AK12" s="6"/>
      <c r="AL12" s="6"/>
      <c r="AM12" s="6"/>
      <c r="AN12" s="9"/>
      <c r="AO12" s="6"/>
      <c r="AP12" s="9"/>
      <c r="AQ12" s="6"/>
      <c r="AR12" s="6"/>
      <c r="AS12" s="6"/>
      <c r="BB12" s="11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CL12" s="11"/>
      <c r="DE12" s="886"/>
    </row>
    <row r="13" spans="1:111">
      <c r="C13" s="116"/>
      <c r="AJ13" s="41"/>
      <c r="AK13" s="42"/>
      <c r="AL13" s="42"/>
      <c r="AM13" s="42"/>
      <c r="AN13" s="41"/>
      <c r="AT13" s="34"/>
      <c r="AU13" s="34"/>
      <c r="AV13" s="34"/>
      <c r="AW13" s="34"/>
      <c r="AX13" s="34"/>
      <c r="AY13" s="34"/>
      <c r="DE13" s="305"/>
    </row>
    <row r="14" spans="1:111">
      <c r="AJ14" s="41"/>
      <c r="AK14" s="42"/>
      <c r="AL14" s="42"/>
      <c r="AM14" s="42"/>
      <c r="AN14" s="41"/>
      <c r="AT14" s="34"/>
      <c r="AU14" s="34"/>
      <c r="AV14" s="34"/>
      <c r="AW14" s="34"/>
      <c r="AX14" s="34"/>
      <c r="AY14" s="34"/>
      <c r="DE14" s="305"/>
    </row>
    <row r="15" spans="1:111">
      <c r="B15" s="34" t="s">
        <v>44</v>
      </c>
      <c r="X15" s="34" t="s">
        <v>45</v>
      </c>
      <c r="AJ15" s="42"/>
      <c r="AK15" s="41"/>
      <c r="AL15" s="41"/>
      <c r="AM15" s="41"/>
      <c r="AN15" s="42"/>
      <c r="AO15" s="41"/>
      <c r="AP15" s="42"/>
      <c r="AQ15" s="34"/>
      <c r="AR15" s="34"/>
      <c r="AS15" s="34"/>
      <c r="AT15" s="34"/>
      <c r="AU15" s="34"/>
      <c r="AV15" s="34"/>
      <c r="AW15" s="34"/>
      <c r="AX15" s="34"/>
      <c r="AY15" s="34"/>
      <c r="BB15" s="34" t="s">
        <v>52</v>
      </c>
      <c r="CL15" s="5" t="s">
        <v>390</v>
      </c>
      <c r="DD15" s="887"/>
      <c r="DE15" s="887"/>
    </row>
    <row r="16" spans="1:111">
      <c r="B16" s="34" t="s">
        <v>407</v>
      </c>
      <c r="X16" s="34" t="s">
        <v>47</v>
      </c>
      <c r="AJ16" s="42"/>
      <c r="AK16" s="41"/>
      <c r="AL16" s="41"/>
      <c r="AM16" s="41"/>
      <c r="AN16" s="42"/>
      <c r="AO16" s="41"/>
      <c r="AP16" s="42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108">
      <c r="B17" s="34" t="s">
        <v>406</v>
      </c>
      <c r="X17" s="34" t="s">
        <v>48</v>
      </c>
      <c r="AJ17" s="42"/>
      <c r="AK17" s="41"/>
      <c r="AL17" s="41"/>
      <c r="AM17" s="41"/>
      <c r="AN17" s="42"/>
      <c r="AO17" s="41"/>
      <c r="AP17" s="42"/>
      <c r="AQ17" s="34"/>
      <c r="AR17" s="34"/>
      <c r="AS17" s="34"/>
      <c r="AT17" s="34"/>
      <c r="AU17" s="34"/>
      <c r="AV17" s="34"/>
      <c r="AW17" s="34"/>
      <c r="AX17" s="34"/>
      <c r="AY17" s="34"/>
      <c r="DB17" s="316"/>
      <c r="DC17" s="316"/>
      <c r="DD17" s="316"/>
    </row>
    <row r="18" spans="1:108">
      <c r="X18" s="34" t="s">
        <v>49</v>
      </c>
      <c r="AJ18" s="42"/>
      <c r="AK18" s="41"/>
      <c r="AL18" s="41"/>
      <c r="AM18" s="41"/>
      <c r="AN18" s="42"/>
      <c r="AO18" s="41"/>
      <c r="AP18" s="42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108">
      <c r="B19" s="43"/>
      <c r="C19" s="43"/>
    </row>
    <row r="20" spans="1:108">
      <c r="B20" s="43"/>
      <c r="C20" s="43"/>
    </row>
    <row r="21" spans="1:108">
      <c r="A21" s="285"/>
    </row>
    <row r="22" spans="1:108">
      <c r="A22" s="285"/>
    </row>
    <row r="23" spans="1:108">
      <c r="A23" s="285"/>
    </row>
    <row r="24" spans="1:108">
      <c r="A24" s="286"/>
    </row>
    <row r="27" spans="1:108">
      <c r="A27" s="285"/>
    </row>
    <row r="28" spans="1:108">
      <c r="A28" s="285"/>
    </row>
    <row r="29" spans="1:108">
      <c r="A29" s="285"/>
    </row>
    <row r="30" spans="1:108">
      <c r="A30" s="285"/>
    </row>
    <row r="31" spans="1:108">
      <c r="A31" s="285"/>
    </row>
    <row r="32" spans="1:108">
      <c r="A32" s="285"/>
    </row>
    <row r="33" spans="1:1">
      <c r="A33" s="285"/>
    </row>
    <row r="34" spans="1:1">
      <c r="A34" s="285"/>
    </row>
    <row r="35" spans="1:1">
      <c r="A35" s="285"/>
    </row>
    <row r="40" spans="1:1">
      <c r="A40" s="285"/>
    </row>
    <row r="41" spans="1:1">
      <c r="A41" s="102"/>
    </row>
  </sheetData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DE57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09" s="31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 t="s">
        <v>277</v>
      </c>
      <c r="Y1" s="1339"/>
      <c r="Z1" s="1339"/>
      <c r="AA1" s="1339"/>
      <c r="AB1" s="1339"/>
      <c r="AC1" s="1339"/>
      <c r="AD1" s="1339"/>
      <c r="AE1" s="1339"/>
      <c r="AF1" s="1339"/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 t="s">
        <v>277</v>
      </c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 t="s">
        <v>277</v>
      </c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</row>
    <row r="2" spans="1:109" s="33" customFormat="1" ht="22.5" customHeight="1">
      <c r="A2" s="32"/>
      <c r="B2" s="1340" t="s">
        <v>73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340"/>
      <c r="V2" s="1340"/>
      <c r="W2" s="1340"/>
      <c r="X2" s="1340" t="s">
        <v>73</v>
      </c>
      <c r="Y2" s="1340"/>
      <c r="Z2" s="1340"/>
      <c r="AA2" s="1340"/>
      <c r="AB2" s="1340"/>
      <c r="AC2" s="1340"/>
      <c r="AD2" s="1340"/>
      <c r="AE2" s="1340"/>
      <c r="AF2" s="1340"/>
      <c r="AG2" s="1340"/>
      <c r="AH2" s="1340"/>
      <c r="AI2" s="1340"/>
      <c r="AJ2" s="1340"/>
      <c r="AK2" s="1340"/>
      <c r="AL2" s="1340"/>
      <c r="AM2" s="1340"/>
      <c r="AN2" s="1340"/>
      <c r="AO2" s="1340"/>
      <c r="AP2" s="1340"/>
      <c r="AQ2" s="1340"/>
      <c r="AR2" s="1340"/>
      <c r="AS2" s="1340"/>
      <c r="AT2" s="1340"/>
      <c r="AU2" s="1340"/>
      <c r="AV2" s="1340"/>
      <c r="AW2" s="1340"/>
      <c r="AX2" s="1340"/>
      <c r="AY2" s="1340"/>
      <c r="AZ2" s="1340"/>
      <c r="BA2" s="1340"/>
      <c r="BB2" s="1340" t="s">
        <v>73</v>
      </c>
      <c r="BC2" s="1340"/>
      <c r="BD2" s="1340"/>
      <c r="BE2" s="1340"/>
      <c r="BF2" s="1340"/>
      <c r="BG2" s="1340"/>
      <c r="BH2" s="1340"/>
      <c r="BI2" s="1340"/>
      <c r="BJ2" s="1340"/>
      <c r="BK2" s="1340"/>
      <c r="BL2" s="1340"/>
      <c r="BM2" s="1340"/>
      <c r="BN2" s="1340"/>
      <c r="BO2" s="1340"/>
      <c r="BP2" s="1340"/>
      <c r="BQ2" s="1340"/>
      <c r="BR2" s="1340"/>
      <c r="BS2" s="1340"/>
      <c r="BT2" s="1340"/>
      <c r="BU2" s="1340"/>
      <c r="BV2" s="1340"/>
      <c r="BW2" s="1340"/>
      <c r="BX2" s="1340"/>
      <c r="BY2" s="1340"/>
      <c r="BZ2" s="1340"/>
      <c r="CA2" s="1340"/>
      <c r="CB2" s="1340"/>
      <c r="CC2" s="1340"/>
      <c r="CD2" s="1340"/>
      <c r="CE2" s="1340"/>
      <c r="CF2" s="1340"/>
      <c r="CG2" s="1340"/>
      <c r="CH2" s="1340"/>
      <c r="CI2" s="1340"/>
      <c r="CJ2" s="1340"/>
      <c r="CK2" s="1340"/>
      <c r="CL2" s="1340" t="s">
        <v>73</v>
      </c>
      <c r="CM2" s="1340"/>
      <c r="CN2" s="1340"/>
      <c r="CO2" s="1340"/>
      <c r="CP2" s="1340"/>
      <c r="CQ2" s="1340"/>
      <c r="CR2" s="1340"/>
      <c r="CS2" s="1340"/>
      <c r="CT2" s="1340"/>
      <c r="CU2" s="1340"/>
      <c r="CV2" s="1340"/>
      <c r="CW2" s="1340"/>
      <c r="CX2" s="1340"/>
      <c r="CY2" s="1340"/>
      <c r="CZ2" s="1340"/>
      <c r="DA2" s="1340"/>
      <c r="DB2" s="1340"/>
      <c r="DC2" s="1340"/>
      <c r="DD2" s="1340"/>
      <c r="DE2" s="1340"/>
    </row>
    <row r="3" spans="1:109" s="172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044" t="s">
        <v>544</v>
      </c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 t="s">
        <v>544</v>
      </c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 t="s">
        <v>544</v>
      </c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</row>
    <row r="4" spans="1:109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8" t="s">
        <v>12</v>
      </c>
      <c r="Y4" s="1338"/>
      <c r="Z4" s="1338"/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8"/>
      <c r="AN4" s="1338"/>
      <c r="AO4" s="1338"/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7" t="s">
        <v>12</v>
      </c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/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 t="s">
        <v>12</v>
      </c>
      <c r="CM4" s="1337"/>
      <c r="CN4" s="1337"/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</row>
    <row r="5" spans="1:109" ht="3" customHeight="1" thickBot="1">
      <c r="A5" s="36"/>
      <c r="B5" s="1333"/>
      <c r="C5" s="1333"/>
      <c r="D5" s="1333"/>
      <c r="E5" s="1333"/>
      <c r="F5" s="1333"/>
      <c r="G5" s="1333"/>
      <c r="H5" s="36"/>
      <c r="I5" s="36"/>
      <c r="J5" s="1333"/>
      <c r="K5" s="1333"/>
      <c r="L5" s="1333"/>
      <c r="M5" s="1333"/>
      <c r="N5" s="36"/>
      <c r="O5" s="36"/>
      <c r="P5" s="1333"/>
      <c r="Q5" s="1333"/>
      <c r="R5" s="1333"/>
      <c r="S5" s="1333"/>
      <c r="T5" s="36"/>
      <c r="U5" s="36"/>
      <c r="V5" s="1333"/>
      <c r="W5" s="1333"/>
      <c r="X5" s="1333"/>
      <c r="Y5" s="1333"/>
      <c r="Z5" s="36"/>
      <c r="AA5" s="36"/>
      <c r="AB5" s="1333"/>
      <c r="AC5" s="1333"/>
      <c r="AD5" s="36"/>
      <c r="AE5" s="36"/>
      <c r="AF5" s="36"/>
      <c r="AG5" s="36"/>
      <c r="AH5" s="36"/>
      <c r="AI5" s="36"/>
      <c r="AJ5" s="1333"/>
      <c r="AK5" s="1333"/>
      <c r="AL5" s="36"/>
      <c r="AM5" s="36"/>
      <c r="AN5" s="1333"/>
      <c r="AO5" s="1333"/>
      <c r="AP5" s="1333"/>
      <c r="AQ5" s="1333"/>
      <c r="AR5" s="36"/>
      <c r="AS5" s="36"/>
      <c r="AT5" s="1333"/>
      <c r="AU5" s="1333"/>
      <c r="AV5" s="1333"/>
      <c r="AW5" s="1333"/>
      <c r="AX5" s="36"/>
      <c r="AY5" s="36"/>
      <c r="AZ5" s="1333"/>
      <c r="BA5" s="1333"/>
      <c r="BB5" s="1333"/>
      <c r="BC5" s="1333"/>
      <c r="BD5" s="36"/>
      <c r="BE5" s="36"/>
      <c r="BF5" s="1333"/>
      <c r="BG5" s="1333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33"/>
      <c r="BU5" s="1333"/>
      <c r="BV5" s="36"/>
      <c r="BW5" s="36"/>
      <c r="BX5" s="1333"/>
      <c r="BY5" s="1333"/>
      <c r="BZ5" s="1333"/>
      <c r="CA5" s="1333"/>
      <c r="CB5" s="36"/>
      <c r="CC5" s="36"/>
      <c r="CD5" s="1333"/>
      <c r="CE5" s="1333"/>
      <c r="CF5" s="1333"/>
      <c r="CG5" s="1333"/>
      <c r="CH5" s="36"/>
      <c r="CI5" s="36"/>
      <c r="CJ5" s="1333"/>
      <c r="CK5" s="1333"/>
      <c r="CL5" s="1333"/>
      <c r="CM5" s="1333"/>
      <c r="CN5" s="36"/>
      <c r="CO5" s="36"/>
      <c r="CP5" s="1333" t="s">
        <v>63</v>
      </c>
      <c r="CQ5" s="1333"/>
      <c r="CR5" s="36"/>
      <c r="CS5" s="36"/>
      <c r="CT5" s="36"/>
      <c r="CU5" s="36"/>
      <c r="CV5" s="36"/>
      <c r="CW5" s="36"/>
    </row>
    <row r="6" spans="1:109" s="37" customFormat="1" ht="30.6" customHeight="1" thickTop="1">
      <c r="A6" s="1424" t="s">
        <v>274</v>
      </c>
      <c r="B6" s="1440" t="s">
        <v>9</v>
      </c>
      <c r="C6" s="1441"/>
      <c r="D6" s="1441"/>
      <c r="E6" s="1444"/>
      <c r="F6" s="1440" t="s">
        <v>30</v>
      </c>
      <c r="G6" s="1441"/>
      <c r="H6" s="1441"/>
      <c r="I6" s="1441"/>
      <c r="J6" s="1441"/>
      <c r="K6" s="1442"/>
      <c r="L6" s="1443" t="s">
        <v>31</v>
      </c>
      <c r="M6" s="1441"/>
      <c r="N6" s="1441"/>
      <c r="O6" s="1441"/>
      <c r="P6" s="1441"/>
      <c r="Q6" s="1444"/>
      <c r="R6" s="1440" t="s">
        <v>28</v>
      </c>
      <c r="S6" s="1441"/>
      <c r="T6" s="1441"/>
      <c r="U6" s="1441"/>
      <c r="V6" s="1441"/>
      <c r="W6" s="1442"/>
      <c r="X6" s="1440" t="s">
        <v>50</v>
      </c>
      <c r="Y6" s="1441"/>
      <c r="Z6" s="1441"/>
      <c r="AA6" s="1441"/>
      <c r="AB6" s="1441"/>
      <c r="AC6" s="1442"/>
      <c r="AD6" s="1440" t="s">
        <v>87</v>
      </c>
      <c r="AE6" s="1441"/>
      <c r="AF6" s="1441"/>
      <c r="AG6" s="1441"/>
      <c r="AH6" s="1441"/>
      <c r="AI6" s="1442"/>
      <c r="AJ6" s="1421" t="s">
        <v>10</v>
      </c>
      <c r="AK6" s="1451"/>
      <c r="AL6" s="1451"/>
      <c r="AM6" s="1451"/>
      <c r="AN6" s="1451"/>
      <c r="AO6" s="1452"/>
      <c r="AP6" s="1440" t="s">
        <v>43</v>
      </c>
      <c r="AQ6" s="1441"/>
      <c r="AR6" s="1441"/>
      <c r="AS6" s="1441"/>
      <c r="AT6" s="1441"/>
      <c r="AU6" s="1442"/>
      <c r="AV6" s="1440" t="s">
        <v>31</v>
      </c>
      <c r="AW6" s="1441"/>
      <c r="AX6" s="1441"/>
      <c r="AY6" s="1441"/>
      <c r="AZ6" s="1441"/>
      <c r="BA6" s="1442"/>
      <c r="BB6" s="1443" t="s">
        <v>29</v>
      </c>
      <c r="BC6" s="1441"/>
      <c r="BD6" s="1441"/>
      <c r="BE6" s="1441"/>
      <c r="BF6" s="1441"/>
      <c r="BG6" s="1444"/>
      <c r="BH6" s="1440" t="s">
        <v>85</v>
      </c>
      <c r="BI6" s="1441"/>
      <c r="BJ6" s="1441"/>
      <c r="BK6" s="1441"/>
      <c r="BL6" s="1441"/>
      <c r="BM6" s="1442"/>
      <c r="BN6" s="1443" t="s">
        <v>51</v>
      </c>
      <c r="BO6" s="1441"/>
      <c r="BP6" s="1441"/>
      <c r="BQ6" s="1441"/>
      <c r="BR6" s="1441"/>
      <c r="BS6" s="1444"/>
      <c r="BT6" s="1440" t="s">
        <v>54</v>
      </c>
      <c r="BU6" s="1441"/>
      <c r="BV6" s="1441"/>
      <c r="BW6" s="1441"/>
      <c r="BX6" s="1441"/>
      <c r="BY6" s="1442"/>
      <c r="BZ6" s="1440" t="s">
        <v>141</v>
      </c>
      <c r="CA6" s="1441"/>
      <c r="CB6" s="1441"/>
      <c r="CC6" s="1441"/>
      <c r="CD6" s="1441"/>
      <c r="CE6" s="1442"/>
      <c r="CF6" s="1440" t="s">
        <v>34</v>
      </c>
      <c r="CG6" s="1441"/>
      <c r="CH6" s="1441"/>
      <c r="CI6" s="1441"/>
      <c r="CJ6" s="1441"/>
      <c r="CK6" s="1442"/>
      <c r="CL6" s="1443" t="s">
        <v>32</v>
      </c>
      <c r="CM6" s="1441"/>
      <c r="CN6" s="1441"/>
      <c r="CO6" s="1441"/>
      <c r="CP6" s="1441"/>
      <c r="CQ6" s="1444"/>
      <c r="CR6" s="1440" t="s">
        <v>75</v>
      </c>
      <c r="CS6" s="1441"/>
      <c r="CT6" s="1441"/>
      <c r="CU6" s="1441"/>
      <c r="CV6" s="1441"/>
      <c r="CW6" s="1442"/>
      <c r="CX6" s="1440" t="s">
        <v>285</v>
      </c>
      <c r="CY6" s="1441"/>
      <c r="CZ6" s="1441"/>
      <c r="DA6" s="1441"/>
      <c r="DB6" s="1441"/>
      <c r="DC6" s="1442"/>
      <c r="DD6" s="1440" t="s">
        <v>286</v>
      </c>
      <c r="DE6" s="1442"/>
    </row>
    <row r="7" spans="1:109" s="108" customFormat="1" ht="30.6" customHeight="1">
      <c r="A7" s="1446"/>
      <c r="B7" s="1420" t="s">
        <v>35</v>
      </c>
      <c r="C7" s="1418"/>
      <c r="D7" s="1417" t="s">
        <v>84</v>
      </c>
      <c r="E7" s="1419"/>
      <c r="F7" s="1420" t="s">
        <v>35</v>
      </c>
      <c r="G7" s="1418"/>
      <c r="H7" s="1417" t="s">
        <v>84</v>
      </c>
      <c r="I7" s="1418"/>
      <c r="J7" s="1417" t="s">
        <v>98</v>
      </c>
      <c r="K7" s="1419"/>
      <c r="L7" s="1420" t="s">
        <v>35</v>
      </c>
      <c r="M7" s="1418"/>
      <c r="N7" s="1417" t="s">
        <v>84</v>
      </c>
      <c r="O7" s="1418"/>
      <c r="P7" s="1417" t="s">
        <v>99</v>
      </c>
      <c r="Q7" s="1419"/>
      <c r="R7" s="1420" t="s">
        <v>35</v>
      </c>
      <c r="S7" s="1418"/>
      <c r="T7" s="1417" t="s">
        <v>84</v>
      </c>
      <c r="U7" s="1418"/>
      <c r="V7" s="1417" t="s">
        <v>99</v>
      </c>
      <c r="W7" s="1419"/>
      <c r="X7" s="1420" t="s">
        <v>35</v>
      </c>
      <c r="Y7" s="1418"/>
      <c r="Z7" s="1417" t="s">
        <v>84</v>
      </c>
      <c r="AA7" s="1418"/>
      <c r="AB7" s="1417" t="s">
        <v>99</v>
      </c>
      <c r="AC7" s="1419"/>
      <c r="AD7" s="1420" t="s">
        <v>35</v>
      </c>
      <c r="AE7" s="1418"/>
      <c r="AF7" s="1417" t="s">
        <v>84</v>
      </c>
      <c r="AG7" s="1418"/>
      <c r="AH7" s="1417" t="s">
        <v>99</v>
      </c>
      <c r="AI7" s="1419"/>
      <c r="AJ7" s="1420" t="s">
        <v>35</v>
      </c>
      <c r="AK7" s="1418"/>
      <c r="AL7" s="1417" t="s">
        <v>84</v>
      </c>
      <c r="AM7" s="1418"/>
      <c r="AN7" s="1417" t="s">
        <v>100</v>
      </c>
      <c r="AO7" s="1419"/>
      <c r="AP7" s="1420" t="s">
        <v>35</v>
      </c>
      <c r="AQ7" s="1418"/>
      <c r="AR7" s="1417" t="s">
        <v>84</v>
      </c>
      <c r="AS7" s="1418"/>
      <c r="AT7" s="1417" t="s">
        <v>101</v>
      </c>
      <c r="AU7" s="1419"/>
      <c r="AV7" s="1420" t="s">
        <v>35</v>
      </c>
      <c r="AW7" s="1418"/>
      <c r="AX7" s="1417" t="s">
        <v>84</v>
      </c>
      <c r="AY7" s="1418"/>
      <c r="AZ7" s="1417" t="s">
        <v>102</v>
      </c>
      <c r="BA7" s="1419"/>
      <c r="BB7" s="1420" t="s">
        <v>35</v>
      </c>
      <c r="BC7" s="1418"/>
      <c r="BD7" s="1417" t="s">
        <v>84</v>
      </c>
      <c r="BE7" s="1418"/>
      <c r="BF7" s="1417" t="s">
        <v>103</v>
      </c>
      <c r="BG7" s="1419"/>
      <c r="BH7" s="1420" t="s">
        <v>35</v>
      </c>
      <c r="BI7" s="1418"/>
      <c r="BJ7" s="1417" t="s">
        <v>84</v>
      </c>
      <c r="BK7" s="1418"/>
      <c r="BL7" s="1417" t="s">
        <v>102</v>
      </c>
      <c r="BM7" s="1419"/>
      <c r="BN7" s="1420" t="s">
        <v>35</v>
      </c>
      <c r="BO7" s="1418"/>
      <c r="BP7" s="1417" t="s">
        <v>84</v>
      </c>
      <c r="BQ7" s="1418"/>
      <c r="BR7" s="1417" t="s">
        <v>104</v>
      </c>
      <c r="BS7" s="1419"/>
      <c r="BT7" s="1420" t="s">
        <v>35</v>
      </c>
      <c r="BU7" s="1418"/>
      <c r="BV7" s="1417" t="s">
        <v>84</v>
      </c>
      <c r="BW7" s="1418"/>
      <c r="BX7" s="1417" t="s">
        <v>105</v>
      </c>
      <c r="BY7" s="1419"/>
      <c r="BZ7" s="1420" t="s">
        <v>35</v>
      </c>
      <c r="CA7" s="1418"/>
      <c r="CB7" s="1417" t="s">
        <v>84</v>
      </c>
      <c r="CC7" s="1418"/>
      <c r="CD7" s="1417" t="s">
        <v>106</v>
      </c>
      <c r="CE7" s="1419"/>
      <c r="CF7" s="1420" t="s">
        <v>35</v>
      </c>
      <c r="CG7" s="1418"/>
      <c r="CH7" s="1417" t="s">
        <v>84</v>
      </c>
      <c r="CI7" s="1418"/>
      <c r="CJ7" s="1417" t="s">
        <v>110</v>
      </c>
      <c r="CK7" s="1419"/>
      <c r="CL7" s="1420" t="s">
        <v>35</v>
      </c>
      <c r="CM7" s="1418"/>
      <c r="CN7" s="1417" t="s">
        <v>84</v>
      </c>
      <c r="CO7" s="1418"/>
      <c r="CP7" s="1417" t="s">
        <v>110</v>
      </c>
      <c r="CQ7" s="1419"/>
      <c r="CR7" s="1420" t="s">
        <v>35</v>
      </c>
      <c r="CS7" s="1418"/>
      <c r="CT7" s="1417" t="s">
        <v>84</v>
      </c>
      <c r="CU7" s="1418"/>
      <c r="CV7" s="1417" t="s">
        <v>110</v>
      </c>
      <c r="CW7" s="1419"/>
      <c r="CX7" s="1420" t="s">
        <v>35</v>
      </c>
      <c r="CY7" s="1418"/>
      <c r="CZ7" s="1417" t="s">
        <v>84</v>
      </c>
      <c r="DA7" s="1418"/>
      <c r="DB7" s="1417" t="s">
        <v>147</v>
      </c>
      <c r="DC7" s="1419"/>
      <c r="DD7" s="1420" t="s">
        <v>36</v>
      </c>
      <c r="DE7" s="1419"/>
    </row>
    <row r="8" spans="1:109" s="36" customFormat="1" ht="12" customHeight="1">
      <c r="A8" s="1446"/>
      <c r="B8" s="82">
        <v>45535</v>
      </c>
      <c r="C8" s="85">
        <v>45900</v>
      </c>
      <c r="D8" s="1438" t="s">
        <v>35</v>
      </c>
      <c r="E8" s="1438" t="s">
        <v>36</v>
      </c>
      <c r="F8" s="82">
        <v>45535</v>
      </c>
      <c r="G8" s="83">
        <v>45900</v>
      </c>
      <c r="H8" s="1438" t="s">
        <v>35</v>
      </c>
      <c r="I8" s="1436" t="s">
        <v>36</v>
      </c>
      <c r="J8" s="91">
        <v>45535</v>
      </c>
      <c r="K8" s="84">
        <v>45900</v>
      </c>
      <c r="L8" s="82">
        <v>45535</v>
      </c>
      <c r="M8" s="85">
        <v>45900</v>
      </c>
      <c r="N8" s="1438" t="s">
        <v>35</v>
      </c>
      <c r="O8" s="1438" t="s">
        <v>36</v>
      </c>
      <c r="P8" s="83">
        <v>45535</v>
      </c>
      <c r="Q8" s="84">
        <v>45900</v>
      </c>
      <c r="R8" s="82">
        <v>45535</v>
      </c>
      <c r="S8" s="83">
        <v>45900</v>
      </c>
      <c r="T8" s="1438" t="s">
        <v>35</v>
      </c>
      <c r="U8" s="1438" t="s">
        <v>36</v>
      </c>
      <c r="V8" s="91">
        <v>45535</v>
      </c>
      <c r="W8" s="84">
        <v>45900</v>
      </c>
      <c r="X8" s="82">
        <v>45535</v>
      </c>
      <c r="Y8" s="85">
        <v>45900</v>
      </c>
      <c r="Z8" s="1436" t="s">
        <v>35</v>
      </c>
      <c r="AA8" s="1436" t="s">
        <v>36</v>
      </c>
      <c r="AB8" s="83">
        <v>45535</v>
      </c>
      <c r="AC8" s="84">
        <v>45900</v>
      </c>
      <c r="AD8" s="82">
        <v>45535</v>
      </c>
      <c r="AE8" s="85">
        <v>45900</v>
      </c>
      <c r="AF8" s="1436" t="s">
        <v>35</v>
      </c>
      <c r="AG8" s="1436" t="s">
        <v>36</v>
      </c>
      <c r="AH8" s="83">
        <v>45535</v>
      </c>
      <c r="AI8" s="84">
        <v>45900</v>
      </c>
      <c r="AJ8" s="82">
        <v>45535</v>
      </c>
      <c r="AK8" s="83">
        <v>45900</v>
      </c>
      <c r="AL8" s="1436" t="s">
        <v>35</v>
      </c>
      <c r="AM8" s="1436" t="s">
        <v>36</v>
      </c>
      <c r="AN8" s="83">
        <v>45535</v>
      </c>
      <c r="AO8" s="84">
        <v>45900</v>
      </c>
      <c r="AP8" s="82">
        <v>45535</v>
      </c>
      <c r="AQ8" s="85">
        <v>45900</v>
      </c>
      <c r="AR8" s="1436" t="s">
        <v>35</v>
      </c>
      <c r="AS8" s="1436" t="s">
        <v>36</v>
      </c>
      <c r="AT8" s="83">
        <v>45535</v>
      </c>
      <c r="AU8" s="84">
        <v>45900</v>
      </c>
      <c r="AV8" s="82">
        <v>45535</v>
      </c>
      <c r="AW8" s="83">
        <v>45900</v>
      </c>
      <c r="AX8" s="1436" t="s">
        <v>35</v>
      </c>
      <c r="AY8" s="1436" t="s">
        <v>36</v>
      </c>
      <c r="AZ8" s="91">
        <v>45535</v>
      </c>
      <c r="BA8" s="84">
        <v>45900</v>
      </c>
      <c r="BB8" s="82">
        <v>45535</v>
      </c>
      <c r="BC8" s="85">
        <v>45900</v>
      </c>
      <c r="BD8" s="1436" t="s">
        <v>35</v>
      </c>
      <c r="BE8" s="1436" t="s">
        <v>36</v>
      </c>
      <c r="BF8" s="83">
        <v>45535</v>
      </c>
      <c r="BG8" s="84">
        <v>45900</v>
      </c>
      <c r="BH8" s="82">
        <v>45535</v>
      </c>
      <c r="BI8" s="85">
        <v>45900</v>
      </c>
      <c r="BJ8" s="1436" t="s">
        <v>35</v>
      </c>
      <c r="BK8" s="1436" t="s">
        <v>36</v>
      </c>
      <c r="BL8" s="83">
        <v>45535</v>
      </c>
      <c r="BM8" s="84">
        <v>45900</v>
      </c>
      <c r="BN8" s="82">
        <v>45535</v>
      </c>
      <c r="BO8" s="85">
        <v>45900</v>
      </c>
      <c r="BP8" s="1436" t="s">
        <v>35</v>
      </c>
      <c r="BQ8" s="1436" t="s">
        <v>36</v>
      </c>
      <c r="BR8" s="83">
        <v>45535</v>
      </c>
      <c r="BS8" s="84">
        <v>45900</v>
      </c>
      <c r="BT8" s="82">
        <v>45535</v>
      </c>
      <c r="BU8" s="83">
        <v>45900</v>
      </c>
      <c r="BV8" s="1436" t="s">
        <v>35</v>
      </c>
      <c r="BW8" s="1436" t="s">
        <v>36</v>
      </c>
      <c r="BX8" s="91">
        <v>45535</v>
      </c>
      <c r="BY8" s="84">
        <v>45900</v>
      </c>
      <c r="BZ8" s="82">
        <v>45535</v>
      </c>
      <c r="CA8" s="85">
        <v>45900</v>
      </c>
      <c r="CB8" s="1436" t="s">
        <v>35</v>
      </c>
      <c r="CC8" s="1436" t="s">
        <v>36</v>
      </c>
      <c r="CD8" s="83">
        <v>45535</v>
      </c>
      <c r="CE8" s="84">
        <v>45900</v>
      </c>
      <c r="CF8" s="82">
        <v>45535</v>
      </c>
      <c r="CG8" s="83">
        <v>45900</v>
      </c>
      <c r="CH8" s="1436" t="s">
        <v>35</v>
      </c>
      <c r="CI8" s="1436" t="s">
        <v>36</v>
      </c>
      <c r="CJ8" s="91">
        <v>45535</v>
      </c>
      <c r="CK8" s="84">
        <v>45900</v>
      </c>
      <c r="CL8" s="82">
        <v>45535</v>
      </c>
      <c r="CM8" s="85">
        <v>45900</v>
      </c>
      <c r="CN8" s="1436" t="s">
        <v>35</v>
      </c>
      <c r="CO8" s="1436" t="s">
        <v>36</v>
      </c>
      <c r="CP8" s="83">
        <v>45535</v>
      </c>
      <c r="CQ8" s="85">
        <v>45900</v>
      </c>
      <c r="CR8" s="82">
        <v>45535</v>
      </c>
      <c r="CS8" s="83">
        <v>45900</v>
      </c>
      <c r="CT8" s="1436" t="s">
        <v>35</v>
      </c>
      <c r="CU8" s="1436" t="s">
        <v>36</v>
      </c>
      <c r="CV8" s="91">
        <v>45535</v>
      </c>
      <c r="CW8" s="84">
        <v>45900</v>
      </c>
      <c r="CX8" s="82">
        <v>45535</v>
      </c>
      <c r="CY8" s="83">
        <v>45900</v>
      </c>
      <c r="CZ8" s="1436" t="s">
        <v>35</v>
      </c>
      <c r="DA8" s="1436" t="s">
        <v>36</v>
      </c>
      <c r="DB8" s="91">
        <v>45535</v>
      </c>
      <c r="DC8" s="84">
        <v>45900</v>
      </c>
      <c r="DD8" s="83">
        <v>45535</v>
      </c>
      <c r="DE8" s="84">
        <v>45900</v>
      </c>
    </row>
    <row r="9" spans="1:109" s="66" customFormat="1" ht="12" customHeight="1" thickBot="1">
      <c r="A9" s="1447"/>
      <c r="B9" s="1434">
        <v>1</v>
      </c>
      <c r="C9" s="1432"/>
      <c r="D9" s="1439"/>
      <c r="E9" s="1439"/>
      <c r="F9" s="1434">
        <v>2</v>
      </c>
      <c r="G9" s="1435"/>
      <c r="H9" s="1439"/>
      <c r="I9" s="1437"/>
      <c r="J9" s="1428" t="s">
        <v>37</v>
      </c>
      <c r="K9" s="1429"/>
      <c r="L9" s="1431">
        <v>3</v>
      </c>
      <c r="M9" s="1432"/>
      <c r="N9" s="1439"/>
      <c r="O9" s="1439"/>
      <c r="P9" s="1433" t="s">
        <v>41</v>
      </c>
      <c r="Q9" s="1404"/>
      <c r="R9" s="1434">
        <v>4</v>
      </c>
      <c r="S9" s="1435"/>
      <c r="T9" s="1439"/>
      <c r="U9" s="1439"/>
      <c r="V9" s="1428" t="s">
        <v>42</v>
      </c>
      <c r="W9" s="1429"/>
      <c r="X9" s="1434">
        <v>5</v>
      </c>
      <c r="Y9" s="1432"/>
      <c r="Z9" s="1437"/>
      <c r="AA9" s="1437"/>
      <c r="AB9" s="1433" t="s">
        <v>53</v>
      </c>
      <c r="AC9" s="1429"/>
      <c r="AD9" s="1434">
        <v>6</v>
      </c>
      <c r="AE9" s="1432"/>
      <c r="AF9" s="1437"/>
      <c r="AG9" s="1437"/>
      <c r="AH9" s="1433" t="s">
        <v>88</v>
      </c>
      <c r="AI9" s="1429"/>
      <c r="AJ9" s="1406">
        <v>7</v>
      </c>
      <c r="AK9" s="1431"/>
      <c r="AL9" s="1437"/>
      <c r="AM9" s="1437"/>
      <c r="AN9" s="1433" t="s">
        <v>89</v>
      </c>
      <c r="AO9" s="1429"/>
      <c r="AP9" s="1434">
        <v>8</v>
      </c>
      <c r="AQ9" s="1432"/>
      <c r="AR9" s="1437"/>
      <c r="AS9" s="1437"/>
      <c r="AT9" s="1433" t="s">
        <v>90</v>
      </c>
      <c r="AU9" s="1429"/>
      <c r="AV9" s="1434">
        <v>9</v>
      </c>
      <c r="AW9" s="1435"/>
      <c r="AX9" s="1437"/>
      <c r="AY9" s="1437"/>
      <c r="AZ9" s="1428" t="s">
        <v>91</v>
      </c>
      <c r="BA9" s="1429"/>
      <c r="BB9" s="1431">
        <v>10</v>
      </c>
      <c r="BC9" s="1432"/>
      <c r="BD9" s="1437"/>
      <c r="BE9" s="1437"/>
      <c r="BF9" s="1433" t="s">
        <v>92</v>
      </c>
      <c r="BG9" s="1404"/>
      <c r="BH9" s="1434">
        <v>11</v>
      </c>
      <c r="BI9" s="1435"/>
      <c r="BJ9" s="1437"/>
      <c r="BK9" s="1437"/>
      <c r="BL9" s="1433" t="s">
        <v>136</v>
      </c>
      <c r="BM9" s="1404"/>
      <c r="BN9" s="1434">
        <v>12</v>
      </c>
      <c r="BO9" s="1435"/>
      <c r="BP9" s="1437"/>
      <c r="BQ9" s="1437"/>
      <c r="BR9" s="1433" t="s">
        <v>137</v>
      </c>
      <c r="BS9" s="1404"/>
      <c r="BT9" s="1434">
        <v>13</v>
      </c>
      <c r="BU9" s="1435"/>
      <c r="BV9" s="1437"/>
      <c r="BW9" s="1437"/>
      <c r="BX9" s="1428" t="s">
        <v>138</v>
      </c>
      <c r="BY9" s="1429"/>
      <c r="BZ9" s="1434">
        <v>14</v>
      </c>
      <c r="CA9" s="1432"/>
      <c r="CB9" s="1437"/>
      <c r="CC9" s="1437"/>
      <c r="CD9" s="1433" t="s">
        <v>107</v>
      </c>
      <c r="CE9" s="1429"/>
      <c r="CF9" s="1434">
        <v>15</v>
      </c>
      <c r="CG9" s="1435"/>
      <c r="CH9" s="1437"/>
      <c r="CI9" s="1437"/>
      <c r="CJ9" s="1428" t="s">
        <v>108</v>
      </c>
      <c r="CK9" s="1429"/>
      <c r="CL9" s="1431">
        <v>16</v>
      </c>
      <c r="CM9" s="1432"/>
      <c r="CN9" s="1437"/>
      <c r="CO9" s="1437"/>
      <c r="CP9" s="1433" t="s">
        <v>109</v>
      </c>
      <c r="CQ9" s="1404"/>
      <c r="CR9" s="1434">
        <v>17</v>
      </c>
      <c r="CS9" s="1435"/>
      <c r="CT9" s="1437"/>
      <c r="CU9" s="1437"/>
      <c r="CV9" s="1428" t="s">
        <v>111</v>
      </c>
      <c r="CW9" s="1429"/>
      <c r="CX9" s="1434">
        <v>18</v>
      </c>
      <c r="CY9" s="1435"/>
      <c r="CZ9" s="1437"/>
      <c r="DA9" s="1437"/>
      <c r="DB9" s="1428" t="s">
        <v>93</v>
      </c>
      <c r="DC9" s="1429"/>
      <c r="DD9" s="1406">
        <v>19</v>
      </c>
      <c r="DE9" s="1430"/>
    </row>
    <row r="10" spans="1:109" s="42" customFormat="1" ht="19.5" customHeight="1">
      <c r="A10" s="705" t="s">
        <v>460</v>
      </c>
      <c r="B10" s="374">
        <v>3126488.17</v>
      </c>
      <c r="C10" s="375">
        <v>3512886.75</v>
      </c>
      <c r="D10" s="696">
        <v>386398.58000000007</v>
      </c>
      <c r="E10" s="334">
        <v>0.12358869088572309</v>
      </c>
      <c r="F10" s="374">
        <v>2893765.64</v>
      </c>
      <c r="G10" s="697">
        <v>3253058.22</v>
      </c>
      <c r="H10" s="696">
        <v>359292.58000000007</v>
      </c>
      <c r="I10" s="389">
        <v>0.12416091166249388</v>
      </c>
      <c r="J10" s="695">
        <v>0.92556423778184338</v>
      </c>
      <c r="K10" s="617">
        <v>0.92603560874827529</v>
      </c>
      <c r="L10" s="374">
        <v>2546407.83</v>
      </c>
      <c r="M10" s="375">
        <v>2753604.52</v>
      </c>
      <c r="N10" s="696">
        <v>207196.68999999994</v>
      </c>
      <c r="O10" s="389">
        <v>8.1368226864115448E-2</v>
      </c>
      <c r="P10" s="695">
        <v>0.87996339261254064</v>
      </c>
      <c r="Q10" s="617">
        <v>0.84646641215047169</v>
      </c>
      <c r="R10" s="374">
        <v>347357.82</v>
      </c>
      <c r="S10" s="697">
        <v>499453.7</v>
      </c>
      <c r="T10" s="696">
        <v>152095.88</v>
      </c>
      <c r="U10" s="389">
        <v>0.43786513860548759</v>
      </c>
      <c r="V10" s="695">
        <v>0.12003661084316421</v>
      </c>
      <c r="W10" s="617">
        <v>0.15353358784952825</v>
      </c>
      <c r="X10" s="374">
        <v>42308.28</v>
      </c>
      <c r="Y10" s="375">
        <v>53468</v>
      </c>
      <c r="Z10" s="696">
        <v>11159.720000000001</v>
      </c>
      <c r="AA10" s="389">
        <v>0.26377153597357306</v>
      </c>
      <c r="AB10" s="616">
        <v>1.4620492902113523E-2</v>
      </c>
      <c r="AC10" s="617">
        <v>1.6436225970772819E-2</v>
      </c>
      <c r="AD10" s="374">
        <v>305049.53999999998</v>
      </c>
      <c r="AE10" s="375">
        <v>445985.7</v>
      </c>
      <c r="AF10" s="696">
        <v>140936.16000000003</v>
      </c>
      <c r="AG10" s="389">
        <v>0.46201072783128944</v>
      </c>
      <c r="AH10" s="616">
        <v>0.10541611794105067</v>
      </c>
      <c r="AI10" s="617">
        <v>0.13709736187875543</v>
      </c>
      <c r="AJ10" s="374">
        <v>1863573.78</v>
      </c>
      <c r="AK10" s="697">
        <v>2090541.46</v>
      </c>
      <c r="AL10" s="696">
        <v>226967.67999999993</v>
      </c>
      <c r="AM10" s="389">
        <v>0.12179162555077371</v>
      </c>
      <c r="AN10" s="616">
        <v>0.5960597573602846</v>
      </c>
      <c r="AO10" s="617">
        <v>0.5951064206667066</v>
      </c>
      <c r="AP10" s="374">
        <v>1751385.54</v>
      </c>
      <c r="AQ10" s="375">
        <v>1888212.47</v>
      </c>
      <c r="AR10" s="696">
        <v>136826.92999999993</v>
      </c>
      <c r="AS10" s="389">
        <v>7.8124962708096768E-2</v>
      </c>
      <c r="AT10" s="616">
        <v>0.60522715308762876</v>
      </c>
      <c r="AU10" s="617">
        <v>0.58044226149755163</v>
      </c>
      <c r="AV10" s="374">
        <v>221174.66</v>
      </c>
      <c r="AW10" s="697">
        <v>289528.76</v>
      </c>
      <c r="AX10" s="696">
        <v>68354.100000000006</v>
      </c>
      <c r="AY10" s="389">
        <v>0.30905032249173575</v>
      </c>
      <c r="AZ10" s="616">
        <v>0.12628553505129431</v>
      </c>
      <c r="BA10" s="617">
        <v>0.15333484160286262</v>
      </c>
      <c r="BB10" s="374">
        <v>1972560.19</v>
      </c>
      <c r="BC10" s="375">
        <v>2177741.23</v>
      </c>
      <c r="BD10" s="696">
        <v>205181.04000000004</v>
      </c>
      <c r="BE10" s="389">
        <v>0.10401763202977347</v>
      </c>
      <c r="BF10" s="616">
        <v>5.6787556704495668</v>
      </c>
      <c r="BG10" s="617">
        <v>4.3602464652879735</v>
      </c>
      <c r="BH10" s="374">
        <v>1957199.21</v>
      </c>
      <c r="BI10" s="375">
        <v>2147528.31</v>
      </c>
      <c r="BJ10" s="696">
        <v>190329.10000000009</v>
      </c>
      <c r="BK10" s="389">
        <v>9.7245645219732182E-2</v>
      </c>
      <c r="BL10" s="616">
        <v>6.4160044627505428</v>
      </c>
      <c r="BM10" s="617">
        <v>4.815240286852247</v>
      </c>
      <c r="BN10" s="374">
        <v>532.79</v>
      </c>
      <c r="BO10" s="375">
        <v>553.27</v>
      </c>
      <c r="BP10" s="696">
        <v>20.480000000000018</v>
      </c>
      <c r="BQ10" s="389">
        <v>3.8439159894142191E-2</v>
      </c>
      <c r="BR10" s="616">
        <v>1.7041164751952347E-4</v>
      </c>
      <c r="BS10" s="617">
        <v>1.5749724923526214E-4</v>
      </c>
      <c r="BT10" s="374">
        <v>532.79</v>
      </c>
      <c r="BU10" s="697">
        <v>1571.23</v>
      </c>
      <c r="BV10" s="696">
        <v>1038.44</v>
      </c>
      <c r="BW10" s="389">
        <v>1.9490606054918451</v>
      </c>
      <c r="BX10" s="616">
        <v>1.7465687704364347E-3</v>
      </c>
      <c r="BY10" s="617">
        <v>3.5230501785146924E-3</v>
      </c>
      <c r="BZ10" s="374">
        <v>2915.2</v>
      </c>
      <c r="CA10" s="375">
        <v>3102.62</v>
      </c>
      <c r="CB10" s="696">
        <v>187.42000000000007</v>
      </c>
      <c r="CC10" s="389">
        <v>6.4290614709110891E-2</v>
      </c>
      <c r="CD10" s="616">
        <v>9.5564805637799021E-3</v>
      </c>
      <c r="CE10" s="617">
        <v>6.9567701385941294E-3</v>
      </c>
      <c r="CF10" s="374">
        <v>9454.6</v>
      </c>
      <c r="CG10" s="697">
        <v>10098.280000000001</v>
      </c>
      <c r="CH10" s="696">
        <v>643.68000000000029</v>
      </c>
      <c r="CI10" s="389">
        <v>6.8081145685697994E-2</v>
      </c>
      <c r="CJ10" s="616">
        <v>3.0993654342176689E-2</v>
      </c>
      <c r="CK10" s="617">
        <v>2.264260939308144E-2</v>
      </c>
      <c r="CL10" s="374">
        <v>31003.95</v>
      </c>
      <c r="CM10" s="375">
        <v>32289.53</v>
      </c>
      <c r="CN10" s="696">
        <v>1285.5799999999981</v>
      </c>
      <c r="CO10" s="389">
        <v>4.1465039132110526E-2</v>
      </c>
      <c r="CP10" s="616">
        <v>0.10163578676433999</v>
      </c>
      <c r="CQ10" s="617">
        <v>7.240037068453091E-2</v>
      </c>
      <c r="CR10" s="374">
        <v>-49.06</v>
      </c>
      <c r="CS10" s="697">
        <v>-3.53</v>
      </c>
      <c r="CT10" s="696">
        <v>45.53</v>
      </c>
      <c r="CU10" s="389">
        <v>0.92804728903383615</v>
      </c>
      <c r="CV10" s="616">
        <v>-1.6082633660093377E-4</v>
      </c>
      <c r="CW10" s="617">
        <v>-7.9150519848506347E-6</v>
      </c>
      <c r="CX10" s="374">
        <v>-1696007.15</v>
      </c>
      <c r="CY10" s="697">
        <v>-1748600.74</v>
      </c>
      <c r="CZ10" s="696">
        <v>-52593.590000000084</v>
      </c>
      <c r="DA10" s="389">
        <v>-3.1010240729232825E-2</v>
      </c>
      <c r="DB10" s="616">
        <v>-0.54246395885131393</v>
      </c>
      <c r="DC10" s="617">
        <v>-0.49776746716927323</v>
      </c>
      <c r="DD10" s="794">
        <v>6.5597761268546746</v>
      </c>
      <c r="DE10" s="793">
        <v>4.920755194617227</v>
      </c>
    </row>
    <row r="11" spans="1:109" s="42" customFormat="1" ht="19.5" customHeight="1">
      <c r="A11" s="705" t="s">
        <v>461</v>
      </c>
      <c r="B11" s="374">
        <v>0</v>
      </c>
      <c r="C11" s="375">
        <v>0</v>
      </c>
      <c r="D11" s="700">
        <v>0</v>
      </c>
      <c r="E11" s="334">
        <v>0</v>
      </c>
      <c r="F11" s="374">
        <v>0</v>
      </c>
      <c r="G11" s="697">
        <v>0</v>
      </c>
      <c r="H11" s="700">
        <v>0</v>
      </c>
      <c r="I11" s="350">
        <v>0</v>
      </c>
      <c r="J11" s="690" t="s">
        <v>509</v>
      </c>
      <c r="K11" s="617" t="s">
        <v>509</v>
      </c>
      <c r="L11" s="374">
        <v>8905.1</v>
      </c>
      <c r="M11" s="375">
        <v>3275.29</v>
      </c>
      <c r="N11" s="700">
        <v>-5629.81</v>
      </c>
      <c r="O11" s="350">
        <v>-0.63220064906626539</v>
      </c>
      <c r="P11" s="690" t="s">
        <v>509</v>
      </c>
      <c r="Q11" s="617" t="s">
        <v>509</v>
      </c>
      <c r="R11" s="374">
        <v>-8905.1</v>
      </c>
      <c r="S11" s="697">
        <v>-3275.29</v>
      </c>
      <c r="T11" s="700">
        <v>5629.81</v>
      </c>
      <c r="U11" s="350">
        <v>0.63220064906626539</v>
      </c>
      <c r="V11" s="690" t="s">
        <v>509</v>
      </c>
      <c r="W11" s="617" t="s">
        <v>509</v>
      </c>
      <c r="X11" s="374">
        <v>0</v>
      </c>
      <c r="Y11" s="375">
        <v>0</v>
      </c>
      <c r="Z11" s="700">
        <v>0</v>
      </c>
      <c r="AA11" s="350">
        <v>0</v>
      </c>
      <c r="AB11" s="618" t="s">
        <v>509</v>
      </c>
      <c r="AC11" s="617" t="s">
        <v>509</v>
      </c>
      <c r="AD11" s="374">
        <v>-8905.1</v>
      </c>
      <c r="AE11" s="375">
        <v>-3275.29</v>
      </c>
      <c r="AF11" s="700">
        <v>5629.81</v>
      </c>
      <c r="AG11" s="350">
        <v>0.63220064906626539</v>
      </c>
      <c r="AH11" s="618" t="s">
        <v>509</v>
      </c>
      <c r="AI11" s="617" t="s">
        <v>509</v>
      </c>
      <c r="AJ11" s="374">
        <v>13382.48</v>
      </c>
      <c r="AK11" s="697">
        <v>13730.66</v>
      </c>
      <c r="AL11" s="700">
        <v>348.18000000000029</v>
      </c>
      <c r="AM11" s="350">
        <v>2.6017599129608285E-2</v>
      </c>
      <c r="AN11" s="618" t="s">
        <v>509</v>
      </c>
      <c r="AO11" s="617" t="s">
        <v>509</v>
      </c>
      <c r="AP11" s="374">
        <v>13382.48</v>
      </c>
      <c r="AQ11" s="375">
        <v>13730.66</v>
      </c>
      <c r="AR11" s="700">
        <v>348.18000000000029</v>
      </c>
      <c r="AS11" s="350">
        <v>2.6017599129608285E-2</v>
      </c>
      <c r="AT11" s="618" t="s">
        <v>509</v>
      </c>
      <c r="AU11" s="617" t="s">
        <v>509</v>
      </c>
      <c r="AV11" s="374">
        <v>3894.44</v>
      </c>
      <c r="AW11" s="697">
        <v>3075.77</v>
      </c>
      <c r="AX11" s="700">
        <v>-818.67000000000007</v>
      </c>
      <c r="AY11" s="350">
        <v>-0.21021507585172711</v>
      </c>
      <c r="AZ11" s="618">
        <v>0.29101033590186576</v>
      </c>
      <c r="BA11" s="617">
        <v>0.22400744028327846</v>
      </c>
      <c r="BB11" s="374">
        <v>17276.919999999998</v>
      </c>
      <c r="BC11" s="375">
        <v>16806.43</v>
      </c>
      <c r="BD11" s="700">
        <v>-470.48999999999796</v>
      </c>
      <c r="BE11" s="350">
        <v>-2.7232284458109317E-2</v>
      </c>
      <c r="BF11" s="618" t="s">
        <v>509</v>
      </c>
      <c r="BG11" s="617" t="s">
        <v>509</v>
      </c>
      <c r="BH11" s="374">
        <v>17276.919999999998</v>
      </c>
      <c r="BI11" s="375">
        <v>16806.43</v>
      </c>
      <c r="BJ11" s="700">
        <v>-470.48999999999796</v>
      </c>
      <c r="BK11" s="350">
        <v>-2.7232284458109317E-2</v>
      </c>
      <c r="BL11" s="618" t="s">
        <v>509</v>
      </c>
      <c r="BM11" s="617" t="s">
        <v>509</v>
      </c>
      <c r="BN11" s="374">
        <v>41.45</v>
      </c>
      <c r="BO11" s="375">
        <v>2058.17</v>
      </c>
      <c r="BP11" s="700">
        <v>2016.72</v>
      </c>
      <c r="BQ11" s="350">
        <v>48.654282267792517</v>
      </c>
      <c r="BR11" s="618" t="s">
        <v>509</v>
      </c>
      <c r="BS11" s="617" t="s">
        <v>509</v>
      </c>
      <c r="BT11" s="374">
        <v>41.45</v>
      </c>
      <c r="BU11" s="697">
        <v>6012.26</v>
      </c>
      <c r="BV11" s="700">
        <v>5970.81</v>
      </c>
      <c r="BW11" s="350">
        <v>144.04849215922798</v>
      </c>
      <c r="BX11" s="618" t="s">
        <v>509</v>
      </c>
      <c r="BY11" s="617" t="s">
        <v>509</v>
      </c>
      <c r="BZ11" s="374">
        <v>0</v>
      </c>
      <c r="CA11" s="375">
        <v>0</v>
      </c>
      <c r="CB11" s="700">
        <v>0</v>
      </c>
      <c r="CC11" s="350">
        <v>0</v>
      </c>
      <c r="CD11" s="618" t="s">
        <v>509</v>
      </c>
      <c r="CE11" s="617" t="s">
        <v>509</v>
      </c>
      <c r="CF11" s="374">
        <v>173.09</v>
      </c>
      <c r="CG11" s="697">
        <v>0</v>
      </c>
      <c r="CH11" s="700">
        <v>-173.09</v>
      </c>
      <c r="CI11" s="350">
        <v>-1</v>
      </c>
      <c r="CJ11" s="618" t="s">
        <v>509</v>
      </c>
      <c r="CK11" s="617" t="s">
        <v>509</v>
      </c>
      <c r="CL11" s="374">
        <v>75.27</v>
      </c>
      <c r="CM11" s="375">
        <v>31.05</v>
      </c>
      <c r="CN11" s="700">
        <v>-44.22</v>
      </c>
      <c r="CO11" s="350">
        <v>-0.58748505380629734</v>
      </c>
      <c r="CP11" s="618" t="s">
        <v>509</v>
      </c>
      <c r="CQ11" s="617" t="s">
        <v>509</v>
      </c>
      <c r="CR11" s="374">
        <v>7.0000000000000007E-2</v>
      </c>
      <c r="CS11" s="697">
        <v>7.0000000000000007E-2</v>
      </c>
      <c r="CT11" s="700">
        <v>0</v>
      </c>
      <c r="CU11" s="350">
        <v>0</v>
      </c>
      <c r="CV11" s="618" t="s">
        <v>509</v>
      </c>
      <c r="CW11" s="617" t="s">
        <v>509</v>
      </c>
      <c r="CX11" s="374">
        <v>-26471.9</v>
      </c>
      <c r="CY11" s="697">
        <v>-26125.1</v>
      </c>
      <c r="CZ11" s="700">
        <v>346.80000000000291</v>
      </c>
      <c r="DA11" s="350">
        <v>1.3100684121653636E-2</v>
      </c>
      <c r="DB11" s="618" t="s">
        <v>509</v>
      </c>
      <c r="DC11" s="617" t="s">
        <v>509</v>
      </c>
      <c r="DD11" s="798">
        <v>-1.9726673479242229</v>
      </c>
      <c r="DE11" s="793">
        <v>-6.976423461739266</v>
      </c>
    </row>
    <row r="12" spans="1:109" s="42" customFormat="1" ht="19.5" customHeight="1">
      <c r="A12" s="705" t="s">
        <v>462</v>
      </c>
      <c r="B12" s="374">
        <v>0</v>
      </c>
      <c r="C12" s="375">
        <v>432000.37</v>
      </c>
      <c r="D12" s="700">
        <v>432000.37</v>
      </c>
      <c r="E12" s="334" t="s">
        <v>551</v>
      </c>
      <c r="F12" s="374">
        <v>0</v>
      </c>
      <c r="G12" s="697">
        <v>432000.37</v>
      </c>
      <c r="H12" s="700">
        <v>432000.37</v>
      </c>
      <c r="I12" s="350" t="s">
        <v>551</v>
      </c>
      <c r="J12" s="690" t="s">
        <v>509</v>
      </c>
      <c r="K12" s="617">
        <v>1</v>
      </c>
      <c r="L12" s="374">
        <v>0</v>
      </c>
      <c r="M12" s="375">
        <v>456762.34</v>
      </c>
      <c r="N12" s="700">
        <v>456762.34</v>
      </c>
      <c r="O12" s="350" t="s">
        <v>551</v>
      </c>
      <c r="P12" s="690" t="s">
        <v>509</v>
      </c>
      <c r="Q12" s="617">
        <v>1.0573193259070588</v>
      </c>
      <c r="R12" s="374">
        <v>0</v>
      </c>
      <c r="S12" s="697">
        <v>-24761.97</v>
      </c>
      <c r="T12" s="700">
        <v>-24761.97</v>
      </c>
      <c r="U12" s="350" t="s">
        <v>551</v>
      </c>
      <c r="V12" s="690" t="s">
        <v>509</v>
      </c>
      <c r="W12" s="617">
        <v>-5.7319325907058835E-2</v>
      </c>
      <c r="X12" s="374">
        <v>0</v>
      </c>
      <c r="Y12" s="375">
        <v>0</v>
      </c>
      <c r="Z12" s="700">
        <v>0</v>
      </c>
      <c r="AA12" s="350">
        <v>0</v>
      </c>
      <c r="AB12" s="618" t="s">
        <v>509</v>
      </c>
      <c r="AC12" s="617">
        <v>0</v>
      </c>
      <c r="AD12" s="374">
        <v>0</v>
      </c>
      <c r="AE12" s="375">
        <v>-24761.97</v>
      </c>
      <c r="AF12" s="700">
        <v>-24761.97</v>
      </c>
      <c r="AG12" s="350" t="s">
        <v>551</v>
      </c>
      <c r="AH12" s="618" t="s">
        <v>509</v>
      </c>
      <c r="AI12" s="617">
        <v>-5.7319325907058835E-2</v>
      </c>
      <c r="AJ12" s="374">
        <v>0</v>
      </c>
      <c r="AK12" s="697">
        <v>7472.93</v>
      </c>
      <c r="AL12" s="700">
        <v>7472.93</v>
      </c>
      <c r="AM12" s="350" t="s">
        <v>551</v>
      </c>
      <c r="AN12" s="618" t="s">
        <v>509</v>
      </c>
      <c r="AO12" s="617">
        <v>1.7298434258285474E-2</v>
      </c>
      <c r="AP12" s="374">
        <v>0</v>
      </c>
      <c r="AQ12" s="375">
        <v>7472.93</v>
      </c>
      <c r="AR12" s="700">
        <v>7472.93</v>
      </c>
      <c r="AS12" s="350" t="s">
        <v>551</v>
      </c>
      <c r="AT12" s="618" t="s">
        <v>509</v>
      </c>
      <c r="AU12" s="617">
        <v>1.7298434258285474E-2</v>
      </c>
      <c r="AV12" s="374">
        <v>0</v>
      </c>
      <c r="AW12" s="697">
        <v>7.12</v>
      </c>
      <c r="AX12" s="700">
        <v>7.12</v>
      </c>
      <c r="AY12" s="350" t="s">
        <v>551</v>
      </c>
      <c r="AZ12" s="618" t="s">
        <v>509</v>
      </c>
      <c r="BA12" s="617">
        <v>9.5277220581485437E-4</v>
      </c>
      <c r="BB12" s="374">
        <v>0</v>
      </c>
      <c r="BC12" s="375">
        <v>7480.05</v>
      </c>
      <c r="BD12" s="700">
        <v>7480.05</v>
      </c>
      <c r="BE12" s="350" t="s">
        <v>551</v>
      </c>
      <c r="BF12" s="618" t="s">
        <v>509</v>
      </c>
      <c r="BG12" s="617" t="s">
        <v>509</v>
      </c>
      <c r="BH12" s="374">
        <v>0</v>
      </c>
      <c r="BI12" s="375">
        <v>7480.05</v>
      </c>
      <c r="BJ12" s="700">
        <v>7480.05</v>
      </c>
      <c r="BK12" s="350" t="s">
        <v>551</v>
      </c>
      <c r="BL12" s="618" t="s">
        <v>509</v>
      </c>
      <c r="BM12" s="617" t="s">
        <v>509</v>
      </c>
      <c r="BN12" s="374">
        <v>0</v>
      </c>
      <c r="BO12" s="375">
        <v>0</v>
      </c>
      <c r="BP12" s="700">
        <v>0</v>
      </c>
      <c r="BQ12" s="350">
        <v>0</v>
      </c>
      <c r="BR12" s="618" t="s">
        <v>509</v>
      </c>
      <c r="BS12" s="617">
        <v>0</v>
      </c>
      <c r="BT12" s="374">
        <v>0</v>
      </c>
      <c r="BU12" s="697">
        <v>0</v>
      </c>
      <c r="BV12" s="700">
        <v>0</v>
      </c>
      <c r="BW12" s="350">
        <v>0</v>
      </c>
      <c r="BX12" s="618" t="s">
        <v>509</v>
      </c>
      <c r="BY12" s="617" t="s">
        <v>509</v>
      </c>
      <c r="BZ12" s="374">
        <v>0</v>
      </c>
      <c r="CA12" s="375">
        <v>0</v>
      </c>
      <c r="CB12" s="700">
        <v>0</v>
      </c>
      <c r="CC12" s="350">
        <v>0</v>
      </c>
      <c r="CD12" s="618" t="s">
        <v>509</v>
      </c>
      <c r="CE12" s="617" t="s">
        <v>509</v>
      </c>
      <c r="CF12" s="374">
        <v>0</v>
      </c>
      <c r="CG12" s="697">
        <v>4519.41</v>
      </c>
      <c r="CH12" s="700">
        <v>4519.41</v>
      </c>
      <c r="CI12" s="350" t="s">
        <v>551</v>
      </c>
      <c r="CJ12" s="618" t="s">
        <v>509</v>
      </c>
      <c r="CK12" s="617" t="s">
        <v>509</v>
      </c>
      <c r="CL12" s="374">
        <v>0</v>
      </c>
      <c r="CM12" s="375">
        <v>5581.58</v>
      </c>
      <c r="CN12" s="700">
        <v>5581.58</v>
      </c>
      <c r="CO12" s="350" t="s">
        <v>551</v>
      </c>
      <c r="CP12" s="618" t="s">
        <v>509</v>
      </c>
      <c r="CQ12" s="617" t="s">
        <v>509</v>
      </c>
      <c r="CR12" s="374">
        <v>0</v>
      </c>
      <c r="CS12" s="697">
        <v>0</v>
      </c>
      <c r="CT12" s="700">
        <v>0</v>
      </c>
      <c r="CU12" s="350">
        <v>0</v>
      </c>
      <c r="CV12" s="618" t="s">
        <v>509</v>
      </c>
      <c r="CW12" s="617" t="s">
        <v>509</v>
      </c>
      <c r="CX12" s="374">
        <v>0</v>
      </c>
      <c r="CY12" s="697">
        <v>-42343.01</v>
      </c>
      <c r="CZ12" s="700">
        <v>-42343.01</v>
      </c>
      <c r="DA12" s="350" t="s">
        <v>551</v>
      </c>
      <c r="DB12" s="618" t="s">
        <v>509</v>
      </c>
      <c r="DC12" s="617">
        <v>-9.8016142902840581E-2</v>
      </c>
      <c r="DD12" s="798" t="s">
        <v>548</v>
      </c>
      <c r="DE12" s="793">
        <v>-0.71000166788022112</v>
      </c>
    </row>
    <row r="13" spans="1:109" s="42" customFormat="1" ht="19.5" customHeight="1">
      <c r="A13" s="705" t="s">
        <v>463</v>
      </c>
      <c r="B13" s="374">
        <v>2446230.9500000002</v>
      </c>
      <c r="C13" s="375">
        <v>2478041.14</v>
      </c>
      <c r="D13" s="700">
        <v>31810.189999999944</v>
      </c>
      <c r="E13" s="334">
        <v>1.3003755839161442E-2</v>
      </c>
      <c r="F13" s="374">
        <v>2446230.9500000002</v>
      </c>
      <c r="G13" s="697">
        <v>2478041.14</v>
      </c>
      <c r="H13" s="700">
        <v>31810.189999999944</v>
      </c>
      <c r="I13" s="350">
        <v>1.3003755839161442E-2</v>
      </c>
      <c r="J13" s="690">
        <v>1</v>
      </c>
      <c r="K13" s="617">
        <v>1</v>
      </c>
      <c r="L13" s="374">
        <v>1587562.63</v>
      </c>
      <c r="M13" s="375">
        <v>1621481</v>
      </c>
      <c r="N13" s="700">
        <v>33918.370000000112</v>
      </c>
      <c r="O13" s="350">
        <v>2.1365059468551557E-2</v>
      </c>
      <c r="P13" s="690">
        <v>0.64898313464638313</v>
      </c>
      <c r="Q13" s="617">
        <v>0.65433982262296098</v>
      </c>
      <c r="R13" s="374">
        <v>858668.32</v>
      </c>
      <c r="S13" s="697">
        <v>856560.14</v>
      </c>
      <c r="T13" s="700">
        <v>-2108.1799999999348</v>
      </c>
      <c r="U13" s="350">
        <v>-2.4551738440751311E-3</v>
      </c>
      <c r="V13" s="690">
        <v>0.3510168653536167</v>
      </c>
      <c r="W13" s="617">
        <v>0.34566017737703902</v>
      </c>
      <c r="X13" s="374">
        <v>2246.67</v>
      </c>
      <c r="Y13" s="375">
        <v>2130.0100000000002</v>
      </c>
      <c r="Z13" s="700">
        <v>-116.65999999999985</v>
      </c>
      <c r="AA13" s="350">
        <v>-5.1925738982583049E-2</v>
      </c>
      <c r="AB13" s="618">
        <v>9.1842105096413731E-4</v>
      </c>
      <c r="AC13" s="617">
        <v>8.595539297624414E-4</v>
      </c>
      <c r="AD13" s="374">
        <v>856421.65</v>
      </c>
      <c r="AE13" s="375">
        <v>854430.13</v>
      </c>
      <c r="AF13" s="700">
        <v>-1991.5200000000186</v>
      </c>
      <c r="AG13" s="350">
        <v>-2.3253966080843689E-3</v>
      </c>
      <c r="AH13" s="618">
        <v>0.35009844430265258</v>
      </c>
      <c r="AI13" s="617">
        <v>0.34480062344727658</v>
      </c>
      <c r="AJ13" s="374">
        <v>750080.54</v>
      </c>
      <c r="AK13" s="697">
        <v>1052038</v>
      </c>
      <c r="AL13" s="700">
        <v>301957.45999999996</v>
      </c>
      <c r="AM13" s="350">
        <v>0.4025667163688848</v>
      </c>
      <c r="AN13" s="618">
        <v>0.3066270337230424</v>
      </c>
      <c r="AO13" s="617">
        <v>0.42454420268422177</v>
      </c>
      <c r="AP13" s="374">
        <v>750080.54</v>
      </c>
      <c r="AQ13" s="375">
        <v>1052038</v>
      </c>
      <c r="AR13" s="700">
        <v>301957.45999999996</v>
      </c>
      <c r="AS13" s="350">
        <v>0.4025667163688848</v>
      </c>
      <c r="AT13" s="618">
        <v>0.3066270337230424</v>
      </c>
      <c r="AU13" s="617">
        <v>0.42454420268422177</v>
      </c>
      <c r="AV13" s="374">
        <v>800312.45</v>
      </c>
      <c r="AW13" s="697">
        <v>321580.79999999999</v>
      </c>
      <c r="AX13" s="700">
        <v>-478731.64999999997</v>
      </c>
      <c r="AY13" s="350">
        <v>-0.59818093545839501</v>
      </c>
      <c r="AZ13" s="618">
        <v>1.0669686884557756</v>
      </c>
      <c r="BA13" s="617">
        <v>0.30567412964170493</v>
      </c>
      <c r="BB13" s="374">
        <v>1550392.98</v>
      </c>
      <c r="BC13" s="375">
        <v>1373618.8</v>
      </c>
      <c r="BD13" s="700">
        <v>-176774.17999999993</v>
      </c>
      <c r="BE13" s="350">
        <v>-0.11401895021480292</v>
      </c>
      <c r="BF13" s="618">
        <v>1.8055784100664154</v>
      </c>
      <c r="BG13" s="617">
        <v>1.6036454836667977</v>
      </c>
      <c r="BH13" s="374">
        <v>1550392.98</v>
      </c>
      <c r="BI13" s="375">
        <v>1373618.8</v>
      </c>
      <c r="BJ13" s="700">
        <v>-176774.17999999993</v>
      </c>
      <c r="BK13" s="350">
        <v>-0.11401895021480292</v>
      </c>
      <c r="BL13" s="618">
        <v>1.8103150241472761</v>
      </c>
      <c r="BM13" s="617">
        <v>1.6076432136118608</v>
      </c>
      <c r="BN13" s="374">
        <v>0</v>
      </c>
      <c r="BO13" s="375">
        <v>0</v>
      </c>
      <c r="BP13" s="700">
        <v>0</v>
      </c>
      <c r="BQ13" s="350">
        <v>0</v>
      </c>
      <c r="BR13" s="618">
        <v>0</v>
      </c>
      <c r="BS13" s="617">
        <v>0</v>
      </c>
      <c r="BT13" s="374">
        <v>0</v>
      </c>
      <c r="BU13" s="697">
        <v>0</v>
      </c>
      <c r="BV13" s="700">
        <v>0</v>
      </c>
      <c r="BW13" s="350">
        <v>0</v>
      </c>
      <c r="BX13" s="618">
        <v>0</v>
      </c>
      <c r="BY13" s="617">
        <v>0</v>
      </c>
      <c r="BZ13" s="374">
        <v>-1.64</v>
      </c>
      <c r="CA13" s="375">
        <v>3106.04</v>
      </c>
      <c r="CB13" s="700">
        <v>3107.68</v>
      </c>
      <c r="CC13" s="350">
        <v>1894.9268292682927</v>
      </c>
      <c r="CD13" s="618">
        <v>-1.9149445836638995E-6</v>
      </c>
      <c r="CE13" s="617">
        <v>3.6352182477460151E-3</v>
      </c>
      <c r="CF13" s="374">
        <v>8107.29</v>
      </c>
      <c r="CG13" s="697">
        <v>11353.58</v>
      </c>
      <c r="CH13" s="700">
        <v>3246.29</v>
      </c>
      <c r="CI13" s="350">
        <v>0.40041616865808427</v>
      </c>
      <c r="CJ13" s="618">
        <v>9.4664701668856679E-3</v>
      </c>
      <c r="CK13" s="617">
        <v>1.3287897513632858E-2</v>
      </c>
      <c r="CL13" s="374">
        <v>18343.419999999998</v>
      </c>
      <c r="CM13" s="375">
        <v>15301.54</v>
      </c>
      <c r="CN13" s="700">
        <v>-3041.8799999999974</v>
      </c>
      <c r="CO13" s="350">
        <v>-0.16582949090191457</v>
      </c>
      <c r="CP13" s="618">
        <v>2.1418678521263442E-2</v>
      </c>
      <c r="CQ13" s="617">
        <v>1.7908474271617739E-2</v>
      </c>
      <c r="CR13" s="374">
        <v>0</v>
      </c>
      <c r="CS13" s="697">
        <v>0</v>
      </c>
      <c r="CT13" s="700">
        <v>0</v>
      </c>
      <c r="CU13" s="350">
        <v>0</v>
      </c>
      <c r="CV13" s="618">
        <v>0</v>
      </c>
      <c r="CW13" s="617">
        <v>0</v>
      </c>
      <c r="CX13" s="374">
        <v>-720420.4</v>
      </c>
      <c r="CY13" s="697">
        <v>-548949.81999999995</v>
      </c>
      <c r="CZ13" s="700">
        <v>171470.58000000007</v>
      </c>
      <c r="DA13" s="350">
        <v>0.23801460924760051</v>
      </c>
      <c r="DB13" s="618">
        <v>-0.29450220143768518</v>
      </c>
      <c r="DC13" s="617">
        <v>-0.2215257088104679</v>
      </c>
      <c r="DD13" s="798">
        <v>1.8411982695673328</v>
      </c>
      <c r="DE13" s="793">
        <v>1.6424747919411502</v>
      </c>
    </row>
    <row r="14" spans="1:109" s="42" customFormat="1" ht="19.5" customHeight="1">
      <c r="A14" s="705" t="s">
        <v>464</v>
      </c>
      <c r="B14" s="374">
        <v>1117.0999999999999</v>
      </c>
      <c r="C14" s="375">
        <v>2262</v>
      </c>
      <c r="D14" s="700">
        <v>1144.9000000000001</v>
      </c>
      <c r="E14" s="334">
        <v>1.0248858651866442</v>
      </c>
      <c r="F14" s="374">
        <v>1117.0999999999999</v>
      </c>
      <c r="G14" s="697">
        <v>2262</v>
      </c>
      <c r="H14" s="700">
        <v>1144.9000000000001</v>
      </c>
      <c r="I14" s="350">
        <v>1.0248858651866442</v>
      </c>
      <c r="J14" s="690">
        <v>1</v>
      </c>
      <c r="K14" s="617">
        <v>1</v>
      </c>
      <c r="L14" s="374">
        <v>0</v>
      </c>
      <c r="M14" s="375">
        <v>0</v>
      </c>
      <c r="N14" s="700">
        <v>0</v>
      </c>
      <c r="O14" s="350">
        <v>0</v>
      </c>
      <c r="P14" s="690">
        <v>0</v>
      </c>
      <c r="Q14" s="617">
        <v>0</v>
      </c>
      <c r="R14" s="374">
        <v>1117.0999999999999</v>
      </c>
      <c r="S14" s="697">
        <v>2262</v>
      </c>
      <c r="T14" s="700">
        <v>1144.9000000000001</v>
      </c>
      <c r="U14" s="350">
        <v>1.0248858651866442</v>
      </c>
      <c r="V14" s="690">
        <v>1</v>
      </c>
      <c r="W14" s="617">
        <v>1</v>
      </c>
      <c r="X14" s="374">
        <v>0</v>
      </c>
      <c r="Y14" s="375">
        <v>24.67</v>
      </c>
      <c r="Z14" s="700">
        <v>24.67</v>
      </c>
      <c r="AA14" s="350" t="s">
        <v>551</v>
      </c>
      <c r="AB14" s="618">
        <v>0</v>
      </c>
      <c r="AC14" s="617">
        <v>1.0906277630415562E-2</v>
      </c>
      <c r="AD14" s="374">
        <v>1117.0999999999999</v>
      </c>
      <c r="AE14" s="375">
        <v>2237.33</v>
      </c>
      <c r="AF14" s="700">
        <v>1120.23</v>
      </c>
      <c r="AG14" s="350">
        <v>1.0028018977710143</v>
      </c>
      <c r="AH14" s="618">
        <v>1</v>
      </c>
      <c r="AI14" s="617">
        <v>0.98909372236958437</v>
      </c>
      <c r="AJ14" s="374">
        <v>486.62</v>
      </c>
      <c r="AK14" s="697">
        <v>584.19000000000005</v>
      </c>
      <c r="AL14" s="700">
        <v>97.57000000000005</v>
      </c>
      <c r="AM14" s="350">
        <v>0.20050552792733559</v>
      </c>
      <c r="AN14" s="618">
        <v>0.43561006176707551</v>
      </c>
      <c r="AO14" s="617">
        <v>0.25826259946949603</v>
      </c>
      <c r="AP14" s="374">
        <v>486.62</v>
      </c>
      <c r="AQ14" s="375">
        <v>584.19000000000005</v>
      </c>
      <c r="AR14" s="700">
        <v>97.57000000000005</v>
      </c>
      <c r="AS14" s="350">
        <v>0.20050552792733559</v>
      </c>
      <c r="AT14" s="618">
        <v>0.43561006176707551</v>
      </c>
      <c r="AU14" s="617">
        <v>0.25826259946949603</v>
      </c>
      <c r="AV14" s="374">
        <v>499.95</v>
      </c>
      <c r="AW14" s="697">
        <v>-180.03</v>
      </c>
      <c r="AX14" s="700">
        <v>-679.98</v>
      </c>
      <c r="AY14" s="350">
        <v>-1.3600960096009602</v>
      </c>
      <c r="AZ14" s="618">
        <v>1.0273930376885454</v>
      </c>
      <c r="BA14" s="617">
        <v>-0.30817028706414007</v>
      </c>
      <c r="BB14" s="374">
        <v>986.57</v>
      </c>
      <c r="BC14" s="375">
        <v>404.15</v>
      </c>
      <c r="BD14" s="700">
        <v>-582.42000000000007</v>
      </c>
      <c r="BE14" s="350">
        <v>-0.5903483787262942</v>
      </c>
      <c r="BF14" s="618">
        <v>0.88315280637364613</v>
      </c>
      <c r="BG14" s="617">
        <v>0.17866931918656057</v>
      </c>
      <c r="BH14" s="374">
        <v>986.57</v>
      </c>
      <c r="BI14" s="375">
        <v>404.15</v>
      </c>
      <c r="BJ14" s="700">
        <v>-582.42000000000007</v>
      </c>
      <c r="BK14" s="350">
        <v>-0.5903483787262942</v>
      </c>
      <c r="BL14" s="618">
        <v>0.88315280637364613</v>
      </c>
      <c r="BM14" s="617">
        <v>0.18063942288352633</v>
      </c>
      <c r="BN14" s="374">
        <v>132.69</v>
      </c>
      <c r="BO14" s="375">
        <v>166.02</v>
      </c>
      <c r="BP14" s="700">
        <v>33.330000000000013</v>
      </c>
      <c r="BQ14" s="350">
        <v>0.25118697716482036</v>
      </c>
      <c r="BR14" s="618">
        <v>0.11878077164085579</v>
      </c>
      <c r="BS14" s="617">
        <v>7.3395225464190986E-2</v>
      </c>
      <c r="BT14" s="374">
        <v>132.69</v>
      </c>
      <c r="BU14" s="697">
        <v>166.02</v>
      </c>
      <c r="BV14" s="700">
        <v>33.330000000000013</v>
      </c>
      <c r="BW14" s="350">
        <v>0.25118697716482036</v>
      </c>
      <c r="BX14" s="618">
        <v>0.11878077164085579</v>
      </c>
      <c r="BY14" s="617">
        <v>7.4204520566925766E-2</v>
      </c>
      <c r="BZ14" s="374">
        <v>171.47</v>
      </c>
      <c r="CA14" s="375">
        <v>523.76</v>
      </c>
      <c r="CB14" s="700">
        <v>352.28999999999996</v>
      </c>
      <c r="CC14" s="350">
        <v>2.0545284889485038</v>
      </c>
      <c r="CD14" s="618">
        <v>0.15349565840121746</v>
      </c>
      <c r="CE14" s="617">
        <v>0.23410046796851605</v>
      </c>
      <c r="CF14" s="374">
        <v>153.1</v>
      </c>
      <c r="CG14" s="697">
        <v>269.45999999999998</v>
      </c>
      <c r="CH14" s="700">
        <v>116.35999999999999</v>
      </c>
      <c r="CI14" s="350">
        <v>0.7600261267145656</v>
      </c>
      <c r="CJ14" s="618">
        <v>0.1370512935278847</v>
      </c>
      <c r="CK14" s="617">
        <v>0.1204382008912409</v>
      </c>
      <c r="CL14" s="374">
        <v>103.83</v>
      </c>
      <c r="CM14" s="375">
        <v>250.8</v>
      </c>
      <c r="CN14" s="700">
        <v>146.97000000000003</v>
      </c>
      <c r="CO14" s="350">
        <v>1.4154868535105463</v>
      </c>
      <c r="CP14" s="618">
        <v>9.2946020947095156E-2</v>
      </c>
      <c r="CQ14" s="617">
        <v>0.11209790241046248</v>
      </c>
      <c r="CR14" s="374">
        <v>238.86</v>
      </c>
      <c r="CS14" s="697">
        <v>-0.89</v>
      </c>
      <c r="CT14" s="700">
        <v>-239.75</v>
      </c>
      <c r="CU14" s="350">
        <v>-1.0037260319852632</v>
      </c>
      <c r="CV14" s="618">
        <v>0.2138215021036613</v>
      </c>
      <c r="CW14" s="617">
        <v>-3.9779558670379427E-4</v>
      </c>
      <c r="CX14" s="374">
        <v>-669.42</v>
      </c>
      <c r="CY14" s="697">
        <v>624.03</v>
      </c>
      <c r="CZ14" s="700">
        <v>1293.4499999999998</v>
      </c>
      <c r="DA14" s="350">
        <v>1.9321950345074839</v>
      </c>
      <c r="DB14" s="618">
        <v>-0.59924805299436046</v>
      </c>
      <c r="DC14" s="617">
        <v>0.27587533156498673</v>
      </c>
      <c r="DD14" s="798">
        <v>1.5992480529943605</v>
      </c>
      <c r="DE14" s="793">
        <v>0.72108271913396771</v>
      </c>
    </row>
    <row r="15" spans="1:109" s="42" customFormat="1" ht="19.5" customHeight="1">
      <c r="A15" s="705" t="s">
        <v>465</v>
      </c>
      <c r="B15" s="374">
        <v>745724.07</v>
      </c>
      <c r="C15" s="375">
        <v>819282.52</v>
      </c>
      <c r="D15" s="700">
        <v>73558.45000000007</v>
      </c>
      <c r="E15" s="334">
        <v>9.8640305388023847E-2</v>
      </c>
      <c r="F15" s="374">
        <v>745724.07</v>
      </c>
      <c r="G15" s="697">
        <v>819282.52</v>
      </c>
      <c r="H15" s="700">
        <v>73558.45000000007</v>
      </c>
      <c r="I15" s="350">
        <v>9.8640305388023847E-2</v>
      </c>
      <c r="J15" s="690">
        <v>1</v>
      </c>
      <c r="K15" s="617">
        <v>1</v>
      </c>
      <c r="L15" s="374">
        <v>4324.17</v>
      </c>
      <c r="M15" s="375">
        <v>11112.1</v>
      </c>
      <c r="N15" s="700">
        <v>6787.93</v>
      </c>
      <c r="O15" s="350">
        <v>1.569764833482495</v>
      </c>
      <c r="P15" s="690">
        <v>5.7986193204143197E-3</v>
      </c>
      <c r="Q15" s="617">
        <v>1.3563208940427535E-2</v>
      </c>
      <c r="R15" s="374">
        <v>741399.9</v>
      </c>
      <c r="S15" s="697">
        <v>808170.42</v>
      </c>
      <c r="T15" s="700">
        <v>66770.520000000019</v>
      </c>
      <c r="U15" s="350">
        <v>9.0060060704081582E-2</v>
      </c>
      <c r="V15" s="690">
        <v>0.99420138067958574</v>
      </c>
      <c r="W15" s="617">
        <v>0.98643679105957249</v>
      </c>
      <c r="X15" s="374">
        <v>7112.2</v>
      </c>
      <c r="Y15" s="375">
        <v>5736.63</v>
      </c>
      <c r="Z15" s="700">
        <v>-1375.5699999999997</v>
      </c>
      <c r="AA15" s="350">
        <v>-0.19340991535671095</v>
      </c>
      <c r="AB15" s="618">
        <v>9.5373078141355958E-3</v>
      </c>
      <c r="AC15" s="617">
        <v>7.002016837854663E-3</v>
      </c>
      <c r="AD15" s="374">
        <v>734287.7</v>
      </c>
      <c r="AE15" s="375">
        <v>802433.79</v>
      </c>
      <c r="AF15" s="700">
        <v>68146.090000000084</v>
      </c>
      <c r="AG15" s="350">
        <v>9.2805708171334059E-2</v>
      </c>
      <c r="AH15" s="618">
        <v>0.9846640728654501</v>
      </c>
      <c r="AI15" s="617">
        <v>0.97943477422171787</v>
      </c>
      <c r="AJ15" s="374">
        <v>204298.14</v>
      </c>
      <c r="AK15" s="697">
        <v>237556.58</v>
      </c>
      <c r="AL15" s="700">
        <v>33258.439999999973</v>
      </c>
      <c r="AM15" s="350">
        <v>0.16279365049530051</v>
      </c>
      <c r="AN15" s="618">
        <v>0.27395942845186694</v>
      </c>
      <c r="AO15" s="617">
        <v>0.28995685151442019</v>
      </c>
      <c r="AP15" s="374">
        <v>204298.14</v>
      </c>
      <c r="AQ15" s="375">
        <v>237556.58</v>
      </c>
      <c r="AR15" s="700">
        <v>33258.439999999973</v>
      </c>
      <c r="AS15" s="350">
        <v>0.16279365049530051</v>
      </c>
      <c r="AT15" s="618">
        <v>0.27395942845186694</v>
      </c>
      <c r="AU15" s="617">
        <v>0.28995685151442019</v>
      </c>
      <c r="AV15" s="374">
        <v>199519.87</v>
      </c>
      <c r="AW15" s="697">
        <v>251991.83</v>
      </c>
      <c r="AX15" s="700">
        <v>52471.959999999992</v>
      </c>
      <c r="AY15" s="350">
        <v>0.26299114970353576</v>
      </c>
      <c r="AZ15" s="618">
        <v>0.97661128975525657</v>
      </c>
      <c r="BA15" s="617">
        <v>1.0607655237333355</v>
      </c>
      <c r="BB15" s="374">
        <v>403818.01</v>
      </c>
      <c r="BC15" s="375">
        <v>489548.41</v>
      </c>
      <c r="BD15" s="700">
        <v>85730.399999999965</v>
      </c>
      <c r="BE15" s="350">
        <v>0.21229959505768442</v>
      </c>
      <c r="BF15" s="618">
        <v>0.54466963105875787</v>
      </c>
      <c r="BG15" s="617">
        <v>0.6057489829929682</v>
      </c>
      <c r="BH15" s="374">
        <v>399240.65</v>
      </c>
      <c r="BI15" s="375">
        <v>484914.55</v>
      </c>
      <c r="BJ15" s="700">
        <v>85673.899999999965</v>
      </c>
      <c r="BK15" s="350">
        <v>0.21459212632781746</v>
      </c>
      <c r="BL15" s="618">
        <v>0.54371147712265921</v>
      </c>
      <c r="BM15" s="617">
        <v>0.60430474893137287</v>
      </c>
      <c r="BN15" s="374">
        <v>62032.32</v>
      </c>
      <c r="BO15" s="375">
        <v>70643.41</v>
      </c>
      <c r="BP15" s="700">
        <v>8611.0900000000038</v>
      </c>
      <c r="BQ15" s="350">
        <v>0.13881618485331523</v>
      </c>
      <c r="BR15" s="618">
        <v>8.3184012016669931E-2</v>
      </c>
      <c r="BS15" s="617">
        <v>8.6225945599327572E-2</v>
      </c>
      <c r="BT15" s="374">
        <v>62032.32</v>
      </c>
      <c r="BU15" s="697">
        <v>70643.41</v>
      </c>
      <c r="BV15" s="700">
        <v>8611.0900000000038</v>
      </c>
      <c r="BW15" s="350">
        <v>0.13881618485331523</v>
      </c>
      <c r="BX15" s="618">
        <v>8.4479584773107325E-2</v>
      </c>
      <c r="BY15" s="617">
        <v>8.8036434756816509E-2</v>
      </c>
      <c r="BZ15" s="374">
        <v>211481.41</v>
      </c>
      <c r="CA15" s="375">
        <v>232385.46</v>
      </c>
      <c r="CB15" s="700">
        <v>20904.049999999988</v>
      </c>
      <c r="CC15" s="350">
        <v>9.8845803988161368E-2</v>
      </c>
      <c r="CD15" s="618">
        <v>0.28800892347781398</v>
      </c>
      <c r="CE15" s="617">
        <v>0.28960079061476207</v>
      </c>
      <c r="CF15" s="374">
        <v>54791.96</v>
      </c>
      <c r="CG15" s="697">
        <v>70034.740000000005</v>
      </c>
      <c r="CH15" s="700">
        <v>15242.780000000006</v>
      </c>
      <c r="CI15" s="350">
        <v>0.27819373499323635</v>
      </c>
      <c r="CJ15" s="618">
        <v>7.461919898699107E-2</v>
      </c>
      <c r="CK15" s="617">
        <v>8.7277904884837915E-2</v>
      </c>
      <c r="CL15" s="374">
        <v>40446.129999999997</v>
      </c>
      <c r="CM15" s="375">
        <v>48555.96</v>
      </c>
      <c r="CN15" s="700">
        <v>8109.8300000000017</v>
      </c>
      <c r="CO15" s="350">
        <v>0.20050941833001087</v>
      </c>
      <c r="CP15" s="618">
        <v>5.5082129252607664E-2</v>
      </c>
      <c r="CQ15" s="617">
        <v>6.0510861587720524E-2</v>
      </c>
      <c r="CR15" s="374">
        <v>1549.63</v>
      </c>
      <c r="CS15" s="697">
        <v>1081.33</v>
      </c>
      <c r="CT15" s="700">
        <v>-468.30000000000018</v>
      </c>
      <c r="CU15" s="350">
        <v>-0.30220117060201479</v>
      </c>
      <c r="CV15" s="618">
        <v>2.1103853435104525E-3</v>
      </c>
      <c r="CW15" s="617">
        <v>1.347562893631386E-3</v>
      </c>
      <c r="CX15" s="374">
        <v>-35254.400000000001</v>
      </c>
      <c r="CY15" s="697">
        <v>-105181.66</v>
      </c>
      <c r="CZ15" s="700">
        <v>-69927.260000000009</v>
      </c>
      <c r="DA15" s="350">
        <v>-1.983504470363983</v>
      </c>
      <c r="DB15" s="618">
        <v>-4.7275395039883858E-2</v>
      </c>
      <c r="DC15" s="617">
        <v>-0.12838264875955122</v>
      </c>
      <c r="DD15" s="798">
        <v>1.0480117125753299</v>
      </c>
      <c r="DE15" s="793">
        <v>1.1310783036691412</v>
      </c>
    </row>
    <row r="16" spans="1:109" s="42" customFormat="1" ht="19.5" customHeight="1">
      <c r="A16" s="705" t="s">
        <v>466</v>
      </c>
      <c r="B16" s="374">
        <v>46920</v>
      </c>
      <c r="C16" s="375">
        <v>7489.95</v>
      </c>
      <c r="D16" s="700">
        <v>-39430.050000000003</v>
      </c>
      <c r="E16" s="334">
        <v>-0.84036764705882361</v>
      </c>
      <c r="F16" s="374">
        <v>46920</v>
      </c>
      <c r="G16" s="697">
        <v>7489.95</v>
      </c>
      <c r="H16" s="700">
        <v>-39430.050000000003</v>
      </c>
      <c r="I16" s="350">
        <v>-0.84036764705882361</v>
      </c>
      <c r="J16" s="690">
        <v>1</v>
      </c>
      <c r="K16" s="617">
        <v>1</v>
      </c>
      <c r="L16" s="374">
        <v>62798.02</v>
      </c>
      <c r="M16" s="375">
        <v>56128.38</v>
      </c>
      <c r="N16" s="700">
        <v>-6669.6399999999994</v>
      </c>
      <c r="O16" s="350">
        <v>-0.10620780718882537</v>
      </c>
      <c r="P16" s="690">
        <v>1.3384062233589087</v>
      </c>
      <c r="Q16" s="617">
        <v>7.4938257264734744</v>
      </c>
      <c r="R16" s="374">
        <v>-15878.02</v>
      </c>
      <c r="S16" s="697">
        <v>-48638.43</v>
      </c>
      <c r="T16" s="700">
        <v>-32760.41</v>
      </c>
      <c r="U16" s="350">
        <v>-2.0632553681126486</v>
      </c>
      <c r="V16" s="690">
        <v>-0.3384062233589088</v>
      </c>
      <c r="W16" s="617">
        <v>-6.4938257264734744</v>
      </c>
      <c r="X16" s="374">
        <v>0</v>
      </c>
      <c r="Y16" s="375">
        <v>0</v>
      </c>
      <c r="Z16" s="700">
        <v>0</v>
      </c>
      <c r="AA16" s="350">
        <v>0</v>
      </c>
      <c r="AB16" s="618">
        <v>0</v>
      </c>
      <c r="AC16" s="617">
        <v>0</v>
      </c>
      <c r="AD16" s="374">
        <v>-15878.02</v>
      </c>
      <c r="AE16" s="375">
        <v>-48638.43</v>
      </c>
      <c r="AF16" s="700">
        <v>-32760.41</v>
      </c>
      <c r="AG16" s="350">
        <v>-2.0632553681126486</v>
      </c>
      <c r="AH16" s="618">
        <v>-0.3384062233589088</v>
      </c>
      <c r="AI16" s="617">
        <v>-6.4938257264734744</v>
      </c>
      <c r="AJ16" s="374">
        <v>56885.97</v>
      </c>
      <c r="AK16" s="697">
        <v>63320</v>
      </c>
      <c r="AL16" s="700">
        <v>6434.0299999999988</v>
      </c>
      <c r="AM16" s="350">
        <v>0.11310398680026022</v>
      </c>
      <c r="AN16" s="618">
        <v>1.2124034526854219</v>
      </c>
      <c r="AO16" s="617">
        <v>8.4539950199934584</v>
      </c>
      <c r="AP16" s="374">
        <v>56885.97</v>
      </c>
      <c r="AQ16" s="375">
        <v>63320</v>
      </c>
      <c r="AR16" s="700">
        <v>6434.0299999999988</v>
      </c>
      <c r="AS16" s="350">
        <v>0.11310398680026022</v>
      </c>
      <c r="AT16" s="618">
        <v>1.2124034526854219</v>
      </c>
      <c r="AU16" s="617">
        <v>8.4539950199934584</v>
      </c>
      <c r="AV16" s="374">
        <v>3295.26</v>
      </c>
      <c r="AW16" s="697">
        <v>3375.42</v>
      </c>
      <c r="AX16" s="700">
        <v>80.159999999999854</v>
      </c>
      <c r="AY16" s="350">
        <v>2.4325849857067379E-2</v>
      </c>
      <c r="AZ16" s="618">
        <v>5.7927464364236035E-2</v>
      </c>
      <c r="BA16" s="617">
        <v>5.3307327858496525E-2</v>
      </c>
      <c r="BB16" s="374">
        <v>60181.22</v>
      </c>
      <c r="BC16" s="375">
        <v>66695.42</v>
      </c>
      <c r="BD16" s="700">
        <v>6514.1999999999971</v>
      </c>
      <c r="BE16" s="350">
        <v>0.1082430698480356</v>
      </c>
      <c r="BF16" s="618" t="s">
        <v>509</v>
      </c>
      <c r="BG16" s="617" t="s">
        <v>509</v>
      </c>
      <c r="BH16" s="374">
        <v>60181.22</v>
      </c>
      <c r="BI16" s="375">
        <v>66695.42</v>
      </c>
      <c r="BJ16" s="700">
        <v>6514.1999999999971</v>
      </c>
      <c r="BK16" s="350">
        <v>0.1082430698480356</v>
      </c>
      <c r="BL16" s="618" t="s">
        <v>509</v>
      </c>
      <c r="BM16" s="617" t="s">
        <v>509</v>
      </c>
      <c r="BN16" s="374">
        <v>0</v>
      </c>
      <c r="BO16" s="375">
        <v>0</v>
      </c>
      <c r="BP16" s="700">
        <v>0</v>
      </c>
      <c r="BQ16" s="350">
        <v>0</v>
      </c>
      <c r="BR16" s="618">
        <v>0</v>
      </c>
      <c r="BS16" s="617">
        <v>0</v>
      </c>
      <c r="BT16" s="374">
        <v>0</v>
      </c>
      <c r="BU16" s="697">
        <v>0</v>
      </c>
      <c r="BV16" s="700">
        <v>0</v>
      </c>
      <c r="BW16" s="350">
        <v>0</v>
      </c>
      <c r="BX16" s="618" t="s">
        <v>509</v>
      </c>
      <c r="BY16" s="617" t="s">
        <v>509</v>
      </c>
      <c r="BZ16" s="374">
        <v>0</v>
      </c>
      <c r="CA16" s="375">
        <v>0</v>
      </c>
      <c r="CB16" s="700">
        <v>0</v>
      </c>
      <c r="CC16" s="350">
        <v>0</v>
      </c>
      <c r="CD16" s="618" t="s">
        <v>509</v>
      </c>
      <c r="CE16" s="617" t="s">
        <v>509</v>
      </c>
      <c r="CF16" s="374">
        <v>1237.47</v>
      </c>
      <c r="CG16" s="697">
        <v>658.92</v>
      </c>
      <c r="CH16" s="700">
        <v>-578.55000000000007</v>
      </c>
      <c r="CI16" s="350">
        <v>-0.46752648549055736</v>
      </c>
      <c r="CJ16" s="618" t="s">
        <v>509</v>
      </c>
      <c r="CK16" s="617" t="s">
        <v>509</v>
      </c>
      <c r="CL16" s="374">
        <v>2125.17</v>
      </c>
      <c r="CM16" s="375">
        <v>581.64</v>
      </c>
      <c r="CN16" s="700">
        <v>-1543.5300000000002</v>
      </c>
      <c r="CO16" s="350">
        <v>-0.72630895410720087</v>
      </c>
      <c r="CP16" s="618" t="s">
        <v>509</v>
      </c>
      <c r="CQ16" s="617" t="s">
        <v>509</v>
      </c>
      <c r="CR16" s="374">
        <v>50.44</v>
      </c>
      <c r="CS16" s="697">
        <v>43.74</v>
      </c>
      <c r="CT16" s="700">
        <v>-6.6999999999999957</v>
      </c>
      <c r="CU16" s="350">
        <v>-0.13283108643933378</v>
      </c>
      <c r="CV16" s="618" t="s">
        <v>509</v>
      </c>
      <c r="CW16" s="617" t="s">
        <v>509</v>
      </c>
      <c r="CX16" s="374">
        <v>-79472.320000000007</v>
      </c>
      <c r="CY16" s="697">
        <v>-116618.15</v>
      </c>
      <c r="CZ16" s="700">
        <v>-37145.829999999987</v>
      </c>
      <c r="DA16" s="350">
        <v>-0.46740588421226387</v>
      </c>
      <c r="DB16" s="618">
        <v>-1.6937834612105713</v>
      </c>
      <c r="DC16" s="617">
        <v>-15.569950400202938</v>
      </c>
      <c r="DD16" s="798">
        <v>-4.0051782275119949</v>
      </c>
      <c r="DE16" s="793">
        <v>-1.3976544884364073</v>
      </c>
    </row>
    <row r="17" spans="1:109" s="42" customFormat="1" ht="19.5" customHeight="1">
      <c r="A17" s="705" t="s">
        <v>468</v>
      </c>
      <c r="B17" s="374">
        <v>1424117.64</v>
      </c>
      <c r="C17" s="375">
        <v>1447385.55</v>
      </c>
      <c r="D17" s="700">
        <v>23267.910000000149</v>
      </c>
      <c r="E17" s="334">
        <v>1.6338474678257726E-2</v>
      </c>
      <c r="F17" s="374">
        <v>1242530.27</v>
      </c>
      <c r="G17" s="697">
        <v>1238633.7</v>
      </c>
      <c r="H17" s="700">
        <v>-3896.5700000000652</v>
      </c>
      <c r="I17" s="350">
        <v>-3.135996034929648E-3</v>
      </c>
      <c r="J17" s="690">
        <v>0.87249131328785456</v>
      </c>
      <c r="K17" s="617">
        <v>0.85577315595005066</v>
      </c>
      <c r="L17" s="374">
        <v>592956.84</v>
      </c>
      <c r="M17" s="375">
        <v>658878.98</v>
      </c>
      <c r="N17" s="700">
        <v>65922.140000000014</v>
      </c>
      <c r="O17" s="350">
        <v>0.11117527542139495</v>
      </c>
      <c r="P17" s="690">
        <v>0.47721721902195585</v>
      </c>
      <c r="Q17" s="617">
        <v>0.5319401369428266</v>
      </c>
      <c r="R17" s="374">
        <v>649573.43000000005</v>
      </c>
      <c r="S17" s="697">
        <v>579754.71</v>
      </c>
      <c r="T17" s="700">
        <v>-69818.720000000088</v>
      </c>
      <c r="U17" s="350">
        <v>-0.10748395296895084</v>
      </c>
      <c r="V17" s="690">
        <v>0.52278278097804409</v>
      </c>
      <c r="W17" s="617">
        <v>0.46805985498376151</v>
      </c>
      <c r="X17" s="374">
        <v>11504.6</v>
      </c>
      <c r="Y17" s="375">
        <v>13757.75</v>
      </c>
      <c r="Z17" s="700">
        <v>2253.1499999999996</v>
      </c>
      <c r="AA17" s="350">
        <v>0.19584774785737874</v>
      </c>
      <c r="AB17" s="618">
        <v>9.2590098428748952E-3</v>
      </c>
      <c r="AC17" s="617">
        <v>1.1107198197497775E-2</v>
      </c>
      <c r="AD17" s="374">
        <v>638068.82999999996</v>
      </c>
      <c r="AE17" s="375">
        <v>565996.96</v>
      </c>
      <c r="AF17" s="700">
        <v>-72071.87</v>
      </c>
      <c r="AG17" s="350">
        <v>-0.11295312764298485</v>
      </c>
      <c r="AH17" s="618">
        <v>0.51352377113516912</v>
      </c>
      <c r="AI17" s="617">
        <v>0.45695265678626373</v>
      </c>
      <c r="AJ17" s="374">
        <v>701589.45</v>
      </c>
      <c r="AK17" s="697">
        <v>708295.78</v>
      </c>
      <c r="AL17" s="700">
        <v>6706.3300000000745</v>
      </c>
      <c r="AM17" s="350">
        <v>9.5587668828259528E-3</v>
      </c>
      <c r="AN17" s="618">
        <v>0.49264852164881545</v>
      </c>
      <c r="AO17" s="617">
        <v>0.48936220207532127</v>
      </c>
      <c r="AP17" s="374">
        <v>494282.82</v>
      </c>
      <c r="AQ17" s="375">
        <v>533767.13</v>
      </c>
      <c r="AR17" s="700">
        <v>39484.31</v>
      </c>
      <c r="AS17" s="350">
        <v>7.9882019771595536E-2</v>
      </c>
      <c r="AT17" s="618">
        <v>0.39780344345252855</v>
      </c>
      <c r="AU17" s="617">
        <v>0.4309321876193099</v>
      </c>
      <c r="AV17" s="374">
        <v>229622.29</v>
      </c>
      <c r="AW17" s="697">
        <v>208897.25</v>
      </c>
      <c r="AX17" s="700">
        <v>-20725.040000000008</v>
      </c>
      <c r="AY17" s="350">
        <v>-9.0257091330288572E-2</v>
      </c>
      <c r="AZ17" s="618">
        <v>0.46455648610243017</v>
      </c>
      <c r="BA17" s="617">
        <v>0.39136402048586244</v>
      </c>
      <c r="BB17" s="374">
        <v>723905.11</v>
      </c>
      <c r="BC17" s="375">
        <v>742664.38</v>
      </c>
      <c r="BD17" s="700">
        <v>18759.270000000019</v>
      </c>
      <c r="BE17" s="350">
        <v>2.5913990301850501E-2</v>
      </c>
      <c r="BF17" s="618">
        <v>1.1144315277796999</v>
      </c>
      <c r="BG17" s="617">
        <v>1.2809975791313537</v>
      </c>
      <c r="BH17" s="374">
        <v>722813.61</v>
      </c>
      <c r="BI17" s="375">
        <v>739322.07</v>
      </c>
      <c r="BJ17" s="700">
        <v>16508.459999999963</v>
      </c>
      <c r="BK17" s="350">
        <v>2.2839165964237948E-2</v>
      </c>
      <c r="BL17" s="618">
        <v>1.1328144802183802</v>
      </c>
      <c r="BM17" s="617">
        <v>1.3062297543082211</v>
      </c>
      <c r="BN17" s="374">
        <v>44359.91</v>
      </c>
      <c r="BO17" s="375">
        <v>53685.22</v>
      </c>
      <c r="BP17" s="700">
        <v>9325.3099999999977</v>
      </c>
      <c r="BQ17" s="350">
        <v>0.21021931739717228</v>
      </c>
      <c r="BR17" s="618">
        <v>3.1149048894584305E-2</v>
      </c>
      <c r="BS17" s="617">
        <v>3.7091167588345755E-2</v>
      </c>
      <c r="BT17" s="374">
        <v>39686.699999999997</v>
      </c>
      <c r="BU17" s="697">
        <v>48692.1</v>
      </c>
      <c r="BV17" s="700">
        <v>9005.4000000000015</v>
      </c>
      <c r="BW17" s="350">
        <v>0.22691229051546241</v>
      </c>
      <c r="BX17" s="618">
        <v>6.2198148748309805E-2</v>
      </c>
      <c r="BY17" s="617">
        <v>8.6028907293070972E-2</v>
      </c>
      <c r="BZ17" s="374">
        <v>164406.07999999999</v>
      </c>
      <c r="CA17" s="375">
        <v>201220.89</v>
      </c>
      <c r="CB17" s="700">
        <v>36814.810000000027</v>
      </c>
      <c r="CC17" s="350">
        <v>0.22392608594524016</v>
      </c>
      <c r="CD17" s="618">
        <v>0.25766198295566328</v>
      </c>
      <c r="CE17" s="617">
        <v>0.35551584941374953</v>
      </c>
      <c r="CF17" s="374">
        <v>96135.22</v>
      </c>
      <c r="CG17" s="697">
        <v>102836.62</v>
      </c>
      <c r="CH17" s="700">
        <v>6701.3999999999942</v>
      </c>
      <c r="CI17" s="350">
        <v>6.9708063288355659E-2</v>
      </c>
      <c r="CJ17" s="618">
        <v>0.15066590856663536</v>
      </c>
      <c r="CK17" s="617">
        <v>0.18169111721024084</v>
      </c>
      <c r="CL17" s="374">
        <v>45215.88</v>
      </c>
      <c r="CM17" s="375">
        <v>40883.86</v>
      </c>
      <c r="CN17" s="700">
        <v>-4332.0199999999968</v>
      </c>
      <c r="CO17" s="350">
        <v>-9.5807490642667956E-2</v>
      </c>
      <c r="CP17" s="618">
        <v>7.0863640212608409E-2</v>
      </c>
      <c r="CQ17" s="617">
        <v>7.2233356165022522E-2</v>
      </c>
      <c r="CR17" s="374">
        <v>7738</v>
      </c>
      <c r="CS17" s="697">
        <v>11308.59</v>
      </c>
      <c r="CT17" s="700">
        <v>3570.59</v>
      </c>
      <c r="CU17" s="350">
        <v>0.4614357715171879</v>
      </c>
      <c r="CV17" s="618">
        <v>1.2127218312795503E-2</v>
      </c>
      <c r="CW17" s="617">
        <v>1.9979948302195828E-2</v>
      </c>
      <c r="CX17" s="374">
        <v>-437926.66</v>
      </c>
      <c r="CY17" s="697">
        <v>-578267.17000000004</v>
      </c>
      <c r="CZ17" s="700">
        <v>-140340.51000000007</v>
      </c>
      <c r="DA17" s="350">
        <v>-0.32046578301490042</v>
      </c>
      <c r="DB17" s="618">
        <v>-0.3075073629451005</v>
      </c>
      <c r="DC17" s="617">
        <v>-0.39952531652675405</v>
      </c>
      <c r="DD17" s="798">
        <v>1.6863313790143926</v>
      </c>
      <c r="DE17" s="793">
        <v>2.0216789326925007</v>
      </c>
    </row>
    <row r="18" spans="1:109" s="42" customFormat="1" ht="19.5" customHeight="1">
      <c r="A18" s="705" t="s">
        <v>469</v>
      </c>
      <c r="B18" s="374">
        <v>550742.30000000005</v>
      </c>
      <c r="C18" s="375">
        <v>652134.76</v>
      </c>
      <c r="D18" s="700">
        <v>101392.45999999996</v>
      </c>
      <c r="E18" s="334">
        <v>0.18410145725142221</v>
      </c>
      <c r="F18" s="374">
        <v>550742.30000000005</v>
      </c>
      <c r="G18" s="697">
        <v>652134.76</v>
      </c>
      <c r="H18" s="700">
        <v>101392.45999999996</v>
      </c>
      <c r="I18" s="350">
        <v>0.18410145725142221</v>
      </c>
      <c r="J18" s="690">
        <v>1</v>
      </c>
      <c r="K18" s="617">
        <v>1</v>
      </c>
      <c r="L18" s="374">
        <v>0</v>
      </c>
      <c r="M18" s="375">
        <v>0</v>
      </c>
      <c r="N18" s="700">
        <v>0</v>
      </c>
      <c r="O18" s="350">
        <v>0</v>
      </c>
      <c r="P18" s="690">
        <v>0</v>
      </c>
      <c r="Q18" s="617">
        <v>0</v>
      </c>
      <c r="R18" s="374">
        <v>550742.30000000005</v>
      </c>
      <c r="S18" s="697">
        <v>652134.76</v>
      </c>
      <c r="T18" s="700">
        <v>101392.45999999996</v>
      </c>
      <c r="U18" s="350">
        <v>0.18410145725142221</v>
      </c>
      <c r="V18" s="690">
        <v>1</v>
      </c>
      <c r="W18" s="617">
        <v>1</v>
      </c>
      <c r="X18" s="374">
        <v>15985.5</v>
      </c>
      <c r="Y18" s="375">
        <v>17844.59</v>
      </c>
      <c r="Z18" s="700">
        <v>1859.0900000000001</v>
      </c>
      <c r="AA18" s="350">
        <v>0.11629852053423416</v>
      </c>
      <c r="AB18" s="618">
        <v>2.9025371757353664E-2</v>
      </c>
      <c r="AC18" s="617">
        <v>2.7363347416107676E-2</v>
      </c>
      <c r="AD18" s="374">
        <v>534756.80000000005</v>
      </c>
      <c r="AE18" s="375">
        <v>634290.17000000004</v>
      </c>
      <c r="AF18" s="700">
        <v>99533.37</v>
      </c>
      <c r="AG18" s="350">
        <v>0.18612829233775052</v>
      </c>
      <c r="AH18" s="618">
        <v>0.97097462824264635</v>
      </c>
      <c r="AI18" s="617">
        <v>0.97263665258389242</v>
      </c>
      <c r="AJ18" s="374">
        <v>134233.79</v>
      </c>
      <c r="AK18" s="697">
        <v>159726.19</v>
      </c>
      <c r="AL18" s="700">
        <v>25492.399999999994</v>
      </c>
      <c r="AM18" s="350">
        <v>0.18991045399224735</v>
      </c>
      <c r="AN18" s="618">
        <v>0.24373248613734591</v>
      </c>
      <c r="AO18" s="617">
        <v>0.24492819551590839</v>
      </c>
      <c r="AP18" s="374">
        <v>134233.79</v>
      </c>
      <c r="AQ18" s="375">
        <v>159726.19</v>
      </c>
      <c r="AR18" s="700">
        <v>25492.399999999994</v>
      </c>
      <c r="AS18" s="350">
        <v>0.18991045399224735</v>
      </c>
      <c r="AT18" s="618">
        <v>0.24373248613734591</v>
      </c>
      <c r="AU18" s="617">
        <v>0.24492819551590839</v>
      </c>
      <c r="AV18" s="374">
        <v>93853.09</v>
      </c>
      <c r="AW18" s="697">
        <v>94471.37</v>
      </c>
      <c r="AX18" s="700">
        <v>618.27999999999884</v>
      </c>
      <c r="AY18" s="350">
        <v>6.5877426092204195E-3</v>
      </c>
      <c r="AZ18" s="618">
        <v>0.69917634002586082</v>
      </c>
      <c r="BA18" s="617">
        <v>0.59145823236627626</v>
      </c>
      <c r="BB18" s="374">
        <v>228086.88</v>
      </c>
      <c r="BC18" s="375">
        <v>254197.56</v>
      </c>
      <c r="BD18" s="700">
        <v>26110.679999999993</v>
      </c>
      <c r="BE18" s="350">
        <v>0.1144769045900404</v>
      </c>
      <c r="BF18" s="618">
        <v>0.41414447374025926</v>
      </c>
      <c r="BG18" s="617">
        <v>0.38979299309240928</v>
      </c>
      <c r="BH18" s="374">
        <v>227098.99</v>
      </c>
      <c r="BI18" s="375">
        <v>244448.15</v>
      </c>
      <c r="BJ18" s="700">
        <v>17349.160000000003</v>
      </c>
      <c r="BK18" s="350">
        <v>7.6394703472701511E-2</v>
      </c>
      <c r="BL18" s="618">
        <v>0.42467714295545184</v>
      </c>
      <c r="BM18" s="617">
        <v>0.3853885202099222</v>
      </c>
      <c r="BN18" s="374">
        <v>43357.73</v>
      </c>
      <c r="BO18" s="375">
        <v>51825.8</v>
      </c>
      <c r="BP18" s="700">
        <v>8468.07</v>
      </c>
      <c r="BQ18" s="350">
        <v>0.19530704213527783</v>
      </c>
      <c r="BR18" s="618">
        <v>7.8725984911636529E-2</v>
      </c>
      <c r="BS18" s="617">
        <v>7.9470997681522146E-2</v>
      </c>
      <c r="BT18" s="374">
        <v>43357.73</v>
      </c>
      <c r="BU18" s="697">
        <v>51825.8</v>
      </c>
      <c r="BV18" s="700">
        <v>8468.07</v>
      </c>
      <c r="BW18" s="350">
        <v>0.19530704213527783</v>
      </c>
      <c r="BX18" s="618">
        <v>8.107934298357683E-2</v>
      </c>
      <c r="BY18" s="617">
        <v>8.1706768370696958E-2</v>
      </c>
      <c r="BZ18" s="374">
        <v>165544.79</v>
      </c>
      <c r="CA18" s="375">
        <v>195768.47</v>
      </c>
      <c r="CB18" s="700">
        <v>30223.679999999993</v>
      </c>
      <c r="CC18" s="350">
        <v>0.18257101295667469</v>
      </c>
      <c r="CD18" s="618">
        <v>0.30957023828401992</v>
      </c>
      <c r="CE18" s="617">
        <v>0.30864181609499008</v>
      </c>
      <c r="CF18" s="374">
        <v>42784.69</v>
      </c>
      <c r="CG18" s="697">
        <v>57923.27</v>
      </c>
      <c r="CH18" s="700">
        <v>15138.579999999994</v>
      </c>
      <c r="CI18" s="350">
        <v>0.35383170942690001</v>
      </c>
      <c r="CJ18" s="618">
        <v>8.0007753057090625E-2</v>
      </c>
      <c r="CK18" s="617">
        <v>9.1319829219487975E-2</v>
      </c>
      <c r="CL18" s="374">
        <v>56719.88</v>
      </c>
      <c r="CM18" s="375">
        <v>47927.61</v>
      </c>
      <c r="CN18" s="700">
        <v>-8792.2699999999968</v>
      </c>
      <c r="CO18" s="350">
        <v>-0.15501214036418973</v>
      </c>
      <c r="CP18" s="618">
        <v>0.10606668302301157</v>
      </c>
      <c r="CQ18" s="617">
        <v>7.5561016498174635E-2</v>
      </c>
      <c r="CR18" s="374">
        <v>-1663.71</v>
      </c>
      <c r="CS18" s="697">
        <v>11110.08</v>
      </c>
      <c r="CT18" s="700">
        <v>12773.79</v>
      </c>
      <c r="CU18" s="350">
        <v>7.677894584993779</v>
      </c>
      <c r="CV18" s="618">
        <v>-3.1111525837539604E-3</v>
      </c>
      <c r="CW18" s="617">
        <v>1.7515768847560731E-2</v>
      </c>
      <c r="CX18" s="374">
        <v>914.43</v>
      </c>
      <c r="CY18" s="697">
        <v>25286.78</v>
      </c>
      <c r="CZ18" s="700">
        <v>24372.35</v>
      </c>
      <c r="DA18" s="350">
        <v>26.653051627789988</v>
      </c>
      <c r="DB18" s="618">
        <v>1.660359118956361E-3</v>
      </c>
      <c r="DC18" s="617">
        <v>3.8775390534312261E-2</v>
      </c>
      <c r="DD18" s="798">
        <v>0.9982900077193968</v>
      </c>
      <c r="DE18" s="793">
        <v>0.96013373500648758</v>
      </c>
    </row>
    <row r="19" spans="1:109" s="42" customFormat="1" ht="19.5" customHeight="1">
      <c r="A19" s="705" t="s">
        <v>471</v>
      </c>
      <c r="B19" s="374">
        <v>28838.93</v>
      </c>
      <c r="C19" s="375">
        <v>42867.94</v>
      </c>
      <c r="D19" s="700">
        <v>14029.010000000002</v>
      </c>
      <c r="E19" s="334">
        <v>0.48646083609898155</v>
      </c>
      <c r="F19" s="374">
        <v>28838.93</v>
      </c>
      <c r="G19" s="697">
        <v>42867.94</v>
      </c>
      <c r="H19" s="700">
        <v>14029.010000000002</v>
      </c>
      <c r="I19" s="350">
        <v>0.48646083609898155</v>
      </c>
      <c r="J19" s="690">
        <v>1</v>
      </c>
      <c r="K19" s="617">
        <v>1</v>
      </c>
      <c r="L19" s="374">
        <v>0</v>
      </c>
      <c r="M19" s="375">
        <v>0</v>
      </c>
      <c r="N19" s="700">
        <v>0</v>
      </c>
      <c r="O19" s="350">
        <v>0</v>
      </c>
      <c r="P19" s="690">
        <v>0</v>
      </c>
      <c r="Q19" s="617">
        <v>0</v>
      </c>
      <c r="R19" s="374">
        <v>28838.93</v>
      </c>
      <c r="S19" s="697">
        <v>42867.94</v>
      </c>
      <c r="T19" s="700">
        <v>14029.010000000002</v>
      </c>
      <c r="U19" s="350">
        <v>0.48646083609898155</v>
      </c>
      <c r="V19" s="690">
        <v>1</v>
      </c>
      <c r="W19" s="617">
        <v>1</v>
      </c>
      <c r="X19" s="374">
        <v>937.27</v>
      </c>
      <c r="Y19" s="375">
        <v>1454.99</v>
      </c>
      <c r="Z19" s="700">
        <v>517.72</v>
      </c>
      <c r="AA19" s="350">
        <v>0.55237018148452421</v>
      </c>
      <c r="AB19" s="618">
        <v>3.2500165574797679E-2</v>
      </c>
      <c r="AC19" s="617">
        <v>3.3941215743047135E-2</v>
      </c>
      <c r="AD19" s="374">
        <v>27901.67</v>
      </c>
      <c r="AE19" s="375">
        <v>41412.959999999999</v>
      </c>
      <c r="AF19" s="700">
        <v>13511.29</v>
      </c>
      <c r="AG19" s="350">
        <v>0.48424664186767319</v>
      </c>
      <c r="AH19" s="618">
        <v>0.96750018117870529</v>
      </c>
      <c r="AI19" s="617">
        <v>0.96605901753151646</v>
      </c>
      <c r="AJ19" s="374">
        <v>3307.97</v>
      </c>
      <c r="AK19" s="697">
        <v>5637.34</v>
      </c>
      <c r="AL19" s="700">
        <v>2329.3700000000003</v>
      </c>
      <c r="AM19" s="350">
        <v>0.70416902208907595</v>
      </c>
      <c r="AN19" s="618">
        <v>0.11470501852877342</v>
      </c>
      <c r="AO19" s="617">
        <v>0.13150480288999192</v>
      </c>
      <c r="AP19" s="374">
        <v>3307.97</v>
      </c>
      <c r="AQ19" s="375">
        <v>5637.34</v>
      </c>
      <c r="AR19" s="700">
        <v>2329.3700000000003</v>
      </c>
      <c r="AS19" s="350">
        <v>0.70416902208907595</v>
      </c>
      <c r="AT19" s="618">
        <v>0.11470501852877342</v>
      </c>
      <c r="AU19" s="617">
        <v>0.13150480288999192</v>
      </c>
      <c r="AV19" s="374">
        <v>8422.92</v>
      </c>
      <c r="AW19" s="697">
        <v>13837.98</v>
      </c>
      <c r="AX19" s="700">
        <v>5415.0599999999995</v>
      </c>
      <c r="AY19" s="350">
        <v>0.64289581285349962</v>
      </c>
      <c r="AZ19" s="618">
        <v>2.546250419441531</v>
      </c>
      <c r="BA19" s="617">
        <v>2.4547002664377171</v>
      </c>
      <c r="BB19" s="374">
        <v>11730.89</v>
      </c>
      <c r="BC19" s="375">
        <v>19475.310000000001</v>
      </c>
      <c r="BD19" s="700">
        <v>7744.4200000000019</v>
      </c>
      <c r="BE19" s="350">
        <v>0.66017326903585338</v>
      </c>
      <c r="BF19" s="618">
        <v>0.40677272006971132</v>
      </c>
      <c r="BG19" s="617">
        <v>0.45430944430733083</v>
      </c>
      <c r="BH19" s="374">
        <v>11730.89</v>
      </c>
      <c r="BI19" s="375">
        <v>19475.310000000001</v>
      </c>
      <c r="BJ19" s="700">
        <v>7744.4200000000019</v>
      </c>
      <c r="BK19" s="350">
        <v>0.66017326903585338</v>
      </c>
      <c r="BL19" s="618">
        <v>0.42043684123566799</v>
      </c>
      <c r="BM19" s="617">
        <v>0.47027090070354793</v>
      </c>
      <c r="BN19" s="374">
        <v>1478.32</v>
      </c>
      <c r="BO19" s="375">
        <v>2543.29</v>
      </c>
      <c r="BP19" s="700">
        <v>1064.97</v>
      </c>
      <c r="BQ19" s="350">
        <v>0.72039206667027444</v>
      </c>
      <c r="BR19" s="618">
        <v>5.1261263854102769E-2</v>
      </c>
      <c r="BS19" s="617">
        <v>5.932848650996525E-2</v>
      </c>
      <c r="BT19" s="374">
        <v>1478.32</v>
      </c>
      <c r="BU19" s="697">
        <v>2543.29</v>
      </c>
      <c r="BV19" s="700">
        <v>1064.97</v>
      </c>
      <c r="BW19" s="350">
        <v>0.72039206667027444</v>
      </c>
      <c r="BX19" s="618">
        <v>5.2983208531962422E-2</v>
      </c>
      <c r="BY19" s="617">
        <v>6.1412900695820824E-2</v>
      </c>
      <c r="BZ19" s="374">
        <v>9757.2999999999993</v>
      </c>
      <c r="CA19" s="375">
        <v>11825.92</v>
      </c>
      <c r="CB19" s="700">
        <v>2068.6200000000008</v>
      </c>
      <c r="CC19" s="350">
        <v>0.21200742008547457</v>
      </c>
      <c r="CD19" s="618">
        <v>0.34970308228862285</v>
      </c>
      <c r="CE19" s="617">
        <v>0.28556084858459768</v>
      </c>
      <c r="CF19" s="374">
        <v>4557.1499999999996</v>
      </c>
      <c r="CG19" s="697">
        <v>4802.2700000000004</v>
      </c>
      <c r="CH19" s="700">
        <v>245.1200000000008</v>
      </c>
      <c r="CI19" s="350">
        <v>5.3788003467079383E-2</v>
      </c>
      <c r="CJ19" s="618">
        <v>0.16332893335775242</v>
      </c>
      <c r="CK19" s="617">
        <v>0.11596055920658654</v>
      </c>
      <c r="CL19" s="374">
        <v>555.80999999999995</v>
      </c>
      <c r="CM19" s="375">
        <v>1125.0999999999999</v>
      </c>
      <c r="CN19" s="700">
        <v>569.29</v>
      </c>
      <c r="CO19" s="350">
        <v>1.0242528921753837</v>
      </c>
      <c r="CP19" s="618">
        <v>1.992031301352213E-2</v>
      </c>
      <c r="CQ19" s="617">
        <v>2.7167823792358717E-2</v>
      </c>
      <c r="CR19" s="374">
        <v>6.39</v>
      </c>
      <c r="CS19" s="697">
        <v>86.65</v>
      </c>
      <c r="CT19" s="700">
        <v>80.260000000000005</v>
      </c>
      <c r="CU19" s="350">
        <v>12.560250391236309</v>
      </c>
      <c r="CV19" s="618">
        <v>2.2901854978572969E-4</v>
      </c>
      <c r="CW19" s="617">
        <v>2.0923401756358399E-3</v>
      </c>
      <c r="CX19" s="374">
        <v>-184.2</v>
      </c>
      <c r="CY19" s="697">
        <v>1554.42</v>
      </c>
      <c r="CZ19" s="700">
        <v>1738.6200000000001</v>
      </c>
      <c r="DA19" s="350">
        <v>9.4387622149837149</v>
      </c>
      <c r="DB19" s="618">
        <v>-6.387199525086402E-3</v>
      </c>
      <c r="DC19" s="617">
        <v>3.6260664729865721E-2</v>
      </c>
      <c r="DD19" s="798">
        <v>1.0066017553788</v>
      </c>
      <c r="DE19" s="793">
        <v>0.96246537315854752</v>
      </c>
    </row>
    <row r="20" spans="1:109" s="42" customFormat="1" ht="19.5" customHeight="1">
      <c r="A20" s="705" t="s">
        <v>473</v>
      </c>
      <c r="B20" s="374">
        <v>61938.73</v>
      </c>
      <c r="C20" s="375">
        <v>65084.79</v>
      </c>
      <c r="D20" s="700">
        <v>3146.0599999999977</v>
      </c>
      <c r="E20" s="334">
        <v>5.0793098276312697E-2</v>
      </c>
      <c r="F20" s="374">
        <v>61938.73</v>
      </c>
      <c r="G20" s="697">
        <v>65084.79</v>
      </c>
      <c r="H20" s="700">
        <v>3146.0599999999977</v>
      </c>
      <c r="I20" s="350">
        <v>5.0793098276312697E-2</v>
      </c>
      <c r="J20" s="690">
        <v>1</v>
      </c>
      <c r="K20" s="617">
        <v>1</v>
      </c>
      <c r="L20" s="374">
        <v>0</v>
      </c>
      <c r="M20" s="375">
        <v>0</v>
      </c>
      <c r="N20" s="700">
        <v>0</v>
      </c>
      <c r="O20" s="350">
        <v>0</v>
      </c>
      <c r="P20" s="690">
        <v>0</v>
      </c>
      <c r="Q20" s="617">
        <v>0</v>
      </c>
      <c r="R20" s="374">
        <v>61938.73</v>
      </c>
      <c r="S20" s="697">
        <v>65084.79</v>
      </c>
      <c r="T20" s="700">
        <v>3146.0599999999977</v>
      </c>
      <c r="U20" s="350">
        <v>5.0793098276312697E-2</v>
      </c>
      <c r="V20" s="690">
        <v>1</v>
      </c>
      <c r="W20" s="617">
        <v>1</v>
      </c>
      <c r="X20" s="374">
        <v>2065.94</v>
      </c>
      <c r="Y20" s="375">
        <v>1456.02</v>
      </c>
      <c r="Z20" s="700">
        <v>-609.92000000000007</v>
      </c>
      <c r="AA20" s="350">
        <v>-0.2952263860518699</v>
      </c>
      <c r="AB20" s="618">
        <v>3.3354574754761682E-2</v>
      </c>
      <c r="AC20" s="617">
        <v>2.237112541962569E-2</v>
      </c>
      <c r="AD20" s="374">
        <v>59872.78</v>
      </c>
      <c r="AE20" s="375">
        <v>63628.77</v>
      </c>
      <c r="AF20" s="700">
        <v>3755.989999999998</v>
      </c>
      <c r="AG20" s="350">
        <v>6.2732847881791995E-2</v>
      </c>
      <c r="AH20" s="618">
        <v>0.96664526379536675</v>
      </c>
      <c r="AI20" s="617">
        <v>0.97762887458037429</v>
      </c>
      <c r="AJ20" s="374">
        <v>33063.58</v>
      </c>
      <c r="AK20" s="697">
        <v>33296.019999999997</v>
      </c>
      <c r="AL20" s="700">
        <v>232.43999999999505</v>
      </c>
      <c r="AM20" s="350">
        <v>7.0300917202551884E-3</v>
      </c>
      <c r="AN20" s="618">
        <v>0.53381107426645658</v>
      </c>
      <c r="AO20" s="617">
        <v>0.51157912624439594</v>
      </c>
      <c r="AP20" s="374">
        <v>33063.58</v>
      </c>
      <c r="AQ20" s="375">
        <v>33296.019999999997</v>
      </c>
      <c r="AR20" s="700">
        <v>232.43999999999505</v>
      </c>
      <c r="AS20" s="350">
        <v>7.0300917202551884E-3</v>
      </c>
      <c r="AT20" s="618">
        <v>0.53381107426645658</v>
      </c>
      <c r="AU20" s="617">
        <v>0.51157912624439594</v>
      </c>
      <c r="AV20" s="374">
        <v>18006.78</v>
      </c>
      <c r="AW20" s="697">
        <v>19419.38</v>
      </c>
      <c r="AX20" s="700">
        <v>1412.6000000000022</v>
      </c>
      <c r="AY20" s="350">
        <v>7.8448228944875339E-2</v>
      </c>
      <c r="AZ20" s="618">
        <v>0.54461071668585181</v>
      </c>
      <c r="BA20" s="617">
        <v>0.5832342724445746</v>
      </c>
      <c r="BB20" s="374">
        <v>51070.36</v>
      </c>
      <c r="BC20" s="375">
        <v>52715.4</v>
      </c>
      <c r="BD20" s="700">
        <v>1645.0400000000009</v>
      </c>
      <c r="BE20" s="350">
        <v>3.2211247384980268E-2</v>
      </c>
      <c r="BF20" s="618">
        <v>0.82453030599755595</v>
      </c>
      <c r="BG20" s="617">
        <v>0.8099496057373774</v>
      </c>
      <c r="BH20" s="374">
        <v>50705.11</v>
      </c>
      <c r="BI20" s="375">
        <v>51790.63</v>
      </c>
      <c r="BJ20" s="700">
        <v>1085.5199999999968</v>
      </c>
      <c r="BK20" s="350">
        <v>2.1408493147929208E-2</v>
      </c>
      <c r="BL20" s="618">
        <v>0.84688083633330546</v>
      </c>
      <c r="BM20" s="617">
        <v>0.81394988461980322</v>
      </c>
      <c r="BN20" s="374">
        <v>3717.46</v>
      </c>
      <c r="BO20" s="375">
        <v>4522.3999999999996</v>
      </c>
      <c r="BP20" s="700">
        <v>804.9399999999996</v>
      </c>
      <c r="BQ20" s="350">
        <v>0.21652956588638467</v>
      </c>
      <c r="BR20" s="618">
        <v>6.0018343934400975E-2</v>
      </c>
      <c r="BS20" s="617">
        <v>6.9484744438754423E-2</v>
      </c>
      <c r="BT20" s="374">
        <v>3717.46</v>
      </c>
      <c r="BU20" s="697">
        <v>4522.3999999999996</v>
      </c>
      <c r="BV20" s="700">
        <v>804.9399999999996</v>
      </c>
      <c r="BW20" s="350">
        <v>0.21652956588638467</v>
      </c>
      <c r="BX20" s="618">
        <v>6.2089316714540398E-2</v>
      </c>
      <c r="BY20" s="617">
        <v>7.1074766964692226E-2</v>
      </c>
      <c r="BZ20" s="374">
        <v>16249.33</v>
      </c>
      <c r="CA20" s="375">
        <v>18050.689999999999</v>
      </c>
      <c r="CB20" s="700">
        <v>1801.3599999999988</v>
      </c>
      <c r="CC20" s="350">
        <v>0.11085749381666805</v>
      </c>
      <c r="CD20" s="618">
        <v>0.27139762008712476</v>
      </c>
      <c r="CE20" s="617">
        <v>0.28368755203031581</v>
      </c>
      <c r="CF20" s="374">
        <v>7836.33</v>
      </c>
      <c r="CG20" s="697">
        <v>8063.12</v>
      </c>
      <c r="CH20" s="700">
        <v>226.78999999999996</v>
      </c>
      <c r="CI20" s="350">
        <v>2.8940843481578746E-2</v>
      </c>
      <c r="CJ20" s="618">
        <v>0.13088301562078794</v>
      </c>
      <c r="CK20" s="617">
        <v>0.12672129289942272</v>
      </c>
      <c r="CL20" s="374">
        <v>5093.84</v>
      </c>
      <c r="CM20" s="375">
        <v>5852.41</v>
      </c>
      <c r="CN20" s="700">
        <v>758.56999999999971</v>
      </c>
      <c r="CO20" s="350">
        <v>0.14891908658301001</v>
      </c>
      <c r="CP20" s="618">
        <v>8.507772647269761E-2</v>
      </c>
      <c r="CQ20" s="617">
        <v>9.1977418391083157E-2</v>
      </c>
      <c r="CR20" s="374">
        <v>1826.48</v>
      </c>
      <c r="CS20" s="697">
        <v>2043.12</v>
      </c>
      <c r="CT20" s="700">
        <v>216.63999999999987</v>
      </c>
      <c r="CU20" s="350">
        <v>0.118610660943454</v>
      </c>
      <c r="CV20" s="618">
        <v>3.0506016256469135E-2</v>
      </c>
      <c r="CW20" s="617">
        <v>3.2110003069366261E-2</v>
      </c>
      <c r="CX20" s="374">
        <v>-25555.759999999998</v>
      </c>
      <c r="CY20" s="697">
        <v>-26693.58</v>
      </c>
      <c r="CZ20" s="700">
        <v>-1137.8200000000033</v>
      </c>
      <c r="DA20" s="350">
        <v>-4.4523035120067E-2</v>
      </c>
      <c r="DB20" s="618">
        <v>-0.41259741683434575</v>
      </c>
      <c r="DC20" s="617">
        <v>-0.41013545561105752</v>
      </c>
      <c r="DD20" s="798">
        <v>1.4268343644641186</v>
      </c>
      <c r="DE20" s="793">
        <v>1.4195206036514616</v>
      </c>
    </row>
    <row r="21" spans="1:109" s="42" customFormat="1" ht="19.5" customHeight="1">
      <c r="A21" s="705" t="s">
        <v>474</v>
      </c>
      <c r="B21" s="374">
        <v>0</v>
      </c>
      <c r="C21" s="375">
        <v>0</v>
      </c>
      <c r="D21" s="700">
        <v>0</v>
      </c>
      <c r="E21" s="334">
        <v>0</v>
      </c>
      <c r="F21" s="374">
        <v>0</v>
      </c>
      <c r="G21" s="697">
        <v>0</v>
      </c>
      <c r="H21" s="700">
        <v>0</v>
      </c>
      <c r="I21" s="350">
        <v>0</v>
      </c>
      <c r="J21" s="690" t="s">
        <v>509</v>
      </c>
      <c r="K21" s="617" t="s">
        <v>509</v>
      </c>
      <c r="L21" s="374">
        <v>0</v>
      </c>
      <c r="M21" s="375">
        <v>0</v>
      </c>
      <c r="N21" s="700">
        <v>0</v>
      </c>
      <c r="O21" s="350">
        <v>0</v>
      </c>
      <c r="P21" s="690" t="s">
        <v>509</v>
      </c>
      <c r="Q21" s="617" t="s">
        <v>509</v>
      </c>
      <c r="R21" s="374">
        <v>0</v>
      </c>
      <c r="S21" s="697">
        <v>0</v>
      </c>
      <c r="T21" s="700">
        <v>0</v>
      </c>
      <c r="U21" s="350">
        <v>0</v>
      </c>
      <c r="V21" s="690" t="s">
        <v>509</v>
      </c>
      <c r="W21" s="617" t="s">
        <v>509</v>
      </c>
      <c r="X21" s="374">
        <v>0</v>
      </c>
      <c r="Y21" s="375">
        <v>0</v>
      </c>
      <c r="Z21" s="700">
        <v>0</v>
      </c>
      <c r="AA21" s="350">
        <v>0</v>
      </c>
      <c r="AB21" s="618" t="s">
        <v>509</v>
      </c>
      <c r="AC21" s="617" t="s">
        <v>509</v>
      </c>
      <c r="AD21" s="374">
        <v>0</v>
      </c>
      <c r="AE21" s="375">
        <v>0</v>
      </c>
      <c r="AF21" s="700">
        <v>0</v>
      </c>
      <c r="AG21" s="350">
        <v>0</v>
      </c>
      <c r="AH21" s="618">
        <v>0</v>
      </c>
      <c r="AI21" s="617">
        <v>0</v>
      </c>
      <c r="AJ21" s="374">
        <v>1123.47</v>
      </c>
      <c r="AK21" s="697">
        <v>1105.1300000000001</v>
      </c>
      <c r="AL21" s="700">
        <v>-18.339999999999918</v>
      </c>
      <c r="AM21" s="350">
        <v>-1.6324423438097962E-2</v>
      </c>
      <c r="AN21" s="618" t="s">
        <v>509</v>
      </c>
      <c r="AO21" s="617" t="s">
        <v>509</v>
      </c>
      <c r="AP21" s="374">
        <v>1123.47</v>
      </c>
      <c r="AQ21" s="375">
        <v>1105.1300000000001</v>
      </c>
      <c r="AR21" s="700">
        <v>-18.339999999999918</v>
      </c>
      <c r="AS21" s="350">
        <v>-1.6324423438097962E-2</v>
      </c>
      <c r="AT21" s="618" t="s">
        <v>509</v>
      </c>
      <c r="AU21" s="617" t="s">
        <v>509</v>
      </c>
      <c r="AV21" s="374">
        <v>1180.03</v>
      </c>
      <c r="AW21" s="697">
        <v>1603</v>
      </c>
      <c r="AX21" s="700">
        <v>422.97</v>
      </c>
      <c r="AY21" s="350">
        <v>0.3584400396600087</v>
      </c>
      <c r="AZ21" s="618">
        <v>1.0503440234274168</v>
      </c>
      <c r="BA21" s="617">
        <v>1.4505080850216716</v>
      </c>
      <c r="BB21" s="374">
        <v>2303.5</v>
      </c>
      <c r="BC21" s="375">
        <v>2708.14</v>
      </c>
      <c r="BD21" s="700">
        <v>404.63999999999987</v>
      </c>
      <c r="BE21" s="350">
        <v>0.17566312133709566</v>
      </c>
      <c r="BF21" s="618" t="s">
        <v>509</v>
      </c>
      <c r="BG21" s="617" t="s">
        <v>509</v>
      </c>
      <c r="BH21" s="374">
        <v>2303.5</v>
      </c>
      <c r="BI21" s="375">
        <v>2708.14</v>
      </c>
      <c r="BJ21" s="700">
        <v>404.63999999999987</v>
      </c>
      <c r="BK21" s="350">
        <v>0.17566312133709566</v>
      </c>
      <c r="BL21" s="618" t="s">
        <v>509</v>
      </c>
      <c r="BM21" s="617" t="s">
        <v>509</v>
      </c>
      <c r="BN21" s="374">
        <v>0</v>
      </c>
      <c r="BO21" s="375">
        <v>0</v>
      </c>
      <c r="BP21" s="700">
        <v>0</v>
      </c>
      <c r="BQ21" s="350">
        <v>0</v>
      </c>
      <c r="BR21" s="618" t="s">
        <v>509</v>
      </c>
      <c r="BS21" s="617" t="s">
        <v>509</v>
      </c>
      <c r="BT21" s="374">
        <v>0</v>
      </c>
      <c r="BU21" s="697">
        <v>0</v>
      </c>
      <c r="BV21" s="700">
        <v>0</v>
      </c>
      <c r="BW21" s="350">
        <v>0</v>
      </c>
      <c r="BX21" s="618" t="s">
        <v>509</v>
      </c>
      <c r="BY21" s="617" t="s">
        <v>509</v>
      </c>
      <c r="BZ21" s="374">
        <v>34.17</v>
      </c>
      <c r="CA21" s="375">
        <v>56.99</v>
      </c>
      <c r="CB21" s="700">
        <v>22.82</v>
      </c>
      <c r="CC21" s="350">
        <v>0.66783728416739829</v>
      </c>
      <c r="CD21" s="618" t="s">
        <v>509</v>
      </c>
      <c r="CE21" s="617" t="s">
        <v>509</v>
      </c>
      <c r="CF21" s="374">
        <v>0</v>
      </c>
      <c r="CG21" s="697">
        <v>0</v>
      </c>
      <c r="CH21" s="700">
        <v>0</v>
      </c>
      <c r="CI21" s="350">
        <v>0</v>
      </c>
      <c r="CJ21" s="618" t="s">
        <v>509</v>
      </c>
      <c r="CK21" s="617" t="s">
        <v>509</v>
      </c>
      <c r="CL21" s="374">
        <v>112.3</v>
      </c>
      <c r="CM21" s="375">
        <v>12.2</v>
      </c>
      <c r="CN21" s="700">
        <v>-100.1</v>
      </c>
      <c r="CO21" s="350">
        <v>-0.89136242208370431</v>
      </c>
      <c r="CP21" s="618" t="s">
        <v>509</v>
      </c>
      <c r="CQ21" s="617" t="s">
        <v>509</v>
      </c>
      <c r="CR21" s="374">
        <v>0</v>
      </c>
      <c r="CS21" s="697">
        <v>0</v>
      </c>
      <c r="CT21" s="700">
        <v>0</v>
      </c>
      <c r="CU21" s="350">
        <v>0</v>
      </c>
      <c r="CV21" s="618" t="s">
        <v>509</v>
      </c>
      <c r="CW21" s="617" t="s">
        <v>509</v>
      </c>
      <c r="CX21" s="374">
        <v>-2449.9699999999998</v>
      </c>
      <c r="CY21" s="697">
        <v>-2777.34</v>
      </c>
      <c r="CZ21" s="700">
        <v>-327.37000000000035</v>
      </c>
      <c r="DA21" s="350">
        <v>-0.13362204435156363</v>
      </c>
      <c r="DB21" s="618" t="s">
        <v>509</v>
      </c>
      <c r="DC21" s="617" t="s">
        <v>509</v>
      </c>
      <c r="DD21" s="798" t="s">
        <v>548</v>
      </c>
      <c r="DE21" s="793" t="s">
        <v>548</v>
      </c>
    </row>
    <row r="22" spans="1:109" s="42" customFormat="1" ht="19.5" customHeight="1">
      <c r="A22" s="705" t="s">
        <v>95</v>
      </c>
      <c r="B22" s="374">
        <v>87119.57</v>
      </c>
      <c r="C22" s="375">
        <v>65349.49</v>
      </c>
      <c r="D22" s="700">
        <v>-21770.080000000009</v>
      </c>
      <c r="E22" s="334">
        <v>-0.24988736744224066</v>
      </c>
      <c r="F22" s="374">
        <v>87119.57</v>
      </c>
      <c r="G22" s="697">
        <v>65349.49</v>
      </c>
      <c r="H22" s="700">
        <v>-21770.080000000009</v>
      </c>
      <c r="I22" s="350">
        <v>-0.24988736744224066</v>
      </c>
      <c r="J22" s="690">
        <v>1</v>
      </c>
      <c r="K22" s="617">
        <v>1</v>
      </c>
      <c r="L22" s="374">
        <v>139499.44</v>
      </c>
      <c r="M22" s="375">
        <v>125621.88</v>
      </c>
      <c r="N22" s="700">
        <v>-13877.559999999998</v>
      </c>
      <c r="O22" s="350">
        <v>-9.948111619659547E-2</v>
      </c>
      <c r="P22" s="690">
        <v>1.6012411447852646</v>
      </c>
      <c r="Q22" s="617">
        <v>1.9223084985054972</v>
      </c>
      <c r="R22" s="374">
        <v>-52379.87</v>
      </c>
      <c r="S22" s="697">
        <v>-60272.39</v>
      </c>
      <c r="T22" s="700">
        <v>-7892.5199999999968</v>
      </c>
      <c r="U22" s="350">
        <v>-0.15067849538381817</v>
      </c>
      <c r="V22" s="690">
        <v>-0.60124114478526469</v>
      </c>
      <c r="W22" s="617">
        <v>-0.92230849850549712</v>
      </c>
      <c r="X22" s="374">
        <v>0</v>
      </c>
      <c r="Y22" s="375">
        <v>0</v>
      </c>
      <c r="Z22" s="700">
        <v>0</v>
      </c>
      <c r="AA22" s="350">
        <v>0</v>
      </c>
      <c r="AB22" s="618">
        <v>0</v>
      </c>
      <c r="AC22" s="617">
        <v>0</v>
      </c>
      <c r="AD22" s="374">
        <v>-52379.87</v>
      </c>
      <c r="AE22" s="375">
        <v>-60272.39</v>
      </c>
      <c r="AF22" s="700">
        <v>-7892.5199999999968</v>
      </c>
      <c r="AG22" s="350">
        <v>-0.15067849538381817</v>
      </c>
      <c r="AH22" s="618">
        <v>-0.60124114478526469</v>
      </c>
      <c r="AI22" s="617">
        <v>-0.92230849850549712</v>
      </c>
      <c r="AJ22" s="374">
        <v>64511.03</v>
      </c>
      <c r="AK22" s="697">
        <v>69927.14</v>
      </c>
      <c r="AL22" s="700">
        <v>5416.1100000000006</v>
      </c>
      <c r="AM22" s="350">
        <v>8.395634048937059E-2</v>
      </c>
      <c r="AN22" s="618">
        <v>0.7404883885446174</v>
      </c>
      <c r="AO22" s="617">
        <v>1.0700487486589414</v>
      </c>
      <c r="AP22" s="374">
        <v>59485.88</v>
      </c>
      <c r="AQ22" s="375">
        <v>66465.89</v>
      </c>
      <c r="AR22" s="700">
        <v>6980.010000000002</v>
      </c>
      <c r="AS22" s="350">
        <v>0.11733893824887523</v>
      </c>
      <c r="AT22" s="618">
        <v>0.68280731872299183</v>
      </c>
      <c r="AU22" s="617">
        <v>1.0170835304146979</v>
      </c>
      <c r="AV22" s="374">
        <v>460.4</v>
      </c>
      <c r="AW22" s="697">
        <v>-303.89</v>
      </c>
      <c r="AX22" s="700">
        <v>-764.29</v>
      </c>
      <c r="AY22" s="350">
        <v>-1.6600564726324936</v>
      </c>
      <c r="AZ22" s="618">
        <v>7.7396518299804925E-3</v>
      </c>
      <c r="BA22" s="617">
        <v>-4.5721196240658176E-3</v>
      </c>
      <c r="BB22" s="374">
        <v>59946.29</v>
      </c>
      <c r="BC22" s="375">
        <v>66162</v>
      </c>
      <c r="BD22" s="700">
        <v>6215.7099999999991</v>
      </c>
      <c r="BE22" s="350">
        <v>0.10368798469429882</v>
      </c>
      <c r="BF22" s="618" t="s">
        <v>509</v>
      </c>
      <c r="BG22" s="617" t="s">
        <v>509</v>
      </c>
      <c r="BH22" s="374">
        <v>59568.71</v>
      </c>
      <c r="BI22" s="375">
        <v>64417.29</v>
      </c>
      <c r="BJ22" s="700">
        <v>4848.5800000000017</v>
      </c>
      <c r="BK22" s="350">
        <v>8.139474566429257E-2</v>
      </c>
      <c r="BL22" s="618" t="s">
        <v>509</v>
      </c>
      <c r="BM22" s="617" t="s">
        <v>509</v>
      </c>
      <c r="BN22" s="374">
        <v>0</v>
      </c>
      <c r="BO22" s="375">
        <v>0</v>
      </c>
      <c r="BP22" s="700">
        <v>0</v>
      </c>
      <c r="BQ22" s="350">
        <v>0</v>
      </c>
      <c r="BR22" s="618">
        <v>0</v>
      </c>
      <c r="BS22" s="617">
        <v>0</v>
      </c>
      <c r="BT22" s="374">
        <v>0</v>
      </c>
      <c r="BU22" s="697">
        <v>0</v>
      </c>
      <c r="BV22" s="700">
        <v>0</v>
      </c>
      <c r="BW22" s="350">
        <v>0</v>
      </c>
      <c r="BX22" s="618" t="s">
        <v>509</v>
      </c>
      <c r="BY22" s="617" t="s">
        <v>509</v>
      </c>
      <c r="BZ22" s="374">
        <v>0</v>
      </c>
      <c r="CA22" s="375">
        <v>0</v>
      </c>
      <c r="CB22" s="700">
        <v>0</v>
      </c>
      <c r="CC22" s="350">
        <v>0</v>
      </c>
      <c r="CD22" s="618" t="s">
        <v>509</v>
      </c>
      <c r="CE22" s="617" t="s">
        <v>509</v>
      </c>
      <c r="CF22" s="374">
        <v>7296.97</v>
      </c>
      <c r="CG22" s="697">
        <v>7384.88</v>
      </c>
      <c r="CH22" s="700">
        <v>87.909999999999854</v>
      </c>
      <c r="CI22" s="350">
        <v>1.2047466277098556E-2</v>
      </c>
      <c r="CJ22" s="618" t="s">
        <v>509</v>
      </c>
      <c r="CK22" s="617" t="s">
        <v>509</v>
      </c>
      <c r="CL22" s="374">
        <v>9342.64</v>
      </c>
      <c r="CM22" s="375">
        <v>8615.44</v>
      </c>
      <c r="CN22" s="700">
        <v>-727.19999999999891</v>
      </c>
      <c r="CO22" s="350">
        <v>-7.7836671433342067E-2</v>
      </c>
      <c r="CP22" s="618" t="s">
        <v>509</v>
      </c>
      <c r="CQ22" s="617" t="s">
        <v>509</v>
      </c>
      <c r="CR22" s="374">
        <v>0</v>
      </c>
      <c r="CS22" s="697">
        <v>0</v>
      </c>
      <c r="CT22" s="700">
        <v>0</v>
      </c>
      <c r="CU22" s="350">
        <v>0</v>
      </c>
      <c r="CV22" s="618" t="s">
        <v>509</v>
      </c>
      <c r="CW22" s="617" t="s">
        <v>509</v>
      </c>
      <c r="CX22" s="374">
        <v>-128588.19</v>
      </c>
      <c r="CY22" s="697">
        <v>-140690</v>
      </c>
      <c r="CZ22" s="700">
        <v>-12101.809999999998</v>
      </c>
      <c r="DA22" s="350">
        <v>-9.4112919701257153E-2</v>
      </c>
      <c r="DB22" s="618">
        <v>-1.4759966101761062</v>
      </c>
      <c r="DC22" s="617">
        <v>-2.1528859674344818</v>
      </c>
      <c r="DD22" s="798">
        <v>-1.4549161729496465</v>
      </c>
      <c r="DE22" s="793">
        <v>-1.3342362896178499</v>
      </c>
    </row>
    <row r="23" spans="1:109" s="42" customFormat="1" ht="19.5" customHeight="1">
      <c r="A23" s="705" t="s">
        <v>475</v>
      </c>
      <c r="B23" s="374">
        <v>1712.27</v>
      </c>
      <c r="C23" s="375">
        <v>807.83</v>
      </c>
      <c r="D23" s="700">
        <v>-904.43999999999994</v>
      </c>
      <c r="E23" s="334">
        <v>-0.5282110882045471</v>
      </c>
      <c r="F23" s="374">
        <v>1512.24</v>
      </c>
      <c r="G23" s="697">
        <v>763.47</v>
      </c>
      <c r="H23" s="700">
        <v>-748.77</v>
      </c>
      <c r="I23" s="350">
        <v>-0.49513966037136958</v>
      </c>
      <c r="J23" s="690">
        <v>0.8831784706851139</v>
      </c>
      <c r="K23" s="617">
        <v>0.94508745651931714</v>
      </c>
      <c r="L23" s="374">
        <v>92732.87</v>
      </c>
      <c r="M23" s="375">
        <v>45591.41</v>
      </c>
      <c r="N23" s="700">
        <v>-47141.459999999992</v>
      </c>
      <c r="O23" s="350">
        <v>-0.50835760825692111</v>
      </c>
      <c r="P23" s="690">
        <v>61.321529651378086</v>
      </c>
      <c r="Q23" s="617">
        <v>59.716046472029028</v>
      </c>
      <c r="R23" s="374">
        <v>-91220.63</v>
      </c>
      <c r="S23" s="697">
        <v>-44827.94</v>
      </c>
      <c r="T23" s="700">
        <v>46392.69</v>
      </c>
      <c r="U23" s="350">
        <v>0.50857673313591456</v>
      </c>
      <c r="V23" s="690">
        <v>-60.321529651378093</v>
      </c>
      <c r="W23" s="617">
        <v>-58.716046472029028</v>
      </c>
      <c r="X23" s="374">
        <v>79.33</v>
      </c>
      <c r="Y23" s="375">
        <v>0</v>
      </c>
      <c r="Z23" s="700">
        <v>-79.33</v>
      </c>
      <c r="AA23" s="350">
        <v>-1</v>
      </c>
      <c r="AB23" s="618">
        <v>5.2458604454319421E-2</v>
      </c>
      <c r="AC23" s="617">
        <v>0</v>
      </c>
      <c r="AD23" s="374">
        <v>-91299.96</v>
      </c>
      <c r="AE23" s="375">
        <v>-44827.94</v>
      </c>
      <c r="AF23" s="700">
        <v>46472.020000000004</v>
      </c>
      <c r="AG23" s="350">
        <v>0.5090037279315347</v>
      </c>
      <c r="AH23" s="618">
        <v>-60.373988255832408</v>
      </c>
      <c r="AI23" s="617">
        <v>-58.716046472029028</v>
      </c>
      <c r="AJ23" s="374">
        <v>118530.8</v>
      </c>
      <c r="AK23" s="697">
        <v>120343.33</v>
      </c>
      <c r="AL23" s="700">
        <v>1812.5299999999988</v>
      </c>
      <c r="AM23" s="350">
        <v>1.5291637279086945E-2</v>
      </c>
      <c r="AN23" s="618">
        <v>69.224362980137485</v>
      </c>
      <c r="AO23" s="617">
        <v>148.971107782578</v>
      </c>
      <c r="AP23" s="374">
        <v>109667.26</v>
      </c>
      <c r="AQ23" s="375">
        <v>117046.6</v>
      </c>
      <c r="AR23" s="700">
        <v>7379.3400000000111</v>
      </c>
      <c r="AS23" s="350">
        <v>6.7288450536650696E-2</v>
      </c>
      <c r="AT23" s="618">
        <v>72.519745543035498</v>
      </c>
      <c r="AU23" s="617">
        <v>153.3087089211102</v>
      </c>
      <c r="AV23" s="374">
        <v>-9082.0400000000009</v>
      </c>
      <c r="AW23" s="697">
        <v>-96.12</v>
      </c>
      <c r="AX23" s="700">
        <v>8985.92</v>
      </c>
      <c r="AY23" s="350">
        <v>0.98941647471272964</v>
      </c>
      <c r="AZ23" s="618">
        <v>-8.2814506353126732E-2</v>
      </c>
      <c r="BA23" s="617">
        <v>-8.2121138076629303E-4</v>
      </c>
      <c r="BB23" s="374">
        <v>100585.22</v>
      </c>
      <c r="BC23" s="375">
        <v>116950.47</v>
      </c>
      <c r="BD23" s="700">
        <v>16365.25</v>
      </c>
      <c r="BE23" s="350">
        <v>0.16270034504075251</v>
      </c>
      <c r="BF23" s="618" t="s">
        <v>509</v>
      </c>
      <c r="BG23" s="617" t="s">
        <v>509</v>
      </c>
      <c r="BH23" s="374">
        <v>99956.27</v>
      </c>
      <c r="BI23" s="375">
        <v>115636.62</v>
      </c>
      <c r="BJ23" s="700">
        <v>15680.349999999991</v>
      </c>
      <c r="BK23" s="350">
        <v>0.15687210016940398</v>
      </c>
      <c r="BL23" s="618" t="s">
        <v>509</v>
      </c>
      <c r="BM23" s="617" t="s">
        <v>509</v>
      </c>
      <c r="BN23" s="374">
        <v>5.1100000000000003</v>
      </c>
      <c r="BO23" s="375">
        <v>5.86</v>
      </c>
      <c r="BP23" s="700">
        <v>0.75</v>
      </c>
      <c r="BQ23" s="350">
        <v>0.14677103718199608</v>
      </c>
      <c r="BR23" s="618">
        <v>2.9843424226319451E-3</v>
      </c>
      <c r="BS23" s="617">
        <v>7.2540014607033656E-3</v>
      </c>
      <c r="BT23" s="374">
        <v>736.31</v>
      </c>
      <c r="BU23" s="697">
        <v>1.42</v>
      </c>
      <c r="BV23" s="700">
        <v>-734.89</v>
      </c>
      <c r="BW23" s="350">
        <v>-0.99807146446469563</v>
      </c>
      <c r="BX23" s="618" t="s">
        <v>509</v>
      </c>
      <c r="BY23" s="617" t="s">
        <v>509</v>
      </c>
      <c r="BZ23" s="374">
        <v>30.26</v>
      </c>
      <c r="CA23" s="375">
        <v>4.1100000000000003</v>
      </c>
      <c r="CB23" s="700">
        <v>-26.150000000000002</v>
      </c>
      <c r="CC23" s="350">
        <v>-0.86417713152676801</v>
      </c>
      <c r="CD23" s="618" t="s">
        <v>509</v>
      </c>
      <c r="CE23" s="617" t="s">
        <v>509</v>
      </c>
      <c r="CF23" s="374">
        <v>1086.3800000000001</v>
      </c>
      <c r="CG23" s="697">
        <v>1397.39</v>
      </c>
      <c r="CH23" s="700">
        <v>311.01</v>
      </c>
      <c r="CI23" s="350">
        <v>0.28628104346545402</v>
      </c>
      <c r="CJ23" s="618" t="s">
        <v>509</v>
      </c>
      <c r="CK23" s="617" t="s">
        <v>509</v>
      </c>
      <c r="CL23" s="374">
        <v>37289.730000000003</v>
      </c>
      <c r="CM23" s="375">
        <v>58102.5</v>
      </c>
      <c r="CN23" s="700">
        <v>20812.769999999997</v>
      </c>
      <c r="CO23" s="350">
        <v>0.55813678457848837</v>
      </c>
      <c r="CP23" s="618" t="s">
        <v>509</v>
      </c>
      <c r="CQ23" s="617" t="s">
        <v>509</v>
      </c>
      <c r="CR23" s="374">
        <v>4025.8</v>
      </c>
      <c r="CS23" s="697">
        <v>-261.8</v>
      </c>
      <c r="CT23" s="700">
        <v>-4287.6000000000004</v>
      </c>
      <c r="CU23" s="350">
        <v>-1.0650305529335784</v>
      </c>
      <c r="CV23" s="618" t="s">
        <v>509</v>
      </c>
      <c r="CW23" s="617" t="s">
        <v>509</v>
      </c>
      <c r="CX23" s="374">
        <v>-234424.71</v>
      </c>
      <c r="CY23" s="697">
        <v>-219708.18</v>
      </c>
      <c r="CZ23" s="700">
        <v>14716.529999999999</v>
      </c>
      <c r="DA23" s="350">
        <v>6.2777213204188248E-2</v>
      </c>
      <c r="DB23" s="618">
        <v>-136.90872934759122</v>
      </c>
      <c r="DC23" s="617">
        <v>-271.97328645878463</v>
      </c>
      <c r="DD23" s="798">
        <v>-1.5676321216351026</v>
      </c>
      <c r="DE23" s="793">
        <v>-3.9011437955881973</v>
      </c>
    </row>
    <row r="24" spans="1:109" s="42" customFormat="1" ht="19.5" customHeight="1">
      <c r="A24" s="705" t="s">
        <v>244</v>
      </c>
      <c r="B24" s="374">
        <v>0</v>
      </c>
      <c r="C24" s="375">
        <v>0</v>
      </c>
      <c r="D24" s="700">
        <v>0</v>
      </c>
      <c r="E24" s="334">
        <v>0</v>
      </c>
      <c r="F24" s="374">
        <v>0</v>
      </c>
      <c r="G24" s="697">
        <v>0</v>
      </c>
      <c r="H24" s="700">
        <v>0</v>
      </c>
      <c r="I24" s="350">
        <v>0</v>
      </c>
      <c r="J24" s="690" t="s">
        <v>509</v>
      </c>
      <c r="K24" s="617" t="s">
        <v>509</v>
      </c>
      <c r="L24" s="374">
        <v>10297.08</v>
      </c>
      <c r="M24" s="375">
        <v>7660.18</v>
      </c>
      <c r="N24" s="700">
        <v>-2636.8999999999996</v>
      </c>
      <c r="O24" s="350">
        <v>-0.25608230682873201</v>
      </c>
      <c r="P24" s="690" t="s">
        <v>509</v>
      </c>
      <c r="Q24" s="617" t="s">
        <v>509</v>
      </c>
      <c r="R24" s="374">
        <v>-10297.08</v>
      </c>
      <c r="S24" s="697">
        <v>-7660.18</v>
      </c>
      <c r="T24" s="700">
        <v>2636.8999999999996</v>
      </c>
      <c r="U24" s="350">
        <v>0.25608230682873201</v>
      </c>
      <c r="V24" s="690" t="s">
        <v>509</v>
      </c>
      <c r="W24" s="617" t="s">
        <v>509</v>
      </c>
      <c r="X24" s="374">
        <v>0</v>
      </c>
      <c r="Y24" s="375">
        <v>0</v>
      </c>
      <c r="Z24" s="700">
        <v>0</v>
      </c>
      <c r="AA24" s="350">
        <v>0</v>
      </c>
      <c r="AB24" s="618" t="s">
        <v>509</v>
      </c>
      <c r="AC24" s="617" t="s">
        <v>509</v>
      </c>
      <c r="AD24" s="374">
        <v>-10297.08</v>
      </c>
      <c r="AE24" s="375">
        <v>-7660.18</v>
      </c>
      <c r="AF24" s="700">
        <v>2636.8999999999996</v>
      </c>
      <c r="AG24" s="350">
        <v>0.25608230682873201</v>
      </c>
      <c r="AH24" s="618" t="s">
        <v>509</v>
      </c>
      <c r="AI24" s="617" t="s">
        <v>509</v>
      </c>
      <c r="AJ24" s="374">
        <v>6081.05</v>
      </c>
      <c r="AK24" s="697">
        <v>7225.94</v>
      </c>
      <c r="AL24" s="700">
        <v>1144.8899999999994</v>
      </c>
      <c r="AM24" s="350">
        <v>0.18827176227789599</v>
      </c>
      <c r="AN24" s="618" t="s">
        <v>509</v>
      </c>
      <c r="AO24" s="617" t="s">
        <v>509</v>
      </c>
      <c r="AP24" s="374">
        <v>6081.05</v>
      </c>
      <c r="AQ24" s="375">
        <v>7225.94</v>
      </c>
      <c r="AR24" s="700">
        <v>1144.8899999999994</v>
      </c>
      <c r="AS24" s="350">
        <v>0.18827176227789599</v>
      </c>
      <c r="AT24" s="618" t="s">
        <v>509</v>
      </c>
      <c r="AU24" s="617" t="s">
        <v>509</v>
      </c>
      <c r="AV24" s="374">
        <v>145.18</v>
      </c>
      <c r="AW24" s="697">
        <v>-562.11</v>
      </c>
      <c r="AX24" s="700">
        <v>-707.29</v>
      </c>
      <c r="AY24" s="350">
        <v>-4.8718142994902873</v>
      </c>
      <c r="AZ24" s="618">
        <v>2.3874166467961949E-2</v>
      </c>
      <c r="BA24" s="617">
        <v>-7.7790571192121724E-2</v>
      </c>
      <c r="BB24" s="374">
        <v>6226.23</v>
      </c>
      <c r="BC24" s="375">
        <v>6663.83</v>
      </c>
      <c r="BD24" s="700">
        <v>437.60000000000036</v>
      </c>
      <c r="BE24" s="350">
        <v>7.0283301452082628E-2</v>
      </c>
      <c r="BF24" s="618" t="s">
        <v>509</v>
      </c>
      <c r="BG24" s="617" t="s">
        <v>509</v>
      </c>
      <c r="BH24" s="374">
        <v>6226.23</v>
      </c>
      <c r="BI24" s="375">
        <v>6663.83</v>
      </c>
      <c r="BJ24" s="700">
        <v>437.60000000000036</v>
      </c>
      <c r="BK24" s="350">
        <v>7.0283301452082628E-2</v>
      </c>
      <c r="BL24" s="618" t="s">
        <v>509</v>
      </c>
      <c r="BM24" s="617" t="s">
        <v>509</v>
      </c>
      <c r="BN24" s="374">
        <v>0</v>
      </c>
      <c r="BO24" s="375">
        <v>0</v>
      </c>
      <c r="BP24" s="700">
        <v>0</v>
      </c>
      <c r="BQ24" s="350">
        <v>0</v>
      </c>
      <c r="BR24" s="618" t="s">
        <v>509</v>
      </c>
      <c r="BS24" s="617" t="s">
        <v>509</v>
      </c>
      <c r="BT24" s="374">
        <v>0</v>
      </c>
      <c r="BU24" s="697">
        <v>0</v>
      </c>
      <c r="BV24" s="700">
        <v>0</v>
      </c>
      <c r="BW24" s="350">
        <v>0</v>
      </c>
      <c r="BX24" s="618" t="s">
        <v>509</v>
      </c>
      <c r="BY24" s="617" t="s">
        <v>509</v>
      </c>
      <c r="BZ24" s="374">
        <v>0</v>
      </c>
      <c r="CA24" s="375">
        <v>0</v>
      </c>
      <c r="CB24" s="700">
        <v>0</v>
      </c>
      <c r="CC24" s="350">
        <v>0</v>
      </c>
      <c r="CD24" s="618" t="s">
        <v>509</v>
      </c>
      <c r="CE24" s="617" t="s">
        <v>509</v>
      </c>
      <c r="CF24" s="374">
        <v>311.60000000000002</v>
      </c>
      <c r="CG24" s="697">
        <v>233.7</v>
      </c>
      <c r="CH24" s="700">
        <v>-77.900000000000034</v>
      </c>
      <c r="CI24" s="350">
        <v>-0.25000000000000011</v>
      </c>
      <c r="CJ24" s="618" t="s">
        <v>509</v>
      </c>
      <c r="CK24" s="617" t="s">
        <v>509</v>
      </c>
      <c r="CL24" s="374">
        <v>124.86</v>
      </c>
      <c r="CM24" s="375">
        <v>127.37</v>
      </c>
      <c r="CN24" s="700">
        <v>2.5100000000000051</v>
      </c>
      <c r="CO24" s="350">
        <v>2.0102514816594627E-2</v>
      </c>
      <c r="CP24" s="618" t="s">
        <v>509</v>
      </c>
      <c r="CQ24" s="617" t="s">
        <v>509</v>
      </c>
      <c r="CR24" s="374">
        <v>2.0099999999999998</v>
      </c>
      <c r="CS24" s="697">
        <v>-0.03</v>
      </c>
      <c r="CT24" s="700">
        <v>-2.0399999999999996</v>
      </c>
      <c r="CU24" s="350">
        <v>-1.0149253731343282</v>
      </c>
      <c r="CV24" s="618" t="s">
        <v>509</v>
      </c>
      <c r="CW24" s="617" t="s">
        <v>509</v>
      </c>
      <c r="CX24" s="374">
        <v>-16961.78</v>
      </c>
      <c r="CY24" s="697">
        <v>-14685.05</v>
      </c>
      <c r="CZ24" s="700">
        <v>2276.7299999999996</v>
      </c>
      <c r="DA24" s="350">
        <v>0.1342270681496871</v>
      </c>
      <c r="DB24" s="618" t="s">
        <v>509</v>
      </c>
      <c r="DC24" s="617" t="s">
        <v>509</v>
      </c>
      <c r="DD24" s="798">
        <v>-0.64724174231918175</v>
      </c>
      <c r="DE24" s="793">
        <v>-0.91706330660637214</v>
      </c>
    </row>
    <row r="25" spans="1:109" s="42" customFormat="1" ht="19.5" customHeight="1">
      <c r="A25" s="705" t="s">
        <v>94</v>
      </c>
      <c r="B25" s="374">
        <v>1162446.76</v>
      </c>
      <c r="C25" s="375">
        <v>1326897.1100000001</v>
      </c>
      <c r="D25" s="700">
        <v>164450.35000000009</v>
      </c>
      <c r="E25" s="334">
        <v>0.14146914564930277</v>
      </c>
      <c r="F25" s="374">
        <v>1162446.76</v>
      </c>
      <c r="G25" s="697">
        <v>1326897.1100000001</v>
      </c>
      <c r="H25" s="700">
        <v>164450.35000000009</v>
      </c>
      <c r="I25" s="350">
        <v>0.14146914564930277</v>
      </c>
      <c r="J25" s="690">
        <v>1</v>
      </c>
      <c r="K25" s="617">
        <v>1</v>
      </c>
      <c r="L25" s="374">
        <v>14099.21</v>
      </c>
      <c r="M25" s="375">
        <v>33319.24</v>
      </c>
      <c r="N25" s="700">
        <v>19220.03</v>
      </c>
      <c r="O25" s="350">
        <v>1.363199072855855</v>
      </c>
      <c r="P25" s="690">
        <v>1.2128908166082376E-2</v>
      </c>
      <c r="Q25" s="617">
        <v>2.5110643281150861E-2</v>
      </c>
      <c r="R25" s="374">
        <v>1148347.55</v>
      </c>
      <c r="S25" s="697">
        <v>1293577.8700000001</v>
      </c>
      <c r="T25" s="700">
        <v>145230.32000000007</v>
      </c>
      <c r="U25" s="350">
        <v>0.12646895968036859</v>
      </c>
      <c r="V25" s="690">
        <v>0.98787109183391764</v>
      </c>
      <c r="W25" s="617">
        <v>0.97488935671884913</v>
      </c>
      <c r="X25" s="374">
        <v>15328.99</v>
      </c>
      <c r="Y25" s="375">
        <v>15547.64</v>
      </c>
      <c r="Z25" s="700">
        <v>218.64999999999964</v>
      </c>
      <c r="AA25" s="350">
        <v>1.4263822991599553E-2</v>
      </c>
      <c r="AB25" s="618">
        <v>1.3186831885530825E-2</v>
      </c>
      <c r="AC25" s="617">
        <v>1.1717291327886003E-2</v>
      </c>
      <c r="AD25" s="374">
        <v>1133018.56</v>
      </c>
      <c r="AE25" s="375">
        <v>1278030.23</v>
      </c>
      <c r="AF25" s="700">
        <v>145011.66999999993</v>
      </c>
      <c r="AG25" s="350">
        <v>0.12798702079514029</v>
      </c>
      <c r="AH25" s="618">
        <v>0.97468425994838681</v>
      </c>
      <c r="AI25" s="617">
        <v>0.96317206539096301</v>
      </c>
      <c r="AJ25" s="374">
        <v>569836.68000000005</v>
      </c>
      <c r="AK25" s="697">
        <v>592432.77</v>
      </c>
      <c r="AL25" s="700">
        <v>22596.089999999967</v>
      </c>
      <c r="AM25" s="350">
        <v>3.9653624964963587E-2</v>
      </c>
      <c r="AN25" s="618">
        <v>0.4902045406363385</v>
      </c>
      <c r="AO25" s="617">
        <v>0.44647981032983031</v>
      </c>
      <c r="AP25" s="374">
        <v>569836.68000000005</v>
      </c>
      <c r="AQ25" s="375">
        <v>592432.77</v>
      </c>
      <c r="AR25" s="700">
        <v>22596.089999999967</v>
      </c>
      <c r="AS25" s="350">
        <v>3.9653624964963587E-2</v>
      </c>
      <c r="AT25" s="618">
        <v>0.4902045406363385</v>
      </c>
      <c r="AU25" s="617">
        <v>0.44647981032983031</v>
      </c>
      <c r="AV25" s="374">
        <v>409082.05</v>
      </c>
      <c r="AW25" s="697">
        <v>461903.51</v>
      </c>
      <c r="AX25" s="700">
        <v>52821.460000000021</v>
      </c>
      <c r="AY25" s="350">
        <v>0.1291219206513706</v>
      </c>
      <c r="AZ25" s="618">
        <v>0.71789350239791505</v>
      </c>
      <c r="BA25" s="617">
        <v>0.77967245127240348</v>
      </c>
      <c r="BB25" s="374">
        <v>978918.73</v>
      </c>
      <c r="BC25" s="375">
        <v>1054336.27</v>
      </c>
      <c r="BD25" s="700">
        <v>75417.540000000037</v>
      </c>
      <c r="BE25" s="350">
        <v>7.7041676381041396E-2</v>
      </c>
      <c r="BF25" s="618">
        <v>0.85245858712373268</v>
      </c>
      <c r="BG25" s="617">
        <v>0.81505434999440729</v>
      </c>
      <c r="BH25" s="374">
        <v>969648.88</v>
      </c>
      <c r="BI25" s="375">
        <v>1044905.68</v>
      </c>
      <c r="BJ25" s="700">
        <v>75256.800000000047</v>
      </c>
      <c r="BK25" s="350">
        <v>7.7612423994136981E-2</v>
      </c>
      <c r="BL25" s="618">
        <v>0.85581023491795227</v>
      </c>
      <c r="BM25" s="617">
        <v>0.81759073883565336</v>
      </c>
      <c r="BN25" s="374">
        <v>59208.800000000003</v>
      </c>
      <c r="BO25" s="375">
        <v>62011.55</v>
      </c>
      <c r="BP25" s="700">
        <v>2802.75</v>
      </c>
      <c r="BQ25" s="350">
        <v>4.7336713461512477E-2</v>
      </c>
      <c r="BR25" s="618">
        <v>5.0934633771958726E-2</v>
      </c>
      <c r="BS25" s="617">
        <v>4.6734256584521461E-2</v>
      </c>
      <c r="BT25" s="374">
        <v>59208.800000000003</v>
      </c>
      <c r="BU25" s="697">
        <v>62011.55</v>
      </c>
      <c r="BV25" s="700">
        <v>2802.75</v>
      </c>
      <c r="BW25" s="350">
        <v>4.7336713461512477E-2</v>
      </c>
      <c r="BX25" s="618">
        <v>5.2257572903307077E-2</v>
      </c>
      <c r="BY25" s="617">
        <v>4.8521191865704152E-2</v>
      </c>
      <c r="BZ25" s="374">
        <v>221558.72</v>
      </c>
      <c r="CA25" s="375">
        <v>247340.5</v>
      </c>
      <c r="CB25" s="700">
        <v>25781.78</v>
      </c>
      <c r="CC25" s="350">
        <v>0.11636544930391365</v>
      </c>
      <c r="CD25" s="618">
        <v>0.19554729977238855</v>
      </c>
      <c r="CE25" s="617">
        <v>0.19353258960079528</v>
      </c>
      <c r="CF25" s="374">
        <v>66080.27</v>
      </c>
      <c r="CG25" s="697">
        <v>73476.850000000006</v>
      </c>
      <c r="CH25" s="700">
        <v>7396.5800000000017</v>
      </c>
      <c r="CI25" s="350">
        <v>0.11193325935260254</v>
      </c>
      <c r="CJ25" s="618">
        <v>5.8322319097755995E-2</v>
      </c>
      <c r="CK25" s="617">
        <v>5.7492262917755874E-2</v>
      </c>
      <c r="CL25" s="374">
        <v>118673.07</v>
      </c>
      <c r="CM25" s="375">
        <v>127662.26</v>
      </c>
      <c r="CN25" s="700">
        <v>8989.1899999999878</v>
      </c>
      <c r="CO25" s="350">
        <v>7.5747513736688421E-2</v>
      </c>
      <c r="CP25" s="618">
        <v>0.10474062313683546</v>
      </c>
      <c r="CQ25" s="617">
        <v>9.988985941279338E-2</v>
      </c>
      <c r="CR25" s="374">
        <v>16645.89</v>
      </c>
      <c r="CS25" s="697">
        <v>39248.74</v>
      </c>
      <c r="CT25" s="700">
        <v>22602.85</v>
      </c>
      <c r="CU25" s="350">
        <v>1.3578637129045068</v>
      </c>
      <c r="CV25" s="618">
        <v>1.4691630470731212E-2</v>
      </c>
      <c r="CW25" s="617">
        <v>3.0710337735907856E-2</v>
      </c>
      <c r="CX25" s="374">
        <v>-318797.08</v>
      </c>
      <c r="CY25" s="697">
        <v>-316615.34999999998</v>
      </c>
      <c r="CZ25" s="700">
        <v>2181.7300000000396</v>
      </c>
      <c r="DA25" s="350">
        <v>6.843632319342572E-3</v>
      </c>
      <c r="DB25" s="618">
        <v>-0.27424660721666083</v>
      </c>
      <c r="DC25" s="617">
        <v>-0.23861333905535445</v>
      </c>
      <c r="DD25" s="798">
        <v>1.2813696802989705</v>
      </c>
      <c r="DE25" s="793">
        <v>1.24773698036861</v>
      </c>
    </row>
    <row r="26" spans="1:109" s="42" customFormat="1" ht="19.5" customHeight="1" thickBot="1">
      <c r="A26" s="705" t="s">
        <v>315</v>
      </c>
      <c r="B26" s="374">
        <v>1829121.57</v>
      </c>
      <c r="C26" s="375">
        <v>1936594.1</v>
      </c>
      <c r="D26" s="700">
        <v>107472.53000000003</v>
      </c>
      <c r="E26" s="334">
        <v>5.8756362487158265E-2</v>
      </c>
      <c r="F26" s="374">
        <v>1829121.57</v>
      </c>
      <c r="G26" s="697">
        <v>1936594.1</v>
      </c>
      <c r="H26" s="700">
        <v>107472.53000000003</v>
      </c>
      <c r="I26" s="350">
        <v>5.8756362487158265E-2</v>
      </c>
      <c r="J26" s="690">
        <v>1</v>
      </c>
      <c r="K26" s="617">
        <v>1</v>
      </c>
      <c r="L26" s="374">
        <v>116846.48</v>
      </c>
      <c r="M26" s="375">
        <v>49030.82</v>
      </c>
      <c r="N26" s="700">
        <v>-67815.66</v>
      </c>
      <c r="O26" s="350">
        <v>-0.58038256693740375</v>
      </c>
      <c r="P26" s="690">
        <v>6.3881199542138681E-2</v>
      </c>
      <c r="Q26" s="617">
        <v>2.5318067425693386E-2</v>
      </c>
      <c r="R26" s="374">
        <v>1712275.08</v>
      </c>
      <c r="S26" s="697">
        <v>1887563.28</v>
      </c>
      <c r="T26" s="700">
        <v>175288.19999999995</v>
      </c>
      <c r="U26" s="350">
        <v>0.10237151848288299</v>
      </c>
      <c r="V26" s="690">
        <v>0.93611879499075612</v>
      </c>
      <c r="W26" s="617">
        <v>0.97468193257430658</v>
      </c>
      <c r="X26" s="374">
        <v>35229.03</v>
      </c>
      <c r="Y26" s="375">
        <v>38248.550000000003</v>
      </c>
      <c r="Z26" s="700">
        <v>3019.5200000000041</v>
      </c>
      <c r="AA26" s="350">
        <v>8.5711130848621267E-2</v>
      </c>
      <c r="AB26" s="618">
        <v>1.9260081220298549E-2</v>
      </c>
      <c r="AC26" s="617">
        <v>1.9750421629395651E-2</v>
      </c>
      <c r="AD26" s="374">
        <v>1677046.05</v>
      </c>
      <c r="AE26" s="375">
        <v>1849314.73</v>
      </c>
      <c r="AF26" s="700">
        <v>172268.67999999993</v>
      </c>
      <c r="AG26" s="350">
        <v>0.10272149652658609</v>
      </c>
      <c r="AH26" s="618">
        <v>0.91685871377045758</v>
      </c>
      <c r="AI26" s="617">
        <v>0.95493151094491091</v>
      </c>
      <c r="AJ26" s="374">
        <v>800716.85</v>
      </c>
      <c r="AK26" s="697">
        <v>818938.49</v>
      </c>
      <c r="AL26" s="700">
        <v>18221.640000000014</v>
      </c>
      <c r="AM26" s="350">
        <v>2.2756658611592869E-2</v>
      </c>
      <c r="AN26" s="618">
        <v>0.43776032338845577</v>
      </c>
      <c r="AO26" s="617">
        <v>0.4228756506074246</v>
      </c>
      <c r="AP26" s="374">
        <v>800716.85</v>
      </c>
      <c r="AQ26" s="375">
        <v>818938.49</v>
      </c>
      <c r="AR26" s="700">
        <v>18221.640000000014</v>
      </c>
      <c r="AS26" s="350">
        <v>2.2756658611592869E-2</v>
      </c>
      <c r="AT26" s="618">
        <v>0.43776032338845577</v>
      </c>
      <c r="AU26" s="617">
        <v>0.4228756506074246</v>
      </c>
      <c r="AV26" s="374">
        <v>729963.04</v>
      </c>
      <c r="AW26" s="697">
        <v>772090.26</v>
      </c>
      <c r="AX26" s="700">
        <v>42127.219999999972</v>
      </c>
      <c r="AY26" s="350">
        <v>5.7711442486183914E-2</v>
      </c>
      <c r="AZ26" s="618">
        <v>0.91163691634564714</v>
      </c>
      <c r="BA26" s="617">
        <v>0.94279395757793727</v>
      </c>
      <c r="BB26" s="374">
        <v>1530679.89</v>
      </c>
      <c r="BC26" s="375">
        <v>1591028.75</v>
      </c>
      <c r="BD26" s="700">
        <v>60348.860000000102</v>
      </c>
      <c r="BE26" s="350">
        <v>3.9426179434551865E-2</v>
      </c>
      <c r="BF26" s="618">
        <v>0.89394508387051907</v>
      </c>
      <c r="BG26" s="617">
        <v>0.84290088012307596</v>
      </c>
      <c r="BH26" s="374">
        <v>1513641.96</v>
      </c>
      <c r="BI26" s="375">
        <v>1562402.73</v>
      </c>
      <c r="BJ26" s="700">
        <v>48760.770000000019</v>
      </c>
      <c r="BK26" s="350">
        <v>3.2214203417035306E-2</v>
      </c>
      <c r="BL26" s="618">
        <v>0.90256433924399393</v>
      </c>
      <c r="BM26" s="617">
        <v>0.84485496419530492</v>
      </c>
      <c r="BN26" s="374">
        <v>90421.09</v>
      </c>
      <c r="BO26" s="375">
        <v>97750.19</v>
      </c>
      <c r="BP26" s="700">
        <v>7329.1000000000058</v>
      </c>
      <c r="BQ26" s="350">
        <v>8.1055205151807017E-2</v>
      </c>
      <c r="BR26" s="618">
        <v>4.9434160901617924E-2</v>
      </c>
      <c r="BS26" s="617">
        <v>5.047531126940849E-2</v>
      </c>
      <c r="BT26" s="374">
        <v>90421.09</v>
      </c>
      <c r="BU26" s="697">
        <v>97750.19</v>
      </c>
      <c r="BV26" s="700">
        <v>7329.1000000000058</v>
      </c>
      <c r="BW26" s="350">
        <v>8.1055205151807017E-2</v>
      </c>
      <c r="BX26" s="618">
        <v>5.3916879622953703E-2</v>
      </c>
      <c r="BY26" s="617">
        <v>5.2857519823031961E-2</v>
      </c>
      <c r="BZ26" s="374">
        <v>319297.05</v>
      </c>
      <c r="CA26" s="375">
        <v>344832.62</v>
      </c>
      <c r="CB26" s="700">
        <v>25535.570000000007</v>
      </c>
      <c r="CC26" s="350">
        <v>7.9974337376433668E-2</v>
      </c>
      <c r="CD26" s="618">
        <v>0.19039253573269499</v>
      </c>
      <c r="CE26" s="617">
        <v>0.18646508050038621</v>
      </c>
      <c r="CF26" s="374">
        <v>98587.25</v>
      </c>
      <c r="CG26" s="697">
        <v>104189.37</v>
      </c>
      <c r="CH26" s="700">
        <v>5602.1199999999953</v>
      </c>
      <c r="CI26" s="350">
        <v>5.6823980788590772E-2</v>
      </c>
      <c r="CJ26" s="618">
        <v>5.8786250979810599E-2</v>
      </c>
      <c r="CK26" s="617">
        <v>5.6339447423316633E-2</v>
      </c>
      <c r="CL26" s="374">
        <v>151165.24</v>
      </c>
      <c r="CM26" s="375">
        <v>185691.15</v>
      </c>
      <c r="CN26" s="700">
        <v>34525.910000000003</v>
      </c>
      <c r="CO26" s="350">
        <v>0.22839847308812533</v>
      </c>
      <c r="CP26" s="618">
        <v>9.0137799137954486E-2</v>
      </c>
      <c r="CQ26" s="617">
        <v>0.1004107883788932</v>
      </c>
      <c r="CR26" s="374">
        <v>30914.04</v>
      </c>
      <c r="CS26" s="697">
        <v>29497.56</v>
      </c>
      <c r="CT26" s="700">
        <v>-1416.4799999999996</v>
      </c>
      <c r="CU26" s="350">
        <v>-4.5819957533858389E-2</v>
      </c>
      <c r="CV26" s="618">
        <v>1.8433626196489954E-2</v>
      </c>
      <c r="CW26" s="617">
        <v>1.5950535363983179E-2</v>
      </c>
      <c r="CX26" s="374">
        <v>-526980.56999999995</v>
      </c>
      <c r="CY26" s="697">
        <v>-475048.89</v>
      </c>
      <c r="CZ26" s="700">
        <v>51931.679999999935</v>
      </c>
      <c r="DA26" s="350">
        <v>9.854572057561807E-2</v>
      </c>
      <c r="DB26" s="618">
        <v>-0.28810582010686142</v>
      </c>
      <c r="DC26" s="617">
        <v>-0.24530121722461098</v>
      </c>
      <c r="DD26" s="798">
        <v>1.3142314309138976</v>
      </c>
      <c r="DE26" s="793">
        <v>1.2568783356849162</v>
      </c>
    </row>
    <row r="27" spans="1:109" s="813" customFormat="1" ht="21.75" customHeight="1" thickTop="1" thickBot="1">
      <c r="A27" s="86" t="s">
        <v>8</v>
      </c>
      <c r="B27" s="799">
        <v>11512518.059999999</v>
      </c>
      <c r="C27" s="800">
        <v>12789084.299999997</v>
      </c>
      <c r="D27" s="801">
        <v>1276566.2400000005</v>
      </c>
      <c r="E27" s="802">
        <v>0.11088505862461148</v>
      </c>
      <c r="F27" s="799">
        <v>11098008.130000001</v>
      </c>
      <c r="G27" s="803">
        <v>12320459.559999999</v>
      </c>
      <c r="H27" s="801">
        <v>1222451.43</v>
      </c>
      <c r="I27" s="804">
        <v>0.11015052572321352</v>
      </c>
      <c r="J27" s="338">
        <v>0.96399485083630798</v>
      </c>
      <c r="K27" s="808">
        <v>0.96335744381636468</v>
      </c>
      <c r="L27" s="799">
        <v>5176429.6700000009</v>
      </c>
      <c r="M27" s="800">
        <v>5822466.1399999997</v>
      </c>
      <c r="N27" s="801">
        <v>646036.4700000002</v>
      </c>
      <c r="O27" s="804">
        <v>0.12480348641537685</v>
      </c>
      <c r="P27" s="338">
        <v>0.46642871489768861</v>
      </c>
      <c r="Q27" s="808">
        <v>0.47258514275745089</v>
      </c>
      <c r="R27" s="809">
        <v>5921578.46</v>
      </c>
      <c r="S27" s="810">
        <v>6497993.4100000001</v>
      </c>
      <c r="T27" s="801">
        <v>576414.94999999995</v>
      </c>
      <c r="U27" s="804">
        <v>9.7341435884647581E-2</v>
      </c>
      <c r="V27" s="338">
        <v>0.53357128510231133</v>
      </c>
      <c r="W27" s="808">
        <v>0.52741485643089114</v>
      </c>
      <c r="X27" s="809">
        <v>132797.81</v>
      </c>
      <c r="Y27" s="811">
        <v>149668.85</v>
      </c>
      <c r="Z27" s="801">
        <v>16871.040000000005</v>
      </c>
      <c r="AA27" s="804">
        <v>0.12704305891791445</v>
      </c>
      <c r="AB27" s="812">
        <v>1.1965913922969886E-2</v>
      </c>
      <c r="AC27" s="802">
        <v>1.2147992473098952E-2</v>
      </c>
      <c r="AD27" s="809">
        <v>5788780.6499999994</v>
      </c>
      <c r="AE27" s="811">
        <v>6348324.5700000003</v>
      </c>
      <c r="AF27" s="801">
        <v>559543.91999999993</v>
      </c>
      <c r="AG27" s="804">
        <v>9.6660066053807184E-2</v>
      </c>
      <c r="AH27" s="812">
        <v>0.52160537117934147</v>
      </c>
      <c r="AI27" s="802">
        <v>0.51526686476945027</v>
      </c>
      <c r="AJ27" s="809">
        <v>5321702.2</v>
      </c>
      <c r="AK27" s="810">
        <v>5982171.9500000011</v>
      </c>
      <c r="AL27" s="801">
        <v>660469.74999999988</v>
      </c>
      <c r="AM27" s="804">
        <v>0.12410873911734499</v>
      </c>
      <c r="AN27" s="805">
        <v>0.46225353760704552</v>
      </c>
      <c r="AO27" s="802">
        <v>0.4677560808634284</v>
      </c>
      <c r="AP27" s="809">
        <v>4988318.6400000006</v>
      </c>
      <c r="AQ27" s="811">
        <v>5598556.3300000001</v>
      </c>
      <c r="AR27" s="801">
        <v>610237.68999999983</v>
      </c>
      <c r="AS27" s="804">
        <v>0.12233334196149094</v>
      </c>
      <c r="AT27" s="812">
        <v>0.44947873362208468</v>
      </c>
      <c r="AU27" s="802">
        <v>0.45441132311139215</v>
      </c>
      <c r="AV27" s="809">
        <v>2710350.37</v>
      </c>
      <c r="AW27" s="810">
        <v>2440640.2999999998</v>
      </c>
      <c r="AX27" s="801">
        <v>-269710.07</v>
      </c>
      <c r="AY27" s="804">
        <v>-9.9511145490758193E-2</v>
      </c>
      <c r="AZ27" s="812">
        <v>0.54333946277337242</v>
      </c>
      <c r="BA27" s="802">
        <v>0.43594100981386391</v>
      </c>
      <c r="BB27" s="809">
        <v>7698668.9899999993</v>
      </c>
      <c r="BC27" s="811">
        <v>8039196.5999999996</v>
      </c>
      <c r="BD27" s="801">
        <v>340527.61000000022</v>
      </c>
      <c r="BE27" s="804">
        <v>4.423201081152086E-2</v>
      </c>
      <c r="BF27" s="812">
        <v>1.3001041938402349</v>
      </c>
      <c r="BG27" s="802">
        <v>1.2371814024354326</v>
      </c>
      <c r="BH27" s="809">
        <v>7648971.7000000002</v>
      </c>
      <c r="BI27" s="811">
        <v>7949218.1599999983</v>
      </c>
      <c r="BJ27" s="801">
        <v>300246.4600000002</v>
      </c>
      <c r="BK27" s="804">
        <v>3.9253179613672529E-2</v>
      </c>
      <c r="BL27" s="812">
        <v>1.3213441936170101</v>
      </c>
      <c r="BM27" s="802">
        <v>1.2521757626516563</v>
      </c>
      <c r="BN27" s="809">
        <v>305287.67000000004</v>
      </c>
      <c r="BO27" s="811">
        <v>345765.18</v>
      </c>
      <c r="BP27" s="801">
        <v>40477.510000000009</v>
      </c>
      <c r="BQ27" s="804">
        <v>0.13258809305989969</v>
      </c>
      <c r="BR27" s="812">
        <v>2.651788847660666E-2</v>
      </c>
      <c r="BS27" s="802">
        <v>2.703596065904422E-2</v>
      </c>
      <c r="BT27" s="809">
        <v>301345.66000000003</v>
      </c>
      <c r="BU27" s="810">
        <v>345739.67000000004</v>
      </c>
      <c r="BV27" s="801">
        <v>44394.010000000017</v>
      </c>
      <c r="BW27" s="804">
        <v>0.14731922802538455</v>
      </c>
      <c r="BX27" s="812">
        <v>5.2056845512016434E-2</v>
      </c>
      <c r="BY27" s="802">
        <v>5.4461561658937049E-2</v>
      </c>
      <c r="BZ27" s="809">
        <v>1111444.1400000001</v>
      </c>
      <c r="CA27" s="811">
        <v>1258218.0699999998</v>
      </c>
      <c r="CB27" s="801">
        <v>146773.93000000002</v>
      </c>
      <c r="CC27" s="807">
        <v>0.13205695609677665</v>
      </c>
      <c r="CD27" s="812">
        <v>0.19199969858937396</v>
      </c>
      <c r="CE27" s="802">
        <v>0.19819687165112918</v>
      </c>
      <c r="CF27" s="809">
        <v>398593.37</v>
      </c>
      <c r="CG27" s="810">
        <v>457241.86</v>
      </c>
      <c r="CH27" s="801">
        <v>58648.490000000005</v>
      </c>
      <c r="CI27" s="807">
        <v>0.14713864909494101</v>
      </c>
      <c r="CJ27" s="812">
        <v>6.8856188219880127E-2</v>
      </c>
      <c r="CK27" s="802">
        <v>7.2025595880961704E-2</v>
      </c>
      <c r="CL27" s="809">
        <v>516391.02</v>
      </c>
      <c r="CM27" s="811">
        <v>578592</v>
      </c>
      <c r="CN27" s="801">
        <v>62200.979999999996</v>
      </c>
      <c r="CO27" s="804">
        <v>0.12045325652642058</v>
      </c>
      <c r="CP27" s="812">
        <v>8.9205490969847007E-2</v>
      </c>
      <c r="CQ27" s="802">
        <v>9.1140897668374882E-2</v>
      </c>
      <c r="CR27" s="809">
        <v>61284.840000000004</v>
      </c>
      <c r="CS27" s="810">
        <v>94153.63</v>
      </c>
      <c r="CT27" s="801">
        <v>32868.789999999994</v>
      </c>
      <c r="CU27" s="804">
        <v>0.5363282338666463</v>
      </c>
      <c r="CV27" s="812">
        <v>1.0586830578906114E-2</v>
      </c>
      <c r="CW27" s="802">
        <v>1.4831256493238814E-2</v>
      </c>
      <c r="CX27" s="809">
        <v>-4249250.0799999991</v>
      </c>
      <c r="CY27" s="810">
        <v>-4334838.8100000005</v>
      </c>
      <c r="CZ27" s="801">
        <v>-85588.730000000069</v>
      </c>
      <c r="DA27" s="804">
        <v>-2.0142078811233768E-2</v>
      </c>
      <c r="DB27" s="812">
        <v>-0.3690982335796657</v>
      </c>
      <c r="DC27" s="802">
        <v>-0.33894833346277981</v>
      </c>
      <c r="DD27" s="812">
        <v>1.7340492509419927</v>
      </c>
      <c r="DE27" s="802">
        <v>1.6828319460042982</v>
      </c>
    </row>
    <row r="28" spans="1:109" s="5" customFormat="1" ht="13.5" thickTop="1">
      <c r="B28" s="4" t="s">
        <v>547</v>
      </c>
      <c r="X28" s="11"/>
      <c r="AD28" s="34"/>
      <c r="AE28" s="34"/>
      <c r="AF28" s="34"/>
      <c r="AG28" s="34"/>
      <c r="AH28" s="34"/>
      <c r="AI28" s="34"/>
      <c r="AJ28" s="9"/>
      <c r="AK28" s="6"/>
      <c r="AL28" s="6"/>
      <c r="AM28" s="6"/>
      <c r="AN28" s="9"/>
      <c r="AO28" s="6"/>
      <c r="AP28" s="9"/>
      <c r="AQ28" s="6"/>
      <c r="AR28" s="6"/>
      <c r="AS28" s="6"/>
      <c r="BB28" s="11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CL28" s="11"/>
    </row>
    <row r="29" spans="1:109">
      <c r="AJ29" s="41"/>
      <c r="AK29" s="42"/>
      <c r="AL29" s="42"/>
      <c r="AM29" s="42"/>
      <c r="AN29" s="41"/>
      <c r="AT29" s="34"/>
      <c r="AU29" s="34"/>
      <c r="AV29" s="34"/>
      <c r="AW29" s="34"/>
      <c r="AX29" s="34"/>
      <c r="AY29" s="34"/>
    </row>
    <row r="30" spans="1:109">
      <c r="AJ30" s="41"/>
      <c r="AK30" s="42"/>
      <c r="AL30" s="42"/>
      <c r="AM30" s="42"/>
      <c r="AN30" s="41"/>
      <c r="AT30" s="34"/>
      <c r="AU30" s="34"/>
      <c r="AV30" s="34"/>
      <c r="AW30" s="34"/>
      <c r="AX30" s="34"/>
      <c r="AY30" s="34"/>
      <c r="DB30" s="316"/>
      <c r="DC30" s="316"/>
    </row>
    <row r="31" spans="1:109">
      <c r="B31" s="34" t="s">
        <v>44</v>
      </c>
      <c r="X31" s="34" t="s">
        <v>45</v>
      </c>
      <c r="AJ31" s="42"/>
      <c r="AK31" s="41"/>
      <c r="AL31" s="41"/>
      <c r="AM31" s="41"/>
      <c r="AN31" s="42"/>
      <c r="AO31" s="41"/>
      <c r="AP31" s="42"/>
      <c r="AQ31" s="34"/>
      <c r="AR31" s="34"/>
      <c r="AS31" s="34"/>
      <c r="AT31" s="34"/>
      <c r="AU31" s="34"/>
      <c r="AV31" s="34"/>
      <c r="AW31" s="34"/>
      <c r="AX31" s="34"/>
      <c r="AY31" s="34"/>
      <c r="BB31" s="34" t="s">
        <v>52</v>
      </c>
      <c r="CL31" s="5" t="s">
        <v>390</v>
      </c>
    </row>
    <row r="32" spans="1:109">
      <c r="B32" s="34" t="s">
        <v>407</v>
      </c>
      <c r="X32" s="34" t="s">
        <v>47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>
      <c r="B33" s="34" t="s">
        <v>406</v>
      </c>
      <c r="X33" s="34" t="s">
        <v>48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>
      <c r="X34" s="34" t="s">
        <v>49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9" spans="1:51">
      <c r="A39" s="285"/>
    </row>
    <row r="40" spans="1:51">
      <c r="A40" s="286"/>
    </row>
    <row r="43" spans="1:51">
      <c r="A43" s="285"/>
    </row>
    <row r="44" spans="1:51">
      <c r="A44" s="285"/>
    </row>
    <row r="45" spans="1:51">
      <c r="A45" s="285"/>
    </row>
    <row r="46" spans="1:51">
      <c r="A46" s="285"/>
    </row>
    <row r="47" spans="1:51">
      <c r="A47" s="285"/>
    </row>
    <row r="48" spans="1:51">
      <c r="A48" s="285"/>
    </row>
    <row r="49" spans="1:1">
      <c r="A49" s="285"/>
    </row>
    <row r="50" spans="1:1">
      <c r="A50" s="285"/>
    </row>
    <row r="51" spans="1:1">
      <c r="A51" s="285"/>
    </row>
    <row r="56" spans="1:1">
      <c r="A56" s="285"/>
    </row>
    <row r="57" spans="1:1">
      <c r="A57" s="102"/>
    </row>
  </sheetData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A127"/>
  <sheetViews>
    <sheetView showZeros="0" zoomScale="80" zoomScaleNormal="75" zoomScaleSheetLayoutView="75" workbookViewId="0">
      <pane xSplit="1" ySplit="8" topLeftCell="B9" activePane="bottomRight" state="frozen"/>
      <selection activeCell="A5" sqref="A5:A8"/>
      <selection pane="topRight" activeCell="A5" sqref="A5:A8"/>
      <selection pane="bottomLeft" activeCell="A5" sqref="A5:A8"/>
      <selection pane="bottomRight" activeCell="A5" sqref="A5:A8"/>
    </sheetView>
  </sheetViews>
  <sheetFormatPr baseColWidth="10" defaultColWidth="11.42578125" defaultRowHeight="12.75"/>
  <cols>
    <col min="1" max="1" width="25.42578125" style="34" customWidth="1"/>
    <col min="2" max="3" width="12" style="34" customWidth="1"/>
    <col min="4" max="4" width="11" style="34" bestFit="1" customWidth="1"/>
    <col min="5" max="5" width="9" style="143" customWidth="1"/>
    <col min="6" max="7" width="7.7109375" style="34" bestFit="1" customWidth="1"/>
    <col min="8" max="9" width="12.85546875" style="34" customWidth="1"/>
    <col min="10" max="10" width="11.28515625" style="34" customWidth="1"/>
    <col min="11" max="11" width="9.28515625" style="34" bestFit="1" customWidth="1"/>
    <col min="12" max="12" width="8" style="34" bestFit="1" customWidth="1"/>
    <col min="13" max="13" width="7.28515625" style="34" customWidth="1"/>
    <col min="14" max="17" width="11" style="34" bestFit="1" customWidth="1"/>
    <col min="18" max="19" width="8" style="34" bestFit="1" customWidth="1"/>
    <col min="20" max="22" width="12.42578125" style="34" customWidth="1"/>
    <col min="23" max="23" width="11" style="209" bestFit="1" customWidth="1"/>
    <col min="24" max="24" width="8" style="34" bestFit="1" customWidth="1"/>
    <col min="25" max="25" width="8" style="34" customWidth="1"/>
    <col min="26" max="27" width="11.28515625" style="34" customWidth="1"/>
    <col min="28" max="28" width="10.7109375" style="34" customWidth="1"/>
    <col min="29" max="29" width="8.28515625" style="210" bestFit="1" customWidth="1"/>
    <col min="30" max="31" width="8" style="42" bestFit="1" customWidth="1"/>
    <col min="32" max="32" width="10.85546875" style="41" customWidth="1"/>
    <col min="33" max="33" width="11.28515625" style="42" customWidth="1"/>
    <col min="34" max="34" width="10.42578125" style="41" customWidth="1"/>
    <col min="35" max="35" width="8.28515625" style="210" customWidth="1"/>
    <col min="36" max="37" width="8" style="42" bestFit="1" customWidth="1"/>
    <col min="38" max="38" width="12" style="41" customWidth="1"/>
    <col min="39" max="39" width="12" style="42" customWidth="1"/>
    <col min="40" max="40" width="11.5703125" style="34" customWidth="1"/>
    <col min="41" max="41" width="8.7109375" style="209" bestFit="1" customWidth="1"/>
    <col min="42" max="43" width="8" style="34" bestFit="1" customWidth="1"/>
    <col min="44" max="44" width="11.28515625" style="34" customWidth="1"/>
    <col min="45" max="45" width="10.7109375" style="34" customWidth="1"/>
    <col min="46" max="46" width="12.140625" style="34" customWidth="1"/>
    <col min="47" max="47" width="10.7109375" style="209" customWidth="1"/>
    <col min="48" max="49" width="8" style="34" bestFit="1" customWidth="1"/>
    <col min="50" max="51" width="13" style="34" customWidth="1"/>
    <col min="52" max="52" width="12.28515625" style="34" customWidth="1"/>
    <col min="53" max="53" width="8" style="209" customWidth="1"/>
    <col min="54" max="55" width="7.85546875" style="34" customWidth="1"/>
    <col min="56" max="56" width="12.85546875" style="34" bestFit="1" customWidth="1"/>
    <col min="57" max="57" width="13.42578125" style="34" customWidth="1"/>
    <col min="58" max="58" width="11" style="34" customWidth="1"/>
    <col min="59" max="59" width="8.5703125" style="209" customWidth="1"/>
    <col min="60" max="61" width="8" style="34" bestFit="1" customWidth="1"/>
    <col min="62" max="62" width="11.85546875" style="34" customWidth="1"/>
    <col min="63" max="63" width="10.7109375" style="34" customWidth="1"/>
    <col min="64" max="64" width="11.28515625" style="34" customWidth="1"/>
    <col min="65" max="65" width="9.5703125" style="209" customWidth="1"/>
    <col min="66" max="67" width="8.140625" style="34" bestFit="1" customWidth="1"/>
    <col min="68" max="69" width="12.7109375" style="34" customWidth="1"/>
    <col min="70" max="70" width="11.28515625" style="34" customWidth="1"/>
    <col min="71" max="71" width="10.7109375" style="209" customWidth="1"/>
    <col min="72" max="73" width="8.28515625" style="34" bestFit="1" customWidth="1"/>
    <col min="74" max="75" width="12.85546875" style="34" bestFit="1" customWidth="1"/>
    <col min="76" max="76" width="11.5703125" style="34" customWidth="1"/>
    <col min="77" max="77" width="8.7109375" style="209" bestFit="1" customWidth="1"/>
    <col min="78" max="79" width="7.7109375" style="34" bestFit="1" customWidth="1"/>
    <col min="80" max="81" width="11" style="34" bestFit="1" customWidth="1"/>
    <col min="82" max="82" width="10.7109375" style="34" customWidth="1"/>
    <col min="83" max="83" width="7.5703125" style="209" bestFit="1" customWidth="1"/>
    <col min="84" max="85" width="8.140625" style="34" bestFit="1" customWidth="1"/>
    <col min="86" max="86" width="11.5703125" style="34" customWidth="1"/>
    <col min="87" max="87" width="11.7109375" style="34" bestFit="1" customWidth="1"/>
    <col min="88" max="88" width="9.5703125" style="34" bestFit="1" customWidth="1"/>
    <col min="89" max="89" width="7" style="209" bestFit="1" customWidth="1"/>
    <col min="90" max="91" width="8.7109375" style="34" customWidth="1"/>
    <col min="92" max="93" width="12.85546875" style="34" bestFit="1" customWidth="1"/>
    <col min="94" max="94" width="11.85546875" style="34" customWidth="1"/>
    <col min="95" max="95" width="7.28515625" style="209" bestFit="1" customWidth="1"/>
    <col min="96" max="96" width="7.7109375" style="34" customWidth="1"/>
    <col min="97" max="97" width="7.28515625" style="34" customWidth="1"/>
    <col min="98" max="98" width="9.85546875" style="34" customWidth="1"/>
    <col min="99" max="99" width="10" style="34" bestFit="1" customWidth="1"/>
    <col min="100" max="100" width="10.7109375" style="34" customWidth="1"/>
    <col min="101" max="101" width="8.85546875" style="209" customWidth="1"/>
    <col min="102" max="103" width="8.140625" style="34" bestFit="1" customWidth="1"/>
    <col min="104" max="106" width="12.85546875" style="34" bestFit="1" customWidth="1"/>
    <col min="107" max="107" width="9.42578125" style="209" bestFit="1" customWidth="1"/>
    <col min="108" max="109" width="11.5703125" style="34" customWidth="1"/>
    <col min="110" max="111" width="11" style="34" bestFit="1" customWidth="1"/>
    <col min="112" max="112" width="10.7109375" style="34" bestFit="1" customWidth="1"/>
    <col min="113" max="113" width="8.7109375" style="209" customWidth="1"/>
    <col min="114" max="115" width="8.42578125" style="34" customWidth="1"/>
    <col min="116" max="116" width="11" style="34" bestFit="1" customWidth="1"/>
    <col min="117" max="118" width="10.7109375" style="34" customWidth="1"/>
    <col min="119" max="119" width="7.42578125" style="209" customWidth="1"/>
    <col min="120" max="121" width="8.140625" style="34" bestFit="1" customWidth="1"/>
    <col min="122" max="122" width="11.5703125" style="34" customWidth="1"/>
    <col min="123" max="123" width="11" style="34" bestFit="1" customWidth="1"/>
    <col min="124" max="124" width="12.140625" style="34" customWidth="1"/>
    <col min="125" max="125" width="9.85546875" style="209" customWidth="1"/>
    <col min="126" max="127" width="8.140625" style="34" bestFit="1" customWidth="1"/>
    <col min="128" max="129" width="11.7109375" style="34" customWidth="1"/>
    <col min="130" max="130" width="11.7109375" style="34" bestFit="1" customWidth="1"/>
    <col min="131" max="131" width="9.5703125" style="209" bestFit="1" customWidth="1"/>
    <col min="132" max="132" width="9" style="34" customWidth="1"/>
    <col min="133" max="133" width="7.140625" style="34" customWidth="1"/>
    <col min="134" max="136" width="12.42578125" style="34" customWidth="1"/>
    <col min="137" max="137" width="7.42578125" style="209" customWidth="1"/>
    <col min="138" max="139" width="8.28515625" style="34" customWidth="1"/>
    <col min="140" max="140" width="12.140625" style="34" customWidth="1"/>
    <col min="141" max="141" width="11.7109375" style="34" bestFit="1" customWidth="1"/>
    <col min="142" max="142" width="12" style="34" customWidth="1"/>
    <col min="143" max="143" width="10.7109375" style="209" customWidth="1"/>
    <col min="144" max="144" width="7.42578125" style="34" customWidth="1"/>
    <col min="145" max="145" width="7.7109375" style="34" bestFit="1" customWidth="1"/>
    <col min="146" max="147" width="11" style="209" bestFit="1" customWidth="1"/>
    <col min="148" max="148" width="10.5703125" style="209" customWidth="1"/>
    <col min="149" max="151" width="7.85546875" style="209" customWidth="1"/>
    <col min="152" max="153" width="11" style="209" bestFit="1" customWidth="1"/>
    <col min="154" max="154" width="11.5703125" style="209" customWidth="1"/>
    <col min="155" max="155" width="9.140625" style="209" customWidth="1"/>
    <col min="156" max="163" width="7.85546875" style="209" customWidth="1"/>
    <col min="164" max="164" width="9.28515625" style="209" customWidth="1"/>
    <col min="165" max="165" width="9.140625" style="209" customWidth="1"/>
    <col min="166" max="166" width="9.42578125" style="209" customWidth="1"/>
    <col min="167" max="169" width="7.85546875" style="209" customWidth="1"/>
    <col min="170" max="170" width="11.140625" style="209" customWidth="1"/>
    <col min="171" max="171" width="10" style="209" bestFit="1" customWidth="1"/>
    <col min="172" max="172" width="11.7109375" style="209" bestFit="1" customWidth="1"/>
    <col min="173" max="173" width="7" style="209" bestFit="1" customWidth="1"/>
    <col min="174" max="175" width="7.85546875" style="209" customWidth="1"/>
    <col min="176" max="176" width="9.28515625" style="209" customWidth="1"/>
    <col min="177" max="178" width="9.28515625" style="209" bestFit="1" customWidth="1"/>
    <col min="179" max="181" width="7.85546875" style="209" customWidth="1"/>
    <col min="182" max="183" width="12.7109375" style="209" customWidth="1"/>
    <col min="184" max="184" width="11.7109375" style="209" bestFit="1" customWidth="1"/>
    <col min="185" max="185" width="9.140625" style="209" customWidth="1"/>
    <col min="186" max="187" width="9.42578125" style="209" customWidth="1"/>
    <col min="188" max="189" width="14.140625" style="209" bestFit="1" customWidth="1"/>
    <col min="190" max="190" width="11.7109375" style="209" customWidth="1"/>
    <col min="191" max="191" width="7.85546875" style="209" customWidth="1"/>
    <col min="192" max="193" width="9.7109375" style="209" customWidth="1"/>
    <col min="194" max="194" width="11" style="209" customWidth="1"/>
    <col min="195" max="195" width="10.42578125" style="209" customWidth="1"/>
    <col min="196" max="196" width="11.7109375" style="209" bestFit="1" customWidth="1"/>
    <col min="197" max="197" width="13.5703125" style="209" customWidth="1"/>
    <col min="198" max="199" width="9.5703125" style="209" customWidth="1"/>
    <col min="200" max="201" width="14.140625" style="34" bestFit="1" customWidth="1"/>
    <col min="202" max="202" width="12.28515625" style="34" customWidth="1"/>
    <col min="203" max="203" width="8.140625" style="209" customWidth="1"/>
    <col min="204" max="207" width="11.42578125" style="34"/>
    <col min="208" max="209" width="8.140625" style="34" bestFit="1" customWidth="1"/>
    <col min="210" max="16384" width="11.42578125" style="34"/>
  </cols>
  <sheetData>
    <row r="1" spans="1:205" s="178" customFormat="1" ht="20.25">
      <c r="A1" s="180"/>
      <c r="B1" s="1038" t="s">
        <v>272</v>
      </c>
      <c r="C1" s="1038"/>
      <c r="D1" s="1038"/>
      <c r="E1" s="1038"/>
      <c r="F1" s="1038"/>
      <c r="G1" s="1038"/>
      <c r="H1" s="1038"/>
      <c r="I1" s="1038"/>
      <c r="J1" s="1038"/>
      <c r="K1" s="1038"/>
      <c r="L1" s="1038"/>
      <c r="M1" s="1038"/>
      <c r="N1" s="1038"/>
      <c r="O1" s="1038"/>
      <c r="P1" s="1038"/>
      <c r="Q1" s="1038"/>
      <c r="R1" s="1038"/>
      <c r="S1" s="1038"/>
      <c r="T1" s="1038" t="s">
        <v>272</v>
      </c>
      <c r="U1" s="1038"/>
      <c r="V1" s="1038"/>
      <c r="W1" s="1038"/>
      <c r="X1" s="1038"/>
      <c r="Y1" s="1038"/>
      <c r="Z1" s="1038"/>
      <c r="AA1" s="1038"/>
      <c r="AB1" s="1038"/>
      <c r="AC1" s="1038"/>
      <c r="AD1" s="1038"/>
      <c r="AE1" s="1038"/>
      <c r="AF1" s="1038"/>
      <c r="AG1" s="1038"/>
      <c r="AH1" s="1038"/>
      <c r="AI1" s="1038"/>
      <c r="AJ1" s="1038"/>
      <c r="AK1" s="1038"/>
      <c r="AL1" s="1038" t="s">
        <v>272</v>
      </c>
      <c r="AM1" s="1038"/>
      <c r="AN1" s="1038"/>
      <c r="AO1" s="1038"/>
      <c r="AP1" s="1038"/>
      <c r="AQ1" s="1038"/>
      <c r="AR1" s="1038"/>
      <c r="AS1" s="1038"/>
      <c r="AT1" s="1038"/>
      <c r="AU1" s="1038"/>
      <c r="AV1" s="1038"/>
      <c r="AW1" s="1038"/>
      <c r="AX1" s="1038"/>
      <c r="AY1" s="1038"/>
      <c r="AZ1" s="1038"/>
      <c r="BA1" s="1038"/>
      <c r="BB1" s="1038"/>
      <c r="BC1" s="1038"/>
      <c r="BD1" s="1038" t="s">
        <v>272</v>
      </c>
      <c r="BE1" s="1038"/>
      <c r="BF1" s="1038"/>
      <c r="BG1" s="1038"/>
      <c r="BH1" s="1038"/>
      <c r="BI1" s="1038"/>
      <c r="BJ1" s="1038"/>
      <c r="BK1" s="1038"/>
      <c r="BL1" s="1038"/>
      <c r="BM1" s="1038"/>
      <c r="BN1" s="1038"/>
      <c r="BO1" s="1038"/>
      <c r="BP1" s="1038" t="s">
        <v>272</v>
      </c>
      <c r="BQ1" s="1038"/>
      <c r="BR1" s="1038"/>
      <c r="BS1" s="1038"/>
      <c r="BT1" s="1038"/>
      <c r="BU1" s="1038"/>
      <c r="BV1" s="1038"/>
      <c r="BW1" s="1038"/>
      <c r="BX1" s="1038"/>
      <c r="BY1" s="1038"/>
      <c r="BZ1" s="1038"/>
      <c r="CA1" s="1038"/>
      <c r="CB1" s="1038"/>
      <c r="CC1" s="1038"/>
      <c r="CD1" s="1038"/>
      <c r="CE1" s="1038"/>
      <c r="CF1" s="1038"/>
      <c r="CG1" s="1038"/>
      <c r="CH1" s="1038" t="s">
        <v>273</v>
      </c>
      <c r="CI1" s="1038"/>
      <c r="CJ1" s="1038"/>
      <c r="CK1" s="1038"/>
      <c r="CL1" s="1038"/>
      <c r="CM1" s="1038"/>
      <c r="CN1" s="1038"/>
      <c r="CO1" s="1038"/>
      <c r="CP1" s="1038"/>
      <c r="CQ1" s="1038"/>
      <c r="CR1" s="1038"/>
      <c r="CS1" s="1038"/>
      <c r="CT1" s="1038"/>
      <c r="CU1" s="1038"/>
      <c r="CV1" s="1038"/>
      <c r="CW1" s="1038"/>
      <c r="CX1" s="1038"/>
      <c r="CY1" s="1038"/>
      <c r="CZ1" s="1038"/>
      <c r="DA1" s="1038"/>
      <c r="DB1" s="1038"/>
      <c r="DC1" s="1038"/>
      <c r="DD1" s="1038"/>
      <c r="DE1" s="1038"/>
      <c r="DF1" s="1038" t="s">
        <v>273</v>
      </c>
      <c r="DG1" s="1038"/>
      <c r="DH1" s="1038"/>
      <c r="DI1" s="1038"/>
      <c r="DJ1" s="1038"/>
      <c r="DK1" s="1038"/>
      <c r="DL1" s="1038"/>
      <c r="DM1" s="1038"/>
      <c r="DN1" s="1038"/>
      <c r="DO1" s="1038"/>
      <c r="DP1" s="1038"/>
      <c r="DQ1" s="1038"/>
      <c r="DR1" s="1038"/>
      <c r="DS1" s="1038"/>
      <c r="DT1" s="1038"/>
      <c r="DU1" s="1038"/>
      <c r="DV1" s="1038"/>
      <c r="DW1" s="1038"/>
      <c r="DX1" s="1038"/>
      <c r="DY1" s="1038"/>
      <c r="DZ1" s="1038"/>
      <c r="EA1" s="1038"/>
      <c r="EB1" s="1038"/>
      <c r="EC1" s="1038"/>
      <c r="ED1" s="1038" t="s">
        <v>273</v>
      </c>
      <c r="EE1" s="1038"/>
      <c r="EF1" s="1038"/>
      <c r="EG1" s="1038"/>
      <c r="EH1" s="1038"/>
      <c r="EI1" s="1038"/>
      <c r="EJ1" s="1038"/>
      <c r="EK1" s="1038"/>
      <c r="EL1" s="1038"/>
      <c r="EM1" s="1038"/>
      <c r="EN1" s="1038"/>
      <c r="EO1" s="1038"/>
      <c r="EP1" s="1038"/>
      <c r="EQ1" s="1038"/>
      <c r="ER1" s="1038"/>
      <c r="ES1" s="1038"/>
      <c r="ET1" s="1038"/>
      <c r="EU1" s="1038"/>
      <c r="EV1" s="1038"/>
      <c r="EW1" s="1038"/>
      <c r="EX1" s="1038"/>
      <c r="EY1" s="1038"/>
      <c r="EZ1" s="1038"/>
      <c r="FA1" s="1038"/>
      <c r="FB1" s="1038"/>
      <c r="FC1" s="1038"/>
      <c r="FD1" s="1038"/>
      <c r="FE1" s="1038"/>
      <c r="FF1" s="1038"/>
      <c r="FG1" s="1038"/>
      <c r="FH1" s="1038"/>
      <c r="FI1" s="1038"/>
      <c r="FJ1" s="1038"/>
      <c r="FK1" s="1038"/>
      <c r="FL1" s="1038"/>
      <c r="FM1" s="1038"/>
      <c r="FN1" s="1038" t="s">
        <v>273</v>
      </c>
      <c r="FO1" s="1038"/>
      <c r="FP1" s="1038"/>
      <c r="FQ1" s="1038"/>
      <c r="FR1" s="1038"/>
      <c r="FS1" s="1038"/>
      <c r="FT1" s="1038"/>
      <c r="FU1" s="1038"/>
      <c r="FV1" s="1038"/>
      <c r="FW1" s="1038"/>
      <c r="FX1" s="1038"/>
      <c r="FY1" s="1038"/>
      <c r="FZ1" s="1038"/>
      <c r="GA1" s="1038"/>
      <c r="GB1" s="1038"/>
      <c r="GC1" s="1038"/>
      <c r="GD1" s="1038"/>
      <c r="GE1" s="1038"/>
      <c r="GF1" s="1038"/>
      <c r="GG1" s="1038"/>
      <c r="GH1" s="1038"/>
      <c r="GI1" s="1038"/>
      <c r="GJ1" s="1038"/>
      <c r="GK1" s="1038"/>
      <c r="GL1" s="1038"/>
      <c r="GM1" s="1038"/>
      <c r="GN1" s="1038"/>
      <c r="GO1" s="1038"/>
      <c r="GP1" s="1038"/>
      <c r="GQ1" s="1038"/>
      <c r="GR1" s="1038"/>
      <c r="GS1" s="1038"/>
      <c r="GT1" s="1038"/>
      <c r="GU1" s="1038"/>
      <c r="GV1" s="179"/>
      <c r="GW1" s="179"/>
    </row>
    <row r="2" spans="1:205" s="175" customFormat="1" ht="18">
      <c r="A2" s="177"/>
      <c r="B2" s="1039" t="s">
        <v>216</v>
      </c>
      <c r="C2" s="1039"/>
      <c r="D2" s="1039"/>
      <c r="E2" s="1039"/>
      <c r="F2" s="1039"/>
      <c r="G2" s="1039"/>
      <c r="H2" s="1039"/>
      <c r="I2" s="1039"/>
      <c r="J2" s="1039"/>
      <c r="K2" s="1039"/>
      <c r="L2" s="1039"/>
      <c r="M2" s="1039"/>
      <c r="N2" s="1039"/>
      <c r="O2" s="1039"/>
      <c r="P2" s="1039"/>
      <c r="Q2" s="1039"/>
      <c r="R2" s="1039"/>
      <c r="S2" s="1039"/>
      <c r="T2" s="1039" t="s">
        <v>216</v>
      </c>
      <c r="U2" s="1039"/>
      <c r="V2" s="1039"/>
      <c r="W2" s="1039"/>
      <c r="X2" s="1039"/>
      <c r="Y2" s="1039"/>
      <c r="Z2" s="1039"/>
      <c r="AA2" s="1039"/>
      <c r="AB2" s="1039"/>
      <c r="AC2" s="1039"/>
      <c r="AD2" s="1039"/>
      <c r="AE2" s="1039"/>
      <c r="AF2" s="1039"/>
      <c r="AG2" s="1039"/>
      <c r="AH2" s="1039"/>
      <c r="AI2" s="1039"/>
      <c r="AJ2" s="1039"/>
      <c r="AK2" s="1039"/>
      <c r="AL2" s="1039" t="s">
        <v>216</v>
      </c>
      <c r="AM2" s="1039"/>
      <c r="AN2" s="1039"/>
      <c r="AO2" s="1039"/>
      <c r="AP2" s="1039"/>
      <c r="AQ2" s="1039"/>
      <c r="AR2" s="1039"/>
      <c r="AS2" s="1039"/>
      <c r="AT2" s="1039"/>
      <c r="AU2" s="1039"/>
      <c r="AV2" s="1039"/>
      <c r="AW2" s="1039"/>
      <c r="AX2" s="1039"/>
      <c r="AY2" s="1039"/>
      <c r="AZ2" s="1039"/>
      <c r="BA2" s="1039"/>
      <c r="BB2" s="1039"/>
      <c r="BC2" s="1039"/>
      <c r="BD2" s="1039" t="s">
        <v>216</v>
      </c>
      <c r="BE2" s="1039"/>
      <c r="BF2" s="1039"/>
      <c r="BG2" s="1039"/>
      <c r="BH2" s="1039"/>
      <c r="BI2" s="1039"/>
      <c r="BJ2" s="1039"/>
      <c r="BK2" s="1039"/>
      <c r="BL2" s="1039"/>
      <c r="BM2" s="1039"/>
      <c r="BN2" s="1039"/>
      <c r="BO2" s="1039"/>
      <c r="BP2" s="1039" t="s">
        <v>216</v>
      </c>
      <c r="BQ2" s="1039"/>
      <c r="BR2" s="1039"/>
      <c r="BS2" s="1039"/>
      <c r="BT2" s="1039"/>
      <c r="BU2" s="1039"/>
      <c r="BV2" s="1039"/>
      <c r="BW2" s="1039"/>
      <c r="BX2" s="1039"/>
      <c r="BY2" s="1039"/>
      <c r="BZ2" s="1039"/>
      <c r="CA2" s="1039"/>
      <c r="CB2" s="1039"/>
      <c r="CC2" s="1039"/>
      <c r="CD2" s="1039"/>
      <c r="CE2" s="1039"/>
      <c r="CF2" s="1039"/>
      <c r="CG2" s="1039"/>
      <c r="CH2" s="1039" t="s">
        <v>216</v>
      </c>
      <c r="CI2" s="1039"/>
      <c r="CJ2" s="1039"/>
      <c r="CK2" s="1039"/>
      <c r="CL2" s="1039"/>
      <c r="CM2" s="1039"/>
      <c r="CN2" s="1039"/>
      <c r="CO2" s="1039"/>
      <c r="CP2" s="1039"/>
      <c r="CQ2" s="1039"/>
      <c r="CR2" s="1039"/>
      <c r="CS2" s="1039"/>
      <c r="CT2" s="1039"/>
      <c r="CU2" s="1039"/>
      <c r="CV2" s="1039"/>
      <c r="CW2" s="1039"/>
      <c r="CX2" s="1039"/>
      <c r="CY2" s="1039"/>
      <c r="CZ2" s="1039"/>
      <c r="DA2" s="1039"/>
      <c r="DB2" s="1039"/>
      <c r="DC2" s="1039"/>
      <c r="DD2" s="1039"/>
      <c r="DE2" s="1039"/>
      <c r="DF2" s="1039" t="s">
        <v>216</v>
      </c>
      <c r="DG2" s="1039"/>
      <c r="DH2" s="1039"/>
      <c r="DI2" s="1039"/>
      <c r="DJ2" s="1039"/>
      <c r="DK2" s="1039"/>
      <c r="DL2" s="1039"/>
      <c r="DM2" s="1039"/>
      <c r="DN2" s="1039"/>
      <c r="DO2" s="1039"/>
      <c r="DP2" s="1039"/>
      <c r="DQ2" s="1039"/>
      <c r="DR2" s="1039"/>
      <c r="DS2" s="1039"/>
      <c r="DT2" s="1039"/>
      <c r="DU2" s="1039"/>
      <c r="DV2" s="1039"/>
      <c r="DW2" s="1039"/>
      <c r="DX2" s="1039"/>
      <c r="DY2" s="1039"/>
      <c r="DZ2" s="1039"/>
      <c r="EA2" s="1039"/>
      <c r="EB2" s="1039"/>
      <c r="EC2" s="1039"/>
      <c r="ED2" s="1039" t="s">
        <v>216</v>
      </c>
      <c r="EE2" s="1039"/>
      <c r="EF2" s="1039"/>
      <c r="EG2" s="1039"/>
      <c r="EH2" s="1039"/>
      <c r="EI2" s="1039"/>
      <c r="EJ2" s="1039"/>
      <c r="EK2" s="1039"/>
      <c r="EL2" s="1039"/>
      <c r="EM2" s="1039"/>
      <c r="EN2" s="1039"/>
      <c r="EO2" s="1039"/>
      <c r="EP2" s="1039"/>
      <c r="EQ2" s="1039"/>
      <c r="ER2" s="1039"/>
      <c r="ES2" s="1039"/>
      <c r="ET2" s="1039"/>
      <c r="EU2" s="1039"/>
      <c r="EV2" s="1039"/>
      <c r="EW2" s="1039"/>
      <c r="EX2" s="1039"/>
      <c r="EY2" s="1039"/>
      <c r="EZ2" s="1039"/>
      <c r="FA2" s="1039"/>
      <c r="FB2" s="1039"/>
      <c r="FC2" s="1039"/>
      <c r="FD2" s="1039"/>
      <c r="FE2" s="1039"/>
      <c r="FF2" s="1039"/>
      <c r="FG2" s="1039"/>
      <c r="FH2" s="1039"/>
      <c r="FI2" s="1039"/>
      <c r="FJ2" s="1039"/>
      <c r="FK2" s="1039"/>
      <c r="FL2" s="1039"/>
      <c r="FM2" s="1039"/>
      <c r="FN2" s="1039" t="s">
        <v>216</v>
      </c>
      <c r="FO2" s="1039"/>
      <c r="FP2" s="1039"/>
      <c r="FQ2" s="1039"/>
      <c r="FR2" s="1039"/>
      <c r="FS2" s="1039"/>
      <c r="FT2" s="1039"/>
      <c r="FU2" s="1039"/>
      <c r="FV2" s="1039"/>
      <c r="FW2" s="1039"/>
      <c r="FX2" s="1039"/>
      <c r="FY2" s="1039"/>
      <c r="FZ2" s="1039"/>
      <c r="GA2" s="1039"/>
      <c r="GB2" s="1039"/>
      <c r="GC2" s="1039"/>
      <c r="GD2" s="1039"/>
      <c r="GE2" s="1039"/>
      <c r="GF2" s="1039"/>
      <c r="GG2" s="1039"/>
      <c r="GH2" s="1039"/>
      <c r="GI2" s="1039"/>
      <c r="GJ2" s="1039"/>
      <c r="GK2" s="1039"/>
      <c r="GL2" s="1039"/>
      <c r="GM2" s="1039"/>
      <c r="GN2" s="1039"/>
      <c r="GO2" s="1039"/>
      <c r="GP2" s="1039"/>
      <c r="GQ2" s="1039"/>
      <c r="GR2" s="1039"/>
      <c r="GS2" s="1039"/>
      <c r="GT2" s="1039"/>
      <c r="GU2" s="1039"/>
      <c r="GV2" s="176"/>
      <c r="GW2" s="176"/>
    </row>
    <row r="3" spans="1:205" s="42" customFormat="1" ht="15.75">
      <c r="A3" s="174"/>
      <c r="B3" s="1043" t="s">
        <v>453</v>
      </c>
      <c r="C3" s="1044"/>
      <c r="D3" s="1044"/>
      <c r="E3" s="1044"/>
      <c r="F3" s="1044"/>
      <c r="G3" s="1044"/>
      <c r="H3" s="1044"/>
      <c r="I3" s="1044"/>
      <c r="J3" s="1044"/>
      <c r="K3" s="1044"/>
      <c r="L3" s="1044"/>
      <c r="M3" s="1044"/>
      <c r="N3" s="1044"/>
      <c r="O3" s="1044"/>
      <c r="P3" s="1044"/>
      <c r="Q3" s="1044"/>
      <c r="R3" s="1044"/>
      <c r="S3" s="1044"/>
      <c r="T3" s="1043" t="s">
        <v>453</v>
      </c>
      <c r="U3" s="1044"/>
      <c r="V3" s="1044"/>
      <c r="W3" s="1044"/>
      <c r="X3" s="1044"/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3" t="s">
        <v>453</v>
      </c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/>
      <c r="BC3" s="1044"/>
      <c r="BD3" s="1043" t="s">
        <v>453</v>
      </c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3" t="s">
        <v>453</v>
      </c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3" t="s">
        <v>453</v>
      </c>
      <c r="CI3" s="1043"/>
      <c r="CJ3" s="1043"/>
      <c r="CK3" s="1043"/>
      <c r="CL3" s="1043"/>
      <c r="CM3" s="1043"/>
      <c r="CN3" s="1043"/>
      <c r="CO3" s="1043"/>
      <c r="CP3" s="1043"/>
      <c r="CQ3" s="1043"/>
      <c r="CR3" s="1043"/>
      <c r="CS3" s="1043"/>
      <c r="CT3" s="1043"/>
      <c r="CU3" s="1043"/>
      <c r="CV3" s="1043"/>
      <c r="CW3" s="1043"/>
      <c r="CX3" s="1043"/>
      <c r="CY3" s="1043"/>
      <c r="CZ3" s="1043"/>
      <c r="DA3" s="1043"/>
      <c r="DB3" s="1043"/>
      <c r="DC3" s="1043"/>
      <c r="DD3" s="1043"/>
      <c r="DE3" s="1043"/>
      <c r="DF3" s="1043" t="s">
        <v>453</v>
      </c>
      <c r="DG3" s="1044"/>
      <c r="DH3" s="1044"/>
      <c r="DI3" s="1044"/>
      <c r="DJ3" s="1044"/>
      <c r="DK3" s="1044"/>
      <c r="DL3" s="1044"/>
      <c r="DM3" s="1044"/>
      <c r="DN3" s="1044"/>
      <c r="DO3" s="1044"/>
      <c r="DP3" s="1044"/>
      <c r="DQ3" s="1044"/>
      <c r="DR3" s="1044"/>
      <c r="DS3" s="1044"/>
      <c r="DT3" s="1044"/>
      <c r="DU3" s="1044"/>
      <c r="DV3" s="1044"/>
      <c r="DW3" s="1044"/>
      <c r="DX3" s="1044"/>
      <c r="DY3" s="1044"/>
      <c r="DZ3" s="1044"/>
      <c r="EA3" s="1044"/>
      <c r="EB3" s="1044"/>
      <c r="EC3" s="1044"/>
      <c r="ED3" s="1043" t="s">
        <v>453</v>
      </c>
      <c r="EE3" s="1043"/>
      <c r="EF3" s="1043"/>
      <c r="EG3" s="1043"/>
      <c r="EH3" s="1043"/>
      <c r="EI3" s="1043"/>
      <c r="EJ3" s="1043"/>
      <c r="EK3" s="1043"/>
      <c r="EL3" s="1043"/>
      <c r="EM3" s="1043"/>
      <c r="EN3" s="1043"/>
      <c r="EO3" s="1043"/>
      <c r="EP3" s="1043"/>
      <c r="EQ3" s="1043"/>
      <c r="ER3" s="1043"/>
      <c r="ES3" s="1043"/>
      <c r="ET3" s="1043"/>
      <c r="EU3" s="1043"/>
      <c r="EV3" s="1043"/>
      <c r="EW3" s="1043"/>
      <c r="EX3" s="1043"/>
      <c r="EY3" s="1043"/>
      <c r="EZ3" s="1043"/>
      <c r="FA3" s="1043"/>
      <c r="FB3" s="1043"/>
      <c r="FC3" s="1043"/>
      <c r="FD3" s="1043"/>
      <c r="FE3" s="1043"/>
      <c r="FF3" s="1043"/>
      <c r="FG3" s="1043"/>
      <c r="FH3" s="1043"/>
      <c r="FI3" s="1043"/>
      <c r="FJ3" s="1043"/>
      <c r="FK3" s="1043"/>
      <c r="FL3" s="1043"/>
      <c r="FM3" s="1043"/>
      <c r="FN3" s="1044" t="s">
        <v>453</v>
      </c>
      <c r="FO3" s="1044"/>
      <c r="FP3" s="1044"/>
      <c r="FQ3" s="1044"/>
      <c r="FR3" s="1044"/>
      <c r="FS3" s="1044"/>
      <c r="FT3" s="1044"/>
      <c r="FU3" s="1044"/>
      <c r="FV3" s="1044"/>
      <c r="FW3" s="1044"/>
      <c r="FX3" s="1044"/>
      <c r="FY3" s="1044"/>
      <c r="FZ3" s="1044"/>
      <c r="GA3" s="1044"/>
      <c r="GB3" s="1044"/>
      <c r="GC3" s="1044"/>
      <c r="GD3" s="1044"/>
      <c r="GE3" s="1044"/>
      <c r="GF3" s="1044"/>
      <c r="GG3" s="1044"/>
      <c r="GH3" s="1044"/>
      <c r="GI3" s="1044"/>
      <c r="GJ3" s="1044"/>
      <c r="GK3" s="1044"/>
      <c r="GL3" s="1044"/>
      <c r="GM3" s="1044"/>
      <c r="GN3" s="1044"/>
      <c r="GO3" s="1044"/>
      <c r="GP3" s="1044"/>
      <c r="GQ3" s="1044"/>
      <c r="GR3" s="1044"/>
      <c r="GS3" s="1044"/>
      <c r="GT3" s="1044"/>
      <c r="GU3" s="1044"/>
      <c r="GV3" s="97"/>
      <c r="GW3" s="97"/>
    </row>
    <row r="4" spans="1:205" s="42" customFormat="1" ht="13.5" thickBot="1">
      <c r="A4" s="35"/>
      <c r="B4" s="1042" t="s">
        <v>12</v>
      </c>
      <c r="C4" s="1042"/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 t="s">
        <v>12</v>
      </c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 t="s">
        <v>12</v>
      </c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 t="s">
        <v>12</v>
      </c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 t="s">
        <v>12</v>
      </c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 t="s">
        <v>12</v>
      </c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 t="s">
        <v>12</v>
      </c>
      <c r="DG4" s="1042"/>
      <c r="DH4" s="1042"/>
      <c r="DI4" s="1042"/>
      <c r="DJ4" s="1042"/>
      <c r="DK4" s="1042"/>
      <c r="DL4" s="1042"/>
      <c r="DM4" s="1042"/>
      <c r="DN4" s="1042"/>
      <c r="DO4" s="1042"/>
      <c r="DP4" s="1042"/>
      <c r="DQ4" s="1042"/>
      <c r="DR4" s="1042"/>
      <c r="DS4" s="1042"/>
      <c r="DT4" s="1042"/>
      <c r="DU4" s="1042"/>
      <c r="DV4" s="1042"/>
      <c r="DW4" s="1042"/>
      <c r="DX4" s="1042"/>
      <c r="DY4" s="1042"/>
      <c r="DZ4" s="1042"/>
      <c r="EA4" s="1042"/>
      <c r="EB4" s="1042"/>
      <c r="EC4" s="1042"/>
      <c r="ED4" s="1142" t="s">
        <v>12</v>
      </c>
      <c r="EE4" s="1142"/>
      <c r="EF4" s="1142"/>
      <c r="EG4" s="1142"/>
      <c r="EH4" s="1142"/>
      <c r="EI4" s="1142"/>
      <c r="EJ4" s="1142"/>
      <c r="EK4" s="1142"/>
      <c r="EL4" s="1142"/>
      <c r="EM4" s="1142"/>
      <c r="EN4" s="1142"/>
      <c r="EO4" s="1142"/>
      <c r="EP4" s="1142"/>
      <c r="EQ4" s="1142"/>
      <c r="ER4" s="1142"/>
      <c r="ES4" s="1142"/>
      <c r="ET4" s="1142"/>
      <c r="EU4" s="1142"/>
      <c r="EV4" s="1142"/>
      <c r="EW4" s="1142"/>
      <c r="EX4" s="1142"/>
      <c r="EY4" s="1142"/>
      <c r="EZ4" s="1142"/>
      <c r="FA4" s="1142"/>
      <c r="FB4" s="1142"/>
      <c r="FC4" s="1142"/>
      <c r="FD4" s="1142"/>
      <c r="FE4" s="1142"/>
      <c r="FF4" s="1142"/>
      <c r="FG4" s="1142"/>
      <c r="FH4" s="1142"/>
      <c r="FI4" s="1142"/>
      <c r="FJ4" s="1142"/>
      <c r="FK4" s="1142"/>
      <c r="FL4" s="1142"/>
      <c r="FM4" s="1142"/>
      <c r="FN4" s="1142" t="s">
        <v>12</v>
      </c>
      <c r="FO4" s="1142"/>
      <c r="FP4" s="1142"/>
      <c r="FQ4" s="1142"/>
      <c r="FR4" s="1142"/>
      <c r="FS4" s="1142"/>
      <c r="FT4" s="1142"/>
      <c r="FU4" s="1142"/>
      <c r="FV4" s="1142"/>
      <c r="FW4" s="1142"/>
      <c r="FX4" s="1142"/>
      <c r="FY4" s="1142"/>
      <c r="FZ4" s="1142"/>
      <c r="GA4" s="1142"/>
      <c r="GB4" s="1142"/>
      <c r="GC4" s="1142"/>
      <c r="GD4" s="1142"/>
      <c r="GE4" s="1142"/>
      <c r="GF4" s="1142"/>
      <c r="GG4" s="1142"/>
      <c r="GH4" s="1142"/>
      <c r="GI4" s="1142"/>
      <c r="GJ4" s="1142"/>
      <c r="GK4" s="1142"/>
      <c r="GL4" s="1142"/>
      <c r="GM4" s="1142"/>
      <c r="GN4" s="1142"/>
      <c r="GO4" s="1142"/>
      <c r="GP4" s="1142"/>
      <c r="GQ4" s="1142"/>
      <c r="GR4" s="1142"/>
      <c r="GS4" s="1142"/>
      <c r="GT4" s="1142"/>
      <c r="GU4" s="1142"/>
      <c r="GV4" s="219"/>
      <c r="GW4" s="219"/>
    </row>
    <row r="5" spans="1:205" s="37" customFormat="1" ht="51.75" customHeight="1" thickTop="1">
      <c r="A5" s="1084" t="s">
        <v>274</v>
      </c>
      <c r="B5" s="1050" t="s">
        <v>345</v>
      </c>
      <c r="C5" s="1051"/>
      <c r="D5" s="1051"/>
      <c r="E5" s="1051"/>
      <c r="F5" s="1051"/>
      <c r="G5" s="1052"/>
      <c r="H5" s="1050" t="s">
        <v>346</v>
      </c>
      <c r="I5" s="1051"/>
      <c r="J5" s="1051"/>
      <c r="K5" s="1051"/>
      <c r="L5" s="1051"/>
      <c r="M5" s="1051"/>
      <c r="N5" s="1050" t="s">
        <v>347</v>
      </c>
      <c r="O5" s="1051"/>
      <c r="P5" s="1051"/>
      <c r="Q5" s="1051"/>
      <c r="R5" s="1051"/>
      <c r="S5" s="1051"/>
      <c r="T5" s="1050" t="s">
        <v>348</v>
      </c>
      <c r="U5" s="1051"/>
      <c r="V5" s="1051"/>
      <c r="W5" s="1051"/>
      <c r="X5" s="1051"/>
      <c r="Y5" s="1051"/>
      <c r="Z5" s="1050" t="s">
        <v>349</v>
      </c>
      <c r="AA5" s="1051"/>
      <c r="AB5" s="1051"/>
      <c r="AC5" s="1051"/>
      <c r="AD5" s="1051"/>
      <c r="AE5" s="1051"/>
      <c r="AF5" s="1050" t="s">
        <v>373</v>
      </c>
      <c r="AG5" s="1051"/>
      <c r="AH5" s="1051"/>
      <c r="AI5" s="1051"/>
      <c r="AJ5" s="1051"/>
      <c r="AK5" s="1051"/>
      <c r="AL5" s="1050" t="s">
        <v>350</v>
      </c>
      <c r="AM5" s="1051"/>
      <c r="AN5" s="1051"/>
      <c r="AO5" s="1051"/>
      <c r="AP5" s="1051"/>
      <c r="AQ5" s="1051"/>
      <c r="AR5" s="1050" t="s">
        <v>351</v>
      </c>
      <c r="AS5" s="1051"/>
      <c r="AT5" s="1051"/>
      <c r="AU5" s="1051"/>
      <c r="AV5" s="1051"/>
      <c r="AW5" s="1051"/>
      <c r="AX5" s="1050" t="s">
        <v>352</v>
      </c>
      <c r="AY5" s="1051"/>
      <c r="AZ5" s="1051"/>
      <c r="BA5" s="1051"/>
      <c r="BB5" s="1051"/>
      <c r="BC5" s="1051"/>
      <c r="BD5" s="1050" t="s">
        <v>353</v>
      </c>
      <c r="BE5" s="1051"/>
      <c r="BF5" s="1051"/>
      <c r="BG5" s="1051"/>
      <c r="BH5" s="1051"/>
      <c r="BI5" s="1051"/>
      <c r="BJ5" s="1050" t="s">
        <v>354</v>
      </c>
      <c r="BK5" s="1051"/>
      <c r="BL5" s="1051"/>
      <c r="BM5" s="1051"/>
      <c r="BN5" s="1051"/>
      <c r="BO5" s="1051"/>
      <c r="BP5" s="1050" t="s">
        <v>355</v>
      </c>
      <c r="BQ5" s="1051"/>
      <c r="BR5" s="1051"/>
      <c r="BS5" s="1051"/>
      <c r="BT5" s="1051"/>
      <c r="BU5" s="1051"/>
      <c r="BV5" s="1050" t="s">
        <v>356</v>
      </c>
      <c r="BW5" s="1051"/>
      <c r="BX5" s="1051"/>
      <c r="BY5" s="1051"/>
      <c r="BZ5" s="1051"/>
      <c r="CA5" s="1051"/>
      <c r="CB5" s="1050" t="s">
        <v>357</v>
      </c>
      <c r="CC5" s="1051"/>
      <c r="CD5" s="1051"/>
      <c r="CE5" s="1051"/>
      <c r="CF5" s="1051"/>
      <c r="CG5" s="1052"/>
      <c r="CH5" s="1051" t="s">
        <v>358</v>
      </c>
      <c r="CI5" s="1051"/>
      <c r="CJ5" s="1051"/>
      <c r="CK5" s="1051"/>
      <c r="CL5" s="1051"/>
      <c r="CM5" s="1051"/>
      <c r="CN5" s="1050" t="s">
        <v>359</v>
      </c>
      <c r="CO5" s="1051"/>
      <c r="CP5" s="1051"/>
      <c r="CQ5" s="1051"/>
      <c r="CR5" s="1051"/>
      <c r="CS5" s="1051"/>
      <c r="CT5" s="1050" t="s">
        <v>360</v>
      </c>
      <c r="CU5" s="1051"/>
      <c r="CV5" s="1051"/>
      <c r="CW5" s="1051"/>
      <c r="CX5" s="1051"/>
      <c r="CY5" s="1051"/>
      <c r="CZ5" s="1050" t="s">
        <v>337</v>
      </c>
      <c r="DA5" s="1051"/>
      <c r="DB5" s="1051"/>
      <c r="DC5" s="1051"/>
      <c r="DD5" s="1051"/>
      <c r="DE5" s="1051"/>
      <c r="DF5" s="1050" t="s">
        <v>361</v>
      </c>
      <c r="DG5" s="1051"/>
      <c r="DH5" s="1051"/>
      <c r="DI5" s="1051"/>
      <c r="DJ5" s="1051"/>
      <c r="DK5" s="1051"/>
      <c r="DL5" s="1050" t="s">
        <v>362</v>
      </c>
      <c r="DM5" s="1051"/>
      <c r="DN5" s="1051"/>
      <c r="DO5" s="1051"/>
      <c r="DP5" s="1051"/>
      <c r="DQ5" s="1051"/>
      <c r="DR5" s="1050" t="s">
        <v>363</v>
      </c>
      <c r="DS5" s="1051"/>
      <c r="DT5" s="1051"/>
      <c r="DU5" s="1051"/>
      <c r="DV5" s="1051"/>
      <c r="DW5" s="1051"/>
      <c r="DX5" s="1050" t="s">
        <v>364</v>
      </c>
      <c r="DY5" s="1051"/>
      <c r="DZ5" s="1051"/>
      <c r="EA5" s="1051"/>
      <c r="EB5" s="1051"/>
      <c r="EC5" s="1051"/>
      <c r="ED5" s="1050" t="s">
        <v>365</v>
      </c>
      <c r="EE5" s="1051"/>
      <c r="EF5" s="1051"/>
      <c r="EG5" s="1051"/>
      <c r="EH5" s="1051"/>
      <c r="EI5" s="1052"/>
      <c r="EJ5" s="1050" t="s">
        <v>366</v>
      </c>
      <c r="EK5" s="1051"/>
      <c r="EL5" s="1051"/>
      <c r="EM5" s="1051"/>
      <c r="EN5" s="1051"/>
      <c r="EO5" s="1051"/>
      <c r="EP5" s="1050" t="s">
        <v>367</v>
      </c>
      <c r="EQ5" s="1051"/>
      <c r="ER5" s="1051"/>
      <c r="ES5" s="1051"/>
      <c r="ET5" s="1051"/>
      <c r="EU5" s="1052"/>
      <c r="EV5" s="1050" t="s">
        <v>368</v>
      </c>
      <c r="EW5" s="1051"/>
      <c r="EX5" s="1051"/>
      <c r="EY5" s="1051"/>
      <c r="EZ5" s="1051"/>
      <c r="FA5" s="1052"/>
      <c r="FB5" s="1050" t="s">
        <v>374</v>
      </c>
      <c r="FC5" s="1051"/>
      <c r="FD5" s="1051"/>
      <c r="FE5" s="1051"/>
      <c r="FF5" s="1051"/>
      <c r="FG5" s="1052"/>
      <c r="FH5" s="1050" t="s">
        <v>375</v>
      </c>
      <c r="FI5" s="1051"/>
      <c r="FJ5" s="1051"/>
      <c r="FK5" s="1051"/>
      <c r="FL5" s="1051"/>
      <c r="FM5" s="1052"/>
      <c r="FN5" s="1050" t="s">
        <v>369</v>
      </c>
      <c r="FO5" s="1051"/>
      <c r="FP5" s="1051"/>
      <c r="FQ5" s="1051"/>
      <c r="FR5" s="1051"/>
      <c r="FS5" s="1052"/>
      <c r="FT5" s="1050" t="s">
        <v>370</v>
      </c>
      <c r="FU5" s="1051"/>
      <c r="FV5" s="1051"/>
      <c r="FW5" s="1051"/>
      <c r="FX5" s="1051"/>
      <c r="FY5" s="1052"/>
      <c r="FZ5" s="1050" t="s">
        <v>338</v>
      </c>
      <c r="GA5" s="1051"/>
      <c r="GB5" s="1051"/>
      <c r="GC5" s="1051"/>
      <c r="GD5" s="1051"/>
      <c r="GE5" s="1052"/>
      <c r="GF5" s="1050" t="s">
        <v>215</v>
      </c>
      <c r="GG5" s="1051"/>
      <c r="GH5" s="1051"/>
      <c r="GI5" s="1051"/>
      <c r="GJ5" s="1051"/>
      <c r="GK5" s="1052"/>
      <c r="GL5" s="1050" t="s">
        <v>371</v>
      </c>
      <c r="GM5" s="1051"/>
      <c r="GN5" s="1051"/>
      <c r="GO5" s="1051"/>
      <c r="GP5" s="1051"/>
      <c r="GQ5" s="1052"/>
      <c r="GR5" s="1054" t="s">
        <v>372</v>
      </c>
      <c r="GS5" s="1055"/>
      <c r="GT5" s="1055"/>
      <c r="GU5" s="1056"/>
    </row>
    <row r="6" spans="1:205" s="38" customFormat="1" ht="18.75" customHeight="1">
      <c r="A6" s="1085"/>
      <c r="B6" s="1141" t="s">
        <v>35</v>
      </c>
      <c r="C6" s="1132"/>
      <c r="D6" s="1130" t="s">
        <v>84</v>
      </c>
      <c r="E6" s="1130"/>
      <c r="F6" s="1131" t="s">
        <v>385</v>
      </c>
      <c r="G6" s="1132"/>
      <c r="H6" s="1141" t="s">
        <v>35</v>
      </c>
      <c r="I6" s="1132"/>
      <c r="J6" s="1130" t="s">
        <v>84</v>
      </c>
      <c r="K6" s="1130"/>
      <c r="L6" s="1131" t="s">
        <v>385</v>
      </c>
      <c r="M6" s="1132"/>
      <c r="N6" s="1141" t="s">
        <v>35</v>
      </c>
      <c r="O6" s="1130"/>
      <c r="P6" s="1130" t="s">
        <v>84</v>
      </c>
      <c r="Q6" s="1130"/>
      <c r="R6" s="1131" t="s">
        <v>385</v>
      </c>
      <c r="S6" s="1140"/>
      <c r="T6" s="1141" t="s">
        <v>35</v>
      </c>
      <c r="U6" s="1130"/>
      <c r="V6" s="1130" t="s">
        <v>84</v>
      </c>
      <c r="W6" s="1130"/>
      <c r="X6" s="1130" t="s">
        <v>385</v>
      </c>
      <c r="Y6" s="1140"/>
      <c r="Z6" s="1131" t="s">
        <v>35</v>
      </c>
      <c r="AA6" s="1130"/>
      <c r="AB6" s="1130" t="s">
        <v>84</v>
      </c>
      <c r="AC6" s="1130"/>
      <c r="AD6" s="1131" t="s">
        <v>385</v>
      </c>
      <c r="AE6" s="1132"/>
      <c r="AF6" s="1141" t="s">
        <v>35</v>
      </c>
      <c r="AG6" s="1130"/>
      <c r="AH6" s="1130" t="s">
        <v>84</v>
      </c>
      <c r="AI6" s="1130"/>
      <c r="AJ6" s="1131" t="s">
        <v>385</v>
      </c>
      <c r="AK6" s="1140"/>
      <c r="AL6" s="1141" t="s">
        <v>35</v>
      </c>
      <c r="AM6" s="1130"/>
      <c r="AN6" s="1130" t="s">
        <v>84</v>
      </c>
      <c r="AO6" s="1130"/>
      <c r="AP6" s="1131" t="s">
        <v>385</v>
      </c>
      <c r="AQ6" s="1132"/>
      <c r="AR6" s="1141" t="s">
        <v>35</v>
      </c>
      <c r="AS6" s="1130"/>
      <c r="AT6" s="1130" t="s">
        <v>84</v>
      </c>
      <c r="AU6" s="1130"/>
      <c r="AV6" s="1131" t="s">
        <v>385</v>
      </c>
      <c r="AW6" s="1132"/>
      <c r="AX6" s="1141" t="s">
        <v>35</v>
      </c>
      <c r="AY6" s="1130"/>
      <c r="AZ6" s="1130" t="s">
        <v>84</v>
      </c>
      <c r="BA6" s="1130"/>
      <c r="BB6" s="1130" t="s">
        <v>385</v>
      </c>
      <c r="BC6" s="1140"/>
      <c r="BD6" s="1141" t="s">
        <v>35</v>
      </c>
      <c r="BE6" s="1130"/>
      <c r="BF6" s="1130" t="s">
        <v>84</v>
      </c>
      <c r="BG6" s="1130"/>
      <c r="BH6" s="1131" t="s">
        <v>385</v>
      </c>
      <c r="BI6" s="1132"/>
      <c r="BJ6" s="1141" t="s">
        <v>35</v>
      </c>
      <c r="BK6" s="1130"/>
      <c r="BL6" s="1130" t="s">
        <v>84</v>
      </c>
      <c r="BM6" s="1130"/>
      <c r="BN6" s="1131" t="s">
        <v>385</v>
      </c>
      <c r="BO6" s="1132"/>
      <c r="BP6" s="1141" t="s">
        <v>35</v>
      </c>
      <c r="BQ6" s="1130"/>
      <c r="BR6" s="1130" t="s">
        <v>84</v>
      </c>
      <c r="BS6" s="1130"/>
      <c r="BT6" s="1131" t="s">
        <v>385</v>
      </c>
      <c r="BU6" s="1132"/>
      <c r="BV6" s="1143" t="s">
        <v>35</v>
      </c>
      <c r="BW6" s="1131"/>
      <c r="BX6" s="1130" t="s">
        <v>84</v>
      </c>
      <c r="BY6" s="1130"/>
      <c r="BZ6" s="1131" t="s">
        <v>385</v>
      </c>
      <c r="CA6" s="1132"/>
      <c r="CB6" s="1141" t="s">
        <v>35</v>
      </c>
      <c r="CC6" s="1130"/>
      <c r="CD6" s="1130" t="s">
        <v>84</v>
      </c>
      <c r="CE6" s="1130"/>
      <c r="CF6" s="1130" t="s">
        <v>385</v>
      </c>
      <c r="CG6" s="1140"/>
      <c r="CH6" s="1131" t="s">
        <v>35</v>
      </c>
      <c r="CI6" s="1130"/>
      <c r="CJ6" s="1130" t="s">
        <v>84</v>
      </c>
      <c r="CK6" s="1130"/>
      <c r="CL6" s="1131" t="s">
        <v>385</v>
      </c>
      <c r="CM6" s="1132"/>
      <c r="CN6" s="1141" t="s">
        <v>35</v>
      </c>
      <c r="CO6" s="1130"/>
      <c r="CP6" s="1130" t="s">
        <v>84</v>
      </c>
      <c r="CQ6" s="1130"/>
      <c r="CR6" s="1131" t="s">
        <v>385</v>
      </c>
      <c r="CS6" s="1140"/>
      <c r="CT6" s="1141" t="s">
        <v>35</v>
      </c>
      <c r="CU6" s="1130"/>
      <c r="CV6" s="1130" t="s">
        <v>84</v>
      </c>
      <c r="CW6" s="1140"/>
      <c r="CX6" s="1130" t="s">
        <v>385</v>
      </c>
      <c r="CY6" s="1140"/>
      <c r="CZ6" s="1141" t="s">
        <v>35</v>
      </c>
      <c r="DA6" s="1130"/>
      <c r="DB6" s="1130" t="s">
        <v>84</v>
      </c>
      <c r="DC6" s="1130"/>
      <c r="DD6" s="1131" t="s">
        <v>382</v>
      </c>
      <c r="DE6" s="1140"/>
      <c r="DF6" s="1131" t="s">
        <v>35</v>
      </c>
      <c r="DG6" s="1130"/>
      <c r="DH6" s="1130" t="s">
        <v>84</v>
      </c>
      <c r="DI6" s="1130"/>
      <c r="DJ6" s="1131" t="s">
        <v>386</v>
      </c>
      <c r="DK6" s="1132"/>
      <c r="DL6" s="1141" t="s">
        <v>35</v>
      </c>
      <c r="DM6" s="1130"/>
      <c r="DN6" s="1130" t="s">
        <v>84</v>
      </c>
      <c r="DO6" s="1130"/>
      <c r="DP6" s="1131" t="s">
        <v>386</v>
      </c>
      <c r="DQ6" s="1140"/>
      <c r="DR6" s="1141" t="s">
        <v>35</v>
      </c>
      <c r="DS6" s="1130"/>
      <c r="DT6" s="1130" t="s">
        <v>84</v>
      </c>
      <c r="DU6" s="1130"/>
      <c r="DV6" s="1131" t="s">
        <v>386</v>
      </c>
      <c r="DW6" s="1140"/>
      <c r="DX6" s="1141" t="s">
        <v>35</v>
      </c>
      <c r="DY6" s="1130"/>
      <c r="DZ6" s="1130" t="s">
        <v>84</v>
      </c>
      <c r="EA6" s="1130"/>
      <c r="EB6" s="1131" t="s">
        <v>386</v>
      </c>
      <c r="EC6" s="1140"/>
      <c r="ED6" s="1141" t="s">
        <v>35</v>
      </c>
      <c r="EE6" s="1130"/>
      <c r="EF6" s="1130" t="s">
        <v>84</v>
      </c>
      <c r="EG6" s="1130"/>
      <c r="EH6" s="1131" t="s">
        <v>386</v>
      </c>
      <c r="EI6" s="1140"/>
      <c r="EJ6" s="1141" t="s">
        <v>35</v>
      </c>
      <c r="EK6" s="1130"/>
      <c r="EL6" s="1130" t="s">
        <v>84</v>
      </c>
      <c r="EM6" s="1130"/>
      <c r="EN6" s="1131" t="s">
        <v>386</v>
      </c>
      <c r="EO6" s="1140"/>
      <c r="EP6" s="1141" t="s">
        <v>35</v>
      </c>
      <c r="EQ6" s="1130"/>
      <c r="ER6" s="1130" t="s">
        <v>84</v>
      </c>
      <c r="ES6" s="1130"/>
      <c r="ET6" s="1130" t="s">
        <v>386</v>
      </c>
      <c r="EU6" s="1130"/>
      <c r="EV6" s="1141" t="s">
        <v>35</v>
      </c>
      <c r="EW6" s="1130"/>
      <c r="EX6" s="1130" t="s">
        <v>84</v>
      </c>
      <c r="EY6" s="1130"/>
      <c r="EZ6" s="1130" t="s">
        <v>386</v>
      </c>
      <c r="FA6" s="1130"/>
      <c r="FB6" s="1141" t="s">
        <v>35</v>
      </c>
      <c r="FC6" s="1130"/>
      <c r="FD6" s="1130" t="s">
        <v>84</v>
      </c>
      <c r="FE6" s="1130"/>
      <c r="FF6" s="1130" t="s">
        <v>386</v>
      </c>
      <c r="FG6" s="1130"/>
      <c r="FH6" s="1141" t="s">
        <v>35</v>
      </c>
      <c r="FI6" s="1130"/>
      <c r="FJ6" s="1130" t="s">
        <v>84</v>
      </c>
      <c r="FK6" s="1130"/>
      <c r="FL6" s="1130" t="s">
        <v>386</v>
      </c>
      <c r="FM6" s="1130"/>
      <c r="FN6" s="1141" t="s">
        <v>35</v>
      </c>
      <c r="FO6" s="1130"/>
      <c r="FP6" s="1130" t="s">
        <v>84</v>
      </c>
      <c r="FQ6" s="1130"/>
      <c r="FR6" s="1130" t="s">
        <v>386</v>
      </c>
      <c r="FS6" s="1130"/>
      <c r="FT6" s="1141" t="s">
        <v>35</v>
      </c>
      <c r="FU6" s="1130"/>
      <c r="FV6" s="1130" t="s">
        <v>84</v>
      </c>
      <c r="FW6" s="1130"/>
      <c r="FX6" s="1130" t="s">
        <v>386</v>
      </c>
      <c r="FY6" s="1130"/>
      <c r="FZ6" s="1141" t="s">
        <v>35</v>
      </c>
      <c r="GA6" s="1130"/>
      <c r="GB6" s="1130" t="s">
        <v>84</v>
      </c>
      <c r="GC6" s="1130"/>
      <c r="GD6" s="1130" t="s">
        <v>382</v>
      </c>
      <c r="GE6" s="1130"/>
      <c r="GF6" s="1141" t="s">
        <v>35</v>
      </c>
      <c r="GG6" s="1130"/>
      <c r="GH6" s="1130" t="s">
        <v>84</v>
      </c>
      <c r="GI6" s="1130"/>
      <c r="GJ6" s="1130" t="s">
        <v>344</v>
      </c>
      <c r="GK6" s="1130"/>
      <c r="GL6" s="1141" t="s">
        <v>35</v>
      </c>
      <c r="GM6" s="1130"/>
      <c r="GN6" s="1130" t="s">
        <v>84</v>
      </c>
      <c r="GO6" s="1130"/>
      <c r="GP6" s="1130" t="s">
        <v>344</v>
      </c>
      <c r="GQ6" s="1130"/>
      <c r="GR6" s="1141" t="s">
        <v>35</v>
      </c>
      <c r="GS6" s="1130"/>
      <c r="GT6" s="1130" t="s">
        <v>84</v>
      </c>
      <c r="GU6" s="1140"/>
    </row>
    <row r="7" spans="1:205" s="168" customFormat="1" ht="14.25" customHeight="1">
      <c r="A7" s="1085"/>
      <c r="B7" s="169">
        <v>45535</v>
      </c>
      <c r="C7" s="127">
        <v>45900</v>
      </c>
      <c r="D7" s="1126" t="s">
        <v>35</v>
      </c>
      <c r="E7" s="1149" t="s">
        <v>36</v>
      </c>
      <c r="F7" s="125">
        <v>45535</v>
      </c>
      <c r="G7" s="127">
        <v>45900</v>
      </c>
      <c r="H7" s="169">
        <v>45535</v>
      </c>
      <c r="I7" s="127">
        <v>45900</v>
      </c>
      <c r="J7" s="1126" t="s">
        <v>35</v>
      </c>
      <c r="K7" s="1151" t="s">
        <v>36</v>
      </c>
      <c r="L7" s="171">
        <v>45535</v>
      </c>
      <c r="M7" s="127">
        <v>45900</v>
      </c>
      <c r="N7" s="124">
        <v>45535</v>
      </c>
      <c r="O7" s="126">
        <v>45900</v>
      </c>
      <c r="P7" s="1126" t="s">
        <v>35</v>
      </c>
      <c r="Q7" s="1145" t="s">
        <v>36</v>
      </c>
      <c r="R7" s="125">
        <v>45535</v>
      </c>
      <c r="S7" s="170">
        <v>45900</v>
      </c>
      <c r="T7" s="169">
        <v>45535</v>
      </c>
      <c r="U7" s="127">
        <v>45900</v>
      </c>
      <c r="V7" s="1126" t="s">
        <v>35</v>
      </c>
      <c r="W7" s="1128" t="s">
        <v>36</v>
      </c>
      <c r="X7" s="171">
        <v>45535</v>
      </c>
      <c r="Y7" s="127">
        <v>45900</v>
      </c>
      <c r="Z7" s="169">
        <v>45535</v>
      </c>
      <c r="AA7" s="127">
        <v>45900</v>
      </c>
      <c r="AB7" s="1126" t="s">
        <v>35</v>
      </c>
      <c r="AC7" s="1128" t="s">
        <v>36</v>
      </c>
      <c r="AD7" s="127">
        <v>45535</v>
      </c>
      <c r="AE7" s="126">
        <v>45900</v>
      </c>
      <c r="AF7" s="169">
        <v>45535</v>
      </c>
      <c r="AG7" s="127">
        <v>45900</v>
      </c>
      <c r="AH7" s="1126" t="s">
        <v>35</v>
      </c>
      <c r="AI7" s="1128" t="s">
        <v>36</v>
      </c>
      <c r="AJ7" s="127">
        <v>45535</v>
      </c>
      <c r="AK7" s="128">
        <v>45900</v>
      </c>
      <c r="AL7" s="169">
        <v>45535</v>
      </c>
      <c r="AM7" s="127">
        <v>45900</v>
      </c>
      <c r="AN7" s="1126" t="s">
        <v>35</v>
      </c>
      <c r="AO7" s="1128" t="s">
        <v>36</v>
      </c>
      <c r="AP7" s="127">
        <v>45535</v>
      </c>
      <c r="AQ7" s="126">
        <v>45900</v>
      </c>
      <c r="AR7" s="169">
        <v>45535</v>
      </c>
      <c r="AS7" s="127">
        <v>45900</v>
      </c>
      <c r="AT7" s="1126" t="s">
        <v>35</v>
      </c>
      <c r="AU7" s="1128" t="s">
        <v>36</v>
      </c>
      <c r="AV7" s="127">
        <v>45535</v>
      </c>
      <c r="AW7" s="126">
        <v>45900</v>
      </c>
      <c r="AX7" s="169">
        <v>45535</v>
      </c>
      <c r="AY7" s="127">
        <v>45900</v>
      </c>
      <c r="AZ7" s="1126" t="s">
        <v>35</v>
      </c>
      <c r="BA7" s="1128" t="s">
        <v>36</v>
      </c>
      <c r="BB7" s="127">
        <v>45535</v>
      </c>
      <c r="BC7" s="128">
        <v>45900</v>
      </c>
      <c r="BD7" s="169">
        <v>45535</v>
      </c>
      <c r="BE7" s="127">
        <v>45900</v>
      </c>
      <c r="BF7" s="1126" t="s">
        <v>35</v>
      </c>
      <c r="BG7" s="1128" t="s">
        <v>36</v>
      </c>
      <c r="BH7" s="125">
        <v>45535</v>
      </c>
      <c r="BI7" s="170">
        <v>45900</v>
      </c>
      <c r="BJ7" s="169">
        <v>45535</v>
      </c>
      <c r="BK7" s="127">
        <v>45900</v>
      </c>
      <c r="BL7" s="1126" t="s">
        <v>35</v>
      </c>
      <c r="BM7" s="1128" t="s">
        <v>36</v>
      </c>
      <c r="BN7" s="125">
        <v>45535</v>
      </c>
      <c r="BO7" s="170">
        <v>45900</v>
      </c>
      <c r="BP7" s="169">
        <v>45535</v>
      </c>
      <c r="BQ7" s="127">
        <v>45900</v>
      </c>
      <c r="BR7" s="1126" t="s">
        <v>35</v>
      </c>
      <c r="BS7" s="1128" t="s">
        <v>36</v>
      </c>
      <c r="BT7" s="125">
        <v>45535</v>
      </c>
      <c r="BU7" s="170">
        <v>45900</v>
      </c>
      <c r="BV7" s="169">
        <v>45535</v>
      </c>
      <c r="BW7" s="127">
        <v>45900</v>
      </c>
      <c r="BX7" s="1126" t="s">
        <v>35</v>
      </c>
      <c r="BY7" s="1128" t="s">
        <v>36</v>
      </c>
      <c r="BZ7" s="125">
        <v>45535</v>
      </c>
      <c r="CA7" s="170">
        <v>45900</v>
      </c>
      <c r="CB7" s="169">
        <v>45535</v>
      </c>
      <c r="CC7" s="127">
        <v>45900</v>
      </c>
      <c r="CD7" s="1126" t="s">
        <v>35</v>
      </c>
      <c r="CE7" s="1128" t="s">
        <v>36</v>
      </c>
      <c r="CF7" s="125">
        <v>45535</v>
      </c>
      <c r="CG7" s="170">
        <v>45900</v>
      </c>
      <c r="CH7" s="171">
        <v>45535</v>
      </c>
      <c r="CI7" s="127">
        <v>45900</v>
      </c>
      <c r="CJ7" s="1126" t="s">
        <v>35</v>
      </c>
      <c r="CK7" s="1128" t="s">
        <v>36</v>
      </c>
      <c r="CL7" s="125">
        <v>45535</v>
      </c>
      <c r="CM7" s="171">
        <v>45900</v>
      </c>
      <c r="CN7" s="169">
        <v>45535</v>
      </c>
      <c r="CO7" s="127">
        <v>45900</v>
      </c>
      <c r="CP7" s="1126" t="s">
        <v>35</v>
      </c>
      <c r="CQ7" s="1128" t="s">
        <v>36</v>
      </c>
      <c r="CR7" s="125">
        <v>45535</v>
      </c>
      <c r="CS7" s="170">
        <v>45900</v>
      </c>
      <c r="CT7" s="169">
        <v>45535</v>
      </c>
      <c r="CU7" s="127">
        <v>45900</v>
      </c>
      <c r="CV7" s="1126" t="s">
        <v>35</v>
      </c>
      <c r="CW7" s="1138" t="s">
        <v>36</v>
      </c>
      <c r="CX7" s="125">
        <v>45535</v>
      </c>
      <c r="CY7" s="170">
        <v>45900</v>
      </c>
      <c r="CZ7" s="169">
        <v>45535</v>
      </c>
      <c r="DA7" s="127">
        <v>45900</v>
      </c>
      <c r="DB7" s="1126" t="s">
        <v>35</v>
      </c>
      <c r="DC7" s="1128" t="s">
        <v>36</v>
      </c>
      <c r="DD7" s="125">
        <v>45535</v>
      </c>
      <c r="DE7" s="170">
        <v>45900</v>
      </c>
      <c r="DF7" s="171">
        <v>45535</v>
      </c>
      <c r="DG7" s="127">
        <v>45900</v>
      </c>
      <c r="DH7" s="1136" t="s">
        <v>35</v>
      </c>
      <c r="DI7" s="1128" t="s">
        <v>36</v>
      </c>
      <c r="DJ7" s="125">
        <v>45535</v>
      </c>
      <c r="DK7" s="171">
        <v>45900</v>
      </c>
      <c r="DL7" s="169">
        <v>45535</v>
      </c>
      <c r="DM7" s="127">
        <v>45900</v>
      </c>
      <c r="DN7" s="1126" t="s">
        <v>35</v>
      </c>
      <c r="DO7" s="1128" t="s">
        <v>36</v>
      </c>
      <c r="DP7" s="125">
        <v>45535</v>
      </c>
      <c r="DQ7" s="170">
        <v>45900</v>
      </c>
      <c r="DR7" s="169">
        <v>45535</v>
      </c>
      <c r="DS7" s="127">
        <v>45900</v>
      </c>
      <c r="DT7" s="1126" t="s">
        <v>35</v>
      </c>
      <c r="DU7" s="1128" t="s">
        <v>36</v>
      </c>
      <c r="DV7" s="125">
        <v>45535</v>
      </c>
      <c r="DW7" s="170">
        <v>45900</v>
      </c>
      <c r="DX7" s="169">
        <v>45535</v>
      </c>
      <c r="DY7" s="127">
        <v>45900</v>
      </c>
      <c r="DZ7" s="1126" t="s">
        <v>35</v>
      </c>
      <c r="EA7" s="1128" t="s">
        <v>36</v>
      </c>
      <c r="EB7" s="125">
        <v>45535</v>
      </c>
      <c r="EC7" s="170">
        <v>45900</v>
      </c>
      <c r="ED7" s="169">
        <v>45535</v>
      </c>
      <c r="EE7" s="127">
        <v>45900</v>
      </c>
      <c r="EF7" s="1126" t="s">
        <v>35</v>
      </c>
      <c r="EG7" s="1128" t="s">
        <v>36</v>
      </c>
      <c r="EH7" s="125">
        <v>45535</v>
      </c>
      <c r="EI7" s="170">
        <v>45900</v>
      </c>
      <c r="EJ7" s="169">
        <v>45535</v>
      </c>
      <c r="EK7" s="127">
        <v>45900</v>
      </c>
      <c r="EL7" s="1126" t="s">
        <v>35</v>
      </c>
      <c r="EM7" s="1128" t="s">
        <v>36</v>
      </c>
      <c r="EN7" s="125">
        <v>45535</v>
      </c>
      <c r="EO7" s="170">
        <v>45900</v>
      </c>
      <c r="EP7" s="169">
        <v>45535</v>
      </c>
      <c r="EQ7" s="127">
        <v>45900</v>
      </c>
      <c r="ER7" s="1126" t="s">
        <v>35</v>
      </c>
      <c r="ES7" s="1128" t="s">
        <v>36</v>
      </c>
      <c r="ET7" s="125">
        <v>45535</v>
      </c>
      <c r="EU7" s="170">
        <v>45900</v>
      </c>
      <c r="EV7" s="169">
        <v>45535</v>
      </c>
      <c r="EW7" s="127">
        <v>45900</v>
      </c>
      <c r="EX7" s="1126" t="s">
        <v>35</v>
      </c>
      <c r="EY7" s="1128" t="s">
        <v>36</v>
      </c>
      <c r="EZ7" s="125">
        <v>45535</v>
      </c>
      <c r="FA7" s="170">
        <v>45900</v>
      </c>
      <c r="FB7" s="169">
        <v>45535</v>
      </c>
      <c r="FC7" s="127">
        <v>45900</v>
      </c>
      <c r="FD7" s="1126" t="s">
        <v>35</v>
      </c>
      <c r="FE7" s="1128" t="s">
        <v>36</v>
      </c>
      <c r="FF7" s="125">
        <v>45535</v>
      </c>
      <c r="FG7" s="170">
        <v>45900</v>
      </c>
      <c r="FH7" s="169">
        <v>45535</v>
      </c>
      <c r="FI7" s="127">
        <v>45900</v>
      </c>
      <c r="FJ7" s="1126" t="s">
        <v>35</v>
      </c>
      <c r="FK7" s="1128" t="s">
        <v>36</v>
      </c>
      <c r="FL7" s="125">
        <v>45535</v>
      </c>
      <c r="FM7" s="170">
        <v>45900</v>
      </c>
      <c r="FN7" s="169">
        <v>45535</v>
      </c>
      <c r="FO7" s="127">
        <v>45900</v>
      </c>
      <c r="FP7" s="1126" t="s">
        <v>35</v>
      </c>
      <c r="FQ7" s="1128" t="s">
        <v>36</v>
      </c>
      <c r="FR7" s="125">
        <v>45535</v>
      </c>
      <c r="FS7" s="170">
        <v>45900</v>
      </c>
      <c r="FT7" s="169">
        <v>45535</v>
      </c>
      <c r="FU7" s="127">
        <v>45900</v>
      </c>
      <c r="FV7" s="1126" t="s">
        <v>35</v>
      </c>
      <c r="FW7" s="1128" t="s">
        <v>36</v>
      </c>
      <c r="FX7" s="125">
        <v>45535</v>
      </c>
      <c r="FY7" s="170">
        <v>45900</v>
      </c>
      <c r="FZ7" s="169">
        <v>45535</v>
      </c>
      <c r="GA7" s="127">
        <v>45900</v>
      </c>
      <c r="GB7" s="1126" t="s">
        <v>35</v>
      </c>
      <c r="GC7" s="1128" t="s">
        <v>36</v>
      </c>
      <c r="GD7" s="125">
        <v>45535</v>
      </c>
      <c r="GE7" s="170">
        <v>45900</v>
      </c>
      <c r="GF7" s="169">
        <v>45535</v>
      </c>
      <c r="GG7" s="127">
        <v>45900</v>
      </c>
      <c r="GH7" s="1126" t="s">
        <v>35</v>
      </c>
      <c r="GI7" s="1128" t="s">
        <v>36</v>
      </c>
      <c r="GJ7" s="125">
        <v>45535</v>
      </c>
      <c r="GK7" s="170">
        <v>45900</v>
      </c>
      <c r="GL7" s="169">
        <v>45535</v>
      </c>
      <c r="GM7" s="127">
        <v>45900</v>
      </c>
      <c r="GN7" s="1126" t="s">
        <v>35</v>
      </c>
      <c r="GO7" s="1128" t="s">
        <v>36</v>
      </c>
      <c r="GP7" s="125">
        <v>45535</v>
      </c>
      <c r="GQ7" s="170">
        <v>45900</v>
      </c>
      <c r="GR7" s="169">
        <v>45535</v>
      </c>
      <c r="GS7" s="127">
        <v>45900</v>
      </c>
      <c r="GT7" s="1126" t="s">
        <v>35</v>
      </c>
      <c r="GU7" s="1138" t="s">
        <v>36</v>
      </c>
    </row>
    <row r="8" spans="1:205" s="218" customFormat="1" ht="15.75" customHeight="1" thickBot="1">
      <c r="A8" s="1148"/>
      <c r="B8" s="1124">
        <v>1</v>
      </c>
      <c r="C8" s="1135"/>
      <c r="D8" s="1127"/>
      <c r="E8" s="1150"/>
      <c r="F8" s="1125" t="s">
        <v>510</v>
      </c>
      <c r="G8" s="1134"/>
      <c r="H8" s="1124">
        <v>2</v>
      </c>
      <c r="I8" s="1135"/>
      <c r="J8" s="1127"/>
      <c r="K8" s="1152"/>
      <c r="L8" s="1133" t="s">
        <v>511</v>
      </c>
      <c r="M8" s="1135"/>
      <c r="N8" s="1124">
        <v>3</v>
      </c>
      <c r="O8" s="1125"/>
      <c r="P8" s="1127"/>
      <c r="Q8" s="1146"/>
      <c r="R8" s="1135" t="s">
        <v>512</v>
      </c>
      <c r="S8" s="1147"/>
      <c r="T8" s="1124">
        <v>4</v>
      </c>
      <c r="U8" s="1125"/>
      <c r="V8" s="1127"/>
      <c r="W8" s="1129"/>
      <c r="X8" s="1133" t="s">
        <v>513</v>
      </c>
      <c r="Y8" s="1134"/>
      <c r="Z8" s="1133">
        <v>5</v>
      </c>
      <c r="AA8" s="1125"/>
      <c r="AB8" s="1127"/>
      <c r="AC8" s="1129"/>
      <c r="AD8" s="1133" t="s">
        <v>514</v>
      </c>
      <c r="AE8" s="1134"/>
      <c r="AF8" s="1124">
        <v>6</v>
      </c>
      <c r="AG8" s="1125"/>
      <c r="AH8" s="1127"/>
      <c r="AI8" s="1129"/>
      <c r="AJ8" s="1133" t="s">
        <v>515</v>
      </c>
      <c r="AK8" s="1134"/>
      <c r="AL8" s="1124">
        <v>7</v>
      </c>
      <c r="AM8" s="1125"/>
      <c r="AN8" s="1127"/>
      <c r="AO8" s="1129"/>
      <c r="AP8" s="1133" t="s">
        <v>516</v>
      </c>
      <c r="AQ8" s="1134"/>
      <c r="AR8" s="1124">
        <v>8</v>
      </c>
      <c r="AS8" s="1125"/>
      <c r="AT8" s="1127"/>
      <c r="AU8" s="1129"/>
      <c r="AV8" s="1133" t="s">
        <v>517</v>
      </c>
      <c r="AW8" s="1134"/>
      <c r="AX8" s="1124">
        <v>9</v>
      </c>
      <c r="AY8" s="1125"/>
      <c r="AZ8" s="1127"/>
      <c r="BA8" s="1129"/>
      <c r="BB8" s="1133" t="s">
        <v>518</v>
      </c>
      <c r="BC8" s="1134"/>
      <c r="BD8" s="1124" t="s">
        <v>329</v>
      </c>
      <c r="BE8" s="1125"/>
      <c r="BF8" s="1127"/>
      <c r="BG8" s="1129"/>
      <c r="BH8" s="1133" t="s">
        <v>519</v>
      </c>
      <c r="BI8" s="1134"/>
      <c r="BJ8" s="1124" t="s">
        <v>330</v>
      </c>
      <c r="BK8" s="1125"/>
      <c r="BL8" s="1127"/>
      <c r="BM8" s="1129"/>
      <c r="BN8" s="1133" t="s">
        <v>520</v>
      </c>
      <c r="BO8" s="1134"/>
      <c r="BP8" s="1124" t="s">
        <v>331</v>
      </c>
      <c r="BQ8" s="1125"/>
      <c r="BR8" s="1127"/>
      <c r="BS8" s="1129"/>
      <c r="BT8" s="1133" t="s">
        <v>521</v>
      </c>
      <c r="BU8" s="1134"/>
      <c r="BV8" s="1144" t="s">
        <v>151</v>
      </c>
      <c r="BW8" s="1133"/>
      <c r="BX8" s="1127"/>
      <c r="BY8" s="1129"/>
      <c r="BZ8" s="1133" t="s">
        <v>522</v>
      </c>
      <c r="CA8" s="1134"/>
      <c r="CB8" s="1124" t="s">
        <v>332</v>
      </c>
      <c r="CC8" s="1125"/>
      <c r="CD8" s="1127"/>
      <c r="CE8" s="1129"/>
      <c r="CF8" s="1133" t="s">
        <v>523</v>
      </c>
      <c r="CG8" s="1134"/>
      <c r="CH8" s="1133" t="s">
        <v>333</v>
      </c>
      <c r="CI8" s="1125"/>
      <c r="CJ8" s="1127"/>
      <c r="CK8" s="1129"/>
      <c r="CL8" s="1133" t="s">
        <v>524</v>
      </c>
      <c r="CM8" s="1135"/>
      <c r="CN8" s="1124" t="s">
        <v>334</v>
      </c>
      <c r="CO8" s="1125"/>
      <c r="CP8" s="1127"/>
      <c r="CQ8" s="1129"/>
      <c r="CR8" s="1133" t="s">
        <v>525</v>
      </c>
      <c r="CS8" s="1134"/>
      <c r="CT8" s="1124" t="s">
        <v>335</v>
      </c>
      <c r="CU8" s="1125"/>
      <c r="CV8" s="1127"/>
      <c r="CW8" s="1139"/>
      <c r="CX8" s="1125" t="s">
        <v>526</v>
      </c>
      <c r="CY8" s="1134"/>
      <c r="CZ8" s="1124" t="s">
        <v>214</v>
      </c>
      <c r="DA8" s="1125"/>
      <c r="DB8" s="1127"/>
      <c r="DC8" s="1129"/>
      <c r="DD8" s="1133" t="s">
        <v>527</v>
      </c>
      <c r="DE8" s="1135"/>
      <c r="DF8" s="1124" t="s">
        <v>213</v>
      </c>
      <c r="DG8" s="1125"/>
      <c r="DH8" s="1137"/>
      <c r="DI8" s="1129"/>
      <c r="DJ8" s="1133" t="s">
        <v>528</v>
      </c>
      <c r="DK8" s="1135"/>
      <c r="DL8" s="1124" t="s">
        <v>212</v>
      </c>
      <c r="DM8" s="1125"/>
      <c r="DN8" s="1127"/>
      <c r="DO8" s="1129"/>
      <c r="DP8" s="1133" t="s">
        <v>529</v>
      </c>
      <c r="DQ8" s="1134"/>
      <c r="DR8" s="1124" t="s">
        <v>211</v>
      </c>
      <c r="DS8" s="1125"/>
      <c r="DT8" s="1127"/>
      <c r="DU8" s="1129"/>
      <c r="DV8" s="1133" t="s">
        <v>530</v>
      </c>
      <c r="DW8" s="1134"/>
      <c r="DX8" s="1124" t="s">
        <v>210</v>
      </c>
      <c r="DY8" s="1125"/>
      <c r="DZ8" s="1127"/>
      <c r="EA8" s="1129"/>
      <c r="EB8" s="1133" t="s">
        <v>531</v>
      </c>
      <c r="EC8" s="1134"/>
      <c r="ED8" s="1124" t="s">
        <v>336</v>
      </c>
      <c r="EE8" s="1125"/>
      <c r="EF8" s="1127"/>
      <c r="EG8" s="1129"/>
      <c r="EH8" s="1133" t="s">
        <v>532</v>
      </c>
      <c r="EI8" s="1134"/>
      <c r="EJ8" s="1124" t="s">
        <v>209</v>
      </c>
      <c r="EK8" s="1125"/>
      <c r="EL8" s="1127"/>
      <c r="EM8" s="1129"/>
      <c r="EN8" s="1133" t="s">
        <v>533</v>
      </c>
      <c r="EO8" s="1134"/>
      <c r="EP8" s="1124" t="s">
        <v>208</v>
      </c>
      <c r="EQ8" s="1125"/>
      <c r="ER8" s="1127"/>
      <c r="ES8" s="1129"/>
      <c r="ET8" s="1133" t="s">
        <v>534</v>
      </c>
      <c r="EU8" s="1134"/>
      <c r="EV8" s="1124" t="s">
        <v>376</v>
      </c>
      <c r="EW8" s="1125"/>
      <c r="EX8" s="1127"/>
      <c r="EY8" s="1129"/>
      <c r="EZ8" s="1133" t="s">
        <v>535</v>
      </c>
      <c r="FA8" s="1134"/>
      <c r="FB8" s="1124" t="s">
        <v>207</v>
      </c>
      <c r="FC8" s="1125"/>
      <c r="FD8" s="1127"/>
      <c r="FE8" s="1129"/>
      <c r="FF8" s="1133" t="s">
        <v>536</v>
      </c>
      <c r="FG8" s="1134"/>
      <c r="FH8" s="1124" t="s">
        <v>377</v>
      </c>
      <c r="FI8" s="1125"/>
      <c r="FJ8" s="1127"/>
      <c r="FK8" s="1129"/>
      <c r="FL8" s="1133" t="s">
        <v>537</v>
      </c>
      <c r="FM8" s="1134"/>
      <c r="FN8" s="1124" t="s">
        <v>378</v>
      </c>
      <c r="FO8" s="1125"/>
      <c r="FP8" s="1127"/>
      <c r="FQ8" s="1129"/>
      <c r="FR8" s="1133" t="s">
        <v>538</v>
      </c>
      <c r="FS8" s="1134"/>
      <c r="FT8" s="1124" t="s">
        <v>379</v>
      </c>
      <c r="FU8" s="1125"/>
      <c r="FV8" s="1127"/>
      <c r="FW8" s="1129"/>
      <c r="FX8" s="1133" t="s">
        <v>539</v>
      </c>
      <c r="FY8" s="1134"/>
      <c r="FZ8" s="1124" t="s">
        <v>380</v>
      </c>
      <c r="GA8" s="1125"/>
      <c r="GB8" s="1127"/>
      <c r="GC8" s="1129"/>
      <c r="GD8" s="1133" t="s">
        <v>540</v>
      </c>
      <c r="GE8" s="1134"/>
      <c r="GF8" s="1124" t="s">
        <v>206</v>
      </c>
      <c r="GG8" s="1125"/>
      <c r="GH8" s="1127"/>
      <c r="GI8" s="1129"/>
      <c r="GJ8" s="1133" t="s">
        <v>383</v>
      </c>
      <c r="GK8" s="1134"/>
      <c r="GL8" s="1124" t="s">
        <v>242</v>
      </c>
      <c r="GM8" s="1125"/>
      <c r="GN8" s="1127"/>
      <c r="GO8" s="1129"/>
      <c r="GP8" s="1133" t="s">
        <v>384</v>
      </c>
      <c r="GQ8" s="1134"/>
      <c r="GR8" s="1124" t="s">
        <v>381</v>
      </c>
      <c r="GS8" s="1125"/>
      <c r="GT8" s="1127"/>
      <c r="GU8" s="1139"/>
    </row>
    <row r="9" spans="1:205" s="706" customFormat="1" ht="17.25" customHeight="1">
      <c r="A9" s="705" t="s">
        <v>38</v>
      </c>
      <c r="B9" s="374">
        <v>178978.11</v>
      </c>
      <c r="C9" s="375">
        <v>243135.78</v>
      </c>
      <c r="D9" s="860">
        <v>64157.670000000013</v>
      </c>
      <c r="E9" s="371">
        <v>0.3584665744877964</v>
      </c>
      <c r="F9" s="367">
        <v>0.10688948528173935</v>
      </c>
      <c r="G9" s="367">
        <v>0.12301522128044229</v>
      </c>
      <c r="H9" s="374">
        <v>188623.41</v>
      </c>
      <c r="I9" s="375">
        <v>185750.73</v>
      </c>
      <c r="J9" s="860">
        <v>-2872.679999999993</v>
      </c>
      <c r="K9" s="371">
        <v>-1.5229710882652334E-2</v>
      </c>
      <c r="L9" s="367">
        <v>0.11264986096336858</v>
      </c>
      <c r="M9" s="367">
        <v>9.3981096299169509E-2</v>
      </c>
      <c r="N9" s="374">
        <v>0</v>
      </c>
      <c r="O9" s="375">
        <v>0</v>
      </c>
      <c r="P9" s="860">
        <v>0</v>
      </c>
      <c r="Q9" s="371">
        <v>0</v>
      </c>
      <c r="R9" s="367">
        <v>0</v>
      </c>
      <c r="S9" s="367">
        <v>0</v>
      </c>
      <c r="T9" s="374">
        <v>367601.52</v>
      </c>
      <c r="U9" s="375">
        <v>428886.51</v>
      </c>
      <c r="V9" s="860">
        <v>61284.989999999991</v>
      </c>
      <c r="W9" s="371">
        <v>0.1667158231554646</v>
      </c>
      <c r="X9" s="367">
        <v>0.21953934624510796</v>
      </c>
      <c r="Y9" s="367">
        <v>0.2169963175796118</v>
      </c>
      <c r="Z9" s="374">
        <v>13917.38</v>
      </c>
      <c r="AA9" s="375">
        <v>13885.6</v>
      </c>
      <c r="AB9" s="860">
        <v>-31.779999999998836</v>
      </c>
      <c r="AC9" s="371">
        <v>-2.2834757691461206E-3</v>
      </c>
      <c r="AD9" s="367">
        <v>8.3117515581674975E-3</v>
      </c>
      <c r="AE9" s="367">
        <v>7.0254577775912272E-3</v>
      </c>
      <c r="AF9" s="374">
        <v>14073.52</v>
      </c>
      <c r="AG9" s="375">
        <v>14293.3</v>
      </c>
      <c r="AH9" s="860">
        <v>219.77999999999884</v>
      </c>
      <c r="AI9" s="371">
        <v>1.5616562167815786E-2</v>
      </c>
      <c r="AJ9" s="367">
        <v>8.405001644627182E-3</v>
      </c>
      <c r="AK9" s="367">
        <v>7.231734721758129E-3</v>
      </c>
      <c r="AL9" s="374">
        <v>0</v>
      </c>
      <c r="AM9" s="375">
        <v>0</v>
      </c>
      <c r="AN9" s="860">
        <v>0</v>
      </c>
      <c r="AO9" s="371">
        <v>0</v>
      </c>
      <c r="AP9" s="367">
        <v>0</v>
      </c>
      <c r="AQ9" s="367">
        <v>0</v>
      </c>
      <c r="AR9" s="374">
        <v>27990.9</v>
      </c>
      <c r="AS9" s="375">
        <v>28178.9</v>
      </c>
      <c r="AT9" s="860">
        <v>188</v>
      </c>
      <c r="AU9" s="371">
        <v>6.7164685665698489E-3</v>
      </c>
      <c r="AV9" s="367">
        <v>1.6716753202794678E-2</v>
      </c>
      <c r="AW9" s="367">
        <v>1.4257192499349357E-2</v>
      </c>
      <c r="AX9" s="374">
        <v>644032.97</v>
      </c>
      <c r="AY9" s="375">
        <v>712755.62</v>
      </c>
      <c r="AZ9" s="860">
        <v>68722.650000000023</v>
      </c>
      <c r="BA9" s="371">
        <v>0.10670672652053827</v>
      </c>
      <c r="BB9" s="367">
        <v>0.38463001239520234</v>
      </c>
      <c r="BC9" s="367">
        <v>0.36062067998868302</v>
      </c>
      <c r="BD9" s="374">
        <v>440183.79</v>
      </c>
      <c r="BE9" s="375">
        <v>627862.61</v>
      </c>
      <c r="BF9" s="860">
        <v>187678.82</v>
      </c>
      <c r="BG9" s="371">
        <v>0.42636467826314101</v>
      </c>
      <c r="BH9" s="367">
        <v>0.26288700189350112</v>
      </c>
      <c r="BI9" s="367">
        <v>0.31766882645929795</v>
      </c>
      <c r="BJ9" s="374">
        <v>0</v>
      </c>
      <c r="BK9" s="375">
        <v>0</v>
      </c>
      <c r="BL9" s="860">
        <v>0</v>
      </c>
      <c r="BM9" s="371">
        <v>0</v>
      </c>
      <c r="BN9" s="367">
        <v>0</v>
      </c>
      <c r="BO9" s="367">
        <v>0</v>
      </c>
      <c r="BP9" s="374">
        <v>1084216.75</v>
      </c>
      <c r="BQ9" s="375">
        <v>1340618.23</v>
      </c>
      <c r="BR9" s="860">
        <v>256401.47999999998</v>
      </c>
      <c r="BS9" s="371">
        <v>0.23648544444641717</v>
      </c>
      <c r="BT9" s="367">
        <v>0.6475170083164935</v>
      </c>
      <c r="BU9" s="367">
        <v>0.67828950644798092</v>
      </c>
      <c r="BV9" s="374">
        <v>118046.03</v>
      </c>
      <c r="BW9" s="375">
        <v>121472.96000000001</v>
      </c>
      <c r="BX9" s="860">
        <v>3426.9300000000076</v>
      </c>
      <c r="BY9" s="371">
        <v>2.9030455323232875E-2</v>
      </c>
      <c r="BZ9" s="367">
        <v>7.0499567719498002E-2</v>
      </c>
      <c r="CA9" s="367">
        <v>6.1459580543802794E-2</v>
      </c>
      <c r="CB9" s="374">
        <v>77391.98</v>
      </c>
      <c r="CC9" s="375">
        <v>58584.98</v>
      </c>
      <c r="CD9" s="860">
        <v>-18806.999999999993</v>
      </c>
      <c r="CE9" s="371">
        <v>-0.24300967619642233</v>
      </c>
      <c r="CF9" s="367">
        <v>4.6220115449507576E-2</v>
      </c>
      <c r="CG9" s="368">
        <v>2.9641232888101811E-2</v>
      </c>
      <c r="CH9" s="375">
        <v>0</v>
      </c>
      <c r="CI9" s="375">
        <v>0</v>
      </c>
      <c r="CJ9" s="860">
        <v>0</v>
      </c>
      <c r="CK9" s="371">
        <v>0</v>
      </c>
      <c r="CL9" s="367">
        <v>0</v>
      </c>
      <c r="CM9" s="368">
        <v>0</v>
      </c>
      <c r="CN9" s="374">
        <v>195438.01</v>
      </c>
      <c r="CO9" s="375">
        <v>180057.94</v>
      </c>
      <c r="CP9" s="860">
        <v>-15380.070000000007</v>
      </c>
      <c r="CQ9" s="371">
        <v>-7.8695387862371333E-2</v>
      </c>
      <c r="CR9" s="367">
        <v>0.11671968316900559</v>
      </c>
      <c r="CS9" s="368">
        <v>9.1100813431904598E-2</v>
      </c>
      <c r="CT9" s="374">
        <v>-825.14</v>
      </c>
      <c r="CU9" s="375">
        <v>-1272.5</v>
      </c>
      <c r="CV9" s="860">
        <v>-447.36</v>
      </c>
      <c r="CW9" s="368">
        <v>-0.54216254211406556</v>
      </c>
      <c r="CX9" s="367">
        <v>-4.927909334017127E-4</v>
      </c>
      <c r="CY9" s="368">
        <v>-6.43824899319067E-4</v>
      </c>
      <c r="CZ9" s="374">
        <v>1674422.04</v>
      </c>
      <c r="DA9" s="375">
        <v>1976469.07</v>
      </c>
      <c r="DB9" s="860">
        <v>302047.03000000003</v>
      </c>
      <c r="DC9" s="371">
        <v>0.18038882837447601</v>
      </c>
      <c r="DD9" s="367">
        <v>0.71748790633790027</v>
      </c>
      <c r="DE9" s="368">
        <v>0.7237286861312805</v>
      </c>
      <c r="DF9" s="375">
        <v>240769.51</v>
      </c>
      <c r="DG9" s="375">
        <v>279544.43</v>
      </c>
      <c r="DH9" s="860">
        <v>38774.919999999984</v>
      </c>
      <c r="DI9" s="371">
        <v>0.16104580683824951</v>
      </c>
      <c r="DJ9" s="367">
        <v>0.36518598215048825</v>
      </c>
      <c r="DK9" s="368">
        <v>0.37051075132820249</v>
      </c>
      <c r="DL9" s="374">
        <v>30749.55</v>
      </c>
      <c r="DM9" s="375">
        <v>37708.89</v>
      </c>
      <c r="DN9" s="860">
        <v>6959.34</v>
      </c>
      <c r="DO9" s="371">
        <v>0.22632331204846901</v>
      </c>
      <c r="DP9" s="367">
        <v>4.6639230263979627E-2</v>
      </c>
      <c r="DQ9" s="368">
        <v>4.997970864829087E-2</v>
      </c>
      <c r="DR9" s="374">
        <v>271519.06</v>
      </c>
      <c r="DS9" s="375">
        <v>317253.31</v>
      </c>
      <c r="DT9" s="860">
        <v>45734.25</v>
      </c>
      <c r="DU9" s="371">
        <v>0.16843845142952396</v>
      </c>
      <c r="DV9" s="367">
        <v>0.41182521241446784</v>
      </c>
      <c r="DW9" s="368">
        <v>0.4204904467224016</v>
      </c>
      <c r="DX9" s="374">
        <v>135299.74</v>
      </c>
      <c r="DY9" s="375">
        <v>160388.59</v>
      </c>
      <c r="DZ9" s="860">
        <v>25088.850000000006</v>
      </c>
      <c r="EA9" s="371">
        <v>0.18543162019380088</v>
      </c>
      <c r="EB9" s="367">
        <v>0.20521522196313685</v>
      </c>
      <c r="EC9" s="368">
        <v>0.21258050816956367</v>
      </c>
      <c r="ED9" s="374">
        <v>0</v>
      </c>
      <c r="EE9" s="375">
        <v>0</v>
      </c>
      <c r="EF9" s="860">
        <v>0</v>
      </c>
      <c r="EG9" s="371">
        <v>0</v>
      </c>
      <c r="EH9" s="367">
        <v>0</v>
      </c>
      <c r="EI9" s="368">
        <v>0</v>
      </c>
      <c r="EJ9" s="374">
        <v>135299.74</v>
      </c>
      <c r="EK9" s="375">
        <v>160388.59</v>
      </c>
      <c r="EL9" s="860">
        <v>25088.850000000006</v>
      </c>
      <c r="EM9" s="371">
        <v>0.18543162019380088</v>
      </c>
      <c r="EN9" s="367">
        <v>0.20521522196313685</v>
      </c>
      <c r="EO9" s="368">
        <v>0.21258050816956367</v>
      </c>
      <c r="EP9" s="374">
        <v>252786.54</v>
      </c>
      <c r="EQ9" s="375">
        <v>277068.36</v>
      </c>
      <c r="ER9" s="860">
        <v>24281.819999999978</v>
      </c>
      <c r="ES9" s="371">
        <v>9.6056617571489283E-2</v>
      </c>
      <c r="ET9" s="367">
        <v>0.38341275390029111</v>
      </c>
      <c r="EU9" s="368">
        <v>0.36722894544124124</v>
      </c>
      <c r="EV9" s="374">
        <v>0</v>
      </c>
      <c r="EW9" s="375">
        <v>0</v>
      </c>
      <c r="EX9" s="860">
        <v>0</v>
      </c>
      <c r="EY9" s="371">
        <v>0</v>
      </c>
      <c r="EZ9" s="367">
        <v>0</v>
      </c>
      <c r="FA9" s="368">
        <v>0</v>
      </c>
      <c r="FB9" s="374">
        <v>0</v>
      </c>
      <c r="FC9" s="375">
        <v>0</v>
      </c>
      <c r="FD9" s="860">
        <v>0</v>
      </c>
      <c r="FE9" s="371">
        <v>0</v>
      </c>
      <c r="FF9" s="367">
        <v>0</v>
      </c>
      <c r="FG9" s="368">
        <v>0</v>
      </c>
      <c r="FH9" s="374">
        <v>0</v>
      </c>
      <c r="FI9" s="375">
        <v>0</v>
      </c>
      <c r="FJ9" s="860">
        <v>0</v>
      </c>
      <c r="FK9" s="371">
        <v>0</v>
      </c>
      <c r="FL9" s="367">
        <v>0</v>
      </c>
      <c r="FM9" s="368">
        <v>0</v>
      </c>
      <c r="FN9" s="374">
        <v>134.88</v>
      </c>
      <c r="FO9" s="375">
        <v>139.38999999999999</v>
      </c>
      <c r="FP9" s="860">
        <v>4.5099999999999909</v>
      </c>
      <c r="FQ9" s="371">
        <v>3.3437129300118558E-2</v>
      </c>
      <c r="FR9" s="367">
        <v>2.0457858336156372E-4</v>
      </c>
      <c r="FS9" s="368">
        <v>1.8474878439766495E-4</v>
      </c>
      <c r="FT9" s="374">
        <v>-433.68</v>
      </c>
      <c r="FU9" s="375">
        <v>-365.67</v>
      </c>
      <c r="FV9" s="860">
        <v>68.009999999999991</v>
      </c>
      <c r="FW9" s="371">
        <v>0.15682069728832315</v>
      </c>
      <c r="FX9" s="367">
        <v>-6.5778202870880019E-4</v>
      </c>
      <c r="FY9" s="368">
        <v>-4.8466237169591896E-4</v>
      </c>
      <c r="FZ9" s="374">
        <v>659306.55000000005</v>
      </c>
      <c r="GA9" s="375">
        <v>754483.99</v>
      </c>
      <c r="GB9" s="860">
        <v>95177.439999999944</v>
      </c>
      <c r="GC9" s="371">
        <v>0.14435991876616414</v>
      </c>
      <c r="GD9" s="367">
        <v>0.28251209366209978</v>
      </c>
      <c r="GE9" s="368">
        <v>0.2762713138687195</v>
      </c>
      <c r="GF9" s="374">
        <v>2333728.59</v>
      </c>
      <c r="GG9" s="375">
        <v>2730953.06</v>
      </c>
      <c r="GH9" s="860">
        <v>397224.4700000002</v>
      </c>
      <c r="GI9" s="371">
        <v>0.17021022568866939</v>
      </c>
      <c r="GJ9" s="367">
        <v>0.99987917364214185</v>
      </c>
      <c r="GK9" s="368">
        <v>0.99902423541661922</v>
      </c>
      <c r="GL9" s="374">
        <v>282.01</v>
      </c>
      <c r="GM9" s="375">
        <v>2667.37</v>
      </c>
      <c r="GN9" s="860">
        <v>2385.3599999999997</v>
      </c>
      <c r="GO9" s="371">
        <v>8.4584234601609865</v>
      </c>
      <c r="GP9" s="367">
        <v>1.2082635785801487E-4</v>
      </c>
      <c r="GQ9" s="368">
        <v>9.757645833807292E-4</v>
      </c>
      <c r="GR9" s="374">
        <v>2334010.6</v>
      </c>
      <c r="GS9" s="375">
        <v>2733620.43</v>
      </c>
      <c r="GT9" s="860">
        <v>399609.83000000007</v>
      </c>
      <c r="GU9" s="368">
        <v>0.17121166030694121</v>
      </c>
    </row>
    <row r="10" spans="1:205" s="706" customFormat="1" ht="17.25" customHeight="1">
      <c r="A10" s="705" t="s">
        <v>18</v>
      </c>
      <c r="B10" s="374">
        <v>0</v>
      </c>
      <c r="C10" s="375">
        <v>932.27</v>
      </c>
      <c r="D10" s="860">
        <v>932.27</v>
      </c>
      <c r="E10" s="371" t="s">
        <v>508</v>
      </c>
      <c r="F10" s="367">
        <v>0</v>
      </c>
      <c r="G10" s="367">
        <v>4.1927744761221006E-4</v>
      </c>
      <c r="H10" s="374">
        <v>1153654.6599999999</v>
      </c>
      <c r="I10" s="375">
        <v>1437297.88</v>
      </c>
      <c r="J10" s="860">
        <v>283643.21999999997</v>
      </c>
      <c r="K10" s="371">
        <v>0.2458649280712826</v>
      </c>
      <c r="L10" s="367">
        <v>0.5099955316499698</v>
      </c>
      <c r="M10" s="367">
        <v>0.64640778592558013</v>
      </c>
      <c r="N10" s="374">
        <v>102910.12</v>
      </c>
      <c r="O10" s="375">
        <v>78733.98</v>
      </c>
      <c r="P10" s="860">
        <v>-24176.14</v>
      </c>
      <c r="Q10" s="371">
        <v>-0.23492480622896952</v>
      </c>
      <c r="R10" s="367">
        <v>4.5493424662768837E-2</v>
      </c>
      <c r="S10" s="367">
        <v>3.5409679786704271E-2</v>
      </c>
      <c r="T10" s="374">
        <v>1256564.79</v>
      </c>
      <c r="U10" s="375">
        <v>1516964.13</v>
      </c>
      <c r="V10" s="860">
        <v>260399.33999999985</v>
      </c>
      <c r="W10" s="371">
        <v>0.20723112892571169</v>
      </c>
      <c r="X10" s="367">
        <v>0.55548896073343368</v>
      </c>
      <c r="Y10" s="367">
        <v>0.68223674315989657</v>
      </c>
      <c r="Z10" s="374">
        <v>62273.43</v>
      </c>
      <c r="AA10" s="375">
        <v>61947.79</v>
      </c>
      <c r="AB10" s="860">
        <v>-325.63999999999942</v>
      </c>
      <c r="AC10" s="371">
        <v>-5.2291964646880608E-3</v>
      </c>
      <c r="AD10" s="367">
        <v>2.7529183681810971E-2</v>
      </c>
      <c r="AE10" s="367">
        <v>2.78602886249876E-2</v>
      </c>
      <c r="AF10" s="374">
        <v>9502.14</v>
      </c>
      <c r="AG10" s="375">
        <v>7546.88</v>
      </c>
      <c r="AH10" s="860">
        <v>-1955.2599999999993</v>
      </c>
      <c r="AI10" s="371">
        <v>-0.20577048959497538</v>
      </c>
      <c r="AJ10" s="367">
        <v>4.2006062205066155E-3</v>
      </c>
      <c r="AK10" s="367">
        <v>3.3941203555146425E-3</v>
      </c>
      <c r="AL10" s="374">
        <v>3672.51</v>
      </c>
      <c r="AM10" s="375">
        <v>0</v>
      </c>
      <c r="AN10" s="860">
        <v>-3672.51</v>
      </c>
      <c r="AO10" s="371">
        <v>-1</v>
      </c>
      <c r="AP10" s="367">
        <v>1.6235046369420733E-3</v>
      </c>
      <c r="AQ10" s="367">
        <v>0</v>
      </c>
      <c r="AR10" s="374">
        <v>75448.09</v>
      </c>
      <c r="AS10" s="375">
        <v>69494.67</v>
      </c>
      <c r="AT10" s="860">
        <v>-5953.4199999999983</v>
      </c>
      <c r="AU10" s="371">
        <v>-7.8907497857135925E-2</v>
      </c>
      <c r="AV10" s="367">
        <v>3.3353298959954598E-2</v>
      </c>
      <c r="AW10" s="367">
        <v>3.1254408980502239E-2</v>
      </c>
      <c r="AX10" s="374">
        <v>4558.09</v>
      </c>
      <c r="AY10" s="375">
        <v>4550.95</v>
      </c>
      <c r="AZ10" s="860">
        <v>-7.1400000000003274</v>
      </c>
      <c r="BA10" s="371">
        <v>-1.5664455945363798E-3</v>
      </c>
      <c r="BB10" s="367">
        <v>2.014992539325773E-3</v>
      </c>
      <c r="BC10" s="367">
        <v>2.0467361388983741E-3</v>
      </c>
      <c r="BD10" s="374">
        <v>576936.72</v>
      </c>
      <c r="BE10" s="375">
        <v>321270.83</v>
      </c>
      <c r="BF10" s="860">
        <v>-255665.88999999996</v>
      </c>
      <c r="BG10" s="371">
        <v>-0.44314372987040929</v>
      </c>
      <c r="BH10" s="367">
        <v>0.25504612380691966</v>
      </c>
      <c r="BI10" s="367">
        <v>0.14448777027540977</v>
      </c>
      <c r="BJ10" s="374">
        <v>2826.03</v>
      </c>
      <c r="BK10" s="375">
        <v>2777.2</v>
      </c>
      <c r="BL10" s="860">
        <v>-48.830000000000382</v>
      </c>
      <c r="BM10" s="371">
        <v>-1.7278655923681056E-2</v>
      </c>
      <c r="BN10" s="367">
        <v>1.2493016517687923E-3</v>
      </c>
      <c r="BO10" s="367">
        <v>1.2490129764002164E-3</v>
      </c>
      <c r="BP10" s="374">
        <v>584320.84</v>
      </c>
      <c r="BQ10" s="375">
        <v>328598.98</v>
      </c>
      <c r="BR10" s="860">
        <v>-255721.86</v>
      </c>
      <c r="BS10" s="371">
        <v>-0.43763946533209391</v>
      </c>
      <c r="BT10" s="367">
        <v>0.25831041799801424</v>
      </c>
      <c r="BU10" s="367">
        <v>0.14778351939070833</v>
      </c>
      <c r="BV10" s="374">
        <v>0</v>
      </c>
      <c r="BW10" s="375">
        <v>0</v>
      </c>
      <c r="BX10" s="860">
        <v>0</v>
      </c>
      <c r="BY10" s="371">
        <v>0</v>
      </c>
      <c r="BZ10" s="367">
        <v>0</v>
      </c>
      <c r="CA10" s="367">
        <v>0</v>
      </c>
      <c r="CB10" s="374">
        <v>346303.27</v>
      </c>
      <c r="CC10" s="375">
        <v>308828.84000000003</v>
      </c>
      <c r="CD10" s="860">
        <v>-37474.429999999993</v>
      </c>
      <c r="CE10" s="371">
        <v>-0.10821275236586704</v>
      </c>
      <c r="CF10" s="367">
        <v>0.15309011129532737</v>
      </c>
      <c r="CG10" s="368">
        <v>0.13889213187621571</v>
      </c>
      <c r="CH10" s="375">
        <v>0</v>
      </c>
      <c r="CI10" s="375">
        <v>0</v>
      </c>
      <c r="CJ10" s="860">
        <v>0</v>
      </c>
      <c r="CK10" s="371">
        <v>0</v>
      </c>
      <c r="CL10" s="367">
        <v>0</v>
      </c>
      <c r="CM10" s="368">
        <v>0</v>
      </c>
      <c r="CN10" s="374">
        <v>346303.27</v>
      </c>
      <c r="CO10" s="375">
        <v>308828.84000000003</v>
      </c>
      <c r="CP10" s="860">
        <v>-37474.429999999993</v>
      </c>
      <c r="CQ10" s="371">
        <v>-0.10821275236586704</v>
      </c>
      <c r="CR10" s="367">
        <v>0.15309011129532737</v>
      </c>
      <c r="CS10" s="368">
        <v>0.13889213187621571</v>
      </c>
      <c r="CT10" s="374">
        <v>-549.20000000000005</v>
      </c>
      <c r="CU10" s="375">
        <v>-370.89</v>
      </c>
      <c r="CV10" s="860">
        <v>178.31000000000006</v>
      </c>
      <c r="CW10" s="368">
        <v>0.32467225054624915</v>
      </c>
      <c r="CX10" s="367">
        <v>-2.4278456603483357E-4</v>
      </c>
      <c r="CY10" s="368">
        <v>-1.6680340732287062E-4</v>
      </c>
      <c r="CZ10" s="374">
        <v>2262087.7799999998</v>
      </c>
      <c r="DA10" s="375">
        <v>2223515.73</v>
      </c>
      <c r="DB10" s="860">
        <v>-38572.049999999814</v>
      </c>
      <c r="DC10" s="371">
        <v>-1.7051526621128653E-2</v>
      </c>
      <c r="DD10" s="367">
        <v>0.8494739915295858</v>
      </c>
      <c r="DE10" s="368">
        <v>0.86612813185733883</v>
      </c>
      <c r="DF10" s="375">
        <v>204659.81</v>
      </c>
      <c r="DG10" s="375">
        <v>140090.5</v>
      </c>
      <c r="DH10" s="860">
        <v>-64569.31</v>
      </c>
      <c r="DI10" s="371">
        <v>-0.31549579763608693</v>
      </c>
      <c r="DJ10" s="367">
        <v>0.51057747823339028</v>
      </c>
      <c r="DK10" s="368">
        <v>0.40762547008499755</v>
      </c>
      <c r="DL10" s="374">
        <v>50991.4</v>
      </c>
      <c r="DM10" s="375">
        <v>58163.81</v>
      </c>
      <c r="DN10" s="860">
        <v>7172.4099999999962</v>
      </c>
      <c r="DO10" s="371">
        <v>0.14065920919998268</v>
      </c>
      <c r="DP10" s="367">
        <v>0.12721139740914497</v>
      </c>
      <c r="DQ10" s="368">
        <v>0.16924095776076523</v>
      </c>
      <c r="DR10" s="374">
        <v>255651.20000000001</v>
      </c>
      <c r="DS10" s="375">
        <v>198254.31</v>
      </c>
      <c r="DT10" s="860">
        <v>-57396.890000000014</v>
      </c>
      <c r="DU10" s="371">
        <v>-0.22451249984353686</v>
      </c>
      <c r="DV10" s="367">
        <v>0.6377888506949172</v>
      </c>
      <c r="DW10" s="368">
        <v>0.57686642784576281</v>
      </c>
      <c r="DX10" s="374">
        <v>198.91</v>
      </c>
      <c r="DY10" s="375">
        <v>0</v>
      </c>
      <c r="DZ10" s="860">
        <v>-198.91</v>
      </c>
      <c r="EA10" s="371">
        <v>-1</v>
      </c>
      <c r="EB10" s="367">
        <v>4.9623307182491603E-4</v>
      </c>
      <c r="EC10" s="368">
        <v>0</v>
      </c>
      <c r="ED10" s="374">
        <v>0</v>
      </c>
      <c r="EE10" s="375">
        <v>0</v>
      </c>
      <c r="EF10" s="860">
        <v>0</v>
      </c>
      <c r="EG10" s="371">
        <v>0</v>
      </c>
      <c r="EH10" s="367">
        <v>0</v>
      </c>
      <c r="EI10" s="368">
        <v>0</v>
      </c>
      <c r="EJ10" s="374">
        <v>198.91</v>
      </c>
      <c r="EK10" s="375">
        <v>0</v>
      </c>
      <c r="EL10" s="860">
        <v>-198.91</v>
      </c>
      <c r="EM10" s="371">
        <v>-1</v>
      </c>
      <c r="EN10" s="367">
        <v>4.9623307182491603E-4</v>
      </c>
      <c r="EO10" s="368">
        <v>0</v>
      </c>
      <c r="EP10" s="374">
        <v>0</v>
      </c>
      <c r="EQ10" s="375">
        <v>0</v>
      </c>
      <c r="ER10" s="860">
        <v>0</v>
      </c>
      <c r="ES10" s="371">
        <v>0</v>
      </c>
      <c r="ET10" s="367">
        <v>0</v>
      </c>
      <c r="EU10" s="368">
        <v>0</v>
      </c>
      <c r="EV10" s="374">
        <v>144382.31</v>
      </c>
      <c r="EW10" s="375">
        <v>144382.31</v>
      </c>
      <c r="EX10" s="860">
        <v>0</v>
      </c>
      <c r="EY10" s="371">
        <v>0</v>
      </c>
      <c r="EZ10" s="367">
        <v>0.36019947317116935</v>
      </c>
      <c r="FA10" s="368">
        <v>0.42011347654343334</v>
      </c>
      <c r="FB10" s="374">
        <v>0</v>
      </c>
      <c r="FC10" s="375">
        <v>0</v>
      </c>
      <c r="FD10" s="860">
        <v>0</v>
      </c>
      <c r="FE10" s="371">
        <v>0</v>
      </c>
      <c r="FF10" s="367">
        <v>0</v>
      </c>
      <c r="FG10" s="368">
        <v>0</v>
      </c>
      <c r="FH10" s="374">
        <v>1108.5</v>
      </c>
      <c r="FI10" s="375">
        <v>1037.94</v>
      </c>
      <c r="FJ10" s="860">
        <v>-70.559999999999945</v>
      </c>
      <c r="FK10" s="371">
        <v>-6.3653585926928227E-2</v>
      </c>
      <c r="FL10" s="367">
        <v>2.7654434674874036E-3</v>
      </c>
      <c r="FM10" s="368">
        <v>3.0201247080995672E-3</v>
      </c>
      <c r="FN10" s="374">
        <v>0</v>
      </c>
      <c r="FO10" s="375">
        <v>0</v>
      </c>
      <c r="FP10" s="860">
        <v>0</v>
      </c>
      <c r="FQ10" s="371">
        <v>0</v>
      </c>
      <c r="FR10" s="367">
        <v>0</v>
      </c>
      <c r="FS10" s="368">
        <v>0</v>
      </c>
      <c r="FT10" s="374">
        <v>-501.06</v>
      </c>
      <c r="FU10" s="375">
        <v>0</v>
      </c>
      <c r="FV10" s="860">
        <v>501.06</v>
      </c>
      <c r="FW10" s="371">
        <v>1</v>
      </c>
      <c r="FX10" s="367">
        <v>-1.2500253530169042E-3</v>
      </c>
      <c r="FY10" s="368">
        <v>0</v>
      </c>
      <c r="FZ10" s="374">
        <v>400839.87</v>
      </c>
      <c r="GA10" s="375">
        <v>343674.55</v>
      </c>
      <c r="GB10" s="860">
        <v>-57165.320000000007</v>
      </c>
      <c r="GC10" s="371">
        <v>-0.14261385724928013</v>
      </c>
      <c r="GD10" s="367">
        <v>0.15052600847041414</v>
      </c>
      <c r="GE10" s="368">
        <v>0.13387186424735192</v>
      </c>
      <c r="GF10" s="374">
        <v>2662927.65</v>
      </c>
      <c r="GG10" s="375">
        <v>2567190.29</v>
      </c>
      <c r="GH10" s="860">
        <v>-95737.35999999987</v>
      </c>
      <c r="GI10" s="371">
        <v>-3.5951919309561368E-2</v>
      </c>
      <c r="GJ10" s="367">
        <v>0.99607080722993335</v>
      </c>
      <c r="GK10" s="368">
        <v>0.99013400167579813</v>
      </c>
      <c r="GL10" s="374">
        <v>10504.43</v>
      </c>
      <c r="GM10" s="375">
        <v>25580.27</v>
      </c>
      <c r="GN10" s="860">
        <v>15075.84</v>
      </c>
      <c r="GO10" s="371">
        <v>1.4351887727368358</v>
      </c>
      <c r="GP10" s="367">
        <v>3.929192770066558E-3</v>
      </c>
      <c r="GQ10" s="368">
        <v>9.8659983242018919E-3</v>
      </c>
      <c r="GR10" s="374">
        <v>2673432.08</v>
      </c>
      <c r="GS10" s="375">
        <v>2592770.56</v>
      </c>
      <c r="GT10" s="860">
        <v>-80661.520000000019</v>
      </c>
      <c r="GU10" s="368">
        <v>-3.0171523938622005E-2</v>
      </c>
    </row>
    <row r="11" spans="1:205" s="706" customFormat="1" ht="17.25" customHeight="1">
      <c r="A11" s="705" t="s">
        <v>21</v>
      </c>
      <c r="B11" s="374">
        <v>403491.48</v>
      </c>
      <c r="C11" s="375">
        <v>362349.16</v>
      </c>
      <c r="D11" s="860">
        <v>-41142.320000000007</v>
      </c>
      <c r="E11" s="371">
        <v>-0.10196577137143022</v>
      </c>
      <c r="F11" s="367">
        <v>0.34656448269829826</v>
      </c>
      <c r="G11" s="367">
        <v>0.29975515733521635</v>
      </c>
      <c r="H11" s="374">
        <v>64112.2</v>
      </c>
      <c r="I11" s="375">
        <v>68318.460000000006</v>
      </c>
      <c r="J11" s="860">
        <v>4206.2600000000093</v>
      </c>
      <c r="K11" s="371">
        <v>6.5607793836430658E-2</v>
      </c>
      <c r="L11" s="367">
        <v>5.5066866412271799E-2</v>
      </c>
      <c r="M11" s="367">
        <v>5.6516788189048615E-2</v>
      </c>
      <c r="N11" s="374">
        <v>211536.29</v>
      </c>
      <c r="O11" s="375">
        <v>248784.41</v>
      </c>
      <c r="P11" s="860">
        <v>37248.119999999995</v>
      </c>
      <c r="Q11" s="371">
        <v>0.17608382939872866</v>
      </c>
      <c r="R11" s="367">
        <v>0.18169148185177841</v>
      </c>
      <c r="S11" s="367">
        <v>0.20580814914018009</v>
      </c>
      <c r="T11" s="374">
        <v>679139.96</v>
      </c>
      <c r="U11" s="375">
        <v>679452.04</v>
      </c>
      <c r="V11" s="860">
        <v>312.08000000007451</v>
      </c>
      <c r="W11" s="371">
        <v>4.595223641384237E-4</v>
      </c>
      <c r="X11" s="367">
        <v>0.58332282237320843</v>
      </c>
      <c r="Y11" s="367">
        <v>0.56208010293699517</v>
      </c>
      <c r="Z11" s="374">
        <v>45179.27</v>
      </c>
      <c r="AA11" s="375">
        <v>47376.89</v>
      </c>
      <c r="AB11" s="860">
        <v>2197.6200000000026</v>
      </c>
      <c r="AC11" s="371">
        <v>4.8642220204089238E-2</v>
      </c>
      <c r="AD11" s="367">
        <v>3.8805107697036739E-2</v>
      </c>
      <c r="AE11" s="367">
        <v>3.9192769526506528E-2</v>
      </c>
      <c r="AF11" s="374">
        <v>0</v>
      </c>
      <c r="AG11" s="375">
        <v>0</v>
      </c>
      <c r="AH11" s="860">
        <v>0</v>
      </c>
      <c r="AI11" s="371">
        <v>0</v>
      </c>
      <c r="AJ11" s="367">
        <v>0</v>
      </c>
      <c r="AK11" s="367">
        <v>0</v>
      </c>
      <c r="AL11" s="374">
        <v>0</v>
      </c>
      <c r="AM11" s="375">
        <v>0</v>
      </c>
      <c r="AN11" s="860">
        <v>0</v>
      </c>
      <c r="AO11" s="371">
        <v>0</v>
      </c>
      <c r="AP11" s="367">
        <v>0</v>
      </c>
      <c r="AQ11" s="367">
        <v>0</v>
      </c>
      <c r="AR11" s="374">
        <v>45179.27</v>
      </c>
      <c r="AS11" s="375">
        <v>47376.89</v>
      </c>
      <c r="AT11" s="860">
        <v>2197.6200000000026</v>
      </c>
      <c r="AU11" s="371">
        <v>4.8642220204089238E-2</v>
      </c>
      <c r="AV11" s="367">
        <v>3.8805107697036739E-2</v>
      </c>
      <c r="AW11" s="367">
        <v>3.9192769526506528E-2</v>
      </c>
      <c r="AX11" s="374">
        <v>98113.5</v>
      </c>
      <c r="AY11" s="375">
        <v>123640.98</v>
      </c>
      <c r="AZ11" s="860">
        <v>25527.479999999996</v>
      </c>
      <c r="BA11" s="371">
        <v>0.26018315522328728</v>
      </c>
      <c r="BB11" s="367">
        <v>8.4271059139140903E-2</v>
      </c>
      <c r="BC11" s="367">
        <v>0.10228261992653809</v>
      </c>
      <c r="BD11" s="374">
        <v>44958.51</v>
      </c>
      <c r="BE11" s="375">
        <v>44766.43</v>
      </c>
      <c r="BF11" s="860">
        <v>-192.08000000000175</v>
      </c>
      <c r="BG11" s="371">
        <v>-4.2723835821071856E-3</v>
      </c>
      <c r="BH11" s="367">
        <v>3.8615493841496408E-2</v>
      </c>
      <c r="BI11" s="367">
        <v>3.7033253417742017E-2</v>
      </c>
      <c r="BJ11" s="374">
        <v>197077.24</v>
      </c>
      <c r="BK11" s="375">
        <v>190774.49</v>
      </c>
      <c r="BL11" s="860">
        <v>-6302.75</v>
      </c>
      <c r="BM11" s="371">
        <v>-3.198111562755801E-2</v>
      </c>
      <c r="BN11" s="367">
        <v>0.16927240132110938</v>
      </c>
      <c r="BO11" s="367">
        <v>0.15781915229359345</v>
      </c>
      <c r="BP11" s="374">
        <v>340149.25</v>
      </c>
      <c r="BQ11" s="375">
        <v>359181.89</v>
      </c>
      <c r="BR11" s="860">
        <v>19032.640000000014</v>
      </c>
      <c r="BS11" s="371">
        <v>5.5953790872683137E-2</v>
      </c>
      <c r="BT11" s="367">
        <v>0.29215895430174671</v>
      </c>
      <c r="BU11" s="367">
        <v>0.29713501736532349</v>
      </c>
      <c r="BV11" s="374">
        <v>50259.21</v>
      </c>
      <c r="BW11" s="375">
        <v>82608.86</v>
      </c>
      <c r="BX11" s="860">
        <v>32349.65</v>
      </c>
      <c r="BY11" s="371">
        <v>0.64365615774700802</v>
      </c>
      <c r="BZ11" s="367">
        <v>4.3168339302914499E-2</v>
      </c>
      <c r="CA11" s="367">
        <v>6.8338593158551439E-2</v>
      </c>
      <c r="CB11" s="374">
        <v>49533.22</v>
      </c>
      <c r="CC11" s="375">
        <v>40197.42</v>
      </c>
      <c r="CD11" s="860">
        <v>-9335.8000000000029</v>
      </c>
      <c r="CE11" s="371">
        <v>-0.1884755321782029</v>
      </c>
      <c r="CF11" s="367">
        <v>4.2544776325093667E-2</v>
      </c>
      <c r="CG11" s="368">
        <v>3.3253517012623329E-2</v>
      </c>
      <c r="CH11" s="375">
        <v>0</v>
      </c>
      <c r="CI11" s="375">
        <v>0</v>
      </c>
      <c r="CJ11" s="860">
        <v>0</v>
      </c>
      <c r="CK11" s="371">
        <v>0</v>
      </c>
      <c r="CL11" s="367">
        <v>0</v>
      </c>
      <c r="CM11" s="368">
        <v>0</v>
      </c>
      <c r="CN11" s="374">
        <v>99792.43</v>
      </c>
      <c r="CO11" s="375">
        <v>122806.28</v>
      </c>
      <c r="CP11" s="860">
        <v>23013.850000000006</v>
      </c>
      <c r="CQ11" s="371">
        <v>0.23061719210565379</v>
      </c>
      <c r="CR11" s="367">
        <v>8.5713115628008152E-2</v>
      </c>
      <c r="CS11" s="368">
        <v>0.10159211017117477</v>
      </c>
      <c r="CT11" s="374">
        <v>0</v>
      </c>
      <c r="CU11" s="375">
        <v>0</v>
      </c>
      <c r="CV11" s="860">
        <v>0</v>
      </c>
      <c r="CW11" s="368">
        <v>0</v>
      </c>
      <c r="CX11" s="367">
        <v>0</v>
      </c>
      <c r="CY11" s="368">
        <v>0</v>
      </c>
      <c r="CZ11" s="374">
        <v>1164260.9099999999</v>
      </c>
      <c r="DA11" s="375">
        <v>1208817.1000000001</v>
      </c>
      <c r="DB11" s="860">
        <v>44556.190000000177</v>
      </c>
      <c r="DC11" s="371">
        <v>3.8269935559375759E-2</v>
      </c>
      <c r="DD11" s="367">
        <v>0.49622655051037928</v>
      </c>
      <c r="DE11" s="368">
        <v>0.47508450847028566</v>
      </c>
      <c r="DF11" s="375">
        <v>88087.55</v>
      </c>
      <c r="DG11" s="375">
        <v>167288.51999999999</v>
      </c>
      <c r="DH11" s="860">
        <v>79200.969999999987</v>
      </c>
      <c r="DI11" s="371">
        <v>0.89911650397814424</v>
      </c>
      <c r="DJ11" s="367">
        <v>7.4526193043217448E-2</v>
      </c>
      <c r="DK11" s="368">
        <v>0.12525267886920619</v>
      </c>
      <c r="DL11" s="374">
        <v>21694.97</v>
      </c>
      <c r="DM11" s="375">
        <v>25633.49</v>
      </c>
      <c r="DN11" s="860">
        <v>3938.5200000000004</v>
      </c>
      <c r="DO11" s="371">
        <v>0.18154069814339455</v>
      </c>
      <c r="DP11" s="367">
        <v>1.8354960744019006E-2</v>
      </c>
      <c r="DQ11" s="368">
        <v>1.9192370709400792E-2</v>
      </c>
      <c r="DR11" s="374">
        <v>109782.52</v>
      </c>
      <c r="DS11" s="375">
        <v>192922.01</v>
      </c>
      <c r="DT11" s="860">
        <v>83139.490000000005</v>
      </c>
      <c r="DU11" s="371">
        <v>0.75731081778774989</v>
      </c>
      <c r="DV11" s="367">
        <v>9.2881153787236451E-2</v>
      </c>
      <c r="DW11" s="368">
        <v>0.14444504957860699</v>
      </c>
      <c r="DX11" s="374">
        <v>0</v>
      </c>
      <c r="DY11" s="375">
        <v>0</v>
      </c>
      <c r="DZ11" s="860">
        <v>0</v>
      </c>
      <c r="EA11" s="371">
        <v>0</v>
      </c>
      <c r="EB11" s="367">
        <v>0</v>
      </c>
      <c r="EC11" s="368">
        <v>0</v>
      </c>
      <c r="ED11" s="374">
        <v>0</v>
      </c>
      <c r="EE11" s="375">
        <v>0</v>
      </c>
      <c r="EF11" s="860">
        <v>0</v>
      </c>
      <c r="EG11" s="371">
        <v>0</v>
      </c>
      <c r="EH11" s="367">
        <v>0</v>
      </c>
      <c r="EI11" s="368">
        <v>0</v>
      </c>
      <c r="EJ11" s="374">
        <v>0</v>
      </c>
      <c r="EK11" s="375">
        <v>0</v>
      </c>
      <c r="EL11" s="860">
        <v>0</v>
      </c>
      <c r="EM11" s="371">
        <v>0</v>
      </c>
      <c r="EN11" s="367">
        <v>0</v>
      </c>
      <c r="EO11" s="368">
        <v>0</v>
      </c>
      <c r="EP11" s="374">
        <v>0</v>
      </c>
      <c r="EQ11" s="375">
        <v>0</v>
      </c>
      <c r="ER11" s="860">
        <v>0</v>
      </c>
      <c r="ES11" s="371">
        <v>0</v>
      </c>
      <c r="ET11" s="367">
        <v>0</v>
      </c>
      <c r="EU11" s="368">
        <v>0</v>
      </c>
      <c r="EV11" s="374">
        <v>1071620.8799999999</v>
      </c>
      <c r="EW11" s="375">
        <v>1141951.1599999999</v>
      </c>
      <c r="EX11" s="860">
        <v>70330.280000000028</v>
      </c>
      <c r="EY11" s="371">
        <v>6.5629814902449485E-2</v>
      </c>
      <c r="EZ11" s="367">
        <v>0.90664145582460354</v>
      </c>
      <c r="FA11" s="368">
        <v>0.85500452707572216</v>
      </c>
      <c r="FB11" s="374">
        <v>0</v>
      </c>
      <c r="FC11" s="375">
        <v>0</v>
      </c>
      <c r="FD11" s="860">
        <v>0</v>
      </c>
      <c r="FE11" s="371">
        <v>0</v>
      </c>
      <c r="FF11" s="367">
        <v>0</v>
      </c>
      <c r="FG11" s="368">
        <v>0</v>
      </c>
      <c r="FH11" s="374">
        <v>564.26</v>
      </c>
      <c r="FI11" s="375">
        <v>735.15</v>
      </c>
      <c r="FJ11" s="860">
        <v>170.89</v>
      </c>
      <c r="FK11" s="371">
        <v>0.30285683904582994</v>
      </c>
      <c r="FL11" s="367">
        <v>4.77390388160028E-4</v>
      </c>
      <c r="FM11" s="368">
        <v>5.504233456706828E-4</v>
      </c>
      <c r="FN11" s="374">
        <v>0</v>
      </c>
      <c r="FO11" s="375">
        <v>0</v>
      </c>
      <c r="FP11" s="860">
        <v>0</v>
      </c>
      <c r="FQ11" s="371">
        <v>0</v>
      </c>
      <c r="FR11" s="367">
        <v>0</v>
      </c>
      <c r="FS11" s="368">
        <v>0</v>
      </c>
      <c r="FT11" s="374">
        <v>0</v>
      </c>
      <c r="FU11" s="375">
        <v>0</v>
      </c>
      <c r="FV11" s="860">
        <v>0</v>
      </c>
      <c r="FW11" s="371">
        <v>0</v>
      </c>
      <c r="FX11" s="367">
        <v>0</v>
      </c>
      <c r="FY11" s="368">
        <v>0</v>
      </c>
      <c r="FZ11" s="374">
        <v>1181967.6599999999</v>
      </c>
      <c r="GA11" s="375">
        <v>1335608.3200000001</v>
      </c>
      <c r="GB11" s="860">
        <v>153640.66000000015</v>
      </c>
      <c r="GC11" s="371">
        <v>0.12998719440428697</v>
      </c>
      <c r="GD11" s="367">
        <v>0.50377344948962066</v>
      </c>
      <c r="GE11" s="368">
        <v>0.5249154915297144</v>
      </c>
      <c r="GF11" s="374">
        <v>2346228.5699999998</v>
      </c>
      <c r="GG11" s="375">
        <v>2544425.42</v>
      </c>
      <c r="GH11" s="860">
        <v>198196.85000000009</v>
      </c>
      <c r="GI11" s="371">
        <v>8.4474655425409009E-2</v>
      </c>
      <c r="GJ11" s="367">
        <v>0.99091054426422942</v>
      </c>
      <c r="GK11" s="368">
        <v>0.99599069602731061</v>
      </c>
      <c r="GL11" s="374">
        <v>21521.56</v>
      </c>
      <c r="GM11" s="375">
        <v>10242.44</v>
      </c>
      <c r="GN11" s="860">
        <v>-11279.12</v>
      </c>
      <c r="GO11" s="371">
        <v>-0.52408468531091612</v>
      </c>
      <c r="GP11" s="367">
        <v>9.0894557357705658E-3</v>
      </c>
      <c r="GQ11" s="368">
        <v>4.0093039726894287E-3</v>
      </c>
      <c r="GR11" s="374">
        <v>2367750.13</v>
      </c>
      <c r="GS11" s="375">
        <v>2554667.86</v>
      </c>
      <c r="GT11" s="860">
        <v>186917.72999999998</v>
      </c>
      <c r="GU11" s="368">
        <v>7.8943182235196405E-2</v>
      </c>
    </row>
    <row r="12" spans="1:205" s="706" customFormat="1" ht="17.25" customHeight="1">
      <c r="A12" s="705" t="s">
        <v>264</v>
      </c>
      <c r="B12" s="374">
        <v>0</v>
      </c>
      <c r="C12" s="375">
        <v>0</v>
      </c>
      <c r="D12" s="860">
        <v>0</v>
      </c>
      <c r="E12" s="371">
        <v>0</v>
      </c>
      <c r="F12" s="367">
        <v>0</v>
      </c>
      <c r="G12" s="367">
        <v>0</v>
      </c>
      <c r="H12" s="374">
        <v>479363.75</v>
      </c>
      <c r="I12" s="375">
        <v>1388838.61</v>
      </c>
      <c r="J12" s="860">
        <v>909474.8600000001</v>
      </c>
      <c r="K12" s="371">
        <v>1.8972541415574291</v>
      </c>
      <c r="L12" s="367">
        <v>0.26051788154098515</v>
      </c>
      <c r="M12" s="367">
        <v>0.56798953469114966</v>
      </c>
      <c r="N12" s="374">
        <v>904041.93</v>
      </c>
      <c r="O12" s="375">
        <v>365272.25</v>
      </c>
      <c r="P12" s="860">
        <v>-538769.68000000005</v>
      </c>
      <c r="Q12" s="371">
        <v>-0.59595651719384302</v>
      </c>
      <c r="R12" s="367">
        <v>0.49131601717448098</v>
      </c>
      <c r="S12" s="367">
        <v>0.14938439486002572</v>
      </c>
      <c r="T12" s="374">
        <v>1383405.68</v>
      </c>
      <c r="U12" s="375">
        <v>1754110.85</v>
      </c>
      <c r="V12" s="860">
        <v>370705.17000000016</v>
      </c>
      <c r="W12" s="371">
        <v>0.26796562668443008</v>
      </c>
      <c r="X12" s="367">
        <v>0.75183389871546602</v>
      </c>
      <c r="Y12" s="367">
        <v>0.71737392546150269</v>
      </c>
      <c r="Z12" s="374">
        <v>0</v>
      </c>
      <c r="AA12" s="375">
        <v>0</v>
      </c>
      <c r="AB12" s="860">
        <v>0</v>
      </c>
      <c r="AC12" s="371">
        <v>0</v>
      </c>
      <c r="AD12" s="367">
        <v>0</v>
      </c>
      <c r="AE12" s="367">
        <v>0</v>
      </c>
      <c r="AF12" s="374">
        <v>0</v>
      </c>
      <c r="AG12" s="375">
        <v>0</v>
      </c>
      <c r="AH12" s="860">
        <v>0</v>
      </c>
      <c r="AI12" s="371">
        <v>0</v>
      </c>
      <c r="AJ12" s="367">
        <v>0</v>
      </c>
      <c r="AK12" s="367">
        <v>0</v>
      </c>
      <c r="AL12" s="374">
        <v>0</v>
      </c>
      <c r="AM12" s="375">
        <v>0</v>
      </c>
      <c r="AN12" s="860">
        <v>0</v>
      </c>
      <c r="AO12" s="371">
        <v>0</v>
      </c>
      <c r="AP12" s="367">
        <v>0</v>
      </c>
      <c r="AQ12" s="367">
        <v>0</v>
      </c>
      <c r="AR12" s="374">
        <v>0</v>
      </c>
      <c r="AS12" s="375">
        <v>0</v>
      </c>
      <c r="AT12" s="860">
        <v>0</v>
      </c>
      <c r="AU12" s="371">
        <v>0</v>
      </c>
      <c r="AV12" s="367">
        <v>0</v>
      </c>
      <c r="AW12" s="367">
        <v>0</v>
      </c>
      <c r="AX12" s="374">
        <v>0</v>
      </c>
      <c r="AY12" s="375">
        <v>0</v>
      </c>
      <c r="AZ12" s="860">
        <v>0</v>
      </c>
      <c r="BA12" s="371">
        <v>0</v>
      </c>
      <c r="BB12" s="367">
        <v>0</v>
      </c>
      <c r="BC12" s="367">
        <v>0</v>
      </c>
      <c r="BD12" s="374">
        <v>8382.51</v>
      </c>
      <c r="BE12" s="375">
        <v>1989.1</v>
      </c>
      <c r="BF12" s="860">
        <v>-6393.41</v>
      </c>
      <c r="BG12" s="371">
        <v>-0.76270830574613091</v>
      </c>
      <c r="BH12" s="367">
        <v>4.5556088611125129E-3</v>
      </c>
      <c r="BI12" s="367">
        <v>8.1347679659781759E-4</v>
      </c>
      <c r="BJ12" s="374">
        <v>148067.46</v>
      </c>
      <c r="BK12" s="375">
        <v>415720.37</v>
      </c>
      <c r="BL12" s="860">
        <v>267652.91000000003</v>
      </c>
      <c r="BM12" s="371">
        <v>1.8076416654949037</v>
      </c>
      <c r="BN12" s="367">
        <v>8.0469624589582664E-2</v>
      </c>
      <c r="BO12" s="367">
        <v>0.17001602476902089</v>
      </c>
      <c r="BP12" s="374">
        <v>156449.97</v>
      </c>
      <c r="BQ12" s="375">
        <v>417709.46</v>
      </c>
      <c r="BR12" s="860">
        <v>261259.49000000002</v>
      </c>
      <c r="BS12" s="371">
        <v>1.6699235544755937</v>
      </c>
      <c r="BT12" s="367">
        <v>8.5025233450695181E-2</v>
      </c>
      <c r="BU12" s="367">
        <v>0.17082949747594603</v>
      </c>
      <c r="BV12" s="374">
        <v>101961.51</v>
      </c>
      <c r="BW12" s="375">
        <v>65078.99</v>
      </c>
      <c r="BX12" s="860">
        <v>-36882.519999999997</v>
      </c>
      <c r="BY12" s="371">
        <v>-0.36172983314978369</v>
      </c>
      <c r="BZ12" s="367">
        <v>5.5412610118975351E-2</v>
      </c>
      <c r="CA12" s="367">
        <v>2.6615176869449201E-2</v>
      </c>
      <c r="CB12" s="374">
        <v>0</v>
      </c>
      <c r="CC12" s="375">
        <v>0</v>
      </c>
      <c r="CD12" s="860">
        <v>0</v>
      </c>
      <c r="CE12" s="371">
        <v>0</v>
      </c>
      <c r="CF12" s="367">
        <v>0</v>
      </c>
      <c r="CG12" s="368">
        <v>0</v>
      </c>
      <c r="CH12" s="375">
        <v>198224.48</v>
      </c>
      <c r="CI12" s="375">
        <v>208284.14</v>
      </c>
      <c r="CJ12" s="860">
        <v>10059.660000000003</v>
      </c>
      <c r="CK12" s="371">
        <v>5.0748827793620659E-2</v>
      </c>
      <c r="CL12" s="367">
        <v>0.10772825771486347</v>
      </c>
      <c r="CM12" s="368">
        <v>8.5181396103429383E-2</v>
      </c>
      <c r="CN12" s="374">
        <v>300185.99</v>
      </c>
      <c r="CO12" s="375">
        <v>273363.13</v>
      </c>
      <c r="CP12" s="860">
        <v>-26822.859999999986</v>
      </c>
      <c r="CQ12" s="371">
        <v>-8.9354136747021362E-2</v>
      </c>
      <c r="CR12" s="367">
        <v>0.1631408678338388</v>
      </c>
      <c r="CS12" s="368">
        <v>0.11179657297287857</v>
      </c>
      <c r="CT12" s="374">
        <v>0</v>
      </c>
      <c r="CU12" s="375">
        <v>0</v>
      </c>
      <c r="CV12" s="860">
        <v>0</v>
      </c>
      <c r="CW12" s="368">
        <v>0</v>
      </c>
      <c r="CX12" s="367">
        <v>0</v>
      </c>
      <c r="CY12" s="368">
        <v>0</v>
      </c>
      <c r="CZ12" s="374">
        <v>1840041.64</v>
      </c>
      <c r="DA12" s="375">
        <v>2445183.4500000002</v>
      </c>
      <c r="DB12" s="860">
        <v>605141.81000000029</v>
      </c>
      <c r="DC12" s="371">
        <v>0.32887397591719736</v>
      </c>
      <c r="DD12" s="367">
        <v>0.97554881464223209</v>
      </c>
      <c r="DE12" s="368">
        <v>0.99919882525590942</v>
      </c>
      <c r="DF12" s="375">
        <v>645.54999999999995</v>
      </c>
      <c r="DG12" s="375">
        <v>1260.96</v>
      </c>
      <c r="DH12" s="860">
        <v>615.41000000000008</v>
      </c>
      <c r="DI12" s="371">
        <v>0.95331113004414858</v>
      </c>
      <c r="DJ12" s="367">
        <v>1.3997527258913164E-2</v>
      </c>
      <c r="DK12" s="368">
        <v>0.64315333649564677</v>
      </c>
      <c r="DL12" s="374">
        <v>0</v>
      </c>
      <c r="DM12" s="375">
        <v>0</v>
      </c>
      <c r="DN12" s="860">
        <v>0</v>
      </c>
      <c r="DO12" s="371">
        <v>0</v>
      </c>
      <c r="DP12" s="367">
        <v>0</v>
      </c>
      <c r="DQ12" s="368">
        <v>0</v>
      </c>
      <c r="DR12" s="374">
        <v>645.54999999999995</v>
      </c>
      <c r="DS12" s="375">
        <v>1260.96</v>
      </c>
      <c r="DT12" s="860">
        <v>615.41000000000008</v>
      </c>
      <c r="DU12" s="371">
        <v>0.95331113004414858</v>
      </c>
      <c r="DV12" s="367">
        <v>1.3997527258913164E-2</v>
      </c>
      <c r="DW12" s="368">
        <v>0.64315333649564677</v>
      </c>
      <c r="DX12" s="374">
        <v>0</v>
      </c>
      <c r="DY12" s="375">
        <v>0</v>
      </c>
      <c r="DZ12" s="860">
        <v>0</v>
      </c>
      <c r="EA12" s="371">
        <v>0</v>
      </c>
      <c r="EB12" s="367">
        <v>0</v>
      </c>
      <c r="EC12" s="368">
        <v>0</v>
      </c>
      <c r="ED12" s="374">
        <v>0</v>
      </c>
      <c r="EE12" s="375">
        <v>0</v>
      </c>
      <c r="EF12" s="860">
        <v>0</v>
      </c>
      <c r="EG12" s="371">
        <v>0</v>
      </c>
      <c r="EH12" s="367">
        <v>0</v>
      </c>
      <c r="EI12" s="368">
        <v>0</v>
      </c>
      <c r="EJ12" s="374">
        <v>0</v>
      </c>
      <c r="EK12" s="375">
        <v>0</v>
      </c>
      <c r="EL12" s="860">
        <v>0</v>
      </c>
      <c r="EM12" s="371">
        <v>0</v>
      </c>
      <c r="EN12" s="367">
        <v>0</v>
      </c>
      <c r="EO12" s="368">
        <v>0</v>
      </c>
      <c r="EP12" s="374">
        <v>0</v>
      </c>
      <c r="EQ12" s="375">
        <v>0</v>
      </c>
      <c r="ER12" s="860">
        <v>0</v>
      </c>
      <c r="ES12" s="371">
        <v>0</v>
      </c>
      <c r="ET12" s="367">
        <v>0</v>
      </c>
      <c r="EU12" s="368">
        <v>0</v>
      </c>
      <c r="EV12" s="374">
        <v>0</v>
      </c>
      <c r="EW12" s="375">
        <v>0</v>
      </c>
      <c r="EX12" s="860">
        <v>0</v>
      </c>
      <c r="EY12" s="371">
        <v>0</v>
      </c>
      <c r="EZ12" s="367">
        <v>0</v>
      </c>
      <c r="FA12" s="368">
        <v>0</v>
      </c>
      <c r="FB12" s="374">
        <v>0</v>
      </c>
      <c r="FC12" s="375">
        <v>0</v>
      </c>
      <c r="FD12" s="860">
        <v>0</v>
      </c>
      <c r="FE12" s="371">
        <v>0</v>
      </c>
      <c r="FF12" s="367">
        <v>0</v>
      </c>
      <c r="FG12" s="368">
        <v>0</v>
      </c>
      <c r="FH12" s="374">
        <v>319.26</v>
      </c>
      <c r="FI12" s="375">
        <v>309.99</v>
      </c>
      <c r="FJ12" s="860">
        <v>-9.2699999999999818</v>
      </c>
      <c r="FK12" s="371">
        <v>-2.9035895508363035E-2</v>
      </c>
      <c r="FL12" s="367">
        <v>6.9225475217730877E-3</v>
      </c>
      <c r="FM12" s="368">
        <v>0.15811056875736387</v>
      </c>
      <c r="FN12" s="374">
        <v>45154.05</v>
      </c>
      <c r="FO12" s="375">
        <v>389.65</v>
      </c>
      <c r="FP12" s="860">
        <v>-44764.4</v>
      </c>
      <c r="FQ12" s="371">
        <v>-0.99137065224492593</v>
      </c>
      <c r="FR12" s="367">
        <v>0.97907992521931375</v>
      </c>
      <c r="FS12" s="368">
        <v>0.19874119525244952</v>
      </c>
      <c r="FT12" s="374">
        <v>0</v>
      </c>
      <c r="FU12" s="375">
        <v>0</v>
      </c>
      <c r="FV12" s="860">
        <v>0</v>
      </c>
      <c r="FW12" s="371">
        <v>0</v>
      </c>
      <c r="FX12" s="367">
        <v>0</v>
      </c>
      <c r="FY12" s="368">
        <v>0</v>
      </c>
      <c r="FZ12" s="374">
        <v>46118.86</v>
      </c>
      <c r="GA12" s="375">
        <v>1960.59</v>
      </c>
      <c r="GB12" s="860">
        <v>-44158.270000000004</v>
      </c>
      <c r="GC12" s="371">
        <v>-0.95748832473309187</v>
      </c>
      <c r="GD12" s="367">
        <v>2.4451185357767805E-2</v>
      </c>
      <c r="GE12" s="368">
        <v>8.0117474409066656E-4</v>
      </c>
      <c r="GF12" s="374">
        <v>1886160.5</v>
      </c>
      <c r="GG12" s="375">
        <v>2447144.04</v>
      </c>
      <c r="GH12" s="860">
        <v>560983.54</v>
      </c>
      <c r="GI12" s="371">
        <v>0.29742089286675233</v>
      </c>
      <c r="GJ12" s="367">
        <v>0.99918810425705262</v>
      </c>
      <c r="GK12" s="368">
        <v>0.99428057815861148</v>
      </c>
      <c r="GL12" s="374">
        <v>1532.62</v>
      </c>
      <c r="GM12" s="375">
        <v>14076.76</v>
      </c>
      <c r="GN12" s="860">
        <v>12544.14</v>
      </c>
      <c r="GO12" s="371">
        <v>8.1847685662460368</v>
      </c>
      <c r="GP12" s="367">
        <v>8.1190104041858782E-4</v>
      </c>
      <c r="GQ12" s="368">
        <v>5.7194218413886321E-3</v>
      </c>
      <c r="GR12" s="374">
        <v>1887693.11</v>
      </c>
      <c r="GS12" s="375">
        <v>2461220.7999999998</v>
      </c>
      <c r="GT12" s="860">
        <v>573527.68999999971</v>
      </c>
      <c r="GU12" s="368">
        <v>0.30382464552196181</v>
      </c>
    </row>
    <row r="13" spans="1:205" s="706" customFormat="1" ht="17.25" customHeight="1">
      <c r="A13" s="705" t="s">
        <v>457</v>
      </c>
      <c r="B13" s="374">
        <v>234453.69</v>
      </c>
      <c r="C13" s="375">
        <v>233797.85</v>
      </c>
      <c r="D13" s="860">
        <v>-655.83999999999651</v>
      </c>
      <c r="E13" s="371">
        <v>-2.7973114861190563E-3</v>
      </c>
      <c r="F13" s="367">
        <v>0.16569584704472273</v>
      </c>
      <c r="G13" s="367">
        <v>0.1562875159499294</v>
      </c>
      <c r="H13" s="374">
        <v>291498.46000000002</v>
      </c>
      <c r="I13" s="375">
        <v>338176.5</v>
      </c>
      <c r="J13" s="860">
        <v>46678.039999999979</v>
      </c>
      <c r="K13" s="371">
        <v>0.16013134340400967</v>
      </c>
      <c r="L13" s="367">
        <v>0.20601119241045954</v>
      </c>
      <c r="M13" s="367">
        <v>0.2260618099680613</v>
      </c>
      <c r="N13" s="374">
        <v>118537.92</v>
      </c>
      <c r="O13" s="375">
        <v>226048.94</v>
      </c>
      <c r="P13" s="860">
        <v>107511.02</v>
      </c>
      <c r="Q13" s="371">
        <v>0.90697575931819963</v>
      </c>
      <c r="R13" s="367">
        <v>8.3774501741984017E-2</v>
      </c>
      <c r="S13" s="367">
        <v>0.15110757997010937</v>
      </c>
      <c r="T13" s="374">
        <v>644490.06999999995</v>
      </c>
      <c r="U13" s="375">
        <v>798023.3</v>
      </c>
      <c r="V13" s="860">
        <v>153533.2300000001</v>
      </c>
      <c r="W13" s="371">
        <v>0.23822435309205015</v>
      </c>
      <c r="X13" s="367">
        <v>0.45548154119716627</v>
      </c>
      <c r="Y13" s="367">
        <v>0.53345691257282868</v>
      </c>
      <c r="Z13" s="374">
        <v>4571.46</v>
      </c>
      <c r="AA13" s="375">
        <v>4606.87</v>
      </c>
      <c r="AB13" s="860">
        <v>35.409999999999854</v>
      </c>
      <c r="AC13" s="371">
        <v>7.7458842470457699E-3</v>
      </c>
      <c r="AD13" s="367">
        <v>3.2307955440200931E-3</v>
      </c>
      <c r="AE13" s="367">
        <v>3.0795675349634365E-3</v>
      </c>
      <c r="AF13" s="374">
        <v>3451.74</v>
      </c>
      <c r="AG13" s="375">
        <v>3708.16</v>
      </c>
      <c r="AH13" s="860">
        <v>256.42000000000007</v>
      </c>
      <c r="AI13" s="371">
        <v>7.4287171107905031E-2</v>
      </c>
      <c r="AJ13" s="367">
        <v>2.4394539624356146E-3</v>
      </c>
      <c r="AK13" s="367">
        <v>2.4788042967242435E-3</v>
      </c>
      <c r="AL13" s="374">
        <v>9555.66</v>
      </c>
      <c r="AM13" s="375">
        <v>8376.9599999999991</v>
      </c>
      <c r="AN13" s="860">
        <v>-1178.7000000000007</v>
      </c>
      <c r="AO13" s="371">
        <v>-0.12335097732652697</v>
      </c>
      <c r="AP13" s="367">
        <v>6.7532875160607421E-3</v>
      </c>
      <c r="AQ13" s="367">
        <v>5.5997703555097722E-3</v>
      </c>
      <c r="AR13" s="374">
        <v>17578.86</v>
      </c>
      <c r="AS13" s="375">
        <v>16691.990000000002</v>
      </c>
      <c r="AT13" s="860">
        <v>-886.86999999999898</v>
      </c>
      <c r="AU13" s="371">
        <v>-5.04509393669441E-2</v>
      </c>
      <c r="AV13" s="367">
        <v>1.2423537022516451E-2</v>
      </c>
      <c r="AW13" s="367">
        <v>1.1158142187197455E-2</v>
      </c>
      <c r="AX13" s="374">
        <v>188426.84</v>
      </c>
      <c r="AY13" s="375">
        <v>87834.4</v>
      </c>
      <c r="AZ13" s="860">
        <v>-100592.44</v>
      </c>
      <c r="BA13" s="371">
        <v>-0.53385409424687058</v>
      </c>
      <c r="BB13" s="367">
        <v>0.13316721464166525</v>
      </c>
      <c r="BC13" s="367">
        <v>5.8714912010322071E-2</v>
      </c>
      <c r="BD13" s="374">
        <v>157038.94</v>
      </c>
      <c r="BE13" s="375">
        <v>128626.89</v>
      </c>
      <c r="BF13" s="860">
        <v>-28412.050000000003</v>
      </c>
      <c r="BG13" s="371">
        <v>-0.18092359767583763</v>
      </c>
      <c r="BH13" s="367">
        <v>0.11098439176754007</v>
      </c>
      <c r="BI13" s="367">
        <v>8.5983584205179028E-2</v>
      </c>
      <c r="BJ13" s="374">
        <v>86113.48</v>
      </c>
      <c r="BK13" s="375">
        <v>160744.57</v>
      </c>
      <c r="BL13" s="860">
        <v>74631.090000000011</v>
      </c>
      <c r="BM13" s="371">
        <v>0.86665978427535406</v>
      </c>
      <c r="BN13" s="367">
        <v>6.0859123226291681E-2</v>
      </c>
      <c r="BO13" s="367">
        <v>0.10745338140508796</v>
      </c>
      <c r="BP13" s="374">
        <v>431579.26</v>
      </c>
      <c r="BQ13" s="375">
        <v>377205.86</v>
      </c>
      <c r="BR13" s="860">
        <v>-54373.400000000023</v>
      </c>
      <c r="BS13" s="371">
        <v>-0.12598705507766991</v>
      </c>
      <c r="BT13" s="367">
        <v>0.30501072963549702</v>
      </c>
      <c r="BU13" s="367">
        <v>0.25215187762058905</v>
      </c>
      <c r="BV13" s="374">
        <v>51916.69</v>
      </c>
      <c r="BW13" s="375">
        <v>36800.36</v>
      </c>
      <c r="BX13" s="860">
        <v>-15116.330000000002</v>
      </c>
      <c r="BY13" s="371">
        <v>-0.29116513398677768</v>
      </c>
      <c r="BZ13" s="367">
        <v>3.6691168841523833E-2</v>
      </c>
      <c r="CA13" s="367">
        <v>2.4600041661902126E-2</v>
      </c>
      <c r="CB13" s="374">
        <v>3335.5</v>
      </c>
      <c r="CC13" s="375">
        <v>3323.99</v>
      </c>
      <c r="CD13" s="860">
        <v>-11.510000000000218</v>
      </c>
      <c r="CE13" s="371">
        <v>-3.4507570079449013E-3</v>
      </c>
      <c r="CF13" s="367">
        <v>2.3573034735246551E-3</v>
      </c>
      <c r="CG13" s="368">
        <v>2.2219970805651369E-3</v>
      </c>
      <c r="CH13" s="375">
        <v>266063.8</v>
      </c>
      <c r="CI13" s="375">
        <v>263901.55</v>
      </c>
      <c r="CJ13" s="860">
        <v>-2162.25</v>
      </c>
      <c r="CK13" s="371">
        <v>-8.1268101861282898E-3</v>
      </c>
      <c r="CL13" s="367">
        <v>0.18803571276245515</v>
      </c>
      <c r="CM13" s="368">
        <v>0.17641102219218907</v>
      </c>
      <c r="CN13" s="374">
        <v>321316</v>
      </c>
      <c r="CO13" s="375">
        <v>304025.90000000002</v>
      </c>
      <c r="CP13" s="860">
        <v>-17290.099999999977</v>
      </c>
      <c r="CQ13" s="371">
        <v>-5.3810267773780257E-2</v>
      </c>
      <c r="CR13" s="367">
        <v>0.22708419214482028</v>
      </c>
      <c r="CS13" s="368">
        <v>0.20323306093465635</v>
      </c>
      <c r="CT13" s="374">
        <v>0</v>
      </c>
      <c r="CU13" s="375">
        <v>0</v>
      </c>
      <c r="CV13" s="860">
        <v>0</v>
      </c>
      <c r="CW13" s="368">
        <v>0</v>
      </c>
      <c r="CX13" s="367">
        <v>0</v>
      </c>
      <c r="CY13" s="368">
        <v>0</v>
      </c>
      <c r="CZ13" s="374">
        <v>1414964.19</v>
      </c>
      <c r="DA13" s="375">
        <v>1495947.06</v>
      </c>
      <c r="DB13" s="860">
        <v>80982.870000000112</v>
      </c>
      <c r="DC13" s="371">
        <v>5.7233158670962632E-2</v>
      </c>
      <c r="DD13" s="367">
        <v>0.88174700674679396</v>
      </c>
      <c r="DE13" s="368">
        <v>0.9395270833604179</v>
      </c>
      <c r="DF13" s="375">
        <v>45123.32</v>
      </c>
      <c r="DG13" s="375">
        <v>23350.37</v>
      </c>
      <c r="DH13" s="860">
        <v>-21772.95</v>
      </c>
      <c r="DI13" s="371">
        <v>-0.48252101130856506</v>
      </c>
      <c r="DJ13" s="367">
        <v>0.23778663908151129</v>
      </c>
      <c r="DK13" s="368">
        <v>0.24250792214611644</v>
      </c>
      <c r="DL13" s="374">
        <v>0</v>
      </c>
      <c r="DM13" s="375">
        <v>0</v>
      </c>
      <c r="DN13" s="860">
        <v>0</v>
      </c>
      <c r="DO13" s="371">
        <v>0</v>
      </c>
      <c r="DP13" s="367">
        <v>0</v>
      </c>
      <c r="DQ13" s="368">
        <v>0</v>
      </c>
      <c r="DR13" s="374">
        <v>45123.32</v>
      </c>
      <c r="DS13" s="375">
        <v>23350.37</v>
      </c>
      <c r="DT13" s="860">
        <v>-21772.95</v>
      </c>
      <c r="DU13" s="371">
        <v>-0.48252101130856506</v>
      </c>
      <c r="DV13" s="367">
        <v>0.23778663908151129</v>
      </c>
      <c r="DW13" s="368">
        <v>0.24250792214611644</v>
      </c>
      <c r="DX13" s="374">
        <v>1297.5</v>
      </c>
      <c r="DY13" s="375">
        <v>1577.54</v>
      </c>
      <c r="DZ13" s="860">
        <v>280.03999999999996</v>
      </c>
      <c r="EA13" s="371">
        <v>0.21583044315992289</v>
      </c>
      <c r="EB13" s="367">
        <v>6.8374437919962649E-3</v>
      </c>
      <c r="EC13" s="368">
        <v>1.6383721007520845E-2</v>
      </c>
      <c r="ED13" s="374">
        <v>0</v>
      </c>
      <c r="EE13" s="375">
        <v>0</v>
      </c>
      <c r="EF13" s="860">
        <v>0</v>
      </c>
      <c r="EG13" s="371">
        <v>0</v>
      </c>
      <c r="EH13" s="367">
        <v>0</v>
      </c>
      <c r="EI13" s="368">
        <v>0</v>
      </c>
      <c r="EJ13" s="374">
        <v>1297.5</v>
      </c>
      <c r="EK13" s="375">
        <v>1577.54</v>
      </c>
      <c r="EL13" s="860">
        <v>280.03999999999996</v>
      </c>
      <c r="EM13" s="371">
        <v>0.21583044315992289</v>
      </c>
      <c r="EN13" s="367">
        <v>6.8374437919962649E-3</v>
      </c>
      <c r="EO13" s="368">
        <v>1.6383721007520845E-2</v>
      </c>
      <c r="EP13" s="374">
        <v>36785.26</v>
      </c>
      <c r="EQ13" s="375">
        <v>41612.480000000003</v>
      </c>
      <c r="ER13" s="860">
        <v>4827.2200000000012</v>
      </c>
      <c r="ES13" s="371">
        <v>0.13122701864823033</v>
      </c>
      <c r="ET13" s="367">
        <v>0.19384751261962893</v>
      </c>
      <c r="EU13" s="368">
        <v>0.4321711416198899</v>
      </c>
      <c r="EV13" s="374">
        <v>0</v>
      </c>
      <c r="EW13" s="375">
        <v>0</v>
      </c>
      <c r="EX13" s="860">
        <v>0</v>
      </c>
      <c r="EY13" s="371">
        <v>0</v>
      </c>
      <c r="EZ13" s="367">
        <v>0</v>
      </c>
      <c r="FA13" s="368">
        <v>0</v>
      </c>
      <c r="FB13" s="374">
        <v>0</v>
      </c>
      <c r="FC13" s="375">
        <v>0</v>
      </c>
      <c r="FD13" s="860">
        <v>0</v>
      </c>
      <c r="FE13" s="371">
        <v>0</v>
      </c>
      <c r="FF13" s="367">
        <v>0</v>
      </c>
      <c r="FG13" s="368">
        <v>0</v>
      </c>
      <c r="FH13" s="374">
        <v>0</v>
      </c>
      <c r="FI13" s="375">
        <v>0</v>
      </c>
      <c r="FJ13" s="860">
        <v>0</v>
      </c>
      <c r="FK13" s="371">
        <v>0</v>
      </c>
      <c r="FL13" s="367">
        <v>0</v>
      </c>
      <c r="FM13" s="368">
        <v>0</v>
      </c>
      <c r="FN13" s="374">
        <v>107061.03</v>
      </c>
      <c r="FO13" s="375">
        <v>30047.33</v>
      </c>
      <c r="FP13" s="860">
        <v>-77013.7</v>
      </c>
      <c r="FQ13" s="371">
        <v>-0.7193439106647862</v>
      </c>
      <c r="FR13" s="367">
        <v>0.56418017336279447</v>
      </c>
      <c r="FS13" s="368">
        <v>0.31205996154830395</v>
      </c>
      <c r="FT13" s="374">
        <v>-503.21</v>
      </c>
      <c r="FU13" s="375">
        <v>-300.68</v>
      </c>
      <c r="FV13" s="860">
        <v>202.52999999999997</v>
      </c>
      <c r="FW13" s="371">
        <v>0.40247610341606882</v>
      </c>
      <c r="FX13" s="367">
        <v>-2.6517688559309751E-3</v>
      </c>
      <c r="FY13" s="368">
        <v>-3.1227463218310588E-3</v>
      </c>
      <c r="FZ13" s="374">
        <v>189763.9</v>
      </c>
      <c r="GA13" s="375">
        <v>96287.039999999994</v>
      </c>
      <c r="GB13" s="860">
        <v>-93476.86</v>
      </c>
      <c r="GC13" s="371">
        <v>-0.49259558851815338</v>
      </c>
      <c r="GD13" s="367">
        <v>0.1182529932532059</v>
      </c>
      <c r="GE13" s="368">
        <v>6.0472916639582076E-2</v>
      </c>
      <c r="GF13" s="374">
        <v>1604728.09</v>
      </c>
      <c r="GG13" s="375">
        <v>1592234.1</v>
      </c>
      <c r="GH13" s="860">
        <v>-12493.989999999991</v>
      </c>
      <c r="GI13" s="371">
        <v>-7.7857364608106229E-3</v>
      </c>
      <c r="GJ13" s="367">
        <v>1</v>
      </c>
      <c r="GK13" s="368">
        <v>1</v>
      </c>
      <c r="GL13" s="374">
        <v>0</v>
      </c>
      <c r="GM13" s="375">
        <v>0</v>
      </c>
      <c r="GN13" s="860">
        <v>0</v>
      </c>
      <c r="GO13" s="371">
        <v>0</v>
      </c>
      <c r="GP13" s="367">
        <v>0</v>
      </c>
      <c r="GQ13" s="368">
        <v>0</v>
      </c>
      <c r="GR13" s="374">
        <v>1604728.09</v>
      </c>
      <c r="GS13" s="375">
        <v>1592234.1</v>
      </c>
      <c r="GT13" s="860">
        <v>-12493.989999999991</v>
      </c>
      <c r="GU13" s="368">
        <v>-7.7857364608106229E-3</v>
      </c>
    </row>
    <row r="14" spans="1:205" s="706" customFormat="1" ht="17.25" customHeight="1">
      <c r="A14" s="705" t="s">
        <v>39</v>
      </c>
      <c r="B14" s="374">
        <v>17.54</v>
      </c>
      <c r="C14" s="375">
        <v>9840.98</v>
      </c>
      <c r="D14" s="860">
        <v>9823.4399999999987</v>
      </c>
      <c r="E14" s="371">
        <v>560.05929304446977</v>
      </c>
      <c r="F14" s="367">
        <v>1.3497290892105056E-5</v>
      </c>
      <c r="G14" s="367">
        <v>7.6644963452248815E-3</v>
      </c>
      <c r="H14" s="374">
        <v>581412.67000000004</v>
      </c>
      <c r="I14" s="375">
        <v>616358.03</v>
      </c>
      <c r="J14" s="860">
        <v>34945.359999999986</v>
      </c>
      <c r="K14" s="371">
        <v>6.0104228550781298E-2</v>
      </c>
      <c r="L14" s="367">
        <v>0.44740569756815757</v>
      </c>
      <c r="M14" s="367">
        <v>0.48004099879127976</v>
      </c>
      <c r="N14" s="374">
        <v>0</v>
      </c>
      <c r="O14" s="375">
        <v>0</v>
      </c>
      <c r="P14" s="860">
        <v>0</v>
      </c>
      <c r="Q14" s="371">
        <v>0</v>
      </c>
      <c r="R14" s="367">
        <v>0</v>
      </c>
      <c r="S14" s="367">
        <v>0</v>
      </c>
      <c r="T14" s="374">
        <v>581430.21</v>
      </c>
      <c r="U14" s="375">
        <v>626199.01</v>
      </c>
      <c r="V14" s="860">
        <v>44768.800000000047</v>
      </c>
      <c r="W14" s="371">
        <v>7.6997719124364122E-2</v>
      </c>
      <c r="X14" s="367">
        <v>0.44741919485904963</v>
      </c>
      <c r="Y14" s="367">
        <v>0.48770549513650463</v>
      </c>
      <c r="Z14" s="374">
        <v>70804.42</v>
      </c>
      <c r="AA14" s="375">
        <v>65408.02</v>
      </c>
      <c r="AB14" s="860">
        <v>-5396.4000000000015</v>
      </c>
      <c r="AC14" s="371">
        <v>-7.6215580891701412E-2</v>
      </c>
      <c r="AD14" s="367">
        <v>5.4485054343602117E-2</v>
      </c>
      <c r="AE14" s="367">
        <v>5.0942033236364259E-2</v>
      </c>
      <c r="AF14" s="374">
        <v>38998.379999999997</v>
      </c>
      <c r="AG14" s="375">
        <v>29783.79</v>
      </c>
      <c r="AH14" s="860">
        <v>-9214.5899999999965</v>
      </c>
      <c r="AI14" s="371">
        <v>-0.23628135322544161</v>
      </c>
      <c r="AJ14" s="367">
        <v>3.000983347667343E-2</v>
      </c>
      <c r="AK14" s="367">
        <v>2.31966480576066E-2</v>
      </c>
      <c r="AL14" s="374">
        <v>0</v>
      </c>
      <c r="AM14" s="375">
        <v>0</v>
      </c>
      <c r="AN14" s="860">
        <v>0</v>
      </c>
      <c r="AO14" s="371">
        <v>0</v>
      </c>
      <c r="AP14" s="367">
        <v>0</v>
      </c>
      <c r="AQ14" s="367">
        <v>0</v>
      </c>
      <c r="AR14" s="374">
        <v>109802.8</v>
      </c>
      <c r="AS14" s="375">
        <v>95191.82</v>
      </c>
      <c r="AT14" s="860">
        <v>-14610.979999999996</v>
      </c>
      <c r="AU14" s="371">
        <v>-0.13306564131333623</v>
      </c>
      <c r="AV14" s="367">
        <v>8.4494887820275547E-2</v>
      </c>
      <c r="AW14" s="367">
        <v>7.4138689082317494E-2</v>
      </c>
      <c r="AX14" s="374">
        <v>366201.99</v>
      </c>
      <c r="AY14" s="375">
        <v>367457.56</v>
      </c>
      <c r="AZ14" s="860">
        <v>1255.570000000007</v>
      </c>
      <c r="BA14" s="371">
        <v>3.428626917073845E-3</v>
      </c>
      <c r="BB14" s="367">
        <v>0.28179787823818397</v>
      </c>
      <c r="BC14" s="367">
        <v>0.28618868503393491</v>
      </c>
      <c r="BD14" s="374">
        <v>183808.84</v>
      </c>
      <c r="BE14" s="375">
        <v>130272.05</v>
      </c>
      <c r="BF14" s="860">
        <v>-53536.789999999994</v>
      </c>
      <c r="BG14" s="371">
        <v>-0.29126341257580429</v>
      </c>
      <c r="BH14" s="367">
        <v>0.14144363637516508</v>
      </c>
      <c r="BI14" s="367">
        <v>0.10146038820421879</v>
      </c>
      <c r="BJ14" s="374">
        <v>0</v>
      </c>
      <c r="BK14" s="375">
        <v>0</v>
      </c>
      <c r="BL14" s="860">
        <v>0</v>
      </c>
      <c r="BM14" s="371">
        <v>0</v>
      </c>
      <c r="BN14" s="367">
        <v>0</v>
      </c>
      <c r="BO14" s="367">
        <v>0</v>
      </c>
      <c r="BP14" s="374">
        <v>550010.82999999996</v>
      </c>
      <c r="BQ14" s="375">
        <v>497729.61</v>
      </c>
      <c r="BR14" s="860">
        <v>-52281.219999999972</v>
      </c>
      <c r="BS14" s="371">
        <v>-9.5054891919128165E-2</v>
      </c>
      <c r="BT14" s="367">
        <v>0.42324151461334902</v>
      </c>
      <c r="BU14" s="367">
        <v>0.38764907323815367</v>
      </c>
      <c r="BV14" s="374">
        <v>0</v>
      </c>
      <c r="BW14" s="375">
        <v>11469.28</v>
      </c>
      <c r="BX14" s="860">
        <v>11469.28</v>
      </c>
      <c r="BY14" s="371" t="s">
        <v>508</v>
      </c>
      <c r="BZ14" s="367">
        <v>0</v>
      </c>
      <c r="CA14" s="367">
        <v>8.9326728275396193E-3</v>
      </c>
      <c r="CB14" s="374">
        <v>58276.2</v>
      </c>
      <c r="CC14" s="375">
        <v>53379.839999999997</v>
      </c>
      <c r="CD14" s="860">
        <v>-4896.3600000000006</v>
      </c>
      <c r="CE14" s="371">
        <v>-8.4019891482286099E-2</v>
      </c>
      <c r="CF14" s="367">
        <v>4.4844402707325696E-2</v>
      </c>
      <c r="CG14" s="368">
        <v>4.1574069715484531E-2</v>
      </c>
      <c r="CH14" s="375">
        <v>0</v>
      </c>
      <c r="CI14" s="375">
        <v>0</v>
      </c>
      <c r="CJ14" s="860">
        <v>0</v>
      </c>
      <c r="CK14" s="371">
        <v>0</v>
      </c>
      <c r="CL14" s="367">
        <v>0</v>
      </c>
      <c r="CM14" s="368">
        <v>0</v>
      </c>
      <c r="CN14" s="374">
        <v>58276.2</v>
      </c>
      <c r="CO14" s="375">
        <v>64849.13</v>
      </c>
      <c r="CP14" s="860">
        <v>6572.93</v>
      </c>
      <c r="CQ14" s="371">
        <v>0.11278926903264112</v>
      </c>
      <c r="CR14" s="367">
        <v>4.4844402707325696E-2</v>
      </c>
      <c r="CS14" s="368">
        <v>5.0506750331370781E-2</v>
      </c>
      <c r="CT14" s="374">
        <v>0</v>
      </c>
      <c r="CU14" s="375">
        <v>0</v>
      </c>
      <c r="CV14" s="860">
        <v>0</v>
      </c>
      <c r="CW14" s="368">
        <v>0</v>
      </c>
      <c r="CX14" s="367">
        <v>0</v>
      </c>
      <c r="CY14" s="368">
        <v>0</v>
      </c>
      <c r="CZ14" s="374">
        <v>1299520.04</v>
      </c>
      <c r="DA14" s="375">
        <v>1283969.56</v>
      </c>
      <c r="DB14" s="860">
        <v>-15550.479999999981</v>
      </c>
      <c r="DC14" s="371">
        <v>-1.1966325659741255E-2</v>
      </c>
      <c r="DD14" s="367">
        <v>0.84223739522383256</v>
      </c>
      <c r="DE14" s="368">
        <v>0.82775829738253215</v>
      </c>
      <c r="DF14" s="375">
        <v>146992.57999999999</v>
      </c>
      <c r="DG14" s="375">
        <v>148562.60999999999</v>
      </c>
      <c r="DH14" s="860">
        <v>1570.0299999999988</v>
      </c>
      <c r="DI14" s="371">
        <v>1.068101532744033E-2</v>
      </c>
      <c r="DJ14" s="367">
        <v>0.60386920584438497</v>
      </c>
      <c r="DK14" s="368">
        <v>0.55605793440982199</v>
      </c>
      <c r="DL14" s="374">
        <v>55808.65</v>
      </c>
      <c r="DM14" s="375">
        <v>74064.59</v>
      </c>
      <c r="DN14" s="860">
        <v>18255.939999999995</v>
      </c>
      <c r="DO14" s="371">
        <v>0.32711667456568105</v>
      </c>
      <c r="DP14" s="367">
        <v>0.22927092751720693</v>
      </c>
      <c r="DQ14" s="368">
        <v>0.27721782034059822</v>
      </c>
      <c r="DR14" s="374">
        <v>202801.23</v>
      </c>
      <c r="DS14" s="375">
        <v>222627.21</v>
      </c>
      <c r="DT14" s="860">
        <v>19825.979999999981</v>
      </c>
      <c r="DU14" s="371">
        <v>9.7760649676532932E-2</v>
      </c>
      <c r="DV14" s="367">
        <v>0.83314013336159198</v>
      </c>
      <c r="DW14" s="368">
        <v>0.83327579217961822</v>
      </c>
      <c r="DX14" s="374">
        <v>116.7</v>
      </c>
      <c r="DY14" s="375">
        <v>117.7</v>
      </c>
      <c r="DZ14" s="860">
        <v>1</v>
      </c>
      <c r="EA14" s="371">
        <v>8.5689802913453302E-3</v>
      </c>
      <c r="EB14" s="367">
        <v>4.7942240568904732E-4</v>
      </c>
      <c r="EC14" s="368">
        <v>4.4054166038168057E-4</v>
      </c>
      <c r="ED14" s="374">
        <v>0</v>
      </c>
      <c r="EE14" s="375">
        <v>0</v>
      </c>
      <c r="EF14" s="860">
        <v>0</v>
      </c>
      <c r="EG14" s="371">
        <v>0</v>
      </c>
      <c r="EH14" s="367">
        <v>0</v>
      </c>
      <c r="EI14" s="368">
        <v>0</v>
      </c>
      <c r="EJ14" s="374">
        <v>116.7</v>
      </c>
      <c r="EK14" s="375">
        <v>117.7</v>
      </c>
      <c r="EL14" s="860">
        <v>1</v>
      </c>
      <c r="EM14" s="371">
        <v>8.5689802913453302E-3</v>
      </c>
      <c r="EN14" s="367">
        <v>4.7942240568904732E-4</v>
      </c>
      <c r="EO14" s="368">
        <v>4.4054166038168057E-4</v>
      </c>
      <c r="EP14" s="374">
        <v>40499.980000000003</v>
      </c>
      <c r="EQ14" s="375">
        <v>44426.19</v>
      </c>
      <c r="ER14" s="860">
        <v>3926.2099999999991</v>
      </c>
      <c r="ES14" s="371">
        <v>9.6943504663459065E-2</v>
      </c>
      <c r="ET14" s="367">
        <v>0.16638044423271897</v>
      </c>
      <c r="EU14" s="368">
        <v>0.16628366616000012</v>
      </c>
      <c r="EV14" s="374">
        <v>0</v>
      </c>
      <c r="EW14" s="375">
        <v>0</v>
      </c>
      <c r="EX14" s="860">
        <v>0</v>
      </c>
      <c r="EY14" s="371">
        <v>0</v>
      </c>
      <c r="EZ14" s="367">
        <v>0</v>
      </c>
      <c r="FA14" s="368">
        <v>0</v>
      </c>
      <c r="FB14" s="374">
        <v>0</v>
      </c>
      <c r="FC14" s="375">
        <v>0</v>
      </c>
      <c r="FD14" s="860">
        <v>0</v>
      </c>
      <c r="FE14" s="371">
        <v>0</v>
      </c>
      <c r="FF14" s="367">
        <v>0</v>
      </c>
      <c r="FG14" s="368">
        <v>0</v>
      </c>
      <c r="FH14" s="374">
        <v>0</v>
      </c>
      <c r="FI14" s="375">
        <v>0</v>
      </c>
      <c r="FJ14" s="860">
        <v>0</v>
      </c>
      <c r="FK14" s="371">
        <v>0</v>
      </c>
      <c r="FL14" s="367">
        <v>0</v>
      </c>
      <c r="FM14" s="368">
        <v>0</v>
      </c>
      <c r="FN14" s="374">
        <v>0</v>
      </c>
      <c r="FO14" s="375">
        <v>0</v>
      </c>
      <c r="FP14" s="860">
        <v>0</v>
      </c>
      <c r="FQ14" s="371">
        <v>0</v>
      </c>
      <c r="FR14" s="367">
        <v>0</v>
      </c>
      <c r="FS14" s="368">
        <v>0</v>
      </c>
      <c r="FT14" s="374">
        <v>0</v>
      </c>
      <c r="FU14" s="375">
        <v>0</v>
      </c>
      <c r="FV14" s="860">
        <v>0</v>
      </c>
      <c r="FW14" s="371">
        <v>0</v>
      </c>
      <c r="FX14" s="367">
        <v>0</v>
      </c>
      <c r="FY14" s="368">
        <v>0</v>
      </c>
      <c r="FZ14" s="374">
        <v>243417.91</v>
      </c>
      <c r="GA14" s="375">
        <v>267171.09999999998</v>
      </c>
      <c r="GB14" s="860">
        <v>23753.189999999973</v>
      </c>
      <c r="GC14" s="371">
        <v>9.7581932241551053E-2</v>
      </c>
      <c r="GD14" s="367">
        <v>0.15776260477616744</v>
      </c>
      <c r="GE14" s="368">
        <v>0.1722416961705994</v>
      </c>
      <c r="GF14" s="374">
        <v>1542937.95</v>
      </c>
      <c r="GG14" s="375">
        <v>1551140.67</v>
      </c>
      <c r="GH14" s="860">
        <v>8202.7199999999721</v>
      </c>
      <c r="GI14" s="371">
        <v>5.3162993366000057E-3</v>
      </c>
      <c r="GJ14" s="367">
        <v>0.99518521254486114</v>
      </c>
      <c r="GK14" s="368">
        <v>0.993097611566511</v>
      </c>
      <c r="GL14" s="374">
        <v>7464.86</v>
      </c>
      <c r="GM14" s="375">
        <v>10781</v>
      </c>
      <c r="GN14" s="860">
        <v>3316.1400000000003</v>
      </c>
      <c r="GO14" s="371">
        <v>0.44423338146998076</v>
      </c>
      <c r="GP14" s="367">
        <v>4.8147874551388355E-3</v>
      </c>
      <c r="GQ14" s="368">
        <v>6.9023948358587972E-3</v>
      </c>
      <c r="GR14" s="374">
        <v>1550402.81</v>
      </c>
      <c r="GS14" s="375">
        <v>1561921.66</v>
      </c>
      <c r="GT14" s="860">
        <v>11518.84999999986</v>
      </c>
      <c r="GU14" s="368">
        <v>7.4295853475651657E-3</v>
      </c>
    </row>
    <row r="15" spans="1:205" s="706" customFormat="1" ht="17.25" customHeight="1">
      <c r="A15" s="705" t="s">
        <v>20</v>
      </c>
      <c r="B15" s="374">
        <v>39994.29</v>
      </c>
      <c r="C15" s="375">
        <v>59241.54</v>
      </c>
      <c r="D15" s="860">
        <v>19247.25</v>
      </c>
      <c r="E15" s="371">
        <v>0.48124994843013841</v>
      </c>
      <c r="F15" s="367">
        <v>3.6395381804069982E-2</v>
      </c>
      <c r="G15" s="367">
        <v>5.1737031800330291E-2</v>
      </c>
      <c r="H15" s="374">
        <v>233194.33</v>
      </c>
      <c r="I15" s="375">
        <v>227016.22</v>
      </c>
      <c r="J15" s="860">
        <v>-6178.109999999986</v>
      </c>
      <c r="K15" s="371">
        <v>-2.6493397159356259E-2</v>
      </c>
      <c r="L15" s="367">
        <v>0.21221020987981759</v>
      </c>
      <c r="M15" s="367">
        <v>0.19825861031517372</v>
      </c>
      <c r="N15" s="374">
        <v>341326.05</v>
      </c>
      <c r="O15" s="375">
        <v>391950.63</v>
      </c>
      <c r="P15" s="860">
        <v>50624.580000000016</v>
      </c>
      <c r="Q15" s="371">
        <v>0.14831736399844084</v>
      </c>
      <c r="R15" s="367">
        <v>0.31061163754688681</v>
      </c>
      <c r="S15" s="367">
        <v>0.34229971416120331</v>
      </c>
      <c r="T15" s="374">
        <v>614514.67000000004</v>
      </c>
      <c r="U15" s="375">
        <v>678208.39</v>
      </c>
      <c r="V15" s="860">
        <v>63693.719999999972</v>
      </c>
      <c r="W15" s="371">
        <v>0.10364881931948015</v>
      </c>
      <c r="X15" s="367">
        <v>0.55921722923077444</v>
      </c>
      <c r="Y15" s="367">
        <v>0.59229535627670737</v>
      </c>
      <c r="Z15" s="374">
        <v>0</v>
      </c>
      <c r="AA15" s="375">
        <v>0</v>
      </c>
      <c r="AB15" s="860">
        <v>0</v>
      </c>
      <c r="AC15" s="371">
        <v>0</v>
      </c>
      <c r="AD15" s="367">
        <v>0</v>
      </c>
      <c r="AE15" s="367">
        <v>0</v>
      </c>
      <c r="AF15" s="374">
        <v>8030.62</v>
      </c>
      <c r="AG15" s="375">
        <v>2679.3</v>
      </c>
      <c r="AH15" s="860">
        <v>-5351.32</v>
      </c>
      <c r="AI15" s="371">
        <v>-0.66636448991485087</v>
      </c>
      <c r="AJ15" s="367">
        <v>7.3079802397642375E-3</v>
      </c>
      <c r="AK15" s="367">
        <v>2.3398957775679864E-3</v>
      </c>
      <c r="AL15" s="374">
        <v>17097.38</v>
      </c>
      <c r="AM15" s="375">
        <v>19067.93</v>
      </c>
      <c r="AN15" s="860">
        <v>1970.5499999999993</v>
      </c>
      <c r="AO15" s="371">
        <v>0.11525450098202175</v>
      </c>
      <c r="AP15" s="367">
        <v>1.5558862851403787E-2</v>
      </c>
      <c r="AQ15" s="367">
        <v>1.6652472247961007E-2</v>
      </c>
      <c r="AR15" s="374">
        <v>25128</v>
      </c>
      <c r="AS15" s="375">
        <v>21747.23</v>
      </c>
      <c r="AT15" s="860">
        <v>-3380.7700000000004</v>
      </c>
      <c r="AU15" s="371">
        <v>-0.13454194524036933</v>
      </c>
      <c r="AV15" s="367">
        <v>2.2866843091168026E-2</v>
      </c>
      <c r="AW15" s="367">
        <v>1.8992368025528995E-2</v>
      </c>
      <c r="AX15" s="374">
        <v>23189.03</v>
      </c>
      <c r="AY15" s="375">
        <v>10166.69</v>
      </c>
      <c r="AZ15" s="860">
        <v>-13022.339999999998</v>
      </c>
      <c r="BA15" s="371">
        <v>-0.56157329564884773</v>
      </c>
      <c r="BB15" s="367">
        <v>2.1102352373702168E-2</v>
      </c>
      <c r="BC15" s="367">
        <v>8.8788097648052362E-3</v>
      </c>
      <c r="BD15" s="374">
        <v>14201.04</v>
      </c>
      <c r="BE15" s="375">
        <v>13932.69</v>
      </c>
      <c r="BF15" s="860">
        <v>-268.35000000000036</v>
      </c>
      <c r="BG15" s="371">
        <v>-1.8896503354683906E-2</v>
      </c>
      <c r="BH15" s="367">
        <v>1.2923151600262686E-2</v>
      </c>
      <c r="BI15" s="367">
        <v>1.2167746240123803E-2</v>
      </c>
      <c r="BJ15" s="374">
        <v>197056.34</v>
      </c>
      <c r="BK15" s="375">
        <v>174204.08</v>
      </c>
      <c r="BL15" s="860">
        <v>-22852.260000000009</v>
      </c>
      <c r="BM15" s="371">
        <v>-0.11596815408222851</v>
      </c>
      <c r="BN15" s="367">
        <v>0.1793241167979886</v>
      </c>
      <c r="BO15" s="367">
        <v>0.15213652492334401</v>
      </c>
      <c r="BP15" s="374">
        <v>234446.4</v>
      </c>
      <c r="BQ15" s="375">
        <v>198303.46</v>
      </c>
      <c r="BR15" s="860">
        <v>-36142.94</v>
      </c>
      <c r="BS15" s="371">
        <v>-0.15416291314347333</v>
      </c>
      <c r="BT15" s="367">
        <v>0.21334961167180894</v>
      </c>
      <c r="BU15" s="367">
        <v>0.17318308092827306</v>
      </c>
      <c r="BV15" s="374">
        <v>17514.38</v>
      </c>
      <c r="BW15" s="375">
        <v>9642.2099999999991</v>
      </c>
      <c r="BX15" s="860">
        <v>-7872.1700000000019</v>
      </c>
      <c r="BY15" s="371">
        <v>-0.4494689506565463</v>
      </c>
      <c r="BZ15" s="367">
        <v>1.5938338876913861E-2</v>
      </c>
      <c r="CA15" s="367">
        <v>8.4207690312483891E-3</v>
      </c>
      <c r="CB15" s="374">
        <v>83129.570000000007</v>
      </c>
      <c r="CC15" s="375">
        <v>73253.820000000007</v>
      </c>
      <c r="CD15" s="860">
        <v>-9875.75</v>
      </c>
      <c r="CE15" s="371">
        <v>-0.11879948374567556</v>
      </c>
      <c r="CF15" s="367">
        <v>7.564910989439147E-2</v>
      </c>
      <c r="CG15" s="368">
        <v>6.3974285861503125E-2</v>
      </c>
      <c r="CH15" s="375">
        <v>124158.65</v>
      </c>
      <c r="CI15" s="375">
        <v>163903.82</v>
      </c>
      <c r="CJ15" s="860">
        <v>39745.170000000013</v>
      </c>
      <c r="CK15" s="371">
        <v>0.32011599675093128</v>
      </c>
      <c r="CL15" s="367">
        <v>0.1129861655508297</v>
      </c>
      <c r="CM15" s="368">
        <v>0.14314106533246118</v>
      </c>
      <c r="CN15" s="374">
        <v>224802.59</v>
      </c>
      <c r="CO15" s="375">
        <v>246799.85</v>
      </c>
      <c r="CP15" s="860">
        <v>21997.260000000009</v>
      </c>
      <c r="CQ15" s="371">
        <v>9.7851452690113624E-2</v>
      </c>
      <c r="CR15" s="367">
        <v>0.20457360522199053</v>
      </c>
      <c r="CS15" s="368">
        <v>0.21553612022521268</v>
      </c>
      <c r="CT15" s="374">
        <v>-8.02</v>
      </c>
      <c r="CU15" s="375">
        <v>-7.93</v>
      </c>
      <c r="CV15" s="860">
        <v>8.9999999999999858E-2</v>
      </c>
      <c r="CW15" s="368">
        <v>1.122194513715709E-2</v>
      </c>
      <c r="CX15" s="367">
        <v>-7.2983158863088006E-6</v>
      </c>
      <c r="CY15" s="368">
        <v>-6.9254557220595415E-6</v>
      </c>
      <c r="CZ15" s="374">
        <v>1098883.6499999999</v>
      </c>
      <c r="DA15" s="375">
        <v>1145051</v>
      </c>
      <c r="DB15" s="860">
        <v>46167.350000000093</v>
      </c>
      <c r="DC15" s="371">
        <v>4.2012955602715625E-2</v>
      </c>
      <c r="DD15" s="367">
        <v>0.86840454263018962</v>
      </c>
      <c r="DE15" s="368">
        <v>0.82948525459314615</v>
      </c>
      <c r="DF15" s="375">
        <v>129505</v>
      </c>
      <c r="DG15" s="375">
        <v>122432.28</v>
      </c>
      <c r="DH15" s="860">
        <v>-7072.7200000000012</v>
      </c>
      <c r="DI15" s="371">
        <v>-5.4613489826647627E-2</v>
      </c>
      <c r="DJ15" s="367">
        <v>0.77770696280284135</v>
      </c>
      <c r="DK15" s="368">
        <v>0.52013710495880716</v>
      </c>
      <c r="DL15" s="374">
        <v>0</v>
      </c>
      <c r="DM15" s="375">
        <v>0</v>
      </c>
      <c r="DN15" s="860">
        <v>0</v>
      </c>
      <c r="DO15" s="371">
        <v>0</v>
      </c>
      <c r="DP15" s="367">
        <v>0</v>
      </c>
      <c r="DQ15" s="368">
        <v>0</v>
      </c>
      <c r="DR15" s="374">
        <v>129505</v>
      </c>
      <c r="DS15" s="375">
        <v>122432.28</v>
      </c>
      <c r="DT15" s="860">
        <v>-7072.7200000000012</v>
      </c>
      <c r="DU15" s="371">
        <v>-5.4613489826647627E-2</v>
      </c>
      <c r="DV15" s="367">
        <v>0.77770696280284135</v>
      </c>
      <c r="DW15" s="368">
        <v>0.52013710495880716</v>
      </c>
      <c r="DX15" s="374">
        <v>0</v>
      </c>
      <c r="DY15" s="375">
        <v>0</v>
      </c>
      <c r="DZ15" s="860">
        <v>0</v>
      </c>
      <c r="EA15" s="371">
        <v>0</v>
      </c>
      <c r="EB15" s="367">
        <v>0</v>
      </c>
      <c r="EC15" s="368">
        <v>0</v>
      </c>
      <c r="ED15" s="374">
        <v>0</v>
      </c>
      <c r="EE15" s="375">
        <v>0</v>
      </c>
      <c r="EF15" s="860">
        <v>0</v>
      </c>
      <c r="EG15" s="371">
        <v>0</v>
      </c>
      <c r="EH15" s="367">
        <v>0</v>
      </c>
      <c r="EI15" s="368">
        <v>0</v>
      </c>
      <c r="EJ15" s="374">
        <v>0</v>
      </c>
      <c r="EK15" s="375">
        <v>0</v>
      </c>
      <c r="EL15" s="860">
        <v>0</v>
      </c>
      <c r="EM15" s="371">
        <v>0</v>
      </c>
      <c r="EN15" s="367">
        <v>0</v>
      </c>
      <c r="EO15" s="368">
        <v>0</v>
      </c>
      <c r="EP15" s="374">
        <v>37008.57</v>
      </c>
      <c r="EQ15" s="375">
        <v>44944.33</v>
      </c>
      <c r="ER15" s="860">
        <v>7935.760000000002</v>
      </c>
      <c r="ES15" s="371">
        <v>0.21443033329847661</v>
      </c>
      <c r="ET15" s="367">
        <v>0.22224487527413112</v>
      </c>
      <c r="EU15" s="368">
        <v>0.19093995219653892</v>
      </c>
      <c r="EV15" s="374">
        <v>372.87</v>
      </c>
      <c r="EW15" s="375">
        <v>68372.88</v>
      </c>
      <c r="EX15" s="860">
        <v>68000.010000000009</v>
      </c>
      <c r="EY15" s="371">
        <v>182.36921715343152</v>
      </c>
      <c r="EZ15" s="367">
        <v>2.2391691071410019E-3</v>
      </c>
      <c r="FA15" s="368">
        <v>0.29047300157193784</v>
      </c>
      <c r="FB15" s="374">
        <v>0</v>
      </c>
      <c r="FC15" s="375">
        <v>0</v>
      </c>
      <c r="FD15" s="860">
        <v>0</v>
      </c>
      <c r="FE15" s="371">
        <v>0</v>
      </c>
      <c r="FF15" s="367">
        <v>0</v>
      </c>
      <c r="FG15" s="368">
        <v>0</v>
      </c>
      <c r="FH15" s="374">
        <v>0</v>
      </c>
      <c r="FI15" s="375">
        <v>0</v>
      </c>
      <c r="FJ15" s="860">
        <v>0</v>
      </c>
      <c r="FK15" s="371">
        <v>0</v>
      </c>
      <c r="FL15" s="367">
        <v>0</v>
      </c>
      <c r="FM15" s="368">
        <v>0</v>
      </c>
      <c r="FN15" s="374">
        <v>0</v>
      </c>
      <c r="FO15" s="375">
        <v>0</v>
      </c>
      <c r="FP15" s="860">
        <v>0</v>
      </c>
      <c r="FQ15" s="371">
        <v>0</v>
      </c>
      <c r="FR15" s="367">
        <v>0</v>
      </c>
      <c r="FS15" s="368">
        <v>0</v>
      </c>
      <c r="FT15" s="374">
        <v>-364.85</v>
      </c>
      <c r="FU15" s="375">
        <v>-364.85</v>
      </c>
      <c r="FV15" s="860">
        <v>0</v>
      </c>
      <c r="FW15" s="371">
        <v>0</v>
      </c>
      <c r="FX15" s="367">
        <v>-2.1910071841134836E-3</v>
      </c>
      <c r="FY15" s="368">
        <v>-1.5500162436264424E-3</v>
      </c>
      <c r="FZ15" s="374">
        <v>166521.59</v>
      </c>
      <c r="GA15" s="375">
        <v>235384.63</v>
      </c>
      <c r="GB15" s="860">
        <v>68863.040000000008</v>
      </c>
      <c r="GC15" s="371">
        <v>0.41353820846894396</v>
      </c>
      <c r="GD15" s="367">
        <v>0.13159546527241711</v>
      </c>
      <c r="GE15" s="368">
        <v>0.17051474540685393</v>
      </c>
      <c r="GF15" s="374">
        <v>1265405.23</v>
      </c>
      <c r="GG15" s="375">
        <v>1380435.63</v>
      </c>
      <c r="GH15" s="860">
        <v>115030.39999999991</v>
      </c>
      <c r="GI15" s="371">
        <v>9.0904002348717899E-2</v>
      </c>
      <c r="GJ15" s="367">
        <v>1</v>
      </c>
      <c r="GK15" s="368">
        <v>0.99998585249230409</v>
      </c>
      <c r="GL15" s="374">
        <v>0</v>
      </c>
      <c r="GM15" s="375">
        <v>19.53</v>
      </c>
      <c r="GN15" s="860">
        <v>19.53</v>
      </c>
      <c r="GO15" s="371" t="s">
        <v>508</v>
      </c>
      <c r="GP15" s="367">
        <v>0</v>
      </c>
      <c r="GQ15" s="368">
        <v>1.4147507695939941E-5</v>
      </c>
      <c r="GR15" s="374">
        <v>1265405.23</v>
      </c>
      <c r="GS15" s="375">
        <v>1380455.16</v>
      </c>
      <c r="GT15" s="860">
        <v>115049.92999999993</v>
      </c>
      <c r="GU15" s="368">
        <v>9.0919436139836357E-2</v>
      </c>
    </row>
    <row r="16" spans="1:205" s="706" customFormat="1" ht="17.25" customHeight="1">
      <c r="A16" s="705" t="s">
        <v>246</v>
      </c>
      <c r="B16" s="374">
        <v>182276.55</v>
      </c>
      <c r="C16" s="375">
        <v>219690.92</v>
      </c>
      <c r="D16" s="860">
        <v>37414.370000000024</v>
      </c>
      <c r="E16" s="371">
        <v>0.20526156546193147</v>
      </c>
      <c r="F16" s="367">
        <v>0.16311938236255921</v>
      </c>
      <c r="G16" s="367">
        <v>0.17408359464120501</v>
      </c>
      <c r="H16" s="374">
        <v>631924.1</v>
      </c>
      <c r="I16" s="375">
        <v>722943.36</v>
      </c>
      <c r="J16" s="860">
        <v>91019.260000000009</v>
      </c>
      <c r="K16" s="371">
        <v>0.14403511434363717</v>
      </c>
      <c r="L16" s="367">
        <v>0.5655092160347347</v>
      </c>
      <c r="M16" s="367">
        <v>0.57286199552894912</v>
      </c>
      <c r="N16" s="374">
        <v>0</v>
      </c>
      <c r="O16" s="375">
        <v>0</v>
      </c>
      <c r="P16" s="860">
        <v>0</v>
      </c>
      <c r="Q16" s="371">
        <v>0</v>
      </c>
      <c r="R16" s="367">
        <v>0</v>
      </c>
      <c r="S16" s="367">
        <v>0</v>
      </c>
      <c r="T16" s="374">
        <v>814200.65</v>
      </c>
      <c r="U16" s="375">
        <v>942634.28</v>
      </c>
      <c r="V16" s="860">
        <v>128433.63</v>
      </c>
      <c r="W16" s="371">
        <v>0.15774198902936273</v>
      </c>
      <c r="X16" s="367">
        <v>0.72862859839729399</v>
      </c>
      <c r="Y16" s="367">
        <v>0.74694559017015416</v>
      </c>
      <c r="Z16" s="374">
        <v>22420.59</v>
      </c>
      <c r="AA16" s="375">
        <v>14222.41</v>
      </c>
      <c r="AB16" s="860">
        <v>-8198.18</v>
      </c>
      <c r="AC16" s="371">
        <v>-0.36565407065558936</v>
      </c>
      <c r="AD16" s="367">
        <v>2.0064198016717851E-2</v>
      </c>
      <c r="AE16" s="367">
        <v>1.1269870676771805E-2</v>
      </c>
      <c r="AF16" s="374">
        <v>6410.39</v>
      </c>
      <c r="AG16" s="375">
        <v>6182.57</v>
      </c>
      <c r="AH16" s="860">
        <v>-227.82000000000062</v>
      </c>
      <c r="AI16" s="371">
        <v>-3.5539179363502156E-2</v>
      </c>
      <c r="AJ16" s="367">
        <v>5.736661449336879E-3</v>
      </c>
      <c r="AK16" s="367">
        <v>4.899082810162908E-3</v>
      </c>
      <c r="AL16" s="374">
        <v>0</v>
      </c>
      <c r="AM16" s="375">
        <v>0</v>
      </c>
      <c r="AN16" s="860">
        <v>0</v>
      </c>
      <c r="AO16" s="371">
        <v>0</v>
      </c>
      <c r="AP16" s="367">
        <v>0</v>
      </c>
      <c r="AQ16" s="367">
        <v>0</v>
      </c>
      <c r="AR16" s="374">
        <v>28830.98</v>
      </c>
      <c r="AS16" s="375">
        <v>20404.98</v>
      </c>
      <c r="AT16" s="860">
        <v>-8426</v>
      </c>
      <c r="AU16" s="371">
        <v>-0.29225506729219747</v>
      </c>
      <c r="AV16" s="367">
        <v>2.5800859466054728E-2</v>
      </c>
      <c r="AW16" s="367">
        <v>1.6168953486934711E-2</v>
      </c>
      <c r="AX16" s="374">
        <v>142950.57999999999</v>
      </c>
      <c r="AY16" s="375">
        <v>169974.08</v>
      </c>
      <c r="AZ16" s="860">
        <v>27023.5</v>
      </c>
      <c r="BA16" s="371">
        <v>0.18904085593776537</v>
      </c>
      <c r="BB16" s="367">
        <v>0.12792655071631326</v>
      </c>
      <c r="BC16" s="367">
        <v>0.13468785529339011</v>
      </c>
      <c r="BD16" s="374">
        <v>25479.15</v>
      </c>
      <c r="BE16" s="375">
        <v>31687.66</v>
      </c>
      <c r="BF16" s="860">
        <v>6208.5099999999984</v>
      </c>
      <c r="BG16" s="371">
        <v>0.24367021662810565</v>
      </c>
      <c r="BH16" s="367">
        <v>2.2801305001235766E-2</v>
      </c>
      <c r="BI16" s="367">
        <v>2.5109375292198356E-2</v>
      </c>
      <c r="BJ16" s="374">
        <v>0</v>
      </c>
      <c r="BK16" s="375">
        <v>0</v>
      </c>
      <c r="BL16" s="860">
        <v>0</v>
      </c>
      <c r="BM16" s="371">
        <v>0</v>
      </c>
      <c r="BN16" s="367">
        <v>0</v>
      </c>
      <c r="BO16" s="367">
        <v>0</v>
      </c>
      <c r="BP16" s="374">
        <v>168429.73</v>
      </c>
      <c r="BQ16" s="375">
        <v>201661.74</v>
      </c>
      <c r="BR16" s="860">
        <v>33232.00999999998</v>
      </c>
      <c r="BS16" s="371">
        <v>0.19730489385692168</v>
      </c>
      <c r="BT16" s="367">
        <v>0.15072785571754904</v>
      </c>
      <c r="BU16" s="367">
        <v>0.15979723058558848</v>
      </c>
      <c r="BV16" s="374">
        <v>34572.5</v>
      </c>
      <c r="BW16" s="375">
        <v>25986.79</v>
      </c>
      <c r="BX16" s="860">
        <v>-8585.7099999999991</v>
      </c>
      <c r="BY16" s="371">
        <v>-0.24833928700556798</v>
      </c>
      <c r="BZ16" s="367">
        <v>3.0938948793630225E-2</v>
      </c>
      <c r="CA16" s="367">
        <v>2.059199267947041E-2</v>
      </c>
      <c r="CB16" s="374">
        <v>71408.77</v>
      </c>
      <c r="CC16" s="375">
        <v>71297.41</v>
      </c>
      <c r="CD16" s="860">
        <v>-111.36000000000058</v>
      </c>
      <c r="CE16" s="371">
        <v>-1.5594723169157034E-3</v>
      </c>
      <c r="CF16" s="367">
        <v>6.3903746574477352E-2</v>
      </c>
      <c r="CG16" s="368">
        <v>5.6496233077852266E-2</v>
      </c>
      <c r="CH16" s="375">
        <v>0</v>
      </c>
      <c r="CI16" s="375">
        <v>0</v>
      </c>
      <c r="CJ16" s="860">
        <v>0</v>
      </c>
      <c r="CK16" s="371">
        <v>0</v>
      </c>
      <c r="CL16" s="367">
        <v>0</v>
      </c>
      <c r="CM16" s="368">
        <v>0</v>
      </c>
      <c r="CN16" s="374">
        <v>105981.27</v>
      </c>
      <c r="CO16" s="375">
        <v>97284.2</v>
      </c>
      <c r="CP16" s="860">
        <v>-8697.070000000007</v>
      </c>
      <c r="CQ16" s="371">
        <v>-8.2062330447634821E-2</v>
      </c>
      <c r="CR16" s="367">
        <v>9.4842695368107577E-2</v>
      </c>
      <c r="CS16" s="368">
        <v>7.7088225757322673E-2</v>
      </c>
      <c r="CT16" s="374">
        <v>0</v>
      </c>
      <c r="CU16" s="375">
        <v>0</v>
      </c>
      <c r="CV16" s="860">
        <v>0</v>
      </c>
      <c r="CW16" s="368">
        <v>0</v>
      </c>
      <c r="CX16" s="367">
        <v>0</v>
      </c>
      <c r="CY16" s="368">
        <v>0</v>
      </c>
      <c r="CZ16" s="374">
        <v>1117442.6200000001</v>
      </c>
      <c r="DA16" s="375">
        <v>1261985.2</v>
      </c>
      <c r="DB16" s="860">
        <v>144542.57999999984</v>
      </c>
      <c r="DC16" s="371">
        <v>0.12935123237021318</v>
      </c>
      <c r="DD16" s="367">
        <v>0.97232401863192053</v>
      </c>
      <c r="DE16" s="368">
        <v>0.97249215874691963</v>
      </c>
      <c r="DF16" s="375">
        <v>29086.76</v>
      </c>
      <c r="DG16" s="375">
        <v>32759.56</v>
      </c>
      <c r="DH16" s="860">
        <v>3672.8000000000029</v>
      </c>
      <c r="DI16" s="371">
        <v>0.1262705093313935</v>
      </c>
      <c r="DJ16" s="367">
        <v>0.91448847550146051</v>
      </c>
      <c r="DK16" s="368">
        <v>0.9177267636362415</v>
      </c>
      <c r="DL16" s="374">
        <v>0</v>
      </c>
      <c r="DM16" s="375">
        <v>0</v>
      </c>
      <c r="DN16" s="860">
        <v>0</v>
      </c>
      <c r="DO16" s="371">
        <v>0</v>
      </c>
      <c r="DP16" s="367">
        <v>0</v>
      </c>
      <c r="DQ16" s="368">
        <v>0</v>
      </c>
      <c r="DR16" s="374">
        <v>29086.76</v>
      </c>
      <c r="DS16" s="375">
        <v>32759.56</v>
      </c>
      <c r="DT16" s="860">
        <v>3672.8000000000029</v>
      </c>
      <c r="DU16" s="371">
        <v>0.1262705093313935</v>
      </c>
      <c r="DV16" s="367">
        <v>0.91448847550146051</v>
      </c>
      <c r="DW16" s="368">
        <v>0.9177267636362415</v>
      </c>
      <c r="DX16" s="374">
        <v>2197.65</v>
      </c>
      <c r="DY16" s="375">
        <v>2401.31</v>
      </c>
      <c r="DZ16" s="860">
        <v>203.65999999999985</v>
      </c>
      <c r="EA16" s="371">
        <v>9.2671717516437949E-2</v>
      </c>
      <c r="EB16" s="367">
        <v>6.9094171993916986E-2</v>
      </c>
      <c r="EC16" s="368">
        <v>6.7270331310534781E-2</v>
      </c>
      <c r="ED16" s="374">
        <v>0</v>
      </c>
      <c r="EE16" s="375">
        <v>0</v>
      </c>
      <c r="EF16" s="860">
        <v>0</v>
      </c>
      <c r="EG16" s="371">
        <v>0</v>
      </c>
      <c r="EH16" s="367">
        <v>0</v>
      </c>
      <c r="EI16" s="368">
        <v>0</v>
      </c>
      <c r="EJ16" s="374">
        <v>2197.65</v>
      </c>
      <c r="EK16" s="375">
        <v>2401.31</v>
      </c>
      <c r="EL16" s="860">
        <v>203.65999999999985</v>
      </c>
      <c r="EM16" s="371">
        <v>9.2671717516437949E-2</v>
      </c>
      <c r="EN16" s="367">
        <v>6.9094171993916986E-2</v>
      </c>
      <c r="EO16" s="368">
        <v>6.7270331310534781E-2</v>
      </c>
      <c r="EP16" s="374">
        <v>522.17999999999995</v>
      </c>
      <c r="EQ16" s="375">
        <v>535.54999999999995</v>
      </c>
      <c r="ER16" s="860">
        <v>13.370000000000005</v>
      </c>
      <c r="ES16" s="371">
        <v>2.5604197786204003E-2</v>
      </c>
      <c r="ET16" s="367">
        <v>1.6417352504622468E-2</v>
      </c>
      <c r="EU16" s="368">
        <v>1.5002905053223823E-2</v>
      </c>
      <c r="EV16" s="374">
        <v>0</v>
      </c>
      <c r="EW16" s="375">
        <v>0</v>
      </c>
      <c r="EX16" s="860">
        <v>0</v>
      </c>
      <c r="EY16" s="371">
        <v>0</v>
      </c>
      <c r="EZ16" s="367">
        <v>0</v>
      </c>
      <c r="FA16" s="368">
        <v>0</v>
      </c>
      <c r="FB16" s="374">
        <v>0</v>
      </c>
      <c r="FC16" s="375">
        <v>0</v>
      </c>
      <c r="FD16" s="860">
        <v>0</v>
      </c>
      <c r="FE16" s="371">
        <v>0</v>
      </c>
      <c r="FF16" s="367">
        <v>0</v>
      </c>
      <c r="FG16" s="368">
        <v>0</v>
      </c>
      <c r="FH16" s="374">
        <v>0</v>
      </c>
      <c r="FI16" s="375">
        <v>0</v>
      </c>
      <c r="FJ16" s="860">
        <v>0</v>
      </c>
      <c r="FK16" s="371">
        <v>0</v>
      </c>
      <c r="FL16" s="367">
        <v>0</v>
      </c>
      <c r="FM16" s="368">
        <v>0</v>
      </c>
      <c r="FN16" s="374">
        <v>0</v>
      </c>
      <c r="FO16" s="375">
        <v>0</v>
      </c>
      <c r="FP16" s="860">
        <v>0</v>
      </c>
      <c r="FQ16" s="371">
        <v>0</v>
      </c>
      <c r="FR16" s="367">
        <v>0</v>
      </c>
      <c r="FS16" s="368">
        <v>0</v>
      </c>
      <c r="FT16" s="374">
        <v>0</v>
      </c>
      <c r="FU16" s="375">
        <v>0</v>
      </c>
      <c r="FV16" s="860">
        <v>0</v>
      </c>
      <c r="FW16" s="371">
        <v>0</v>
      </c>
      <c r="FX16" s="367">
        <v>0</v>
      </c>
      <c r="FY16" s="368">
        <v>0</v>
      </c>
      <c r="FZ16" s="374">
        <v>31806.59</v>
      </c>
      <c r="GA16" s="375">
        <v>35696.42</v>
      </c>
      <c r="GB16" s="860">
        <v>3889.8299999999981</v>
      </c>
      <c r="GC16" s="371">
        <v>0.12229635430896547</v>
      </c>
      <c r="GD16" s="367">
        <v>2.7675972666746731E-2</v>
      </c>
      <c r="GE16" s="368">
        <v>2.7507841253080239E-2</v>
      </c>
      <c r="GF16" s="374">
        <v>1149249.22</v>
      </c>
      <c r="GG16" s="375">
        <v>1297681.6200000001</v>
      </c>
      <c r="GH16" s="860">
        <v>148432.40000000014</v>
      </c>
      <c r="GI16" s="371">
        <v>0.12915597193096215</v>
      </c>
      <c r="GJ16" s="367">
        <v>1</v>
      </c>
      <c r="GK16" s="368">
        <v>1</v>
      </c>
      <c r="GL16" s="374">
        <v>0</v>
      </c>
      <c r="GM16" s="375">
        <v>0</v>
      </c>
      <c r="GN16" s="860">
        <v>0</v>
      </c>
      <c r="GO16" s="371">
        <v>0</v>
      </c>
      <c r="GP16" s="367">
        <v>0</v>
      </c>
      <c r="GQ16" s="368">
        <v>0</v>
      </c>
      <c r="GR16" s="374">
        <v>1149249.22</v>
      </c>
      <c r="GS16" s="375">
        <v>1297681.6200000001</v>
      </c>
      <c r="GT16" s="860">
        <v>148432.40000000014</v>
      </c>
      <c r="GU16" s="368">
        <v>0.12915597193096215</v>
      </c>
    </row>
    <row r="17" spans="1:207" s="706" customFormat="1" ht="17.25" customHeight="1">
      <c r="A17" s="705" t="s">
        <v>17</v>
      </c>
      <c r="B17" s="374">
        <v>81805.72</v>
      </c>
      <c r="C17" s="375">
        <v>180503.84</v>
      </c>
      <c r="D17" s="860">
        <v>98698.12</v>
      </c>
      <c r="E17" s="371">
        <v>1.2064941180152193</v>
      </c>
      <c r="F17" s="367">
        <v>0.11492608760312667</v>
      </c>
      <c r="G17" s="367">
        <v>0.19216113581018196</v>
      </c>
      <c r="H17" s="374">
        <v>21132.38</v>
      </c>
      <c r="I17" s="375">
        <v>21216.34</v>
      </c>
      <c r="J17" s="860">
        <v>83.959999999999127</v>
      </c>
      <c r="K17" s="371">
        <v>3.9730498883703167E-3</v>
      </c>
      <c r="L17" s="367">
        <v>2.9688165511440545E-2</v>
      </c>
      <c r="M17" s="367">
        <v>2.258653329555203E-2</v>
      </c>
      <c r="N17" s="374">
        <v>0</v>
      </c>
      <c r="O17" s="375">
        <v>0</v>
      </c>
      <c r="P17" s="860">
        <v>0</v>
      </c>
      <c r="Q17" s="371">
        <v>0</v>
      </c>
      <c r="R17" s="367">
        <v>0</v>
      </c>
      <c r="S17" s="367">
        <v>0</v>
      </c>
      <c r="T17" s="374">
        <v>102938.09</v>
      </c>
      <c r="U17" s="375">
        <v>201720.19</v>
      </c>
      <c r="V17" s="860">
        <v>98782.1</v>
      </c>
      <c r="W17" s="371">
        <v>0.95962631519586195</v>
      </c>
      <c r="X17" s="367">
        <v>0.14461423906590562</v>
      </c>
      <c r="Y17" s="367">
        <v>0.21474767975155384</v>
      </c>
      <c r="Z17" s="374">
        <v>13971.94</v>
      </c>
      <c r="AA17" s="375">
        <v>2415.52</v>
      </c>
      <c r="AB17" s="860">
        <v>-11556.42</v>
      </c>
      <c r="AC17" s="371">
        <v>-0.82711634891074537</v>
      </c>
      <c r="AD17" s="367">
        <v>1.9628705675173198E-2</v>
      </c>
      <c r="AE17" s="367">
        <v>2.5715190700220602E-3</v>
      </c>
      <c r="AF17" s="374">
        <v>121272.24</v>
      </c>
      <c r="AG17" s="375">
        <v>113241.83</v>
      </c>
      <c r="AH17" s="860">
        <v>-8030.4100000000035</v>
      </c>
      <c r="AI17" s="371">
        <v>-6.621803967668119E-2</v>
      </c>
      <c r="AJ17" s="367">
        <v>0.17037126594653043</v>
      </c>
      <c r="AK17" s="367">
        <v>0.12055521186709124</v>
      </c>
      <c r="AL17" s="374">
        <v>0</v>
      </c>
      <c r="AM17" s="375">
        <v>0</v>
      </c>
      <c r="AN17" s="860">
        <v>0</v>
      </c>
      <c r="AO17" s="371">
        <v>0</v>
      </c>
      <c r="AP17" s="367">
        <v>0</v>
      </c>
      <c r="AQ17" s="367">
        <v>0</v>
      </c>
      <c r="AR17" s="374">
        <v>135244.18</v>
      </c>
      <c r="AS17" s="375">
        <v>115657.35</v>
      </c>
      <c r="AT17" s="860">
        <v>-19586.829999999987</v>
      </c>
      <c r="AU17" s="371">
        <v>-0.1448256775263822</v>
      </c>
      <c r="AV17" s="367">
        <v>0.18999997162170359</v>
      </c>
      <c r="AW17" s="367">
        <v>0.12312673093711331</v>
      </c>
      <c r="AX17" s="374">
        <v>349933.91</v>
      </c>
      <c r="AY17" s="375">
        <v>498977.11</v>
      </c>
      <c r="AZ17" s="860">
        <v>149043.20000000001</v>
      </c>
      <c r="BA17" s="371">
        <v>0.42591813979959825</v>
      </c>
      <c r="BB17" s="367">
        <v>0.49161030788512883</v>
      </c>
      <c r="BC17" s="367">
        <v>0.53120204091437673</v>
      </c>
      <c r="BD17" s="374">
        <v>123695.4</v>
      </c>
      <c r="BE17" s="375">
        <v>110551.9</v>
      </c>
      <c r="BF17" s="860">
        <v>-13143.5</v>
      </c>
      <c r="BG17" s="371">
        <v>-0.10625698287891062</v>
      </c>
      <c r="BH17" s="367">
        <v>0.17377548142726199</v>
      </c>
      <c r="BI17" s="367">
        <v>0.1176915608552907</v>
      </c>
      <c r="BJ17" s="374">
        <v>0</v>
      </c>
      <c r="BK17" s="375">
        <v>0</v>
      </c>
      <c r="BL17" s="860">
        <v>0</v>
      </c>
      <c r="BM17" s="371">
        <v>0</v>
      </c>
      <c r="BN17" s="367">
        <v>0</v>
      </c>
      <c r="BO17" s="367">
        <v>0</v>
      </c>
      <c r="BP17" s="374">
        <v>473629.31</v>
      </c>
      <c r="BQ17" s="375">
        <v>609529.01</v>
      </c>
      <c r="BR17" s="860">
        <v>135899.70000000001</v>
      </c>
      <c r="BS17" s="371">
        <v>0.28693262247642576</v>
      </c>
      <c r="BT17" s="367">
        <v>0.66538578931239079</v>
      </c>
      <c r="BU17" s="367">
        <v>0.64889360176966748</v>
      </c>
      <c r="BV17" s="374">
        <v>0</v>
      </c>
      <c r="BW17" s="375">
        <v>12429.28</v>
      </c>
      <c r="BX17" s="860">
        <v>12429.28</v>
      </c>
      <c r="BY17" s="371" t="s">
        <v>508</v>
      </c>
      <c r="BZ17" s="367">
        <v>0</v>
      </c>
      <c r="CA17" s="367">
        <v>1.3231987541665479E-2</v>
      </c>
      <c r="CB17" s="374">
        <v>0</v>
      </c>
      <c r="CC17" s="375">
        <v>0</v>
      </c>
      <c r="CD17" s="860">
        <v>0</v>
      </c>
      <c r="CE17" s="371">
        <v>0</v>
      </c>
      <c r="CF17" s="367">
        <v>0</v>
      </c>
      <c r="CG17" s="368">
        <v>0</v>
      </c>
      <c r="CH17" s="375">
        <v>0</v>
      </c>
      <c r="CI17" s="375">
        <v>0</v>
      </c>
      <c r="CJ17" s="860">
        <v>0</v>
      </c>
      <c r="CK17" s="371">
        <v>0</v>
      </c>
      <c r="CL17" s="367">
        <v>0</v>
      </c>
      <c r="CM17" s="368">
        <v>0</v>
      </c>
      <c r="CN17" s="374">
        <v>0</v>
      </c>
      <c r="CO17" s="375">
        <v>12429.28</v>
      </c>
      <c r="CP17" s="860">
        <v>12429.28</v>
      </c>
      <c r="CQ17" s="371" t="s">
        <v>508</v>
      </c>
      <c r="CR17" s="367">
        <v>0</v>
      </c>
      <c r="CS17" s="368">
        <v>1.3231987541665479E-2</v>
      </c>
      <c r="CT17" s="374">
        <v>0</v>
      </c>
      <c r="CU17" s="375">
        <v>0</v>
      </c>
      <c r="CV17" s="860">
        <v>0</v>
      </c>
      <c r="CW17" s="368">
        <v>0</v>
      </c>
      <c r="CX17" s="367">
        <v>0</v>
      </c>
      <c r="CY17" s="368">
        <v>0</v>
      </c>
      <c r="CZ17" s="374">
        <v>711811.58</v>
      </c>
      <c r="DA17" s="375">
        <v>939335.83</v>
      </c>
      <c r="DB17" s="860">
        <v>227524.25</v>
      </c>
      <c r="DC17" s="371">
        <v>0.31964111907255011</v>
      </c>
      <c r="DD17" s="367">
        <v>0.77023729036357824</v>
      </c>
      <c r="DE17" s="368">
        <v>0.82049772150455591</v>
      </c>
      <c r="DF17" s="375">
        <v>126081.13</v>
      </c>
      <c r="DG17" s="375">
        <v>134837.56</v>
      </c>
      <c r="DH17" s="860">
        <v>8756.429999999993</v>
      </c>
      <c r="DI17" s="371">
        <v>6.9450757619320139E-2</v>
      </c>
      <c r="DJ17" s="367">
        <v>0.59378611787782709</v>
      </c>
      <c r="DK17" s="368">
        <v>0.65614135381870564</v>
      </c>
      <c r="DL17" s="374">
        <v>86161.98</v>
      </c>
      <c r="DM17" s="375">
        <v>70548.97</v>
      </c>
      <c r="DN17" s="860">
        <v>-15613.009999999995</v>
      </c>
      <c r="DO17" s="371">
        <v>-0.18120532977538348</v>
      </c>
      <c r="DP17" s="367">
        <v>0.40578465320597124</v>
      </c>
      <c r="DQ17" s="368">
        <v>0.34330268722094387</v>
      </c>
      <c r="DR17" s="374">
        <v>212243.11</v>
      </c>
      <c r="DS17" s="375">
        <v>205386.53</v>
      </c>
      <c r="DT17" s="860">
        <v>-6856.5799999999872</v>
      </c>
      <c r="DU17" s="371">
        <v>-3.2305312525810558E-2</v>
      </c>
      <c r="DV17" s="367">
        <v>0.99957077108379822</v>
      </c>
      <c r="DW17" s="368">
        <v>0.99944404103964957</v>
      </c>
      <c r="DX17" s="374">
        <v>91.14</v>
      </c>
      <c r="DY17" s="375">
        <v>114.25</v>
      </c>
      <c r="DZ17" s="860">
        <v>23.11</v>
      </c>
      <c r="EA17" s="371">
        <v>0.25356594250603465</v>
      </c>
      <c r="EB17" s="367">
        <v>4.2922891620169614E-4</v>
      </c>
      <c r="EC17" s="368">
        <v>5.5595896035041817E-4</v>
      </c>
      <c r="ED17" s="374">
        <v>0</v>
      </c>
      <c r="EE17" s="375">
        <v>0</v>
      </c>
      <c r="EF17" s="860">
        <v>0</v>
      </c>
      <c r="EG17" s="371">
        <v>0</v>
      </c>
      <c r="EH17" s="367">
        <v>0</v>
      </c>
      <c r="EI17" s="368">
        <v>0</v>
      </c>
      <c r="EJ17" s="374">
        <v>91.14</v>
      </c>
      <c r="EK17" s="375">
        <v>114.25</v>
      </c>
      <c r="EL17" s="860">
        <v>23.11</v>
      </c>
      <c r="EM17" s="371">
        <v>0.25356594250603465</v>
      </c>
      <c r="EN17" s="367">
        <v>4.2922891620169614E-4</v>
      </c>
      <c r="EO17" s="368">
        <v>5.5595896035041817E-4</v>
      </c>
      <c r="EP17" s="374">
        <v>0</v>
      </c>
      <c r="EQ17" s="375">
        <v>0</v>
      </c>
      <c r="ER17" s="860">
        <v>0</v>
      </c>
      <c r="ES17" s="371">
        <v>0</v>
      </c>
      <c r="ET17" s="367">
        <v>0</v>
      </c>
      <c r="EU17" s="368">
        <v>0</v>
      </c>
      <c r="EV17" s="374">
        <v>0</v>
      </c>
      <c r="EW17" s="375">
        <v>0</v>
      </c>
      <c r="EX17" s="860">
        <v>0</v>
      </c>
      <c r="EY17" s="371">
        <v>0</v>
      </c>
      <c r="EZ17" s="367">
        <v>0</v>
      </c>
      <c r="FA17" s="368">
        <v>0</v>
      </c>
      <c r="FB17" s="374">
        <v>0</v>
      </c>
      <c r="FC17" s="375">
        <v>0</v>
      </c>
      <c r="FD17" s="860">
        <v>0</v>
      </c>
      <c r="FE17" s="371">
        <v>0</v>
      </c>
      <c r="FF17" s="367">
        <v>0</v>
      </c>
      <c r="FG17" s="368">
        <v>0</v>
      </c>
      <c r="FH17" s="374">
        <v>0</v>
      </c>
      <c r="FI17" s="375">
        <v>0</v>
      </c>
      <c r="FJ17" s="860">
        <v>0</v>
      </c>
      <c r="FK17" s="371">
        <v>0</v>
      </c>
      <c r="FL17" s="367">
        <v>0</v>
      </c>
      <c r="FM17" s="368">
        <v>0</v>
      </c>
      <c r="FN17" s="374">
        <v>0</v>
      </c>
      <c r="FO17" s="375">
        <v>0</v>
      </c>
      <c r="FP17" s="860">
        <v>0</v>
      </c>
      <c r="FQ17" s="371">
        <v>0</v>
      </c>
      <c r="FR17" s="367">
        <v>0</v>
      </c>
      <c r="FS17" s="368">
        <v>0</v>
      </c>
      <c r="FT17" s="374">
        <v>0</v>
      </c>
      <c r="FU17" s="375">
        <v>0</v>
      </c>
      <c r="FV17" s="860">
        <v>0</v>
      </c>
      <c r="FW17" s="371">
        <v>0</v>
      </c>
      <c r="FX17" s="367">
        <v>0</v>
      </c>
      <c r="FY17" s="368">
        <v>0</v>
      </c>
      <c r="FZ17" s="374">
        <v>212334.25</v>
      </c>
      <c r="GA17" s="375">
        <v>205500.78</v>
      </c>
      <c r="GB17" s="860">
        <v>-6833.4700000000012</v>
      </c>
      <c r="GC17" s="371">
        <v>-3.2182608316840083E-2</v>
      </c>
      <c r="GD17" s="367">
        <v>0.22976270963642179</v>
      </c>
      <c r="GE17" s="368">
        <v>0.17950227849544398</v>
      </c>
      <c r="GF17" s="374">
        <v>924145.83</v>
      </c>
      <c r="GG17" s="375">
        <v>1144836.6100000001</v>
      </c>
      <c r="GH17" s="860">
        <v>220690.78000000014</v>
      </c>
      <c r="GI17" s="371">
        <v>0.23880514615317819</v>
      </c>
      <c r="GJ17" s="367">
        <v>1</v>
      </c>
      <c r="GK17" s="368">
        <v>0.99582695913120467</v>
      </c>
      <c r="GL17" s="374">
        <v>0</v>
      </c>
      <c r="GM17" s="375">
        <v>4797.47</v>
      </c>
      <c r="GN17" s="860">
        <v>4797.47</v>
      </c>
      <c r="GO17" s="371" t="s">
        <v>508</v>
      </c>
      <c r="GP17" s="367">
        <v>0</v>
      </c>
      <c r="GQ17" s="368">
        <v>4.1730408687953996E-3</v>
      </c>
      <c r="GR17" s="374">
        <v>924145.83</v>
      </c>
      <c r="GS17" s="375">
        <v>1149634.08</v>
      </c>
      <c r="GT17" s="860">
        <v>225488.25000000012</v>
      </c>
      <c r="GU17" s="368">
        <v>0.24399639394574785</v>
      </c>
    </row>
    <row r="18" spans="1:207" s="706" customFormat="1" ht="17.25" customHeight="1">
      <c r="A18" s="705" t="s">
        <v>124</v>
      </c>
      <c r="B18" s="374">
        <v>456616.32</v>
      </c>
      <c r="C18" s="375">
        <v>519441.42</v>
      </c>
      <c r="D18" s="860">
        <v>62825.099999999977</v>
      </c>
      <c r="E18" s="371">
        <v>0.13758838054671366</v>
      </c>
      <c r="F18" s="367">
        <v>0.48344564872858026</v>
      </c>
      <c r="G18" s="367">
        <v>0.55527712907372173</v>
      </c>
      <c r="H18" s="374">
        <v>0</v>
      </c>
      <c r="I18" s="375">
        <v>0</v>
      </c>
      <c r="J18" s="860">
        <v>0</v>
      </c>
      <c r="K18" s="371">
        <v>0</v>
      </c>
      <c r="L18" s="367">
        <v>0</v>
      </c>
      <c r="M18" s="367">
        <v>0</v>
      </c>
      <c r="N18" s="374">
        <v>0</v>
      </c>
      <c r="O18" s="375">
        <v>0</v>
      </c>
      <c r="P18" s="860">
        <v>0</v>
      </c>
      <c r="Q18" s="371">
        <v>0</v>
      </c>
      <c r="R18" s="367">
        <v>0</v>
      </c>
      <c r="S18" s="367">
        <v>0</v>
      </c>
      <c r="T18" s="374">
        <v>456616.32</v>
      </c>
      <c r="U18" s="375">
        <v>519441.42</v>
      </c>
      <c r="V18" s="860">
        <v>62825.099999999977</v>
      </c>
      <c r="W18" s="371">
        <v>0.13758838054671366</v>
      </c>
      <c r="X18" s="367">
        <v>0.48344564872858026</v>
      </c>
      <c r="Y18" s="367">
        <v>0.55527712907372173</v>
      </c>
      <c r="Z18" s="374">
        <v>0</v>
      </c>
      <c r="AA18" s="375">
        <v>0</v>
      </c>
      <c r="AB18" s="860">
        <v>0</v>
      </c>
      <c r="AC18" s="371">
        <v>0</v>
      </c>
      <c r="AD18" s="367">
        <v>0</v>
      </c>
      <c r="AE18" s="367">
        <v>0</v>
      </c>
      <c r="AF18" s="374">
        <v>0</v>
      </c>
      <c r="AG18" s="375">
        <v>0</v>
      </c>
      <c r="AH18" s="860">
        <v>0</v>
      </c>
      <c r="AI18" s="371">
        <v>0</v>
      </c>
      <c r="AJ18" s="367">
        <v>0</v>
      </c>
      <c r="AK18" s="367">
        <v>0</v>
      </c>
      <c r="AL18" s="374">
        <v>0</v>
      </c>
      <c r="AM18" s="375">
        <v>0</v>
      </c>
      <c r="AN18" s="860">
        <v>0</v>
      </c>
      <c r="AO18" s="371">
        <v>0</v>
      </c>
      <c r="AP18" s="367">
        <v>0</v>
      </c>
      <c r="AQ18" s="367">
        <v>0</v>
      </c>
      <c r="AR18" s="374">
        <v>0</v>
      </c>
      <c r="AS18" s="375">
        <v>0</v>
      </c>
      <c r="AT18" s="860">
        <v>0</v>
      </c>
      <c r="AU18" s="371">
        <v>0</v>
      </c>
      <c r="AV18" s="367">
        <v>0</v>
      </c>
      <c r="AW18" s="367">
        <v>0</v>
      </c>
      <c r="AX18" s="374">
        <v>487887.61</v>
      </c>
      <c r="AY18" s="375">
        <v>416021.96</v>
      </c>
      <c r="AZ18" s="860">
        <v>-71865.649999999965</v>
      </c>
      <c r="BA18" s="371">
        <v>-0.14729960041411991</v>
      </c>
      <c r="BB18" s="367">
        <v>0.51655434068385153</v>
      </c>
      <c r="BC18" s="367">
        <v>0.44472287092627827</v>
      </c>
      <c r="BD18" s="374">
        <v>0</v>
      </c>
      <c r="BE18" s="375">
        <v>0</v>
      </c>
      <c r="BF18" s="860">
        <v>0</v>
      </c>
      <c r="BG18" s="371">
        <v>0</v>
      </c>
      <c r="BH18" s="367">
        <v>0</v>
      </c>
      <c r="BI18" s="367">
        <v>0</v>
      </c>
      <c r="BJ18" s="374">
        <v>0</v>
      </c>
      <c r="BK18" s="375">
        <v>0</v>
      </c>
      <c r="BL18" s="860">
        <v>0</v>
      </c>
      <c r="BM18" s="371">
        <v>0</v>
      </c>
      <c r="BN18" s="367">
        <v>0</v>
      </c>
      <c r="BO18" s="367">
        <v>0</v>
      </c>
      <c r="BP18" s="374">
        <v>487887.61</v>
      </c>
      <c r="BQ18" s="375">
        <v>416021.96</v>
      </c>
      <c r="BR18" s="860">
        <v>-71865.649999999965</v>
      </c>
      <c r="BS18" s="371">
        <v>-0.14729960041411991</v>
      </c>
      <c r="BT18" s="367">
        <v>0.51655434068385153</v>
      </c>
      <c r="BU18" s="367">
        <v>0.44472287092627827</v>
      </c>
      <c r="BV18" s="374">
        <v>0</v>
      </c>
      <c r="BW18" s="375">
        <v>0</v>
      </c>
      <c r="BX18" s="860">
        <v>0</v>
      </c>
      <c r="BY18" s="371">
        <v>0</v>
      </c>
      <c r="BZ18" s="367">
        <v>0</v>
      </c>
      <c r="CA18" s="367">
        <v>0</v>
      </c>
      <c r="CB18" s="374">
        <v>0</v>
      </c>
      <c r="CC18" s="375">
        <v>0</v>
      </c>
      <c r="CD18" s="860">
        <v>0</v>
      </c>
      <c r="CE18" s="371">
        <v>0</v>
      </c>
      <c r="CF18" s="367">
        <v>0</v>
      </c>
      <c r="CG18" s="368">
        <v>0</v>
      </c>
      <c r="CH18" s="375">
        <v>0</v>
      </c>
      <c r="CI18" s="375">
        <v>0</v>
      </c>
      <c r="CJ18" s="860">
        <v>0</v>
      </c>
      <c r="CK18" s="371">
        <v>0</v>
      </c>
      <c r="CL18" s="367">
        <v>0</v>
      </c>
      <c r="CM18" s="368">
        <v>0</v>
      </c>
      <c r="CN18" s="374">
        <v>0</v>
      </c>
      <c r="CO18" s="375">
        <v>0</v>
      </c>
      <c r="CP18" s="860">
        <v>0</v>
      </c>
      <c r="CQ18" s="371">
        <v>0</v>
      </c>
      <c r="CR18" s="367">
        <v>0</v>
      </c>
      <c r="CS18" s="368">
        <v>0</v>
      </c>
      <c r="CT18" s="374">
        <v>0</v>
      </c>
      <c r="CU18" s="375">
        <v>0</v>
      </c>
      <c r="CV18" s="860">
        <v>0</v>
      </c>
      <c r="CW18" s="368">
        <v>0</v>
      </c>
      <c r="CX18" s="367">
        <v>0</v>
      </c>
      <c r="CY18" s="368">
        <v>0</v>
      </c>
      <c r="CZ18" s="374">
        <v>944503.94</v>
      </c>
      <c r="DA18" s="375">
        <v>935463.38</v>
      </c>
      <c r="DB18" s="860">
        <v>-9040.5599999999395</v>
      </c>
      <c r="DC18" s="371">
        <v>-9.5717546715580037E-3</v>
      </c>
      <c r="DD18" s="367">
        <v>0.99301478778416274</v>
      </c>
      <c r="DE18" s="368">
        <v>0.97747050739528485</v>
      </c>
      <c r="DF18" s="375">
        <v>6643.97</v>
      </c>
      <c r="DG18" s="375">
        <v>21561.27</v>
      </c>
      <c r="DH18" s="860">
        <v>14917.3</v>
      </c>
      <c r="DI18" s="371">
        <v>2.2452389158891446</v>
      </c>
      <c r="DJ18" s="367">
        <v>1</v>
      </c>
      <c r="DK18" s="368">
        <v>0.99999953620564275</v>
      </c>
      <c r="DL18" s="374">
        <v>0</v>
      </c>
      <c r="DM18" s="375">
        <v>0</v>
      </c>
      <c r="DN18" s="860">
        <v>0</v>
      </c>
      <c r="DO18" s="371">
        <v>0</v>
      </c>
      <c r="DP18" s="367">
        <v>0</v>
      </c>
      <c r="DQ18" s="368">
        <v>0</v>
      </c>
      <c r="DR18" s="374">
        <v>6643.97</v>
      </c>
      <c r="DS18" s="375">
        <v>21561.27</v>
      </c>
      <c r="DT18" s="860">
        <v>14917.3</v>
      </c>
      <c r="DU18" s="371">
        <v>2.2452389158891446</v>
      </c>
      <c r="DV18" s="367">
        <v>1</v>
      </c>
      <c r="DW18" s="368">
        <v>0.99999953620564275</v>
      </c>
      <c r="DX18" s="374">
        <v>0</v>
      </c>
      <c r="DY18" s="375">
        <v>0</v>
      </c>
      <c r="DZ18" s="860">
        <v>0</v>
      </c>
      <c r="EA18" s="371">
        <v>0</v>
      </c>
      <c r="EB18" s="367">
        <v>0</v>
      </c>
      <c r="EC18" s="368">
        <v>0</v>
      </c>
      <c r="ED18" s="374">
        <v>0</v>
      </c>
      <c r="EE18" s="375">
        <v>0</v>
      </c>
      <c r="EF18" s="860">
        <v>0</v>
      </c>
      <c r="EG18" s="371">
        <v>0</v>
      </c>
      <c r="EH18" s="367">
        <v>0</v>
      </c>
      <c r="EI18" s="368">
        <v>0</v>
      </c>
      <c r="EJ18" s="374">
        <v>0</v>
      </c>
      <c r="EK18" s="375">
        <v>0</v>
      </c>
      <c r="EL18" s="860">
        <v>0</v>
      </c>
      <c r="EM18" s="371">
        <v>0</v>
      </c>
      <c r="EN18" s="367">
        <v>0</v>
      </c>
      <c r="EO18" s="368">
        <v>0</v>
      </c>
      <c r="EP18" s="374">
        <v>0</v>
      </c>
      <c r="EQ18" s="375">
        <v>0</v>
      </c>
      <c r="ER18" s="860">
        <v>0</v>
      </c>
      <c r="ES18" s="371">
        <v>0</v>
      </c>
      <c r="ET18" s="367">
        <v>0</v>
      </c>
      <c r="EU18" s="368">
        <v>0</v>
      </c>
      <c r="EV18" s="374">
        <v>0</v>
      </c>
      <c r="EW18" s="375">
        <v>0</v>
      </c>
      <c r="EX18" s="860">
        <v>0</v>
      </c>
      <c r="EY18" s="371">
        <v>0</v>
      </c>
      <c r="EZ18" s="367">
        <v>0</v>
      </c>
      <c r="FA18" s="368">
        <v>0</v>
      </c>
      <c r="FB18" s="374">
        <v>0</v>
      </c>
      <c r="FC18" s="375">
        <v>0</v>
      </c>
      <c r="FD18" s="860">
        <v>0</v>
      </c>
      <c r="FE18" s="371">
        <v>0</v>
      </c>
      <c r="FF18" s="367">
        <v>0</v>
      </c>
      <c r="FG18" s="368">
        <v>0</v>
      </c>
      <c r="FH18" s="374">
        <v>0</v>
      </c>
      <c r="FI18" s="375">
        <v>0</v>
      </c>
      <c r="FJ18" s="860">
        <v>0</v>
      </c>
      <c r="FK18" s="371">
        <v>0</v>
      </c>
      <c r="FL18" s="367">
        <v>0</v>
      </c>
      <c r="FM18" s="368">
        <v>0</v>
      </c>
      <c r="FN18" s="374">
        <v>0</v>
      </c>
      <c r="FO18" s="375">
        <v>0</v>
      </c>
      <c r="FP18" s="860">
        <v>0</v>
      </c>
      <c r="FQ18" s="371">
        <v>0</v>
      </c>
      <c r="FR18" s="367">
        <v>0</v>
      </c>
      <c r="FS18" s="368">
        <v>0</v>
      </c>
      <c r="FT18" s="374">
        <v>0</v>
      </c>
      <c r="FU18" s="375">
        <v>0</v>
      </c>
      <c r="FV18" s="860">
        <v>0</v>
      </c>
      <c r="FW18" s="371">
        <v>0</v>
      </c>
      <c r="FX18" s="367">
        <v>0</v>
      </c>
      <c r="FY18" s="368">
        <v>0</v>
      </c>
      <c r="FZ18" s="374">
        <v>6643.97</v>
      </c>
      <c r="GA18" s="375">
        <v>21561.279999999999</v>
      </c>
      <c r="GB18" s="860">
        <v>14917.309999999998</v>
      </c>
      <c r="GC18" s="371">
        <v>2.2452404210133396</v>
      </c>
      <c r="GD18" s="367">
        <v>6.9852122158371773E-3</v>
      </c>
      <c r="GE18" s="368">
        <v>2.2529492604715116E-2</v>
      </c>
      <c r="GF18" s="374">
        <v>951147.91</v>
      </c>
      <c r="GG18" s="375">
        <v>957024.66</v>
      </c>
      <c r="GH18" s="860">
        <v>5876.75</v>
      </c>
      <c r="GI18" s="371">
        <v>6.178586882454486E-3</v>
      </c>
      <c r="GJ18" s="367">
        <v>1</v>
      </c>
      <c r="GK18" s="368">
        <v>1</v>
      </c>
      <c r="GL18" s="374">
        <v>0</v>
      </c>
      <c r="GM18" s="375">
        <v>0</v>
      </c>
      <c r="GN18" s="860">
        <v>0</v>
      </c>
      <c r="GO18" s="371">
        <v>0</v>
      </c>
      <c r="GP18" s="367">
        <v>0</v>
      </c>
      <c r="GQ18" s="368">
        <v>0</v>
      </c>
      <c r="GR18" s="374">
        <v>951147.91</v>
      </c>
      <c r="GS18" s="375">
        <v>957024.66</v>
      </c>
      <c r="GT18" s="860">
        <v>5876.75</v>
      </c>
      <c r="GU18" s="368">
        <v>6.178586882454486E-3</v>
      </c>
    </row>
    <row r="19" spans="1:207" s="706" customFormat="1" ht="17.25" customHeight="1">
      <c r="A19" s="705" t="s">
        <v>0</v>
      </c>
      <c r="B19" s="374">
        <v>202944.91</v>
      </c>
      <c r="C19" s="375">
        <v>207134.86</v>
      </c>
      <c r="D19" s="860">
        <v>4189.9499999999825</v>
      </c>
      <c r="E19" s="371">
        <v>2.0645750612814002E-2</v>
      </c>
      <c r="F19" s="367">
        <v>0.22117205033136805</v>
      </c>
      <c r="G19" s="367">
        <v>0.21828638909069573</v>
      </c>
      <c r="H19" s="374">
        <v>0</v>
      </c>
      <c r="I19" s="375">
        <v>0</v>
      </c>
      <c r="J19" s="860">
        <v>0</v>
      </c>
      <c r="K19" s="371">
        <v>0</v>
      </c>
      <c r="L19" s="367">
        <v>0</v>
      </c>
      <c r="M19" s="367">
        <v>0</v>
      </c>
      <c r="N19" s="374">
        <v>0</v>
      </c>
      <c r="O19" s="375">
        <v>0</v>
      </c>
      <c r="P19" s="860">
        <v>0</v>
      </c>
      <c r="Q19" s="371">
        <v>0</v>
      </c>
      <c r="R19" s="367">
        <v>0</v>
      </c>
      <c r="S19" s="367">
        <v>0</v>
      </c>
      <c r="T19" s="374">
        <v>202944.91</v>
      </c>
      <c r="U19" s="375">
        <v>207134.86</v>
      </c>
      <c r="V19" s="860">
        <v>4189.9499999999825</v>
      </c>
      <c r="W19" s="371">
        <v>2.0645750612814002E-2</v>
      </c>
      <c r="X19" s="367">
        <v>0.22117205033136805</v>
      </c>
      <c r="Y19" s="367">
        <v>0.21828638909069573</v>
      </c>
      <c r="Z19" s="374">
        <v>28691.66</v>
      </c>
      <c r="AA19" s="375">
        <v>28502.7</v>
      </c>
      <c r="AB19" s="860">
        <v>-188.95999999999913</v>
      </c>
      <c r="AC19" s="371">
        <v>-6.5858859334036136E-3</v>
      </c>
      <c r="AD19" s="367">
        <v>3.1268551005346722E-2</v>
      </c>
      <c r="AE19" s="367">
        <v>3.0037201185427569E-2</v>
      </c>
      <c r="AF19" s="374">
        <v>0</v>
      </c>
      <c r="AG19" s="375">
        <v>0</v>
      </c>
      <c r="AH19" s="860">
        <v>0</v>
      </c>
      <c r="AI19" s="371">
        <v>0</v>
      </c>
      <c r="AJ19" s="367">
        <v>0</v>
      </c>
      <c r="AK19" s="367">
        <v>0</v>
      </c>
      <c r="AL19" s="374">
        <v>0</v>
      </c>
      <c r="AM19" s="375">
        <v>0</v>
      </c>
      <c r="AN19" s="860">
        <v>0</v>
      </c>
      <c r="AO19" s="371">
        <v>0</v>
      </c>
      <c r="AP19" s="367">
        <v>0</v>
      </c>
      <c r="AQ19" s="367">
        <v>0</v>
      </c>
      <c r="AR19" s="374">
        <v>28691.66</v>
      </c>
      <c r="AS19" s="375">
        <v>28502.7</v>
      </c>
      <c r="AT19" s="860">
        <v>-188.95999999999913</v>
      </c>
      <c r="AU19" s="371">
        <v>-6.5858859334036136E-3</v>
      </c>
      <c r="AV19" s="367">
        <v>3.1268551005346722E-2</v>
      </c>
      <c r="AW19" s="367">
        <v>3.0037201185427569E-2</v>
      </c>
      <c r="AX19" s="374">
        <v>224320.41</v>
      </c>
      <c r="AY19" s="375">
        <v>240351.58</v>
      </c>
      <c r="AZ19" s="860">
        <v>16031.169999999984</v>
      </c>
      <c r="BA19" s="371">
        <v>7.1465498837132047E-2</v>
      </c>
      <c r="BB19" s="367">
        <v>0.2444673532875159</v>
      </c>
      <c r="BC19" s="367">
        <v>0.25329139919009036</v>
      </c>
      <c r="BD19" s="374">
        <v>0</v>
      </c>
      <c r="BE19" s="375">
        <v>0</v>
      </c>
      <c r="BF19" s="860">
        <v>0</v>
      </c>
      <c r="BG19" s="371">
        <v>0</v>
      </c>
      <c r="BH19" s="367">
        <v>0</v>
      </c>
      <c r="BI19" s="367">
        <v>0</v>
      </c>
      <c r="BJ19" s="374">
        <v>0</v>
      </c>
      <c r="BK19" s="375">
        <v>0</v>
      </c>
      <c r="BL19" s="860">
        <v>0</v>
      </c>
      <c r="BM19" s="371">
        <v>0</v>
      </c>
      <c r="BN19" s="367">
        <v>0</v>
      </c>
      <c r="BO19" s="367">
        <v>0</v>
      </c>
      <c r="BP19" s="374">
        <v>224320.41</v>
      </c>
      <c r="BQ19" s="375">
        <v>240351.58</v>
      </c>
      <c r="BR19" s="860">
        <v>16031.169999999984</v>
      </c>
      <c r="BS19" s="371">
        <v>7.1465498837132047E-2</v>
      </c>
      <c r="BT19" s="367">
        <v>0.2444673532875159</v>
      </c>
      <c r="BU19" s="367">
        <v>0.25329139919009036</v>
      </c>
      <c r="BV19" s="374">
        <v>461631.43</v>
      </c>
      <c r="BW19" s="375">
        <v>472924.17</v>
      </c>
      <c r="BX19" s="860">
        <v>11292.739999999991</v>
      </c>
      <c r="BY19" s="371">
        <v>2.4462675775780672E-2</v>
      </c>
      <c r="BZ19" s="367">
        <v>0.50309204537576924</v>
      </c>
      <c r="CA19" s="367">
        <v>0.49838501053378625</v>
      </c>
      <c r="CB19" s="374">
        <v>0</v>
      </c>
      <c r="CC19" s="375">
        <v>0</v>
      </c>
      <c r="CD19" s="860">
        <v>0</v>
      </c>
      <c r="CE19" s="371">
        <v>0</v>
      </c>
      <c r="CF19" s="367">
        <v>0</v>
      </c>
      <c r="CG19" s="368">
        <v>0</v>
      </c>
      <c r="CH19" s="375">
        <v>0</v>
      </c>
      <c r="CI19" s="375">
        <v>0</v>
      </c>
      <c r="CJ19" s="860">
        <v>0</v>
      </c>
      <c r="CK19" s="371">
        <v>0</v>
      </c>
      <c r="CL19" s="367">
        <v>0</v>
      </c>
      <c r="CM19" s="368">
        <v>0</v>
      </c>
      <c r="CN19" s="374">
        <v>461631.43</v>
      </c>
      <c r="CO19" s="375">
        <v>472924.17</v>
      </c>
      <c r="CP19" s="860">
        <v>11292.739999999991</v>
      </c>
      <c r="CQ19" s="371">
        <v>2.4462675775780672E-2</v>
      </c>
      <c r="CR19" s="367">
        <v>0.50309204537576924</v>
      </c>
      <c r="CS19" s="368">
        <v>0.49838501053378625</v>
      </c>
      <c r="CT19" s="374">
        <v>0</v>
      </c>
      <c r="CU19" s="375">
        <v>0</v>
      </c>
      <c r="CV19" s="860">
        <v>0</v>
      </c>
      <c r="CW19" s="368">
        <v>0</v>
      </c>
      <c r="CX19" s="367">
        <v>0</v>
      </c>
      <c r="CY19" s="368">
        <v>0</v>
      </c>
      <c r="CZ19" s="374">
        <v>917588.41</v>
      </c>
      <c r="DA19" s="375">
        <v>948913.31</v>
      </c>
      <c r="DB19" s="860">
        <v>31324.900000000023</v>
      </c>
      <c r="DC19" s="371">
        <v>3.4138290826929714E-2</v>
      </c>
      <c r="DD19" s="367">
        <v>0.99966686792080039</v>
      </c>
      <c r="DE19" s="368">
        <v>0.99966421277073403</v>
      </c>
      <c r="DF19" s="375">
        <v>0</v>
      </c>
      <c r="DG19" s="375">
        <v>0</v>
      </c>
      <c r="DH19" s="860">
        <v>0</v>
      </c>
      <c r="DI19" s="371">
        <v>0</v>
      </c>
      <c r="DJ19" s="367">
        <v>0</v>
      </c>
      <c r="DK19" s="368">
        <v>0</v>
      </c>
      <c r="DL19" s="374">
        <v>0</v>
      </c>
      <c r="DM19" s="375">
        <v>0</v>
      </c>
      <c r="DN19" s="860">
        <v>0</v>
      </c>
      <c r="DO19" s="371">
        <v>0</v>
      </c>
      <c r="DP19" s="367">
        <v>0</v>
      </c>
      <c r="DQ19" s="368">
        <v>0</v>
      </c>
      <c r="DR19" s="374">
        <v>0</v>
      </c>
      <c r="DS19" s="375">
        <v>0</v>
      </c>
      <c r="DT19" s="860">
        <v>0</v>
      </c>
      <c r="DU19" s="371">
        <v>0</v>
      </c>
      <c r="DV19" s="367">
        <v>0</v>
      </c>
      <c r="DW19" s="368">
        <v>0</v>
      </c>
      <c r="DX19" s="374">
        <v>305.77999999999997</v>
      </c>
      <c r="DY19" s="375">
        <v>318.73</v>
      </c>
      <c r="DZ19" s="860">
        <v>12.950000000000045</v>
      </c>
      <c r="EA19" s="371">
        <v>4.2350709660540407E-2</v>
      </c>
      <c r="EB19" s="367">
        <v>1</v>
      </c>
      <c r="EC19" s="368">
        <v>1</v>
      </c>
      <c r="ED19" s="374">
        <v>0</v>
      </c>
      <c r="EE19" s="375">
        <v>0</v>
      </c>
      <c r="EF19" s="860">
        <v>0</v>
      </c>
      <c r="EG19" s="371">
        <v>0</v>
      </c>
      <c r="EH19" s="367">
        <v>0</v>
      </c>
      <c r="EI19" s="368">
        <v>0</v>
      </c>
      <c r="EJ19" s="374">
        <v>305.77999999999997</v>
      </c>
      <c r="EK19" s="375">
        <v>318.73</v>
      </c>
      <c r="EL19" s="860">
        <v>12.950000000000045</v>
      </c>
      <c r="EM19" s="371">
        <v>4.2350709660540407E-2</v>
      </c>
      <c r="EN19" s="367">
        <v>1</v>
      </c>
      <c r="EO19" s="368">
        <v>1</v>
      </c>
      <c r="EP19" s="374">
        <v>0</v>
      </c>
      <c r="EQ19" s="375">
        <v>0</v>
      </c>
      <c r="ER19" s="860">
        <v>0</v>
      </c>
      <c r="ES19" s="371">
        <v>0</v>
      </c>
      <c r="ET19" s="367">
        <v>0</v>
      </c>
      <c r="EU19" s="368">
        <v>0</v>
      </c>
      <c r="EV19" s="374">
        <v>0</v>
      </c>
      <c r="EW19" s="375">
        <v>0</v>
      </c>
      <c r="EX19" s="860">
        <v>0</v>
      </c>
      <c r="EY19" s="371">
        <v>0</v>
      </c>
      <c r="EZ19" s="367">
        <v>0</v>
      </c>
      <c r="FA19" s="368">
        <v>0</v>
      </c>
      <c r="FB19" s="374">
        <v>0</v>
      </c>
      <c r="FC19" s="375">
        <v>0</v>
      </c>
      <c r="FD19" s="860">
        <v>0</v>
      </c>
      <c r="FE19" s="371">
        <v>0</v>
      </c>
      <c r="FF19" s="367">
        <v>0</v>
      </c>
      <c r="FG19" s="368">
        <v>0</v>
      </c>
      <c r="FH19" s="374">
        <v>0</v>
      </c>
      <c r="FI19" s="375">
        <v>0</v>
      </c>
      <c r="FJ19" s="860">
        <v>0</v>
      </c>
      <c r="FK19" s="371">
        <v>0</v>
      </c>
      <c r="FL19" s="367">
        <v>0</v>
      </c>
      <c r="FM19" s="368">
        <v>0</v>
      </c>
      <c r="FN19" s="374">
        <v>0</v>
      </c>
      <c r="FO19" s="375">
        <v>0</v>
      </c>
      <c r="FP19" s="860">
        <v>0</v>
      </c>
      <c r="FQ19" s="371">
        <v>0</v>
      </c>
      <c r="FR19" s="367">
        <v>0</v>
      </c>
      <c r="FS19" s="368">
        <v>0</v>
      </c>
      <c r="FT19" s="374">
        <v>0</v>
      </c>
      <c r="FU19" s="375">
        <v>0</v>
      </c>
      <c r="FV19" s="860">
        <v>0</v>
      </c>
      <c r="FW19" s="371">
        <v>0</v>
      </c>
      <c r="FX19" s="367">
        <v>0</v>
      </c>
      <c r="FY19" s="368">
        <v>0</v>
      </c>
      <c r="FZ19" s="374">
        <v>305.77999999999997</v>
      </c>
      <c r="GA19" s="375">
        <v>318.73</v>
      </c>
      <c r="GB19" s="860">
        <v>12.950000000000045</v>
      </c>
      <c r="GC19" s="371">
        <v>4.2350709660540407E-2</v>
      </c>
      <c r="GD19" s="367">
        <v>3.3313207919967333E-4</v>
      </c>
      <c r="GE19" s="368">
        <v>3.3577669443420077E-4</v>
      </c>
      <c r="GF19" s="374">
        <v>917894.19</v>
      </c>
      <c r="GG19" s="375">
        <v>949232.05</v>
      </c>
      <c r="GH19" s="860">
        <v>31337.860000000102</v>
      </c>
      <c r="GI19" s="371">
        <v>3.4141037541593006E-2</v>
      </c>
      <c r="GJ19" s="367">
        <v>1</v>
      </c>
      <c r="GK19" s="368">
        <v>1</v>
      </c>
      <c r="GL19" s="374">
        <v>0</v>
      </c>
      <c r="GM19" s="375">
        <v>0</v>
      </c>
      <c r="GN19" s="860">
        <v>0</v>
      </c>
      <c r="GO19" s="371">
        <v>0</v>
      </c>
      <c r="GP19" s="367">
        <v>0</v>
      </c>
      <c r="GQ19" s="368">
        <v>0</v>
      </c>
      <c r="GR19" s="374">
        <v>917894.19</v>
      </c>
      <c r="GS19" s="375">
        <v>949232.05</v>
      </c>
      <c r="GT19" s="860">
        <v>31337.860000000102</v>
      </c>
      <c r="GU19" s="368">
        <v>3.4141037541593006E-2</v>
      </c>
    </row>
    <row r="20" spans="1:207" s="706" customFormat="1" ht="17.25" customHeight="1">
      <c r="A20" s="705" t="s">
        <v>459</v>
      </c>
      <c r="B20" s="374">
        <v>500487.49</v>
      </c>
      <c r="C20" s="375">
        <v>619875.43999999994</v>
      </c>
      <c r="D20" s="860">
        <v>119387.94999999995</v>
      </c>
      <c r="E20" s="371">
        <v>0.23854332502896317</v>
      </c>
      <c r="F20" s="367">
        <v>0.5653141814634528</v>
      </c>
      <c r="G20" s="367">
        <v>0.72628700250239742</v>
      </c>
      <c r="H20" s="374">
        <v>0</v>
      </c>
      <c r="I20" s="375">
        <v>0</v>
      </c>
      <c r="J20" s="860">
        <v>0</v>
      </c>
      <c r="K20" s="371">
        <v>0</v>
      </c>
      <c r="L20" s="367">
        <v>0</v>
      </c>
      <c r="M20" s="367">
        <v>0</v>
      </c>
      <c r="N20" s="374">
        <v>0</v>
      </c>
      <c r="O20" s="375">
        <v>0</v>
      </c>
      <c r="P20" s="860">
        <v>0</v>
      </c>
      <c r="Q20" s="371">
        <v>0</v>
      </c>
      <c r="R20" s="367">
        <v>0</v>
      </c>
      <c r="S20" s="367">
        <v>0</v>
      </c>
      <c r="T20" s="374">
        <v>500487.49</v>
      </c>
      <c r="U20" s="375">
        <v>619875.43999999994</v>
      </c>
      <c r="V20" s="860">
        <v>119387.94999999995</v>
      </c>
      <c r="W20" s="371">
        <v>0.23854332502896317</v>
      </c>
      <c r="X20" s="367">
        <v>0.5653141814634528</v>
      </c>
      <c r="Y20" s="367">
        <v>0.72628700250239742</v>
      </c>
      <c r="Z20" s="374">
        <v>250990.13</v>
      </c>
      <c r="AA20" s="375">
        <v>85758.399999999994</v>
      </c>
      <c r="AB20" s="860">
        <v>-165231.73000000001</v>
      </c>
      <c r="AC20" s="371">
        <v>-0.65831963193134335</v>
      </c>
      <c r="AD20" s="367">
        <v>0.28350015281372087</v>
      </c>
      <c r="AE20" s="367">
        <v>0.10048020498344247</v>
      </c>
      <c r="AF20" s="374">
        <v>0</v>
      </c>
      <c r="AG20" s="375">
        <v>75.61</v>
      </c>
      <c r="AH20" s="860">
        <v>75.61</v>
      </c>
      <c r="AI20" s="371" t="s">
        <v>508</v>
      </c>
      <c r="AJ20" s="367">
        <v>0</v>
      </c>
      <c r="AK20" s="367">
        <v>8.8589669336159321E-5</v>
      </c>
      <c r="AL20" s="374">
        <v>0</v>
      </c>
      <c r="AM20" s="375">
        <v>0</v>
      </c>
      <c r="AN20" s="860">
        <v>0</v>
      </c>
      <c r="AO20" s="371">
        <v>0</v>
      </c>
      <c r="AP20" s="367">
        <v>0</v>
      </c>
      <c r="AQ20" s="367">
        <v>0</v>
      </c>
      <c r="AR20" s="374">
        <v>250990.13</v>
      </c>
      <c r="AS20" s="375">
        <v>85834.02</v>
      </c>
      <c r="AT20" s="860">
        <v>-165156.10999999999</v>
      </c>
      <c r="AU20" s="371">
        <v>-0.65801834518353364</v>
      </c>
      <c r="AV20" s="367">
        <v>0.28350015281372087</v>
      </c>
      <c r="AW20" s="367">
        <v>0.10056880636943906</v>
      </c>
      <c r="AX20" s="374">
        <v>27243.17</v>
      </c>
      <c r="AY20" s="375">
        <v>0</v>
      </c>
      <c r="AZ20" s="860">
        <v>-27243.17</v>
      </c>
      <c r="BA20" s="371">
        <v>-1</v>
      </c>
      <c r="BB20" s="367">
        <v>3.0771898712232931E-2</v>
      </c>
      <c r="BC20" s="367">
        <v>0</v>
      </c>
      <c r="BD20" s="374">
        <v>0</v>
      </c>
      <c r="BE20" s="375">
        <v>0</v>
      </c>
      <c r="BF20" s="860">
        <v>0</v>
      </c>
      <c r="BG20" s="371">
        <v>0</v>
      </c>
      <c r="BH20" s="367">
        <v>0</v>
      </c>
      <c r="BI20" s="367">
        <v>0</v>
      </c>
      <c r="BJ20" s="374">
        <v>0</v>
      </c>
      <c r="BK20" s="375">
        <v>0</v>
      </c>
      <c r="BL20" s="860">
        <v>0</v>
      </c>
      <c r="BM20" s="371">
        <v>0</v>
      </c>
      <c r="BN20" s="367">
        <v>0</v>
      </c>
      <c r="BO20" s="367">
        <v>0</v>
      </c>
      <c r="BP20" s="374">
        <v>27243.17</v>
      </c>
      <c r="BQ20" s="375">
        <v>0</v>
      </c>
      <c r="BR20" s="860">
        <v>-27243.17</v>
      </c>
      <c r="BS20" s="371">
        <v>-1</v>
      </c>
      <c r="BT20" s="367">
        <v>3.0771898712232931E-2</v>
      </c>
      <c r="BU20" s="367">
        <v>0</v>
      </c>
      <c r="BV20" s="374">
        <v>52173.06</v>
      </c>
      <c r="BW20" s="375">
        <v>106706.31</v>
      </c>
      <c r="BX20" s="860">
        <v>54533.25</v>
      </c>
      <c r="BY20" s="371">
        <v>1.0452377146366343</v>
      </c>
      <c r="BZ20" s="367">
        <v>5.8930884982447029E-2</v>
      </c>
      <c r="CA20" s="367">
        <v>0.12502415975375891</v>
      </c>
      <c r="CB20" s="374">
        <v>54432.4</v>
      </c>
      <c r="CC20" s="375">
        <v>41069.760000000002</v>
      </c>
      <c r="CD20" s="860">
        <v>-13362.64</v>
      </c>
      <c r="CE20" s="371">
        <v>-0.24549055342038931</v>
      </c>
      <c r="CF20" s="367">
        <v>6.148287073287536E-2</v>
      </c>
      <c r="CG20" s="368">
        <v>4.8120043091064976E-2</v>
      </c>
      <c r="CH20" s="375">
        <v>0</v>
      </c>
      <c r="CI20" s="375">
        <v>0</v>
      </c>
      <c r="CJ20" s="860">
        <v>0</v>
      </c>
      <c r="CK20" s="371">
        <v>0</v>
      </c>
      <c r="CL20" s="367">
        <v>0</v>
      </c>
      <c r="CM20" s="368">
        <v>0</v>
      </c>
      <c r="CN20" s="374">
        <v>106605.47</v>
      </c>
      <c r="CO20" s="375">
        <v>147776.07</v>
      </c>
      <c r="CP20" s="860">
        <v>41170.600000000006</v>
      </c>
      <c r="CQ20" s="371">
        <v>0.3861959428535891</v>
      </c>
      <c r="CR20" s="367">
        <v>0.12041376701059336</v>
      </c>
      <c r="CS20" s="368">
        <v>0.1731442028448239</v>
      </c>
      <c r="CT20" s="374">
        <v>0</v>
      </c>
      <c r="CU20" s="375">
        <v>0</v>
      </c>
      <c r="CV20" s="860">
        <v>0</v>
      </c>
      <c r="CW20" s="368">
        <v>0</v>
      </c>
      <c r="CX20" s="367">
        <v>0</v>
      </c>
      <c r="CY20" s="368">
        <v>0</v>
      </c>
      <c r="CZ20" s="374">
        <v>885326.26</v>
      </c>
      <c r="DA20" s="375">
        <v>853485.52</v>
      </c>
      <c r="DB20" s="860">
        <v>-31840.739999999991</v>
      </c>
      <c r="DC20" s="371">
        <v>-3.5964978605740203E-2</v>
      </c>
      <c r="DD20" s="367">
        <v>0.9636678498614103</v>
      </c>
      <c r="DE20" s="368">
        <v>0.93475137431318567</v>
      </c>
      <c r="DF20" s="375">
        <v>21547.17</v>
      </c>
      <c r="DG20" s="375">
        <v>44549.5</v>
      </c>
      <c r="DH20" s="860">
        <v>23002.33</v>
      </c>
      <c r="DI20" s="371">
        <v>1.0675336946800904</v>
      </c>
      <c r="DJ20" s="367">
        <v>0.64553981256813886</v>
      </c>
      <c r="DK20" s="368">
        <v>0.74777595004699882</v>
      </c>
      <c r="DL20" s="374">
        <v>11831.36</v>
      </c>
      <c r="DM20" s="375">
        <v>15026.51</v>
      </c>
      <c r="DN20" s="860">
        <v>3195.1499999999996</v>
      </c>
      <c r="DO20" s="371">
        <v>0.27005771103237491</v>
      </c>
      <c r="DP20" s="367">
        <v>0.3544601874318612</v>
      </c>
      <c r="DQ20" s="368">
        <v>0.25222421780582788</v>
      </c>
      <c r="DR20" s="374">
        <v>33378.53</v>
      </c>
      <c r="DS20" s="375">
        <v>59576</v>
      </c>
      <c r="DT20" s="860">
        <v>26197.47</v>
      </c>
      <c r="DU20" s="371">
        <v>0.78485990845013254</v>
      </c>
      <c r="DV20" s="367">
        <v>1</v>
      </c>
      <c r="DW20" s="368">
        <v>1</v>
      </c>
      <c r="DX20" s="374">
        <v>0</v>
      </c>
      <c r="DY20" s="375">
        <v>0</v>
      </c>
      <c r="DZ20" s="860">
        <v>0</v>
      </c>
      <c r="EA20" s="371">
        <v>0</v>
      </c>
      <c r="EB20" s="367">
        <v>0</v>
      </c>
      <c r="EC20" s="368">
        <v>0</v>
      </c>
      <c r="ED20" s="374">
        <v>0</v>
      </c>
      <c r="EE20" s="375">
        <v>0</v>
      </c>
      <c r="EF20" s="860">
        <v>0</v>
      </c>
      <c r="EG20" s="371">
        <v>0</v>
      </c>
      <c r="EH20" s="367">
        <v>0</v>
      </c>
      <c r="EI20" s="368">
        <v>0</v>
      </c>
      <c r="EJ20" s="374">
        <v>0</v>
      </c>
      <c r="EK20" s="375">
        <v>0</v>
      </c>
      <c r="EL20" s="860">
        <v>0</v>
      </c>
      <c r="EM20" s="371">
        <v>0</v>
      </c>
      <c r="EN20" s="367">
        <v>0</v>
      </c>
      <c r="EO20" s="368">
        <v>0</v>
      </c>
      <c r="EP20" s="374">
        <v>0</v>
      </c>
      <c r="EQ20" s="375">
        <v>0</v>
      </c>
      <c r="ER20" s="860">
        <v>0</v>
      </c>
      <c r="ES20" s="371">
        <v>0</v>
      </c>
      <c r="ET20" s="367">
        <v>0</v>
      </c>
      <c r="EU20" s="368">
        <v>0</v>
      </c>
      <c r="EV20" s="374">
        <v>0</v>
      </c>
      <c r="EW20" s="375">
        <v>0</v>
      </c>
      <c r="EX20" s="860">
        <v>0</v>
      </c>
      <c r="EY20" s="371">
        <v>0</v>
      </c>
      <c r="EZ20" s="367">
        <v>0</v>
      </c>
      <c r="FA20" s="368">
        <v>0</v>
      </c>
      <c r="FB20" s="374">
        <v>0</v>
      </c>
      <c r="FC20" s="375">
        <v>0</v>
      </c>
      <c r="FD20" s="860">
        <v>0</v>
      </c>
      <c r="FE20" s="371">
        <v>0</v>
      </c>
      <c r="FF20" s="367">
        <v>0</v>
      </c>
      <c r="FG20" s="368">
        <v>0</v>
      </c>
      <c r="FH20" s="374">
        <v>0</v>
      </c>
      <c r="FI20" s="375">
        <v>0</v>
      </c>
      <c r="FJ20" s="860">
        <v>0</v>
      </c>
      <c r="FK20" s="371">
        <v>0</v>
      </c>
      <c r="FL20" s="367">
        <v>0</v>
      </c>
      <c r="FM20" s="368">
        <v>0</v>
      </c>
      <c r="FN20" s="374">
        <v>0</v>
      </c>
      <c r="FO20" s="375">
        <v>0</v>
      </c>
      <c r="FP20" s="860">
        <v>0</v>
      </c>
      <c r="FQ20" s="371">
        <v>0</v>
      </c>
      <c r="FR20" s="367">
        <v>0</v>
      </c>
      <c r="FS20" s="368">
        <v>0</v>
      </c>
      <c r="FT20" s="374">
        <v>0</v>
      </c>
      <c r="FU20" s="375">
        <v>0</v>
      </c>
      <c r="FV20" s="860">
        <v>0</v>
      </c>
      <c r="FW20" s="371">
        <v>0</v>
      </c>
      <c r="FX20" s="367">
        <v>0</v>
      </c>
      <c r="FY20" s="368">
        <v>0</v>
      </c>
      <c r="FZ20" s="374">
        <v>33378.53</v>
      </c>
      <c r="GA20" s="375">
        <v>59576</v>
      </c>
      <c r="GB20" s="860">
        <v>26197.47</v>
      </c>
      <c r="GC20" s="371">
        <v>0.78485990845013254</v>
      </c>
      <c r="GD20" s="367">
        <v>3.6332161023479165E-2</v>
      </c>
      <c r="GE20" s="368">
        <v>6.5248614734649921E-2</v>
      </c>
      <c r="GF20" s="374">
        <v>918704.78</v>
      </c>
      <c r="GG20" s="375">
        <v>913061.53</v>
      </c>
      <c r="GH20" s="860">
        <v>-5643.25</v>
      </c>
      <c r="GI20" s="371">
        <v>-6.142615258842998E-3</v>
      </c>
      <c r="GJ20" s="367">
        <v>1</v>
      </c>
      <c r="GK20" s="368">
        <v>1</v>
      </c>
      <c r="GL20" s="374">
        <v>0</v>
      </c>
      <c r="GM20" s="375">
        <v>0</v>
      </c>
      <c r="GN20" s="860">
        <v>0</v>
      </c>
      <c r="GO20" s="371">
        <v>0</v>
      </c>
      <c r="GP20" s="367">
        <v>0</v>
      </c>
      <c r="GQ20" s="368">
        <v>0</v>
      </c>
      <c r="GR20" s="374">
        <v>918704.78</v>
      </c>
      <c r="GS20" s="375">
        <v>913061.53</v>
      </c>
      <c r="GT20" s="860">
        <v>-5643.25</v>
      </c>
      <c r="GU20" s="368">
        <v>-6.142615258842998E-3</v>
      </c>
    </row>
    <row r="21" spans="1:207" s="706" customFormat="1" ht="17.25" customHeight="1">
      <c r="A21" s="705" t="s">
        <v>6</v>
      </c>
      <c r="B21" s="374">
        <v>26269.05</v>
      </c>
      <c r="C21" s="375">
        <v>30972.06</v>
      </c>
      <c r="D21" s="860">
        <v>4703.010000000002</v>
      </c>
      <c r="E21" s="371">
        <v>0.17903235937348333</v>
      </c>
      <c r="F21" s="367">
        <v>3.8607096129193684E-2</v>
      </c>
      <c r="G21" s="367">
        <v>3.9724606861890527E-2</v>
      </c>
      <c r="H21" s="374">
        <v>115208.97</v>
      </c>
      <c r="I21" s="375">
        <v>192586.11</v>
      </c>
      <c r="J21" s="860">
        <v>77377.139999999985</v>
      </c>
      <c r="K21" s="371">
        <v>0.67162426675631237</v>
      </c>
      <c r="L21" s="367">
        <v>0.16932031343864326</v>
      </c>
      <c r="M21" s="367">
        <v>0.24700996662187799</v>
      </c>
      <c r="N21" s="374">
        <v>0</v>
      </c>
      <c r="O21" s="375">
        <v>0</v>
      </c>
      <c r="P21" s="860">
        <v>0</v>
      </c>
      <c r="Q21" s="371">
        <v>0</v>
      </c>
      <c r="R21" s="367">
        <v>0</v>
      </c>
      <c r="S21" s="367">
        <v>0</v>
      </c>
      <c r="T21" s="374">
        <v>141478.01999999999</v>
      </c>
      <c r="U21" s="375">
        <v>223558.17</v>
      </c>
      <c r="V21" s="860">
        <v>82080.150000000023</v>
      </c>
      <c r="W21" s="371">
        <v>0.58016185128969167</v>
      </c>
      <c r="X21" s="367">
        <v>0.20792740956783692</v>
      </c>
      <c r="Y21" s="367">
        <v>0.28673457348376857</v>
      </c>
      <c r="Z21" s="374">
        <v>0</v>
      </c>
      <c r="AA21" s="375">
        <v>0</v>
      </c>
      <c r="AB21" s="860">
        <v>0</v>
      </c>
      <c r="AC21" s="371">
        <v>0</v>
      </c>
      <c r="AD21" s="367">
        <v>0</v>
      </c>
      <c r="AE21" s="367">
        <v>0</v>
      </c>
      <c r="AF21" s="374">
        <v>0</v>
      </c>
      <c r="AG21" s="375">
        <v>15067.42</v>
      </c>
      <c r="AH21" s="860">
        <v>15067.42</v>
      </c>
      <c r="AI21" s="371" t="s">
        <v>508</v>
      </c>
      <c r="AJ21" s="367">
        <v>0</v>
      </c>
      <c r="AK21" s="367">
        <v>1.9325396370889973E-2</v>
      </c>
      <c r="AL21" s="374">
        <v>0</v>
      </c>
      <c r="AM21" s="375">
        <v>0</v>
      </c>
      <c r="AN21" s="860">
        <v>0</v>
      </c>
      <c r="AO21" s="371">
        <v>0</v>
      </c>
      <c r="AP21" s="367">
        <v>0</v>
      </c>
      <c r="AQ21" s="367">
        <v>0</v>
      </c>
      <c r="AR21" s="374">
        <v>0</v>
      </c>
      <c r="AS21" s="375">
        <v>15067.42</v>
      </c>
      <c r="AT21" s="860">
        <v>15067.42</v>
      </c>
      <c r="AU21" s="371" t="s">
        <v>508</v>
      </c>
      <c r="AV21" s="367">
        <v>0</v>
      </c>
      <c r="AW21" s="367">
        <v>1.9325396370889973E-2</v>
      </c>
      <c r="AX21" s="374">
        <v>15639</v>
      </c>
      <c r="AY21" s="375">
        <v>8658.66</v>
      </c>
      <c r="AZ21" s="860">
        <v>-6980.34</v>
      </c>
      <c r="BA21" s="371">
        <v>-0.4463418377134088</v>
      </c>
      <c r="BB21" s="367">
        <v>2.2984324761057596E-2</v>
      </c>
      <c r="BC21" s="367">
        <v>1.1105553342295509E-2</v>
      </c>
      <c r="BD21" s="374">
        <v>447223.13</v>
      </c>
      <c r="BE21" s="375">
        <v>476586.57</v>
      </c>
      <c r="BF21" s="860">
        <v>29363.440000000002</v>
      </c>
      <c r="BG21" s="371">
        <v>6.5657248094480272E-2</v>
      </c>
      <c r="BH21" s="367">
        <v>0.65727486799518386</v>
      </c>
      <c r="BI21" s="367">
        <v>0.61126751429859261</v>
      </c>
      <c r="BJ21" s="374">
        <v>0</v>
      </c>
      <c r="BK21" s="375">
        <v>0</v>
      </c>
      <c r="BL21" s="860">
        <v>0</v>
      </c>
      <c r="BM21" s="371">
        <v>0</v>
      </c>
      <c r="BN21" s="367">
        <v>0</v>
      </c>
      <c r="BO21" s="367">
        <v>0</v>
      </c>
      <c r="BP21" s="374">
        <v>462862.12</v>
      </c>
      <c r="BQ21" s="375">
        <v>485245.23</v>
      </c>
      <c r="BR21" s="860">
        <v>22383.109999999986</v>
      </c>
      <c r="BS21" s="371">
        <v>4.8358050989352912E-2</v>
      </c>
      <c r="BT21" s="367">
        <v>0.68025917805944192</v>
      </c>
      <c r="BU21" s="367">
        <v>0.62237306764088807</v>
      </c>
      <c r="BV21" s="374">
        <v>0</v>
      </c>
      <c r="BW21" s="375">
        <v>0</v>
      </c>
      <c r="BX21" s="860">
        <v>0</v>
      </c>
      <c r="BY21" s="371">
        <v>0</v>
      </c>
      <c r="BZ21" s="367">
        <v>0</v>
      </c>
      <c r="CA21" s="367">
        <v>0</v>
      </c>
      <c r="CB21" s="374">
        <v>76080.11</v>
      </c>
      <c r="CC21" s="375">
        <v>55798.57</v>
      </c>
      <c r="CD21" s="860">
        <v>-20281.54</v>
      </c>
      <c r="CE21" s="371">
        <v>-0.26658137061053144</v>
      </c>
      <c r="CF21" s="367">
        <v>0.11181341237272112</v>
      </c>
      <c r="CG21" s="368">
        <v>7.1566962504453324E-2</v>
      </c>
      <c r="CH21" s="375">
        <v>0</v>
      </c>
      <c r="CI21" s="375">
        <v>0</v>
      </c>
      <c r="CJ21" s="860">
        <v>0</v>
      </c>
      <c r="CK21" s="371">
        <v>0</v>
      </c>
      <c r="CL21" s="367">
        <v>0</v>
      </c>
      <c r="CM21" s="368">
        <v>0</v>
      </c>
      <c r="CN21" s="374">
        <v>76080.11</v>
      </c>
      <c r="CO21" s="375">
        <v>55798.57</v>
      </c>
      <c r="CP21" s="860">
        <v>-20281.54</v>
      </c>
      <c r="CQ21" s="371">
        <v>-0.26658137061053144</v>
      </c>
      <c r="CR21" s="367">
        <v>0.11181341237272112</v>
      </c>
      <c r="CS21" s="368">
        <v>7.1566962504453324E-2</v>
      </c>
      <c r="CT21" s="374">
        <v>0</v>
      </c>
      <c r="CU21" s="375">
        <v>0</v>
      </c>
      <c r="CV21" s="860">
        <v>0</v>
      </c>
      <c r="CW21" s="368">
        <v>0</v>
      </c>
      <c r="CX21" s="367">
        <v>0</v>
      </c>
      <c r="CY21" s="368">
        <v>0</v>
      </c>
      <c r="CZ21" s="374">
        <v>680420.25</v>
      </c>
      <c r="DA21" s="375">
        <v>779669.39</v>
      </c>
      <c r="DB21" s="860">
        <v>99249.140000000014</v>
      </c>
      <c r="DC21" s="371">
        <v>0.14586447125875518</v>
      </c>
      <c r="DD21" s="367">
        <v>0.96529746804788807</v>
      </c>
      <c r="DE21" s="368">
        <v>0.99918766198669995</v>
      </c>
      <c r="DF21" s="375">
        <v>445.61</v>
      </c>
      <c r="DG21" s="375">
        <v>460.31</v>
      </c>
      <c r="DH21" s="860">
        <v>14.699999999999989</v>
      </c>
      <c r="DI21" s="371">
        <v>3.2988487691030244E-2</v>
      </c>
      <c r="DJ21" s="367">
        <v>1.821703540754592E-2</v>
      </c>
      <c r="DK21" s="368">
        <v>0.72618991275813649</v>
      </c>
      <c r="DL21" s="374">
        <v>0</v>
      </c>
      <c r="DM21" s="375">
        <v>0</v>
      </c>
      <c r="DN21" s="860">
        <v>0</v>
      </c>
      <c r="DO21" s="371">
        <v>0</v>
      </c>
      <c r="DP21" s="367">
        <v>0</v>
      </c>
      <c r="DQ21" s="368">
        <v>0</v>
      </c>
      <c r="DR21" s="374">
        <v>445.61</v>
      </c>
      <c r="DS21" s="375">
        <v>460.31</v>
      </c>
      <c r="DT21" s="860">
        <v>14.699999999999989</v>
      </c>
      <c r="DU21" s="371">
        <v>3.2988487691030244E-2</v>
      </c>
      <c r="DV21" s="367">
        <v>1.821703540754592E-2</v>
      </c>
      <c r="DW21" s="368">
        <v>0.72618991275813649</v>
      </c>
      <c r="DX21" s="374">
        <v>0</v>
      </c>
      <c r="DY21" s="375">
        <v>0</v>
      </c>
      <c r="DZ21" s="860">
        <v>0</v>
      </c>
      <c r="EA21" s="371">
        <v>0</v>
      </c>
      <c r="EB21" s="367">
        <v>0</v>
      </c>
      <c r="EC21" s="368">
        <v>0</v>
      </c>
      <c r="ED21" s="374">
        <v>0</v>
      </c>
      <c r="EE21" s="375">
        <v>0</v>
      </c>
      <c r="EF21" s="860">
        <v>0</v>
      </c>
      <c r="EG21" s="371">
        <v>0</v>
      </c>
      <c r="EH21" s="367">
        <v>0</v>
      </c>
      <c r="EI21" s="368">
        <v>0</v>
      </c>
      <c r="EJ21" s="374">
        <v>0</v>
      </c>
      <c r="EK21" s="375">
        <v>0</v>
      </c>
      <c r="EL21" s="860">
        <v>0</v>
      </c>
      <c r="EM21" s="371">
        <v>0</v>
      </c>
      <c r="EN21" s="367">
        <v>0</v>
      </c>
      <c r="EO21" s="368">
        <v>0</v>
      </c>
      <c r="EP21" s="374">
        <v>0</v>
      </c>
      <c r="EQ21" s="375">
        <v>0</v>
      </c>
      <c r="ER21" s="860">
        <v>0</v>
      </c>
      <c r="ES21" s="371">
        <v>0</v>
      </c>
      <c r="ET21" s="367">
        <v>0</v>
      </c>
      <c r="EU21" s="368">
        <v>0</v>
      </c>
      <c r="EV21" s="374">
        <v>0</v>
      </c>
      <c r="EW21" s="375">
        <v>0</v>
      </c>
      <c r="EX21" s="860">
        <v>0</v>
      </c>
      <c r="EY21" s="371">
        <v>0</v>
      </c>
      <c r="EZ21" s="367">
        <v>0</v>
      </c>
      <c r="FA21" s="368">
        <v>0</v>
      </c>
      <c r="FB21" s="374">
        <v>0</v>
      </c>
      <c r="FC21" s="375">
        <v>0</v>
      </c>
      <c r="FD21" s="860">
        <v>0</v>
      </c>
      <c r="FE21" s="371">
        <v>0</v>
      </c>
      <c r="FF21" s="367">
        <v>0</v>
      </c>
      <c r="FG21" s="368">
        <v>0</v>
      </c>
      <c r="FH21" s="374">
        <v>0</v>
      </c>
      <c r="FI21" s="375">
        <v>0</v>
      </c>
      <c r="FJ21" s="860">
        <v>0</v>
      </c>
      <c r="FK21" s="371">
        <v>0</v>
      </c>
      <c r="FL21" s="367">
        <v>0</v>
      </c>
      <c r="FM21" s="368">
        <v>0</v>
      </c>
      <c r="FN21" s="374">
        <v>24015.56</v>
      </c>
      <c r="FO21" s="375">
        <v>173.56</v>
      </c>
      <c r="FP21" s="860">
        <v>-23842</v>
      </c>
      <c r="FQ21" s="371">
        <v>-0.99277301882612767</v>
      </c>
      <c r="FR21" s="367">
        <v>0.98178296459245418</v>
      </c>
      <c r="FS21" s="368">
        <v>0.27381008724186345</v>
      </c>
      <c r="FT21" s="374">
        <v>0</v>
      </c>
      <c r="FU21" s="375">
        <v>0</v>
      </c>
      <c r="FV21" s="860">
        <v>0</v>
      </c>
      <c r="FW21" s="371">
        <v>0</v>
      </c>
      <c r="FX21" s="367">
        <v>0</v>
      </c>
      <c r="FY21" s="368">
        <v>0</v>
      </c>
      <c r="FZ21" s="374">
        <v>24461.17</v>
      </c>
      <c r="GA21" s="375">
        <v>633.87</v>
      </c>
      <c r="GB21" s="860">
        <v>-23827.3</v>
      </c>
      <c r="GC21" s="371">
        <v>-0.97408668514220709</v>
      </c>
      <c r="GD21" s="367">
        <v>3.4702531952111884E-2</v>
      </c>
      <c r="GE21" s="368">
        <v>8.1233801330011103E-4</v>
      </c>
      <c r="GF21" s="374">
        <v>704881.42</v>
      </c>
      <c r="GG21" s="375">
        <v>780303.26</v>
      </c>
      <c r="GH21" s="860">
        <v>75421.839999999967</v>
      </c>
      <c r="GI21" s="371">
        <v>0.10699933046894605</v>
      </c>
      <c r="GJ21" s="367">
        <v>1</v>
      </c>
      <c r="GK21" s="368">
        <v>1</v>
      </c>
      <c r="GL21" s="374">
        <v>0</v>
      </c>
      <c r="GM21" s="375">
        <v>0</v>
      </c>
      <c r="GN21" s="860">
        <v>0</v>
      </c>
      <c r="GO21" s="371">
        <v>0</v>
      </c>
      <c r="GP21" s="367">
        <v>0</v>
      </c>
      <c r="GQ21" s="368">
        <v>0</v>
      </c>
      <c r="GR21" s="374">
        <v>704881.42</v>
      </c>
      <c r="GS21" s="375">
        <v>780303.26</v>
      </c>
      <c r="GT21" s="860">
        <v>75421.839999999967</v>
      </c>
      <c r="GU21" s="368">
        <v>0.10699933046894605</v>
      </c>
    </row>
    <row r="22" spans="1:207" s="706" customFormat="1" ht="17.25" customHeight="1">
      <c r="A22" s="705" t="s">
        <v>2</v>
      </c>
      <c r="B22" s="374">
        <v>73931.63</v>
      </c>
      <c r="C22" s="375">
        <v>60401.57</v>
      </c>
      <c r="D22" s="860">
        <v>-13530.060000000005</v>
      </c>
      <c r="E22" s="371">
        <v>-0.18300773295543468</v>
      </c>
      <c r="F22" s="367">
        <v>0.19090849887409594</v>
      </c>
      <c r="G22" s="367">
        <v>0.16071317010195443</v>
      </c>
      <c r="H22" s="374">
        <v>32296.65</v>
      </c>
      <c r="I22" s="375">
        <v>37164.25</v>
      </c>
      <c r="J22" s="860">
        <v>4867.5999999999985</v>
      </c>
      <c r="K22" s="371">
        <v>0.15071532186774783</v>
      </c>
      <c r="L22" s="367">
        <v>8.3397389860903517E-2</v>
      </c>
      <c r="M22" s="367">
        <v>9.8884589125109834E-2</v>
      </c>
      <c r="N22" s="374">
        <v>0</v>
      </c>
      <c r="O22" s="375">
        <v>0</v>
      </c>
      <c r="P22" s="860">
        <v>0</v>
      </c>
      <c r="Q22" s="371">
        <v>0</v>
      </c>
      <c r="R22" s="367">
        <v>0</v>
      </c>
      <c r="S22" s="367">
        <v>0</v>
      </c>
      <c r="T22" s="374">
        <v>106228.28</v>
      </c>
      <c r="U22" s="375">
        <v>97565.83</v>
      </c>
      <c r="V22" s="860">
        <v>-8662.4499999999971</v>
      </c>
      <c r="W22" s="371">
        <v>-8.1545611018082914E-2</v>
      </c>
      <c r="X22" s="367">
        <v>0.27430588873499945</v>
      </c>
      <c r="Y22" s="367">
        <v>0.25959778583451337</v>
      </c>
      <c r="Z22" s="374">
        <v>2305.0500000000002</v>
      </c>
      <c r="AA22" s="375">
        <v>2317.23</v>
      </c>
      <c r="AB22" s="860">
        <v>12.179999999999836</v>
      </c>
      <c r="AC22" s="371">
        <v>5.2840502375218912E-3</v>
      </c>
      <c r="AD22" s="367">
        <v>5.952170070235633E-3</v>
      </c>
      <c r="AE22" s="367">
        <v>6.1655579342615079E-3</v>
      </c>
      <c r="AF22" s="374">
        <v>8755.68</v>
      </c>
      <c r="AG22" s="375">
        <v>8637.3700000000008</v>
      </c>
      <c r="AH22" s="860">
        <v>-118.30999999999949</v>
      </c>
      <c r="AI22" s="371">
        <v>-1.3512371397766877E-2</v>
      </c>
      <c r="AJ22" s="367">
        <v>2.2609182638363909E-2</v>
      </c>
      <c r="AK22" s="367">
        <v>2.2981838287374289E-2</v>
      </c>
      <c r="AL22" s="374">
        <v>0</v>
      </c>
      <c r="AM22" s="375">
        <v>0</v>
      </c>
      <c r="AN22" s="860">
        <v>0</v>
      </c>
      <c r="AO22" s="371">
        <v>0</v>
      </c>
      <c r="AP22" s="367">
        <v>0</v>
      </c>
      <c r="AQ22" s="367">
        <v>0</v>
      </c>
      <c r="AR22" s="374">
        <v>11060.73</v>
      </c>
      <c r="AS22" s="375">
        <v>10954.6</v>
      </c>
      <c r="AT22" s="860">
        <v>-106.1299999999992</v>
      </c>
      <c r="AU22" s="371">
        <v>-9.5952075495920434E-3</v>
      </c>
      <c r="AV22" s="367">
        <v>2.8561352708599538E-2</v>
      </c>
      <c r="AW22" s="367">
        <v>2.9147396221635796E-2</v>
      </c>
      <c r="AX22" s="374">
        <v>200856.27</v>
      </c>
      <c r="AY22" s="375">
        <v>201912.15</v>
      </c>
      <c r="AZ22" s="860">
        <v>1055.8800000000047</v>
      </c>
      <c r="BA22" s="371">
        <v>5.256893399444313E-3</v>
      </c>
      <c r="BB22" s="367">
        <v>0.51865715655329259</v>
      </c>
      <c r="BC22" s="367">
        <v>0.53723672594274186</v>
      </c>
      <c r="BD22" s="374">
        <v>46112.959999999999</v>
      </c>
      <c r="BE22" s="375">
        <v>44859.72</v>
      </c>
      <c r="BF22" s="860">
        <v>-1253.239999999998</v>
      </c>
      <c r="BG22" s="371">
        <v>-2.7177609071289244E-2</v>
      </c>
      <c r="BH22" s="367">
        <v>0.11907428487970886</v>
      </c>
      <c r="BI22" s="367">
        <v>0.11936027177912838</v>
      </c>
      <c r="BJ22" s="374">
        <v>0</v>
      </c>
      <c r="BK22" s="375">
        <v>0</v>
      </c>
      <c r="BL22" s="860">
        <v>0</v>
      </c>
      <c r="BM22" s="371">
        <v>0</v>
      </c>
      <c r="BN22" s="367">
        <v>0</v>
      </c>
      <c r="BO22" s="367">
        <v>0</v>
      </c>
      <c r="BP22" s="374">
        <v>246969.23</v>
      </c>
      <c r="BQ22" s="375">
        <v>246771.87</v>
      </c>
      <c r="BR22" s="860">
        <v>-197.36000000001513</v>
      </c>
      <c r="BS22" s="371">
        <v>-7.9912789135721531E-4</v>
      </c>
      <c r="BT22" s="367">
        <v>0.63773144143300153</v>
      </c>
      <c r="BU22" s="367">
        <v>0.65659699772187019</v>
      </c>
      <c r="BV22" s="374">
        <v>11623.56</v>
      </c>
      <c r="BW22" s="375">
        <v>17639.02</v>
      </c>
      <c r="BX22" s="860">
        <v>6015.4600000000009</v>
      </c>
      <c r="BY22" s="371">
        <v>0.51752303080983808</v>
      </c>
      <c r="BZ22" s="367">
        <v>3.0014709416970604E-2</v>
      </c>
      <c r="CA22" s="367">
        <v>4.6932932731579266E-2</v>
      </c>
      <c r="CB22" s="374">
        <v>11380.32</v>
      </c>
      <c r="CC22" s="375">
        <v>2903.3</v>
      </c>
      <c r="CD22" s="860">
        <v>-8477.02</v>
      </c>
      <c r="CE22" s="371">
        <v>-0.74488415088503668</v>
      </c>
      <c r="CF22" s="367">
        <v>2.9386607706428917E-2</v>
      </c>
      <c r="CG22" s="368">
        <v>7.7249407052996195E-3</v>
      </c>
      <c r="CH22" s="375">
        <v>0</v>
      </c>
      <c r="CI22" s="375">
        <v>0</v>
      </c>
      <c r="CJ22" s="860">
        <v>0</v>
      </c>
      <c r="CK22" s="371">
        <v>0</v>
      </c>
      <c r="CL22" s="367">
        <v>0</v>
      </c>
      <c r="CM22" s="368">
        <v>0</v>
      </c>
      <c r="CN22" s="374">
        <v>23003.88</v>
      </c>
      <c r="CO22" s="375">
        <v>20542.32</v>
      </c>
      <c r="CP22" s="860">
        <v>-2461.5600000000013</v>
      </c>
      <c r="CQ22" s="371">
        <v>-0.10700629632914105</v>
      </c>
      <c r="CR22" s="367">
        <v>5.9401317123399522E-2</v>
      </c>
      <c r="CS22" s="368">
        <v>5.4657873436878883E-2</v>
      </c>
      <c r="CT22" s="374">
        <v>0</v>
      </c>
      <c r="CU22" s="375">
        <v>0</v>
      </c>
      <c r="CV22" s="860">
        <v>0</v>
      </c>
      <c r="CW22" s="368">
        <v>0</v>
      </c>
      <c r="CX22" s="367">
        <v>0</v>
      </c>
      <c r="CY22" s="368">
        <v>0</v>
      </c>
      <c r="CZ22" s="374">
        <v>387262.12</v>
      </c>
      <c r="DA22" s="375">
        <v>375834.6</v>
      </c>
      <c r="DB22" s="860">
        <v>-11427.520000000019</v>
      </c>
      <c r="DC22" s="371">
        <v>-2.9508488978989268E-2</v>
      </c>
      <c r="DD22" s="367">
        <v>0.93413152102293384</v>
      </c>
      <c r="DE22" s="368">
        <v>0.91395515325128085</v>
      </c>
      <c r="DF22" s="375">
        <v>24392.67</v>
      </c>
      <c r="DG22" s="375">
        <v>31292.400000000001</v>
      </c>
      <c r="DH22" s="860">
        <v>6899.7300000000032</v>
      </c>
      <c r="DI22" s="371">
        <v>0.28286079383683721</v>
      </c>
      <c r="DJ22" s="367">
        <v>0.89327404215176731</v>
      </c>
      <c r="DK22" s="368">
        <v>0.88438656005100735</v>
      </c>
      <c r="DL22" s="374">
        <v>2075.44</v>
      </c>
      <c r="DM22" s="375">
        <v>3241.5</v>
      </c>
      <c r="DN22" s="860">
        <v>1166.06</v>
      </c>
      <c r="DO22" s="371">
        <v>0.5618374898816636</v>
      </c>
      <c r="DP22" s="367">
        <v>7.6003843697449447E-2</v>
      </c>
      <c r="DQ22" s="368">
        <v>9.1611350820178072E-2</v>
      </c>
      <c r="DR22" s="374">
        <v>26468.11</v>
      </c>
      <c r="DS22" s="375">
        <v>34533.910000000003</v>
      </c>
      <c r="DT22" s="860">
        <v>8065.8000000000029</v>
      </c>
      <c r="DU22" s="371">
        <v>0.30473653011114138</v>
      </c>
      <c r="DV22" s="367">
        <v>0.96927788584921692</v>
      </c>
      <c r="DW22" s="368">
        <v>0.97599819349142558</v>
      </c>
      <c r="DX22" s="374">
        <v>0</v>
      </c>
      <c r="DY22" s="375">
        <v>0</v>
      </c>
      <c r="DZ22" s="860">
        <v>0</v>
      </c>
      <c r="EA22" s="371">
        <v>0</v>
      </c>
      <c r="EB22" s="367">
        <v>0</v>
      </c>
      <c r="EC22" s="368">
        <v>0</v>
      </c>
      <c r="ED22" s="374">
        <v>0</v>
      </c>
      <c r="EE22" s="375">
        <v>0</v>
      </c>
      <c r="EF22" s="860">
        <v>0</v>
      </c>
      <c r="EG22" s="371">
        <v>0</v>
      </c>
      <c r="EH22" s="367">
        <v>0</v>
      </c>
      <c r="EI22" s="368">
        <v>0</v>
      </c>
      <c r="EJ22" s="374">
        <v>0</v>
      </c>
      <c r="EK22" s="375">
        <v>0</v>
      </c>
      <c r="EL22" s="860">
        <v>0</v>
      </c>
      <c r="EM22" s="371">
        <v>0</v>
      </c>
      <c r="EN22" s="367">
        <v>0</v>
      </c>
      <c r="EO22" s="368">
        <v>0</v>
      </c>
      <c r="EP22" s="374">
        <v>0</v>
      </c>
      <c r="EQ22" s="375">
        <v>0</v>
      </c>
      <c r="ER22" s="860">
        <v>0</v>
      </c>
      <c r="ES22" s="371">
        <v>0</v>
      </c>
      <c r="ET22" s="367">
        <v>0</v>
      </c>
      <c r="EU22" s="368">
        <v>0</v>
      </c>
      <c r="EV22" s="374">
        <v>0</v>
      </c>
      <c r="EW22" s="375">
        <v>0</v>
      </c>
      <c r="EX22" s="860">
        <v>0</v>
      </c>
      <c r="EY22" s="371">
        <v>0</v>
      </c>
      <c r="EZ22" s="367">
        <v>0</v>
      </c>
      <c r="FA22" s="368">
        <v>0</v>
      </c>
      <c r="FB22" s="374">
        <v>0</v>
      </c>
      <c r="FC22" s="375">
        <v>0</v>
      </c>
      <c r="FD22" s="860">
        <v>0</v>
      </c>
      <c r="FE22" s="371">
        <v>0</v>
      </c>
      <c r="FF22" s="367">
        <v>0</v>
      </c>
      <c r="FG22" s="368">
        <v>0</v>
      </c>
      <c r="FH22" s="374">
        <v>838.93</v>
      </c>
      <c r="FI22" s="375">
        <v>849.26</v>
      </c>
      <c r="FJ22" s="860">
        <v>10.330000000000041</v>
      </c>
      <c r="FK22" s="371">
        <v>1.2313303851334487E-2</v>
      </c>
      <c r="FL22" s="367">
        <v>3.0722114150783093E-2</v>
      </c>
      <c r="FM22" s="368">
        <v>2.4001806508574558E-2</v>
      </c>
      <c r="FN22" s="374">
        <v>0</v>
      </c>
      <c r="FO22" s="375">
        <v>0</v>
      </c>
      <c r="FP22" s="860">
        <v>0</v>
      </c>
      <c r="FQ22" s="371">
        <v>0</v>
      </c>
      <c r="FR22" s="367">
        <v>0</v>
      </c>
      <c r="FS22" s="368">
        <v>0</v>
      </c>
      <c r="FT22" s="374">
        <v>0</v>
      </c>
      <c r="FU22" s="375">
        <v>0</v>
      </c>
      <c r="FV22" s="860">
        <v>0</v>
      </c>
      <c r="FW22" s="371">
        <v>0</v>
      </c>
      <c r="FX22" s="367">
        <v>0</v>
      </c>
      <c r="FY22" s="368">
        <v>0</v>
      </c>
      <c r="FZ22" s="374">
        <v>27307.040000000001</v>
      </c>
      <c r="GA22" s="375">
        <v>35383.17</v>
      </c>
      <c r="GB22" s="860">
        <v>8076.1299999999974</v>
      </c>
      <c r="GC22" s="371">
        <v>0.29575267037364711</v>
      </c>
      <c r="GD22" s="367">
        <v>6.5868478977066228E-2</v>
      </c>
      <c r="GE22" s="368">
        <v>8.6044846748719053E-2</v>
      </c>
      <c r="GF22" s="374">
        <v>414569.16</v>
      </c>
      <c r="GG22" s="375">
        <v>411217.77</v>
      </c>
      <c r="GH22" s="860">
        <v>-3351.3899999999558</v>
      </c>
      <c r="GI22" s="371">
        <v>-8.0840311421137932E-3</v>
      </c>
      <c r="GJ22" s="367">
        <v>1</v>
      </c>
      <c r="GK22" s="368">
        <v>1</v>
      </c>
      <c r="GL22" s="374">
        <v>0</v>
      </c>
      <c r="GM22" s="375">
        <v>0</v>
      </c>
      <c r="GN22" s="860">
        <v>0</v>
      </c>
      <c r="GO22" s="371">
        <v>0</v>
      </c>
      <c r="GP22" s="367">
        <v>0</v>
      </c>
      <c r="GQ22" s="368">
        <v>0</v>
      </c>
      <c r="GR22" s="374">
        <v>414569.16</v>
      </c>
      <c r="GS22" s="375">
        <v>411217.77</v>
      </c>
      <c r="GT22" s="860">
        <v>-3351.3899999999558</v>
      </c>
      <c r="GU22" s="368">
        <v>-8.0840311421137932E-3</v>
      </c>
    </row>
    <row r="23" spans="1:207" s="706" customFormat="1" ht="17.25" customHeight="1">
      <c r="A23" s="705" t="s">
        <v>454</v>
      </c>
      <c r="B23" s="374">
        <v>37865.97</v>
      </c>
      <c r="C23" s="375">
        <v>35082.370000000003</v>
      </c>
      <c r="D23" s="860">
        <v>-2783.5999999999985</v>
      </c>
      <c r="E23" s="371">
        <v>-7.3511915844226325E-2</v>
      </c>
      <c r="F23" s="367">
        <v>0.11867668341375916</v>
      </c>
      <c r="G23" s="367">
        <v>9.8285168542914358E-2</v>
      </c>
      <c r="H23" s="374">
        <v>38833.06</v>
      </c>
      <c r="I23" s="375">
        <v>58689.73</v>
      </c>
      <c r="J23" s="860">
        <v>19856.670000000006</v>
      </c>
      <c r="K23" s="371">
        <v>0.51133415703011831</v>
      </c>
      <c r="L23" s="367">
        <v>0.1217076643647981</v>
      </c>
      <c r="M23" s="367">
        <v>0.16442247216445574</v>
      </c>
      <c r="N23" s="374">
        <v>26980.1</v>
      </c>
      <c r="O23" s="375">
        <v>32066.05</v>
      </c>
      <c r="P23" s="860">
        <v>5085.9500000000007</v>
      </c>
      <c r="Q23" s="371">
        <v>0.18850745549497597</v>
      </c>
      <c r="R23" s="367">
        <v>8.4559006046103224E-2</v>
      </c>
      <c r="S23" s="367">
        <v>8.983478393151656E-2</v>
      </c>
      <c r="T23" s="374">
        <v>103679.13</v>
      </c>
      <c r="U23" s="375">
        <v>125838.15</v>
      </c>
      <c r="V23" s="860">
        <v>22159.01999999999</v>
      </c>
      <c r="W23" s="371">
        <v>0.21372690916677242</v>
      </c>
      <c r="X23" s="367">
        <v>0.3249433538246605</v>
      </c>
      <c r="Y23" s="367">
        <v>0.35254242463888663</v>
      </c>
      <c r="Z23" s="374">
        <v>0</v>
      </c>
      <c r="AA23" s="375">
        <v>0</v>
      </c>
      <c r="AB23" s="860">
        <v>0</v>
      </c>
      <c r="AC23" s="371">
        <v>0</v>
      </c>
      <c r="AD23" s="367">
        <v>0</v>
      </c>
      <c r="AE23" s="367">
        <v>0</v>
      </c>
      <c r="AF23" s="374">
        <v>0</v>
      </c>
      <c r="AG23" s="375">
        <v>0</v>
      </c>
      <c r="AH23" s="860">
        <v>0</v>
      </c>
      <c r="AI23" s="371">
        <v>0</v>
      </c>
      <c r="AJ23" s="367">
        <v>0</v>
      </c>
      <c r="AK23" s="367">
        <v>0</v>
      </c>
      <c r="AL23" s="374">
        <v>0</v>
      </c>
      <c r="AM23" s="375">
        <v>0</v>
      </c>
      <c r="AN23" s="860">
        <v>0</v>
      </c>
      <c r="AO23" s="371">
        <v>0</v>
      </c>
      <c r="AP23" s="367">
        <v>0</v>
      </c>
      <c r="AQ23" s="367">
        <v>0</v>
      </c>
      <c r="AR23" s="374">
        <v>0</v>
      </c>
      <c r="AS23" s="375">
        <v>0</v>
      </c>
      <c r="AT23" s="860">
        <v>0</v>
      </c>
      <c r="AU23" s="371">
        <v>0</v>
      </c>
      <c r="AV23" s="367">
        <v>0</v>
      </c>
      <c r="AW23" s="367">
        <v>0</v>
      </c>
      <c r="AX23" s="374">
        <v>32772.21</v>
      </c>
      <c r="AY23" s="375">
        <v>52301.67</v>
      </c>
      <c r="AZ23" s="860">
        <v>19529.46</v>
      </c>
      <c r="BA23" s="371">
        <v>0.59591525869021345</v>
      </c>
      <c r="BB23" s="367">
        <v>0.10271220282853527</v>
      </c>
      <c r="BC23" s="367">
        <v>0.14652597447167587</v>
      </c>
      <c r="BD23" s="374">
        <v>18900.900000000001</v>
      </c>
      <c r="BE23" s="375">
        <v>29439.87</v>
      </c>
      <c r="BF23" s="860">
        <v>10538.969999999998</v>
      </c>
      <c r="BG23" s="371">
        <v>0.55759090836944258</v>
      </c>
      <c r="BH23" s="367">
        <v>5.92377833060957E-2</v>
      </c>
      <c r="BI23" s="367">
        <v>8.2477397759372809E-2</v>
      </c>
      <c r="BJ23" s="374">
        <v>13093.17</v>
      </c>
      <c r="BK23" s="375">
        <v>12783.73</v>
      </c>
      <c r="BL23" s="860">
        <v>-309.44000000000051</v>
      </c>
      <c r="BM23" s="371">
        <v>-2.3633696041523978E-2</v>
      </c>
      <c r="BN23" s="367">
        <v>4.10356314910863E-2</v>
      </c>
      <c r="BO23" s="367">
        <v>3.5814315214653697E-2</v>
      </c>
      <c r="BP23" s="374">
        <v>64766.28</v>
      </c>
      <c r="BQ23" s="375">
        <v>94525.27</v>
      </c>
      <c r="BR23" s="860">
        <v>29758.990000000005</v>
      </c>
      <c r="BS23" s="371">
        <v>0.45948277406082311</v>
      </c>
      <c r="BT23" s="367">
        <v>0.20298561762571726</v>
      </c>
      <c r="BU23" s="367">
        <v>0.26481768744570239</v>
      </c>
      <c r="BV23" s="374">
        <v>19934.75</v>
      </c>
      <c r="BW23" s="375">
        <v>19917.97</v>
      </c>
      <c r="BX23" s="860">
        <v>-16.779999999998836</v>
      </c>
      <c r="BY23" s="371">
        <v>-8.4174619696754838E-4</v>
      </c>
      <c r="BZ23" s="367">
        <v>6.2477998442465238E-2</v>
      </c>
      <c r="CA23" s="367">
        <v>5.5801276780408846E-2</v>
      </c>
      <c r="CB23" s="374">
        <v>130688.16</v>
      </c>
      <c r="CC23" s="375">
        <v>116663.31</v>
      </c>
      <c r="CD23" s="860">
        <v>-14024.850000000006</v>
      </c>
      <c r="CE23" s="371">
        <v>-0.10731538342876666</v>
      </c>
      <c r="CF23" s="367">
        <v>0.40959303010715697</v>
      </c>
      <c r="CG23" s="368">
        <v>0.32683861113500212</v>
      </c>
      <c r="CH23" s="375">
        <v>0</v>
      </c>
      <c r="CI23" s="375">
        <v>0</v>
      </c>
      <c r="CJ23" s="860">
        <v>0</v>
      </c>
      <c r="CK23" s="371">
        <v>0</v>
      </c>
      <c r="CL23" s="367">
        <v>0</v>
      </c>
      <c r="CM23" s="368">
        <v>0</v>
      </c>
      <c r="CN23" s="374">
        <v>150622.91</v>
      </c>
      <c r="CO23" s="375">
        <v>136581.28</v>
      </c>
      <c r="CP23" s="860">
        <v>-14041.630000000005</v>
      </c>
      <c r="CQ23" s="371">
        <v>-9.3223733361677871E-2</v>
      </c>
      <c r="CR23" s="367">
        <v>0.47207102854962224</v>
      </c>
      <c r="CS23" s="368">
        <v>0.38263988791541098</v>
      </c>
      <c r="CT23" s="374">
        <v>0</v>
      </c>
      <c r="CU23" s="375">
        <v>0</v>
      </c>
      <c r="CV23" s="860">
        <v>0</v>
      </c>
      <c r="CW23" s="368">
        <v>0</v>
      </c>
      <c r="CX23" s="367">
        <v>0</v>
      </c>
      <c r="CY23" s="368">
        <v>0</v>
      </c>
      <c r="CZ23" s="374">
        <v>319068.32</v>
      </c>
      <c r="DA23" s="375">
        <v>356944.7</v>
      </c>
      <c r="DB23" s="860">
        <v>37876.380000000005</v>
      </c>
      <c r="DC23" s="371">
        <v>0.11870930965506073</v>
      </c>
      <c r="DD23" s="367">
        <v>0.93382462478092754</v>
      </c>
      <c r="DE23" s="368">
        <v>0.90806533242299037</v>
      </c>
      <c r="DF23" s="375">
        <v>14442.94</v>
      </c>
      <c r="DG23" s="375">
        <v>27328.35</v>
      </c>
      <c r="DH23" s="860">
        <v>12885.409999999998</v>
      </c>
      <c r="DI23" s="371">
        <v>0.89215976802506947</v>
      </c>
      <c r="DJ23" s="367">
        <v>0.6387645870944515</v>
      </c>
      <c r="DK23" s="368">
        <v>0.75622365648050582</v>
      </c>
      <c r="DL23" s="374">
        <v>0</v>
      </c>
      <c r="DM23" s="375">
        <v>0</v>
      </c>
      <c r="DN23" s="860">
        <v>0</v>
      </c>
      <c r="DO23" s="371">
        <v>0</v>
      </c>
      <c r="DP23" s="367">
        <v>0</v>
      </c>
      <c r="DQ23" s="368">
        <v>0</v>
      </c>
      <c r="DR23" s="374">
        <v>14442.94</v>
      </c>
      <c r="DS23" s="375">
        <v>27328.35</v>
      </c>
      <c r="DT23" s="860">
        <v>12885.409999999998</v>
      </c>
      <c r="DU23" s="371">
        <v>0.89215976802506947</v>
      </c>
      <c r="DV23" s="367">
        <v>0.6387645870944515</v>
      </c>
      <c r="DW23" s="368">
        <v>0.75622365648050582</v>
      </c>
      <c r="DX23" s="374">
        <v>0</v>
      </c>
      <c r="DY23" s="375">
        <v>0</v>
      </c>
      <c r="DZ23" s="860">
        <v>0</v>
      </c>
      <c r="EA23" s="371">
        <v>0</v>
      </c>
      <c r="EB23" s="367">
        <v>0</v>
      </c>
      <c r="EC23" s="368">
        <v>0</v>
      </c>
      <c r="ED23" s="374">
        <v>0</v>
      </c>
      <c r="EE23" s="375">
        <v>0</v>
      </c>
      <c r="EF23" s="860">
        <v>0</v>
      </c>
      <c r="EG23" s="371">
        <v>0</v>
      </c>
      <c r="EH23" s="367">
        <v>0</v>
      </c>
      <c r="EI23" s="368">
        <v>0</v>
      </c>
      <c r="EJ23" s="374">
        <v>0</v>
      </c>
      <c r="EK23" s="375">
        <v>0</v>
      </c>
      <c r="EL23" s="860">
        <v>0</v>
      </c>
      <c r="EM23" s="371">
        <v>0</v>
      </c>
      <c r="EN23" s="367">
        <v>0</v>
      </c>
      <c r="EO23" s="368">
        <v>0</v>
      </c>
      <c r="EP23" s="374">
        <v>0</v>
      </c>
      <c r="EQ23" s="375">
        <v>0</v>
      </c>
      <c r="ER23" s="860">
        <v>0</v>
      </c>
      <c r="ES23" s="371">
        <v>0</v>
      </c>
      <c r="ET23" s="367">
        <v>0</v>
      </c>
      <c r="EU23" s="368">
        <v>0</v>
      </c>
      <c r="EV23" s="374">
        <v>8167.8</v>
      </c>
      <c r="EW23" s="375">
        <v>8809.58</v>
      </c>
      <c r="EX23" s="860">
        <v>641.77999999999975</v>
      </c>
      <c r="EY23" s="371">
        <v>7.8574401919733555E-2</v>
      </c>
      <c r="EZ23" s="367">
        <v>0.36123541290554839</v>
      </c>
      <c r="FA23" s="368">
        <v>0.24377662023713595</v>
      </c>
      <c r="FB23" s="374">
        <v>0</v>
      </c>
      <c r="FC23" s="375">
        <v>0</v>
      </c>
      <c r="FD23" s="860">
        <v>0</v>
      </c>
      <c r="FE23" s="371">
        <v>0</v>
      </c>
      <c r="FF23" s="367">
        <v>0</v>
      </c>
      <c r="FG23" s="368">
        <v>0</v>
      </c>
      <c r="FH23" s="374">
        <v>0</v>
      </c>
      <c r="FI23" s="375">
        <v>0</v>
      </c>
      <c r="FJ23" s="860">
        <v>0</v>
      </c>
      <c r="FK23" s="371">
        <v>0</v>
      </c>
      <c r="FL23" s="367">
        <v>0</v>
      </c>
      <c r="FM23" s="368">
        <v>0</v>
      </c>
      <c r="FN23" s="374">
        <v>0</v>
      </c>
      <c r="FO23" s="375">
        <v>0</v>
      </c>
      <c r="FP23" s="860">
        <v>0</v>
      </c>
      <c r="FQ23" s="371">
        <v>0</v>
      </c>
      <c r="FR23" s="367">
        <v>0</v>
      </c>
      <c r="FS23" s="368">
        <v>0</v>
      </c>
      <c r="FT23" s="374">
        <v>0</v>
      </c>
      <c r="FU23" s="375">
        <v>0</v>
      </c>
      <c r="FV23" s="860">
        <v>0</v>
      </c>
      <c r="FW23" s="371">
        <v>0</v>
      </c>
      <c r="FX23" s="367">
        <v>0</v>
      </c>
      <c r="FY23" s="368">
        <v>0</v>
      </c>
      <c r="FZ23" s="374">
        <v>22610.74</v>
      </c>
      <c r="GA23" s="375">
        <v>36137.919999999998</v>
      </c>
      <c r="GB23" s="860">
        <v>13527.179999999997</v>
      </c>
      <c r="GC23" s="371">
        <v>0.59826348009839547</v>
      </c>
      <c r="GD23" s="367">
        <v>6.6175375219072546E-2</v>
      </c>
      <c r="GE23" s="368">
        <v>9.1934667577009632E-2</v>
      </c>
      <c r="GF23" s="374">
        <v>341679.06</v>
      </c>
      <c r="GG23" s="375">
        <v>393082.62</v>
      </c>
      <c r="GH23" s="860">
        <v>51403.56</v>
      </c>
      <c r="GI23" s="371">
        <v>0.15044398682201945</v>
      </c>
      <c r="GJ23" s="367">
        <v>0.99996660720446795</v>
      </c>
      <c r="GK23" s="368">
        <v>0.99865357457189052</v>
      </c>
      <c r="GL23" s="374">
        <v>11.41</v>
      </c>
      <c r="GM23" s="375">
        <v>529.97</v>
      </c>
      <c r="GN23" s="860">
        <v>518.56000000000006</v>
      </c>
      <c r="GO23" s="371">
        <v>45.447852760736204</v>
      </c>
      <c r="GP23" s="367">
        <v>3.3392795532166877E-5</v>
      </c>
      <c r="GQ23" s="368">
        <v>1.3464254281094006E-3</v>
      </c>
      <c r="GR23" s="374">
        <v>341690.47</v>
      </c>
      <c r="GS23" s="375">
        <v>393612.59</v>
      </c>
      <c r="GT23" s="860">
        <v>51922.120000000054</v>
      </c>
      <c r="GU23" s="368">
        <v>0.15195659393134395</v>
      </c>
    </row>
    <row r="24" spans="1:207" s="706" customFormat="1" ht="17.25" customHeight="1">
      <c r="A24" s="705" t="s">
        <v>40</v>
      </c>
      <c r="B24" s="374">
        <v>76264.27</v>
      </c>
      <c r="C24" s="375">
        <v>48807.92</v>
      </c>
      <c r="D24" s="860">
        <v>-27456.350000000006</v>
      </c>
      <c r="E24" s="371">
        <v>-0.36001590259763849</v>
      </c>
      <c r="F24" s="367">
        <v>0.23005225869650506</v>
      </c>
      <c r="G24" s="367">
        <v>0.14923149993252038</v>
      </c>
      <c r="H24" s="374">
        <v>52713.29</v>
      </c>
      <c r="I24" s="375">
        <v>53226.12</v>
      </c>
      <c r="J24" s="860">
        <v>512.83000000000175</v>
      </c>
      <c r="K24" s="371">
        <v>9.7286661485177974E-3</v>
      </c>
      <c r="L24" s="367">
        <v>0.1590103914693459</v>
      </c>
      <c r="M24" s="367">
        <v>0.16274026271122233</v>
      </c>
      <c r="N24" s="374">
        <v>0</v>
      </c>
      <c r="O24" s="375">
        <v>0</v>
      </c>
      <c r="P24" s="860">
        <v>0</v>
      </c>
      <c r="Q24" s="371">
        <v>0</v>
      </c>
      <c r="R24" s="367">
        <v>0</v>
      </c>
      <c r="S24" s="367">
        <v>0</v>
      </c>
      <c r="T24" s="374">
        <v>128977.55</v>
      </c>
      <c r="U24" s="375">
        <v>102034.04</v>
      </c>
      <c r="V24" s="860">
        <v>-26943.510000000009</v>
      </c>
      <c r="W24" s="371">
        <v>-0.20890077381683875</v>
      </c>
      <c r="X24" s="367">
        <v>0.38906262000070824</v>
      </c>
      <c r="Y24" s="367">
        <v>0.31197176264374266</v>
      </c>
      <c r="Z24" s="374">
        <v>1409.72</v>
      </c>
      <c r="AA24" s="375">
        <v>1467.74</v>
      </c>
      <c r="AB24" s="860">
        <v>58.019999999999982</v>
      </c>
      <c r="AC24" s="371">
        <v>4.115710921317707E-2</v>
      </c>
      <c r="AD24" s="367">
        <v>4.2524404957870457E-3</v>
      </c>
      <c r="AE24" s="367">
        <v>4.4876536781521823E-3</v>
      </c>
      <c r="AF24" s="374">
        <v>4780.79</v>
      </c>
      <c r="AG24" s="375">
        <v>5344.6</v>
      </c>
      <c r="AH24" s="860">
        <v>563.8100000000004</v>
      </c>
      <c r="AI24" s="371">
        <v>0.11793239192685737</v>
      </c>
      <c r="AJ24" s="367">
        <v>1.4421321253762271E-2</v>
      </c>
      <c r="AK24" s="367">
        <v>1.6341255159804977E-2</v>
      </c>
      <c r="AL24" s="374">
        <v>0</v>
      </c>
      <c r="AM24" s="375">
        <v>0</v>
      </c>
      <c r="AN24" s="860">
        <v>0</v>
      </c>
      <c r="AO24" s="371">
        <v>0</v>
      </c>
      <c r="AP24" s="367">
        <v>0</v>
      </c>
      <c r="AQ24" s="367">
        <v>0</v>
      </c>
      <c r="AR24" s="374">
        <v>6190.51</v>
      </c>
      <c r="AS24" s="375">
        <v>6812.33</v>
      </c>
      <c r="AT24" s="860">
        <v>621.81999999999971</v>
      </c>
      <c r="AU24" s="371">
        <v>0.10044729755706713</v>
      </c>
      <c r="AV24" s="367">
        <v>1.8673761749549316E-2</v>
      </c>
      <c r="AW24" s="367">
        <v>2.0828878262693976E-2</v>
      </c>
      <c r="AX24" s="374">
        <v>7250.67</v>
      </c>
      <c r="AY24" s="375">
        <v>1298.74</v>
      </c>
      <c r="AZ24" s="860">
        <v>-5951.93</v>
      </c>
      <c r="BA24" s="371">
        <v>-0.82088000143435025</v>
      </c>
      <c r="BB24" s="367">
        <v>2.1871749517342633E-2</v>
      </c>
      <c r="BC24" s="367">
        <v>3.970931730390509E-3</v>
      </c>
      <c r="BD24" s="374">
        <v>153667.18</v>
      </c>
      <c r="BE24" s="375">
        <v>188920.91</v>
      </c>
      <c r="BF24" s="860">
        <v>35253.73000000001</v>
      </c>
      <c r="BG24" s="371">
        <v>0.22941613166845395</v>
      </c>
      <c r="BH24" s="367">
        <v>0.46353924120066192</v>
      </c>
      <c r="BI24" s="367">
        <v>0.57763065436750205</v>
      </c>
      <c r="BJ24" s="374">
        <v>0</v>
      </c>
      <c r="BK24" s="375">
        <v>0</v>
      </c>
      <c r="BL24" s="860">
        <v>0</v>
      </c>
      <c r="BM24" s="371">
        <v>0</v>
      </c>
      <c r="BN24" s="367">
        <v>0</v>
      </c>
      <c r="BO24" s="367">
        <v>0</v>
      </c>
      <c r="BP24" s="374">
        <v>160917.85</v>
      </c>
      <c r="BQ24" s="375">
        <v>190219.65</v>
      </c>
      <c r="BR24" s="860">
        <v>29301.799999999988</v>
      </c>
      <c r="BS24" s="371">
        <v>0.18209166975571689</v>
      </c>
      <c r="BT24" s="367">
        <v>0.48541099071800459</v>
      </c>
      <c r="BU24" s="367">
        <v>0.58160158609789248</v>
      </c>
      <c r="BV24" s="374">
        <v>0</v>
      </c>
      <c r="BW24" s="375">
        <v>0</v>
      </c>
      <c r="BX24" s="860">
        <v>0</v>
      </c>
      <c r="BY24" s="371">
        <v>0</v>
      </c>
      <c r="BZ24" s="367">
        <v>0</v>
      </c>
      <c r="CA24" s="367">
        <v>0</v>
      </c>
      <c r="CB24" s="374">
        <v>35422.550000000003</v>
      </c>
      <c r="CC24" s="375">
        <v>27995.759999999998</v>
      </c>
      <c r="CD24" s="860">
        <v>-7426.7900000000045</v>
      </c>
      <c r="CE24" s="371">
        <v>-0.20966277131375363</v>
      </c>
      <c r="CF24" s="367">
        <v>0.1068526275317378</v>
      </c>
      <c r="CG24" s="368">
        <v>8.5597772995670715E-2</v>
      </c>
      <c r="CH24" s="375">
        <v>0</v>
      </c>
      <c r="CI24" s="375">
        <v>0</v>
      </c>
      <c r="CJ24" s="860">
        <v>0</v>
      </c>
      <c r="CK24" s="371">
        <v>0</v>
      </c>
      <c r="CL24" s="367">
        <v>0</v>
      </c>
      <c r="CM24" s="368">
        <v>0</v>
      </c>
      <c r="CN24" s="374">
        <v>35422.550000000003</v>
      </c>
      <c r="CO24" s="375">
        <v>27995.759999999998</v>
      </c>
      <c r="CP24" s="860">
        <v>-7426.7900000000045</v>
      </c>
      <c r="CQ24" s="371">
        <v>-0.20966277131375363</v>
      </c>
      <c r="CR24" s="367">
        <v>0.1068526275317378</v>
      </c>
      <c r="CS24" s="368">
        <v>8.5597772995670715E-2</v>
      </c>
      <c r="CT24" s="374">
        <v>0</v>
      </c>
      <c r="CU24" s="375">
        <v>0</v>
      </c>
      <c r="CV24" s="860">
        <v>0</v>
      </c>
      <c r="CW24" s="368">
        <v>0</v>
      </c>
      <c r="CX24" s="367">
        <v>0</v>
      </c>
      <c r="CY24" s="368">
        <v>0</v>
      </c>
      <c r="CZ24" s="374">
        <v>331508.46000000002</v>
      </c>
      <c r="DA24" s="375">
        <v>327061.78000000003</v>
      </c>
      <c r="DB24" s="860">
        <v>-4446.679999999993</v>
      </c>
      <c r="DC24" s="371">
        <v>-1.3413473671229968E-2</v>
      </c>
      <c r="DD24" s="367">
        <v>0.96026546100183419</v>
      </c>
      <c r="DE24" s="368">
        <v>0.94665588666912537</v>
      </c>
      <c r="DF24" s="375">
        <v>9929.6299999999992</v>
      </c>
      <c r="DG24" s="375">
        <v>9140.61</v>
      </c>
      <c r="DH24" s="860">
        <v>-789.01999999999862</v>
      </c>
      <c r="DI24" s="371">
        <v>-7.9461168240911165E-2</v>
      </c>
      <c r="DJ24" s="367">
        <v>0.72387166946481796</v>
      </c>
      <c r="DK24" s="368">
        <v>0.49596499176611986</v>
      </c>
      <c r="DL24" s="374">
        <v>0.34</v>
      </c>
      <c r="DM24" s="375">
        <v>5818.17</v>
      </c>
      <c r="DN24" s="860">
        <v>5817.83</v>
      </c>
      <c r="DO24" s="371">
        <v>17111.264705882353</v>
      </c>
      <c r="DP24" s="367">
        <v>2.4786056239561612E-5</v>
      </c>
      <c r="DQ24" s="368">
        <v>0.31569103551556027</v>
      </c>
      <c r="DR24" s="374">
        <v>9929.9699999999993</v>
      </c>
      <c r="DS24" s="375">
        <v>14958.79</v>
      </c>
      <c r="DT24" s="860">
        <v>5028.8200000000015</v>
      </c>
      <c r="DU24" s="371">
        <v>0.5064285189179828</v>
      </c>
      <c r="DV24" s="367">
        <v>0.72389645552105752</v>
      </c>
      <c r="DW24" s="368">
        <v>0.8116565698767495</v>
      </c>
      <c r="DX24" s="374">
        <v>1160.03</v>
      </c>
      <c r="DY24" s="375">
        <v>1198.1300000000001</v>
      </c>
      <c r="DZ24" s="860">
        <v>38.100000000000136</v>
      </c>
      <c r="EA24" s="371">
        <v>3.2843978172978405E-2</v>
      </c>
      <c r="EB24" s="367">
        <v>8.456637888111368E-2</v>
      </c>
      <c r="EC24" s="368">
        <v>6.5009943054647468E-2</v>
      </c>
      <c r="ED24" s="374">
        <v>0</v>
      </c>
      <c r="EE24" s="375">
        <v>0</v>
      </c>
      <c r="EF24" s="860">
        <v>0</v>
      </c>
      <c r="EG24" s="371">
        <v>0</v>
      </c>
      <c r="EH24" s="367">
        <v>0</v>
      </c>
      <c r="EI24" s="368">
        <v>0</v>
      </c>
      <c r="EJ24" s="374">
        <v>1160.03</v>
      </c>
      <c r="EK24" s="375">
        <v>1198.1300000000001</v>
      </c>
      <c r="EL24" s="860">
        <v>38.100000000000136</v>
      </c>
      <c r="EM24" s="371">
        <v>3.2843978172978405E-2</v>
      </c>
      <c r="EN24" s="367">
        <v>8.456637888111368E-2</v>
      </c>
      <c r="EO24" s="368">
        <v>6.5009943054647468E-2</v>
      </c>
      <c r="EP24" s="374">
        <v>0</v>
      </c>
      <c r="EQ24" s="375">
        <v>0</v>
      </c>
      <c r="ER24" s="860">
        <v>0</v>
      </c>
      <c r="ES24" s="371">
        <v>0</v>
      </c>
      <c r="ET24" s="367">
        <v>0</v>
      </c>
      <c r="EU24" s="368">
        <v>0</v>
      </c>
      <c r="EV24" s="374">
        <v>2741.58</v>
      </c>
      <c r="EW24" s="375">
        <v>2389.13</v>
      </c>
      <c r="EX24" s="860">
        <v>-352.44999999999982</v>
      </c>
      <c r="EY24" s="371">
        <v>-0.12855725530533482</v>
      </c>
      <c r="EZ24" s="367">
        <v>0.19986163548605093</v>
      </c>
      <c r="FA24" s="368">
        <v>0.1296330158247852</v>
      </c>
      <c r="FB24" s="374">
        <v>0</v>
      </c>
      <c r="FC24" s="375">
        <v>0</v>
      </c>
      <c r="FD24" s="860">
        <v>0</v>
      </c>
      <c r="FE24" s="371">
        <v>0</v>
      </c>
      <c r="FF24" s="367">
        <v>0</v>
      </c>
      <c r="FG24" s="368">
        <v>0</v>
      </c>
      <c r="FH24" s="374">
        <v>0</v>
      </c>
      <c r="FI24" s="375">
        <v>0</v>
      </c>
      <c r="FJ24" s="860">
        <v>0</v>
      </c>
      <c r="FK24" s="371">
        <v>0</v>
      </c>
      <c r="FL24" s="367">
        <v>0</v>
      </c>
      <c r="FM24" s="368">
        <v>0</v>
      </c>
      <c r="FN24" s="374">
        <v>0</v>
      </c>
      <c r="FO24" s="375">
        <v>0</v>
      </c>
      <c r="FP24" s="860">
        <v>0</v>
      </c>
      <c r="FQ24" s="371">
        <v>0</v>
      </c>
      <c r="FR24" s="367">
        <v>0</v>
      </c>
      <c r="FS24" s="368">
        <v>0</v>
      </c>
      <c r="FT24" s="374">
        <v>-114.18</v>
      </c>
      <c r="FU24" s="375">
        <v>-116.1</v>
      </c>
      <c r="FV24" s="860">
        <v>-1.9199999999999875</v>
      </c>
      <c r="FW24" s="371">
        <v>-1.6815554387808612E-2</v>
      </c>
      <c r="FX24" s="367">
        <v>-8.323740886568072E-3</v>
      </c>
      <c r="FY24" s="368">
        <v>-6.2995287561821919E-3</v>
      </c>
      <c r="FZ24" s="374">
        <v>13717.39</v>
      </c>
      <c r="GA24" s="375">
        <v>18429.95</v>
      </c>
      <c r="GB24" s="860">
        <v>4712.5600000000013</v>
      </c>
      <c r="GC24" s="371">
        <v>0.34354640350678967</v>
      </c>
      <c r="GD24" s="367">
        <v>3.9734538998165987E-2</v>
      </c>
      <c r="GE24" s="368">
        <v>5.3344113330874812E-2</v>
      </c>
      <c r="GF24" s="374">
        <v>345225.85</v>
      </c>
      <c r="GG24" s="375">
        <v>345491.73</v>
      </c>
      <c r="GH24" s="860">
        <v>265.88000000000466</v>
      </c>
      <c r="GI24" s="371">
        <v>7.7016248928058156E-4</v>
      </c>
      <c r="GJ24" s="367">
        <v>0.95809654458881111</v>
      </c>
      <c r="GK24" s="368">
        <v>1</v>
      </c>
      <c r="GL24" s="374">
        <v>15098.86</v>
      </c>
      <c r="GM24" s="375">
        <v>0</v>
      </c>
      <c r="GN24" s="860">
        <v>-15098.86</v>
      </c>
      <c r="GO24" s="371">
        <v>-1</v>
      </c>
      <c r="GP24" s="367">
        <v>4.1903483163935197E-2</v>
      </c>
      <c r="GQ24" s="368">
        <v>0</v>
      </c>
      <c r="GR24" s="374">
        <v>360324.7</v>
      </c>
      <c r="GS24" s="375">
        <v>345491.73</v>
      </c>
      <c r="GT24" s="860">
        <v>-14832.97000000003</v>
      </c>
      <c r="GU24" s="368">
        <v>-4.1165565391437307E-2</v>
      </c>
    </row>
    <row r="25" spans="1:207" s="706" customFormat="1" ht="17.25" customHeight="1">
      <c r="A25" s="705" t="s">
        <v>409</v>
      </c>
      <c r="B25" s="374">
        <v>170209.71</v>
      </c>
      <c r="C25" s="375">
        <v>206141.2</v>
      </c>
      <c r="D25" s="860">
        <v>35931.49000000002</v>
      </c>
      <c r="E25" s="371">
        <v>0.21110129380985387</v>
      </c>
      <c r="F25" s="367">
        <v>0.51875406891653897</v>
      </c>
      <c r="G25" s="367">
        <v>0.60968558016817398</v>
      </c>
      <c r="H25" s="374">
        <v>0</v>
      </c>
      <c r="I25" s="375">
        <v>0</v>
      </c>
      <c r="J25" s="860">
        <v>0</v>
      </c>
      <c r="K25" s="371">
        <v>0</v>
      </c>
      <c r="L25" s="367">
        <v>0</v>
      </c>
      <c r="M25" s="367">
        <v>0</v>
      </c>
      <c r="N25" s="374">
        <v>0</v>
      </c>
      <c r="O25" s="375">
        <v>0</v>
      </c>
      <c r="P25" s="860">
        <v>0</v>
      </c>
      <c r="Q25" s="371">
        <v>0</v>
      </c>
      <c r="R25" s="367">
        <v>0</v>
      </c>
      <c r="S25" s="367">
        <v>0</v>
      </c>
      <c r="T25" s="374">
        <v>170209.71</v>
      </c>
      <c r="U25" s="375">
        <v>206141.2</v>
      </c>
      <c r="V25" s="860">
        <v>35931.49000000002</v>
      </c>
      <c r="W25" s="371">
        <v>0.21110129380985387</v>
      </c>
      <c r="X25" s="367">
        <v>0.51875406891653897</v>
      </c>
      <c r="Y25" s="367">
        <v>0.60968558016817398</v>
      </c>
      <c r="Z25" s="374">
        <v>0</v>
      </c>
      <c r="AA25" s="375">
        <v>0</v>
      </c>
      <c r="AB25" s="860">
        <v>0</v>
      </c>
      <c r="AC25" s="371">
        <v>0</v>
      </c>
      <c r="AD25" s="367">
        <v>0</v>
      </c>
      <c r="AE25" s="367">
        <v>0</v>
      </c>
      <c r="AF25" s="374">
        <v>0</v>
      </c>
      <c r="AG25" s="375">
        <v>0</v>
      </c>
      <c r="AH25" s="860">
        <v>0</v>
      </c>
      <c r="AI25" s="371">
        <v>0</v>
      </c>
      <c r="AJ25" s="367">
        <v>0</v>
      </c>
      <c r="AK25" s="367">
        <v>0</v>
      </c>
      <c r="AL25" s="374">
        <v>0</v>
      </c>
      <c r="AM25" s="375">
        <v>0</v>
      </c>
      <c r="AN25" s="860">
        <v>0</v>
      </c>
      <c r="AO25" s="371">
        <v>0</v>
      </c>
      <c r="AP25" s="367">
        <v>0</v>
      </c>
      <c r="AQ25" s="367">
        <v>0</v>
      </c>
      <c r="AR25" s="374">
        <v>0</v>
      </c>
      <c r="AS25" s="375">
        <v>0</v>
      </c>
      <c r="AT25" s="860">
        <v>0</v>
      </c>
      <c r="AU25" s="371">
        <v>0</v>
      </c>
      <c r="AV25" s="367">
        <v>0</v>
      </c>
      <c r="AW25" s="367">
        <v>0</v>
      </c>
      <c r="AX25" s="374">
        <v>73532.570000000007</v>
      </c>
      <c r="AY25" s="375">
        <v>70638.8</v>
      </c>
      <c r="AZ25" s="860">
        <v>-2893.7700000000041</v>
      </c>
      <c r="BA25" s="371">
        <v>-3.9353581684959518E-2</v>
      </c>
      <c r="BB25" s="367">
        <v>0.22410777790168512</v>
      </c>
      <c r="BC25" s="367">
        <v>0.20892212600093338</v>
      </c>
      <c r="BD25" s="374">
        <v>0</v>
      </c>
      <c r="BE25" s="375">
        <v>0</v>
      </c>
      <c r="BF25" s="860">
        <v>0</v>
      </c>
      <c r="BG25" s="371">
        <v>0</v>
      </c>
      <c r="BH25" s="367">
        <v>0</v>
      </c>
      <c r="BI25" s="367">
        <v>0</v>
      </c>
      <c r="BJ25" s="374">
        <v>0</v>
      </c>
      <c r="BK25" s="375">
        <v>0</v>
      </c>
      <c r="BL25" s="860">
        <v>0</v>
      </c>
      <c r="BM25" s="371">
        <v>0</v>
      </c>
      <c r="BN25" s="367">
        <v>0</v>
      </c>
      <c r="BO25" s="367">
        <v>0</v>
      </c>
      <c r="BP25" s="374">
        <v>73532.570000000007</v>
      </c>
      <c r="BQ25" s="375">
        <v>70638.8</v>
      </c>
      <c r="BR25" s="860">
        <v>-2893.7700000000041</v>
      </c>
      <c r="BS25" s="371">
        <v>-3.9353581684959518E-2</v>
      </c>
      <c r="BT25" s="367">
        <v>0.22410777790168512</v>
      </c>
      <c r="BU25" s="367">
        <v>0.20892212600093338</v>
      </c>
      <c r="BV25" s="374">
        <v>84370.25</v>
      </c>
      <c r="BW25" s="375">
        <v>61330.67</v>
      </c>
      <c r="BX25" s="860">
        <v>-23039.58</v>
      </c>
      <c r="BY25" s="371">
        <v>-0.27307706211608951</v>
      </c>
      <c r="BZ25" s="367">
        <v>0.25713815318177574</v>
      </c>
      <c r="CA25" s="367">
        <v>0.1813922938308927</v>
      </c>
      <c r="CB25" s="374">
        <v>0</v>
      </c>
      <c r="CC25" s="375">
        <v>0</v>
      </c>
      <c r="CD25" s="860">
        <v>0</v>
      </c>
      <c r="CE25" s="371">
        <v>0</v>
      </c>
      <c r="CF25" s="367">
        <v>0</v>
      </c>
      <c r="CG25" s="368">
        <v>0</v>
      </c>
      <c r="CH25" s="375">
        <v>0</v>
      </c>
      <c r="CI25" s="375">
        <v>0</v>
      </c>
      <c r="CJ25" s="860">
        <v>0</v>
      </c>
      <c r="CK25" s="371">
        <v>0</v>
      </c>
      <c r="CL25" s="367">
        <v>0</v>
      </c>
      <c r="CM25" s="368">
        <v>0</v>
      </c>
      <c r="CN25" s="374">
        <v>84370.25</v>
      </c>
      <c r="CO25" s="375">
        <v>61330.67</v>
      </c>
      <c r="CP25" s="860">
        <v>-23039.58</v>
      </c>
      <c r="CQ25" s="371">
        <v>-0.27307706211608951</v>
      </c>
      <c r="CR25" s="367">
        <v>0.25713815318177574</v>
      </c>
      <c r="CS25" s="368">
        <v>0.1813922938308927</v>
      </c>
      <c r="CT25" s="374">
        <v>0</v>
      </c>
      <c r="CU25" s="375">
        <v>0</v>
      </c>
      <c r="CV25" s="860">
        <v>0</v>
      </c>
      <c r="CW25" s="368">
        <v>0</v>
      </c>
      <c r="CX25" s="367">
        <v>0</v>
      </c>
      <c r="CY25" s="368">
        <v>0</v>
      </c>
      <c r="CZ25" s="374">
        <v>328112.53000000003</v>
      </c>
      <c r="DA25" s="375">
        <v>338110.67</v>
      </c>
      <c r="DB25" s="860">
        <v>9998.1399999999558</v>
      </c>
      <c r="DC25" s="371">
        <v>3.0471679944682254E-2</v>
      </c>
      <c r="DD25" s="367">
        <v>1</v>
      </c>
      <c r="DE25" s="368">
        <v>1</v>
      </c>
      <c r="DF25" s="375">
        <v>0</v>
      </c>
      <c r="DG25" s="375">
        <v>0</v>
      </c>
      <c r="DH25" s="860">
        <v>0</v>
      </c>
      <c r="DI25" s="371">
        <v>0</v>
      </c>
      <c r="DJ25" s="367" t="s">
        <v>509</v>
      </c>
      <c r="DK25" s="368" t="s">
        <v>509</v>
      </c>
      <c r="DL25" s="374">
        <v>0</v>
      </c>
      <c r="DM25" s="375">
        <v>0</v>
      </c>
      <c r="DN25" s="860">
        <v>0</v>
      </c>
      <c r="DO25" s="371">
        <v>0</v>
      </c>
      <c r="DP25" s="367" t="s">
        <v>509</v>
      </c>
      <c r="DQ25" s="368" t="s">
        <v>509</v>
      </c>
      <c r="DR25" s="374">
        <v>0</v>
      </c>
      <c r="DS25" s="375">
        <v>0</v>
      </c>
      <c r="DT25" s="860">
        <v>0</v>
      </c>
      <c r="DU25" s="371">
        <v>0</v>
      </c>
      <c r="DV25" s="367" t="s">
        <v>509</v>
      </c>
      <c r="DW25" s="368" t="s">
        <v>509</v>
      </c>
      <c r="DX25" s="374">
        <v>0</v>
      </c>
      <c r="DY25" s="375">
        <v>0</v>
      </c>
      <c r="DZ25" s="860">
        <v>0</v>
      </c>
      <c r="EA25" s="371">
        <v>0</v>
      </c>
      <c r="EB25" s="367" t="s">
        <v>509</v>
      </c>
      <c r="EC25" s="368" t="s">
        <v>509</v>
      </c>
      <c r="ED25" s="374">
        <v>0</v>
      </c>
      <c r="EE25" s="375">
        <v>0</v>
      </c>
      <c r="EF25" s="860">
        <v>0</v>
      </c>
      <c r="EG25" s="371">
        <v>0</v>
      </c>
      <c r="EH25" s="367" t="s">
        <v>509</v>
      </c>
      <c r="EI25" s="368" t="s">
        <v>509</v>
      </c>
      <c r="EJ25" s="374">
        <v>0</v>
      </c>
      <c r="EK25" s="375">
        <v>0</v>
      </c>
      <c r="EL25" s="860">
        <v>0</v>
      </c>
      <c r="EM25" s="371">
        <v>0</v>
      </c>
      <c r="EN25" s="367" t="s">
        <v>509</v>
      </c>
      <c r="EO25" s="368" t="s">
        <v>509</v>
      </c>
      <c r="EP25" s="374">
        <v>0</v>
      </c>
      <c r="EQ25" s="375">
        <v>0</v>
      </c>
      <c r="ER25" s="860">
        <v>0</v>
      </c>
      <c r="ES25" s="371">
        <v>0</v>
      </c>
      <c r="ET25" s="367" t="s">
        <v>509</v>
      </c>
      <c r="EU25" s="368" t="s">
        <v>509</v>
      </c>
      <c r="EV25" s="374">
        <v>0</v>
      </c>
      <c r="EW25" s="375">
        <v>0</v>
      </c>
      <c r="EX25" s="860">
        <v>0</v>
      </c>
      <c r="EY25" s="371">
        <v>0</v>
      </c>
      <c r="EZ25" s="367" t="s">
        <v>509</v>
      </c>
      <c r="FA25" s="368" t="s">
        <v>509</v>
      </c>
      <c r="FB25" s="374">
        <v>0</v>
      </c>
      <c r="FC25" s="375">
        <v>0</v>
      </c>
      <c r="FD25" s="860">
        <v>0</v>
      </c>
      <c r="FE25" s="371">
        <v>0</v>
      </c>
      <c r="FF25" s="367" t="s">
        <v>509</v>
      </c>
      <c r="FG25" s="368" t="s">
        <v>509</v>
      </c>
      <c r="FH25" s="374">
        <v>0</v>
      </c>
      <c r="FI25" s="375">
        <v>0</v>
      </c>
      <c r="FJ25" s="860">
        <v>0</v>
      </c>
      <c r="FK25" s="371">
        <v>0</v>
      </c>
      <c r="FL25" s="367" t="s">
        <v>509</v>
      </c>
      <c r="FM25" s="368" t="s">
        <v>509</v>
      </c>
      <c r="FN25" s="374">
        <v>0</v>
      </c>
      <c r="FO25" s="375">
        <v>0</v>
      </c>
      <c r="FP25" s="860">
        <v>0</v>
      </c>
      <c r="FQ25" s="371">
        <v>0</v>
      </c>
      <c r="FR25" s="367" t="s">
        <v>509</v>
      </c>
      <c r="FS25" s="368" t="s">
        <v>509</v>
      </c>
      <c r="FT25" s="374">
        <v>0</v>
      </c>
      <c r="FU25" s="375">
        <v>0</v>
      </c>
      <c r="FV25" s="860">
        <v>0</v>
      </c>
      <c r="FW25" s="371">
        <v>0</v>
      </c>
      <c r="FX25" s="367" t="s">
        <v>509</v>
      </c>
      <c r="FY25" s="368" t="s">
        <v>509</v>
      </c>
      <c r="FZ25" s="374">
        <v>0</v>
      </c>
      <c r="GA25" s="375">
        <v>0</v>
      </c>
      <c r="GB25" s="860">
        <v>0</v>
      </c>
      <c r="GC25" s="371">
        <v>0</v>
      </c>
      <c r="GD25" s="367">
        <v>0</v>
      </c>
      <c r="GE25" s="368">
        <v>0</v>
      </c>
      <c r="GF25" s="374">
        <v>328112.53000000003</v>
      </c>
      <c r="GG25" s="375">
        <v>338110.67</v>
      </c>
      <c r="GH25" s="860">
        <v>9998.1399999999558</v>
      </c>
      <c r="GI25" s="371">
        <v>3.0471679944682254E-2</v>
      </c>
      <c r="GJ25" s="367">
        <v>1</v>
      </c>
      <c r="GK25" s="368">
        <v>1</v>
      </c>
      <c r="GL25" s="374">
        <v>0</v>
      </c>
      <c r="GM25" s="375">
        <v>0</v>
      </c>
      <c r="GN25" s="860">
        <v>0</v>
      </c>
      <c r="GO25" s="371">
        <v>0</v>
      </c>
      <c r="GP25" s="367">
        <v>0</v>
      </c>
      <c r="GQ25" s="368">
        <v>0</v>
      </c>
      <c r="GR25" s="374">
        <v>328112.53000000003</v>
      </c>
      <c r="GS25" s="375">
        <v>338110.67</v>
      </c>
      <c r="GT25" s="860">
        <v>9998.1399999999558</v>
      </c>
      <c r="GU25" s="368">
        <v>3.0471679944682254E-2</v>
      </c>
    </row>
    <row r="26" spans="1:207" s="706" customFormat="1" ht="17.25" customHeight="1">
      <c r="A26" s="705" t="s">
        <v>19</v>
      </c>
      <c r="B26" s="374">
        <v>40821.519999999997</v>
      </c>
      <c r="C26" s="375">
        <v>12391.45</v>
      </c>
      <c r="D26" s="860">
        <v>-28430.069999999996</v>
      </c>
      <c r="E26" s="371">
        <v>-0.69644809894389037</v>
      </c>
      <c r="F26" s="367">
        <v>0.32869209251991643</v>
      </c>
      <c r="G26" s="367">
        <v>0.10129168157458336</v>
      </c>
      <c r="H26" s="374">
        <v>0</v>
      </c>
      <c r="I26" s="375">
        <v>0</v>
      </c>
      <c r="J26" s="860">
        <v>0</v>
      </c>
      <c r="K26" s="371">
        <v>0</v>
      </c>
      <c r="L26" s="367">
        <v>0</v>
      </c>
      <c r="M26" s="367">
        <v>0</v>
      </c>
      <c r="N26" s="374">
        <v>3838.35</v>
      </c>
      <c r="O26" s="375">
        <v>42130.59</v>
      </c>
      <c r="P26" s="860">
        <v>38292.239999999998</v>
      </c>
      <c r="Q26" s="371">
        <v>9.9762241588182423</v>
      </c>
      <c r="R26" s="367">
        <v>3.0906132190173744E-2</v>
      </c>
      <c r="S26" s="367">
        <v>0.34438893808467336</v>
      </c>
      <c r="T26" s="374">
        <v>44659.87</v>
      </c>
      <c r="U26" s="375">
        <v>54522.04</v>
      </c>
      <c r="V26" s="860">
        <v>9862.1699999999983</v>
      </c>
      <c r="W26" s="371">
        <v>0.22082845292653108</v>
      </c>
      <c r="X26" s="367">
        <v>0.35959822471009023</v>
      </c>
      <c r="Y26" s="367">
        <v>0.4456806196592567</v>
      </c>
      <c r="Z26" s="374">
        <v>0</v>
      </c>
      <c r="AA26" s="375">
        <v>0</v>
      </c>
      <c r="AB26" s="860">
        <v>0</v>
      </c>
      <c r="AC26" s="371">
        <v>0</v>
      </c>
      <c r="AD26" s="367">
        <v>0</v>
      </c>
      <c r="AE26" s="367">
        <v>0</v>
      </c>
      <c r="AF26" s="374">
        <v>0</v>
      </c>
      <c r="AG26" s="375">
        <v>0</v>
      </c>
      <c r="AH26" s="860">
        <v>0</v>
      </c>
      <c r="AI26" s="371">
        <v>0</v>
      </c>
      <c r="AJ26" s="367">
        <v>0</v>
      </c>
      <c r="AK26" s="367">
        <v>0</v>
      </c>
      <c r="AL26" s="374">
        <v>4598.3500000000004</v>
      </c>
      <c r="AM26" s="375">
        <v>4722.05</v>
      </c>
      <c r="AN26" s="860">
        <v>123.69999999999982</v>
      </c>
      <c r="AO26" s="371">
        <v>2.6900953602922745E-2</v>
      </c>
      <c r="AP26" s="367">
        <v>3.7025600311770802E-2</v>
      </c>
      <c r="AQ26" s="367">
        <v>3.8599549284325997E-2</v>
      </c>
      <c r="AR26" s="374">
        <v>4598.3500000000004</v>
      </c>
      <c r="AS26" s="375">
        <v>4722.05</v>
      </c>
      <c r="AT26" s="860">
        <v>123.69999999999982</v>
      </c>
      <c r="AU26" s="371">
        <v>2.6900953602922745E-2</v>
      </c>
      <c r="AV26" s="367">
        <v>3.7025600311770802E-2</v>
      </c>
      <c r="AW26" s="367">
        <v>3.8599549284325997E-2</v>
      </c>
      <c r="AX26" s="374">
        <v>41381.5</v>
      </c>
      <c r="AY26" s="375">
        <v>30274.55</v>
      </c>
      <c r="AZ26" s="860">
        <v>-11106.95</v>
      </c>
      <c r="BA26" s="371">
        <v>-0.26840375530128197</v>
      </c>
      <c r="BB26" s="367">
        <v>0.33320101325509</v>
      </c>
      <c r="BC26" s="367">
        <v>0.24747386935457935</v>
      </c>
      <c r="BD26" s="374">
        <v>0</v>
      </c>
      <c r="BE26" s="375">
        <v>0</v>
      </c>
      <c r="BF26" s="860">
        <v>0</v>
      </c>
      <c r="BG26" s="371">
        <v>0</v>
      </c>
      <c r="BH26" s="367">
        <v>0</v>
      </c>
      <c r="BI26" s="367">
        <v>0</v>
      </c>
      <c r="BJ26" s="374">
        <v>986.33</v>
      </c>
      <c r="BK26" s="375">
        <v>0</v>
      </c>
      <c r="BL26" s="860">
        <v>-986.33</v>
      </c>
      <c r="BM26" s="371">
        <v>-1</v>
      </c>
      <c r="BN26" s="367">
        <v>7.9418618320721331E-3</v>
      </c>
      <c r="BO26" s="367">
        <v>0</v>
      </c>
      <c r="BP26" s="374">
        <v>42367.83</v>
      </c>
      <c r="BQ26" s="375">
        <v>30274.55</v>
      </c>
      <c r="BR26" s="860">
        <v>-12093.280000000002</v>
      </c>
      <c r="BS26" s="371">
        <v>-0.28543543532911653</v>
      </c>
      <c r="BT26" s="367">
        <v>0.34114287508716218</v>
      </c>
      <c r="BU26" s="367">
        <v>0.24747386935457935</v>
      </c>
      <c r="BV26" s="374">
        <v>14271.2</v>
      </c>
      <c r="BW26" s="375">
        <v>14129.38</v>
      </c>
      <c r="BX26" s="860">
        <v>-141.82000000000153</v>
      </c>
      <c r="BY26" s="371">
        <v>-9.9374964964404899E-3</v>
      </c>
      <c r="BZ26" s="367">
        <v>0.11491072823281033</v>
      </c>
      <c r="CA26" s="367">
        <v>0.11549807809467709</v>
      </c>
      <c r="CB26" s="374">
        <v>0</v>
      </c>
      <c r="CC26" s="375">
        <v>0</v>
      </c>
      <c r="CD26" s="860">
        <v>0</v>
      </c>
      <c r="CE26" s="371">
        <v>0</v>
      </c>
      <c r="CF26" s="367">
        <v>0</v>
      </c>
      <c r="CG26" s="368">
        <v>0</v>
      </c>
      <c r="CH26" s="375">
        <v>18296.55</v>
      </c>
      <c r="CI26" s="375">
        <v>18686.310000000001</v>
      </c>
      <c r="CJ26" s="860">
        <v>389.76000000000204</v>
      </c>
      <c r="CK26" s="371">
        <v>2.1302376677570473E-2</v>
      </c>
      <c r="CL26" s="367">
        <v>0.14732257165816651</v>
      </c>
      <c r="CM26" s="368">
        <v>0.15274788360716082</v>
      </c>
      <c r="CN26" s="374">
        <v>32567.75</v>
      </c>
      <c r="CO26" s="375">
        <v>32815.69</v>
      </c>
      <c r="CP26" s="860">
        <v>247.94000000000233</v>
      </c>
      <c r="CQ26" s="371">
        <v>7.6130527899533227E-3</v>
      </c>
      <c r="CR26" s="367">
        <v>0.26223329989097682</v>
      </c>
      <c r="CS26" s="368">
        <v>0.2682459617018379</v>
      </c>
      <c r="CT26" s="374">
        <v>0</v>
      </c>
      <c r="CU26" s="375">
        <v>0</v>
      </c>
      <c r="CV26" s="860">
        <v>0</v>
      </c>
      <c r="CW26" s="368">
        <v>0</v>
      </c>
      <c r="CX26" s="367">
        <v>0</v>
      </c>
      <c r="CY26" s="368">
        <v>0</v>
      </c>
      <c r="CZ26" s="374">
        <v>124193.8</v>
      </c>
      <c r="DA26" s="375">
        <v>122334.33</v>
      </c>
      <c r="DB26" s="860">
        <v>-1859.4700000000012</v>
      </c>
      <c r="DC26" s="371">
        <v>-1.497232551061326E-2</v>
      </c>
      <c r="DD26" s="367">
        <v>0.69087286353450517</v>
      </c>
      <c r="DE26" s="368">
        <v>0.67913487064529132</v>
      </c>
      <c r="DF26" s="375">
        <v>28397.91</v>
      </c>
      <c r="DG26" s="375">
        <v>23879.42</v>
      </c>
      <c r="DH26" s="860">
        <v>-4518.4900000000016</v>
      </c>
      <c r="DI26" s="371">
        <v>-0.15911346997014927</v>
      </c>
      <c r="DJ26" s="367">
        <v>0.51103125959941198</v>
      </c>
      <c r="DK26" s="368">
        <v>0.4131511202670945</v>
      </c>
      <c r="DL26" s="374">
        <v>0</v>
      </c>
      <c r="DM26" s="375">
        <v>0</v>
      </c>
      <c r="DN26" s="860">
        <v>0</v>
      </c>
      <c r="DO26" s="371">
        <v>0</v>
      </c>
      <c r="DP26" s="367">
        <v>0</v>
      </c>
      <c r="DQ26" s="368">
        <v>0</v>
      </c>
      <c r="DR26" s="374">
        <v>28397.91</v>
      </c>
      <c r="DS26" s="375">
        <v>23879.42</v>
      </c>
      <c r="DT26" s="860">
        <v>-4518.4900000000016</v>
      </c>
      <c r="DU26" s="371">
        <v>-0.15911346997014927</v>
      </c>
      <c r="DV26" s="367">
        <v>0.51103125959941198</v>
      </c>
      <c r="DW26" s="368">
        <v>0.4131511202670945</v>
      </c>
      <c r="DX26" s="374">
        <v>26800.240000000002</v>
      </c>
      <c r="DY26" s="375">
        <v>33463.69</v>
      </c>
      <c r="DZ26" s="860">
        <v>6663.4500000000007</v>
      </c>
      <c r="EA26" s="371">
        <v>0.24863396745700786</v>
      </c>
      <c r="EB26" s="367">
        <v>0.48228057644969458</v>
      </c>
      <c r="EC26" s="368">
        <v>0.57897390354417189</v>
      </c>
      <c r="ED26" s="374">
        <v>0</v>
      </c>
      <c r="EE26" s="375">
        <v>0</v>
      </c>
      <c r="EF26" s="860">
        <v>0</v>
      </c>
      <c r="EG26" s="371">
        <v>0</v>
      </c>
      <c r="EH26" s="367">
        <v>0</v>
      </c>
      <c r="EI26" s="368">
        <v>0</v>
      </c>
      <c r="EJ26" s="374">
        <v>26800.240000000002</v>
      </c>
      <c r="EK26" s="375">
        <v>33463.69</v>
      </c>
      <c r="EL26" s="860">
        <v>6663.4500000000007</v>
      </c>
      <c r="EM26" s="371">
        <v>0.24863396745700786</v>
      </c>
      <c r="EN26" s="367">
        <v>0.48228057644969458</v>
      </c>
      <c r="EO26" s="368">
        <v>0.57897390354417189</v>
      </c>
      <c r="EP26" s="374">
        <v>0</v>
      </c>
      <c r="EQ26" s="375">
        <v>0</v>
      </c>
      <c r="ER26" s="860">
        <v>0</v>
      </c>
      <c r="ES26" s="371">
        <v>0</v>
      </c>
      <c r="ET26" s="367">
        <v>0</v>
      </c>
      <c r="EU26" s="368">
        <v>0</v>
      </c>
      <c r="EV26" s="374">
        <v>0</v>
      </c>
      <c r="EW26" s="375">
        <v>0</v>
      </c>
      <c r="EX26" s="860">
        <v>0</v>
      </c>
      <c r="EY26" s="371">
        <v>0</v>
      </c>
      <c r="EZ26" s="367">
        <v>0</v>
      </c>
      <c r="FA26" s="368">
        <v>0</v>
      </c>
      <c r="FB26" s="374">
        <v>0</v>
      </c>
      <c r="FC26" s="375">
        <v>0</v>
      </c>
      <c r="FD26" s="860">
        <v>0</v>
      </c>
      <c r="FE26" s="371">
        <v>0</v>
      </c>
      <c r="FF26" s="367">
        <v>0</v>
      </c>
      <c r="FG26" s="368">
        <v>0</v>
      </c>
      <c r="FH26" s="374">
        <v>371.66</v>
      </c>
      <c r="FI26" s="375">
        <v>455.17</v>
      </c>
      <c r="FJ26" s="860">
        <v>83.509999999999991</v>
      </c>
      <c r="FK26" s="371">
        <v>0.22469461335629334</v>
      </c>
      <c r="FL26" s="367">
        <v>6.6881639508934807E-3</v>
      </c>
      <c r="FM26" s="368">
        <v>7.8751492042927942E-3</v>
      </c>
      <c r="FN26" s="374">
        <v>0</v>
      </c>
      <c r="FO26" s="375">
        <v>0</v>
      </c>
      <c r="FP26" s="860">
        <v>0</v>
      </c>
      <c r="FQ26" s="371">
        <v>0</v>
      </c>
      <c r="FR26" s="367">
        <v>0</v>
      </c>
      <c r="FS26" s="368">
        <v>0</v>
      </c>
      <c r="FT26" s="374">
        <v>0</v>
      </c>
      <c r="FU26" s="375">
        <v>0</v>
      </c>
      <c r="FV26" s="860">
        <v>0</v>
      </c>
      <c r="FW26" s="371">
        <v>0</v>
      </c>
      <c r="FX26" s="367">
        <v>0</v>
      </c>
      <c r="FY26" s="368">
        <v>0</v>
      </c>
      <c r="FZ26" s="374">
        <v>55569.81</v>
      </c>
      <c r="GA26" s="375">
        <v>57798.27</v>
      </c>
      <c r="GB26" s="860">
        <v>2228.4599999999991</v>
      </c>
      <c r="GC26" s="371">
        <v>4.0101990631243818E-2</v>
      </c>
      <c r="GD26" s="367">
        <v>0.30912713646549489</v>
      </c>
      <c r="GE26" s="368">
        <v>0.32086512935470868</v>
      </c>
      <c r="GF26" s="374">
        <v>179763.61</v>
      </c>
      <c r="GG26" s="375">
        <v>180132.6</v>
      </c>
      <c r="GH26" s="860">
        <v>368.99000000001979</v>
      </c>
      <c r="GI26" s="371">
        <v>2.0526401311145221E-3</v>
      </c>
      <c r="GJ26" s="367">
        <v>1</v>
      </c>
      <c r="GK26" s="368">
        <v>0.99212944764363442</v>
      </c>
      <c r="GL26" s="374">
        <v>0</v>
      </c>
      <c r="GM26" s="375">
        <v>1428.99</v>
      </c>
      <c r="GN26" s="860">
        <v>1428.99</v>
      </c>
      <c r="GO26" s="371" t="s">
        <v>508</v>
      </c>
      <c r="GP26" s="367">
        <v>0</v>
      </c>
      <c r="GQ26" s="368">
        <v>7.8705523563656829E-3</v>
      </c>
      <c r="GR26" s="374">
        <v>179763.61</v>
      </c>
      <c r="GS26" s="375">
        <v>181561.59</v>
      </c>
      <c r="GT26" s="860">
        <v>1797.9800000000105</v>
      </c>
      <c r="GU26" s="368">
        <v>1.0001913067945234E-2</v>
      </c>
    </row>
    <row r="27" spans="1:207" s="706" customFormat="1" ht="17.25" customHeight="1">
      <c r="A27" s="705" t="s">
        <v>267</v>
      </c>
      <c r="B27" s="374">
        <v>59416.83</v>
      </c>
      <c r="C27" s="375">
        <v>58407.27</v>
      </c>
      <c r="D27" s="860">
        <v>-1009.5600000000049</v>
      </c>
      <c r="E27" s="371">
        <v>-1.6991145438085553E-2</v>
      </c>
      <c r="F27" s="367">
        <v>0.47580644967549823</v>
      </c>
      <c r="G27" s="367">
        <v>0.6504103255377327</v>
      </c>
      <c r="H27" s="374">
        <v>0</v>
      </c>
      <c r="I27" s="375">
        <v>0</v>
      </c>
      <c r="J27" s="860">
        <v>0</v>
      </c>
      <c r="K27" s="371">
        <v>0</v>
      </c>
      <c r="L27" s="367">
        <v>0</v>
      </c>
      <c r="M27" s="367">
        <v>0</v>
      </c>
      <c r="N27" s="374">
        <v>0</v>
      </c>
      <c r="O27" s="375">
        <v>0</v>
      </c>
      <c r="P27" s="860">
        <v>0</v>
      </c>
      <c r="Q27" s="371">
        <v>0</v>
      </c>
      <c r="R27" s="367">
        <v>0</v>
      </c>
      <c r="S27" s="367">
        <v>0</v>
      </c>
      <c r="T27" s="374">
        <v>59416.83</v>
      </c>
      <c r="U27" s="375">
        <v>58407.27</v>
      </c>
      <c r="V27" s="860">
        <v>-1009.5600000000049</v>
      </c>
      <c r="W27" s="371">
        <v>-1.6991145438085553E-2</v>
      </c>
      <c r="X27" s="367">
        <v>0.47580644967549823</v>
      </c>
      <c r="Y27" s="367">
        <v>0.6504103255377327</v>
      </c>
      <c r="Z27" s="374">
        <v>1941.72</v>
      </c>
      <c r="AA27" s="375">
        <v>1934.95</v>
      </c>
      <c r="AB27" s="860">
        <v>-6.7699999999999818</v>
      </c>
      <c r="AC27" s="371">
        <v>-3.4865995097130287E-3</v>
      </c>
      <c r="AD27" s="367">
        <v>1.5549178565465515E-2</v>
      </c>
      <c r="AE27" s="367">
        <v>2.1547171429160034E-2</v>
      </c>
      <c r="AF27" s="374">
        <v>0</v>
      </c>
      <c r="AG27" s="375">
        <v>0</v>
      </c>
      <c r="AH27" s="860">
        <v>0</v>
      </c>
      <c r="AI27" s="371">
        <v>0</v>
      </c>
      <c r="AJ27" s="367">
        <v>0</v>
      </c>
      <c r="AK27" s="367">
        <v>0</v>
      </c>
      <c r="AL27" s="374">
        <v>0</v>
      </c>
      <c r="AM27" s="375">
        <v>0</v>
      </c>
      <c r="AN27" s="860">
        <v>0</v>
      </c>
      <c r="AO27" s="371">
        <v>0</v>
      </c>
      <c r="AP27" s="367">
        <v>0</v>
      </c>
      <c r="AQ27" s="367">
        <v>0</v>
      </c>
      <c r="AR27" s="374">
        <v>1941.72</v>
      </c>
      <c r="AS27" s="375">
        <v>1934.95</v>
      </c>
      <c r="AT27" s="860">
        <v>-6.7699999999999818</v>
      </c>
      <c r="AU27" s="371">
        <v>-3.4865995097130287E-3</v>
      </c>
      <c r="AV27" s="367">
        <v>1.5549178565465515E-2</v>
      </c>
      <c r="AW27" s="367">
        <v>2.1547171429160034E-2</v>
      </c>
      <c r="AX27" s="374">
        <v>49662.86</v>
      </c>
      <c r="AY27" s="375">
        <v>28405.119999999999</v>
      </c>
      <c r="AZ27" s="860">
        <v>-21257.74</v>
      </c>
      <c r="BA27" s="371">
        <v>-0.42804099481987146</v>
      </c>
      <c r="BB27" s="367">
        <v>0.3976972365797925</v>
      </c>
      <c r="BC27" s="367">
        <v>0.31631307791201957</v>
      </c>
      <c r="BD27" s="374">
        <v>0</v>
      </c>
      <c r="BE27" s="375">
        <v>0</v>
      </c>
      <c r="BF27" s="860">
        <v>0</v>
      </c>
      <c r="BG27" s="371">
        <v>0</v>
      </c>
      <c r="BH27" s="367">
        <v>0</v>
      </c>
      <c r="BI27" s="367">
        <v>0</v>
      </c>
      <c r="BJ27" s="374">
        <v>0</v>
      </c>
      <c r="BK27" s="375">
        <v>0</v>
      </c>
      <c r="BL27" s="860">
        <v>0</v>
      </c>
      <c r="BM27" s="371">
        <v>0</v>
      </c>
      <c r="BN27" s="367">
        <v>0</v>
      </c>
      <c r="BO27" s="367">
        <v>0</v>
      </c>
      <c r="BP27" s="374">
        <v>49662.86</v>
      </c>
      <c r="BQ27" s="375">
        <v>28405.119999999999</v>
      </c>
      <c r="BR27" s="860">
        <v>-21257.74</v>
      </c>
      <c r="BS27" s="371">
        <v>-0.42804099481987146</v>
      </c>
      <c r="BT27" s="367">
        <v>0.3976972365797925</v>
      </c>
      <c r="BU27" s="367">
        <v>0.31631307791201957</v>
      </c>
      <c r="BV27" s="374">
        <v>13854.64</v>
      </c>
      <c r="BW27" s="375">
        <v>1053.3</v>
      </c>
      <c r="BX27" s="860">
        <v>-12801.34</v>
      </c>
      <c r="BY27" s="371">
        <v>-0.92397492825508287</v>
      </c>
      <c r="BZ27" s="367">
        <v>0.11094713517924373</v>
      </c>
      <c r="CA27" s="367">
        <v>1.1729313763319085E-2</v>
      </c>
      <c r="CB27" s="374">
        <v>0</v>
      </c>
      <c r="CC27" s="375">
        <v>0</v>
      </c>
      <c r="CD27" s="860">
        <v>0</v>
      </c>
      <c r="CE27" s="371">
        <v>0</v>
      </c>
      <c r="CF27" s="367">
        <v>0</v>
      </c>
      <c r="CG27" s="368">
        <v>0</v>
      </c>
      <c r="CH27" s="375">
        <v>0</v>
      </c>
      <c r="CI27" s="375">
        <v>0</v>
      </c>
      <c r="CJ27" s="860">
        <v>0</v>
      </c>
      <c r="CK27" s="371">
        <v>0</v>
      </c>
      <c r="CL27" s="367">
        <v>0</v>
      </c>
      <c r="CM27" s="368">
        <v>0</v>
      </c>
      <c r="CN27" s="374">
        <v>13854.64</v>
      </c>
      <c r="CO27" s="375">
        <v>1053.3</v>
      </c>
      <c r="CP27" s="860">
        <v>-12801.34</v>
      </c>
      <c r="CQ27" s="371">
        <v>-0.92397492825508287</v>
      </c>
      <c r="CR27" s="367">
        <v>0.11094713517924373</v>
      </c>
      <c r="CS27" s="368">
        <v>1.1729313763319085E-2</v>
      </c>
      <c r="CT27" s="374">
        <v>0</v>
      </c>
      <c r="CU27" s="375">
        <v>0</v>
      </c>
      <c r="CV27" s="860">
        <v>0</v>
      </c>
      <c r="CW27" s="368">
        <v>0</v>
      </c>
      <c r="CX27" s="367">
        <v>0</v>
      </c>
      <c r="CY27" s="368">
        <v>0</v>
      </c>
      <c r="CZ27" s="374">
        <v>124876.05</v>
      </c>
      <c r="DA27" s="375">
        <v>89800.65</v>
      </c>
      <c r="DB27" s="860">
        <v>-35075.400000000009</v>
      </c>
      <c r="DC27" s="371">
        <v>-0.28088172231584846</v>
      </c>
      <c r="DD27" s="367">
        <v>0.72408606900269123</v>
      </c>
      <c r="DE27" s="368">
        <v>0.57446385893623886</v>
      </c>
      <c r="DF27" s="375">
        <v>47584.18</v>
      </c>
      <c r="DG27" s="375">
        <v>56432.85</v>
      </c>
      <c r="DH27" s="860">
        <v>8848.6699999999983</v>
      </c>
      <c r="DI27" s="371">
        <v>0.18595823233688166</v>
      </c>
      <c r="DJ27" s="367">
        <v>1</v>
      </c>
      <c r="DK27" s="368">
        <v>0.84835722709584993</v>
      </c>
      <c r="DL27" s="374">
        <v>0</v>
      </c>
      <c r="DM27" s="375">
        <v>0</v>
      </c>
      <c r="DN27" s="860">
        <v>0</v>
      </c>
      <c r="DO27" s="371">
        <v>0</v>
      </c>
      <c r="DP27" s="367">
        <v>0</v>
      </c>
      <c r="DQ27" s="368">
        <v>0</v>
      </c>
      <c r="DR27" s="374">
        <v>47584.18</v>
      </c>
      <c r="DS27" s="375">
        <v>56432.85</v>
      </c>
      <c r="DT27" s="860">
        <v>8848.6699999999983</v>
      </c>
      <c r="DU27" s="371">
        <v>0.18595823233688166</v>
      </c>
      <c r="DV27" s="367">
        <v>1</v>
      </c>
      <c r="DW27" s="368">
        <v>0.84835722709584993</v>
      </c>
      <c r="DX27" s="374">
        <v>0</v>
      </c>
      <c r="DY27" s="375">
        <v>0</v>
      </c>
      <c r="DZ27" s="860">
        <v>0</v>
      </c>
      <c r="EA27" s="371">
        <v>0</v>
      </c>
      <c r="EB27" s="367">
        <v>0</v>
      </c>
      <c r="EC27" s="368">
        <v>0</v>
      </c>
      <c r="ED27" s="374">
        <v>0</v>
      </c>
      <c r="EE27" s="375">
        <v>0</v>
      </c>
      <c r="EF27" s="860">
        <v>0</v>
      </c>
      <c r="EG27" s="371">
        <v>0</v>
      </c>
      <c r="EH27" s="367">
        <v>0</v>
      </c>
      <c r="EI27" s="368">
        <v>0</v>
      </c>
      <c r="EJ27" s="374">
        <v>0</v>
      </c>
      <c r="EK27" s="375">
        <v>0</v>
      </c>
      <c r="EL27" s="860">
        <v>0</v>
      </c>
      <c r="EM27" s="371">
        <v>0</v>
      </c>
      <c r="EN27" s="367">
        <v>0</v>
      </c>
      <c r="EO27" s="368">
        <v>0</v>
      </c>
      <c r="EP27" s="374">
        <v>0</v>
      </c>
      <c r="EQ27" s="375">
        <v>10087.299999999999</v>
      </c>
      <c r="ER27" s="860">
        <v>10087.299999999999</v>
      </c>
      <c r="ES27" s="371" t="s">
        <v>508</v>
      </c>
      <c r="ET27" s="367">
        <v>0</v>
      </c>
      <c r="EU27" s="368">
        <v>0.1516427729041501</v>
      </c>
      <c r="EV27" s="374">
        <v>0</v>
      </c>
      <c r="EW27" s="375">
        <v>0</v>
      </c>
      <c r="EX27" s="860">
        <v>0</v>
      </c>
      <c r="EY27" s="371">
        <v>0</v>
      </c>
      <c r="EZ27" s="367">
        <v>0</v>
      </c>
      <c r="FA27" s="368">
        <v>0</v>
      </c>
      <c r="FB27" s="374">
        <v>0</v>
      </c>
      <c r="FC27" s="375">
        <v>0</v>
      </c>
      <c r="FD27" s="860">
        <v>0</v>
      </c>
      <c r="FE27" s="371">
        <v>0</v>
      </c>
      <c r="FF27" s="367">
        <v>0</v>
      </c>
      <c r="FG27" s="368">
        <v>0</v>
      </c>
      <c r="FH27" s="374">
        <v>0</v>
      </c>
      <c r="FI27" s="375">
        <v>0</v>
      </c>
      <c r="FJ27" s="860">
        <v>0</v>
      </c>
      <c r="FK27" s="371">
        <v>0</v>
      </c>
      <c r="FL27" s="367">
        <v>0</v>
      </c>
      <c r="FM27" s="368">
        <v>0</v>
      </c>
      <c r="FN27" s="374">
        <v>0</v>
      </c>
      <c r="FO27" s="375">
        <v>0</v>
      </c>
      <c r="FP27" s="860">
        <v>0</v>
      </c>
      <c r="FQ27" s="371">
        <v>0</v>
      </c>
      <c r="FR27" s="367">
        <v>0</v>
      </c>
      <c r="FS27" s="368">
        <v>0</v>
      </c>
      <c r="FT27" s="374">
        <v>0</v>
      </c>
      <c r="FU27" s="375">
        <v>0</v>
      </c>
      <c r="FV27" s="860">
        <v>0</v>
      </c>
      <c r="FW27" s="371">
        <v>0</v>
      </c>
      <c r="FX27" s="367">
        <v>0</v>
      </c>
      <c r="FY27" s="368">
        <v>0</v>
      </c>
      <c r="FZ27" s="374">
        <v>47584.18</v>
      </c>
      <c r="GA27" s="375">
        <v>66520.149999999994</v>
      </c>
      <c r="GB27" s="860">
        <v>18935.969999999994</v>
      </c>
      <c r="GC27" s="371">
        <v>0.39794675457263307</v>
      </c>
      <c r="GD27" s="367">
        <v>0.27591393099730877</v>
      </c>
      <c r="GE27" s="368">
        <v>0.4255361410637612</v>
      </c>
      <c r="GF27" s="374">
        <v>172460.23</v>
      </c>
      <c r="GG27" s="375">
        <v>156320.79999999999</v>
      </c>
      <c r="GH27" s="860">
        <v>-16139.430000000022</v>
      </c>
      <c r="GI27" s="371">
        <v>-9.3583488784631796E-2</v>
      </c>
      <c r="GJ27" s="367">
        <v>1</v>
      </c>
      <c r="GK27" s="368">
        <v>1</v>
      </c>
      <c r="GL27" s="374">
        <v>0</v>
      </c>
      <c r="GM27" s="375">
        <v>0</v>
      </c>
      <c r="GN27" s="860">
        <v>0</v>
      </c>
      <c r="GO27" s="371">
        <v>0</v>
      </c>
      <c r="GP27" s="367">
        <v>0</v>
      </c>
      <c r="GQ27" s="368">
        <v>0</v>
      </c>
      <c r="GR27" s="374">
        <v>172460.23</v>
      </c>
      <c r="GS27" s="375">
        <v>156320.79999999999</v>
      </c>
      <c r="GT27" s="860">
        <v>-16139.430000000022</v>
      </c>
      <c r="GU27" s="368">
        <v>-9.3583488784631796E-2</v>
      </c>
    </row>
    <row r="28" spans="1:207" s="706" customFormat="1" ht="17.25" customHeight="1">
      <c r="A28" s="705" t="s">
        <v>4</v>
      </c>
      <c r="B28" s="374">
        <v>0</v>
      </c>
      <c r="C28" s="375">
        <v>0</v>
      </c>
      <c r="D28" s="860">
        <v>0</v>
      </c>
      <c r="E28" s="371">
        <v>0</v>
      </c>
      <c r="F28" s="367">
        <v>0</v>
      </c>
      <c r="G28" s="367">
        <v>0</v>
      </c>
      <c r="H28" s="374">
        <v>0</v>
      </c>
      <c r="I28" s="375">
        <v>0</v>
      </c>
      <c r="J28" s="860">
        <v>0</v>
      </c>
      <c r="K28" s="371">
        <v>0</v>
      </c>
      <c r="L28" s="367">
        <v>0</v>
      </c>
      <c r="M28" s="367">
        <v>0</v>
      </c>
      <c r="N28" s="374">
        <v>0</v>
      </c>
      <c r="O28" s="375">
        <v>3562.71</v>
      </c>
      <c r="P28" s="860">
        <v>3562.71</v>
      </c>
      <c r="Q28" s="371" t="s">
        <v>508</v>
      </c>
      <c r="R28" s="367">
        <v>0</v>
      </c>
      <c r="S28" s="367">
        <v>2.7666735547923999E-2</v>
      </c>
      <c r="T28" s="374">
        <v>0</v>
      </c>
      <c r="U28" s="375">
        <v>3562.71</v>
      </c>
      <c r="V28" s="860">
        <v>3562.71</v>
      </c>
      <c r="W28" s="371" t="s">
        <v>508</v>
      </c>
      <c r="X28" s="367">
        <v>0</v>
      </c>
      <c r="Y28" s="367">
        <v>2.7666735547923999E-2</v>
      </c>
      <c r="Z28" s="374">
        <v>0</v>
      </c>
      <c r="AA28" s="375">
        <v>0</v>
      </c>
      <c r="AB28" s="860">
        <v>0</v>
      </c>
      <c r="AC28" s="371">
        <v>0</v>
      </c>
      <c r="AD28" s="367">
        <v>0</v>
      </c>
      <c r="AE28" s="367">
        <v>0</v>
      </c>
      <c r="AF28" s="374">
        <v>0</v>
      </c>
      <c r="AG28" s="375">
        <v>0</v>
      </c>
      <c r="AH28" s="860">
        <v>0</v>
      </c>
      <c r="AI28" s="371">
        <v>0</v>
      </c>
      <c r="AJ28" s="367">
        <v>0</v>
      </c>
      <c r="AK28" s="367">
        <v>0</v>
      </c>
      <c r="AL28" s="374">
        <v>0</v>
      </c>
      <c r="AM28" s="375">
        <v>0</v>
      </c>
      <c r="AN28" s="860">
        <v>0</v>
      </c>
      <c r="AO28" s="371">
        <v>0</v>
      </c>
      <c r="AP28" s="367">
        <v>0</v>
      </c>
      <c r="AQ28" s="367">
        <v>0</v>
      </c>
      <c r="AR28" s="374">
        <v>0</v>
      </c>
      <c r="AS28" s="375">
        <v>0</v>
      </c>
      <c r="AT28" s="860">
        <v>0</v>
      </c>
      <c r="AU28" s="371">
        <v>0</v>
      </c>
      <c r="AV28" s="367">
        <v>0</v>
      </c>
      <c r="AW28" s="367">
        <v>0</v>
      </c>
      <c r="AX28" s="374">
        <v>2053.6</v>
      </c>
      <c r="AY28" s="375">
        <v>0</v>
      </c>
      <c r="AZ28" s="860">
        <v>-2053.6</v>
      </c>
      <c r="BA28" s="371">
        <v>-1</v>
      </c>
      <c r="BB28" s="367">
        <v>1.7027893042012861E-2</v>
      </c>
      <c r="BC28" s="367">
        <v>0</v>
      </c>
      <c r="BD28" s="374">
        <v>21661.58</v>
      </c>
      <c r="BE28" s="375">
        <v>12138.29</v>
      </c>
      <c r="BF28" s="860">
        <v>-9523.2900000000009</v>
      </c>
      <c r="BG28" s="371">
        <v>-0.43963967540687243</v>
      </c>
      <c r="BH28" s="367">
        <v>0.17961193385323576</v>
      </c>
      <c r="BI28" s="367">
        <v>9.4261632137897955E-2</v>
      </c>
      <c r="BJ28" s="374">
        <v>30316.15</v>
      </c>
      <c r="BK28" s="375">
        <v>49954.54</v>
      </c>
      <c r="BL28" s="860">
        <v>19638.39</v>
      </c>
      <c r="BM28" s="371">
        <v>0.64778641087341227</v>
      </c>
      <c r="BN28" s="367">
        <v>0.25137327602533027</v>
      </c>
      <c r="BO28" s="367">
        <v>0.38792914595860772</v>
      </c>
      <c r="BP28" s="374">
        <v>54031.33</v>
      </c>
      <c r="BQ28" s="375">
        <v>62092.82</v>
      </c>
      <c r="BR28" s="860">
        <v>8061.489999999998</v>
      </c>
      <c r="BS28" s="371">
        <v>0.14920028805509689</v>
      </c>
      <c r="BT28" s="367">
        <v>0.44801310292057889</v>
      </c>
      <c r="BU28" s="367">
        <v>0.48219070044007123</v>
      </c>
      <c r="BV28" s="374">
        <v>62590.95</v>
      </c>
      <c r="BW28" s="375">
        <v>59608.71</v>
      </c>
      <c r="BX28" s="860">
        <v>-2982.239999999998</v>
      </c>
      <c r="BY28" s="371">
        <v>-4.7646504806205976E-2</v>
      </c>
      <c r="BZ28" s="367">
        <v>0.51898714549959812</v>
      </c>
      <c r="CA28" s="367">
        <v>0.46289998790889314</v>
      </c>
      <c r="CB28" s="374">
        <v>0</v>
      </c>
      <c r="CC28" s="375">
        <v>0</v>
      </c>
      <c r="CD28" s="860">
        <v>0</v>
      </c>
      <c r="CE28" s="371">
        <v>0</v>
      </c>
      <c r="CF28" s="367">
        <v>0</v>
      </c>
      <c r="CG28" s="368">
        <v>0</v>
      </c>
      <c r="CH28" s="375">
        <v>3979.84</v>
      </c>
      <c r="CI28" s="375">
        <v>3508.09</v>
      </c>
      <c r="CJ28" s="860">
        <v>-471.75</v>
      </c>
      <c r="CK28" s="371">
        <v>-0.11853491597652166</v>
      </c>
      <c r="CL28" s="367">
        <v>3.2999751579822975E-2</v>
      </c>
      <c r="CM28" s="368">
        <v>2.7242576103111593E-2</v>
      </c>
      <c r="CN28" s="374">
        <v>66570.789999999994</v>
      </c>
      <c r="CO28" s="375">
        <v>63116.800000000003</v>
      </c>
      <c r="CP28" s="860">
        <v>-3453.9899999999907</v>
      </c>
      <c r="CQ28" s="371">
        <v>-5.1884467647146611E-2</v>
      </c>
      <c r="CR28" s="367">
        <v>0.55198689707942117</v>
      </c>
      <c r="CS28" s="368">
        <v>0.49014256401200479</v>
      </c>
      <c r="CT28" s="374">
        <v>0</v>
      </c>
      <c r="CU28" s="375">
        <v>0</v>
      </c>
      <c r="CV28" s="860">
        <v>0</v>
      </c>
      <c r="CW28" s="368">
        <v>0</v>
      </c>
      <c r="CX28" s="367">
        <v>0</v>
      </c>
      <c r="CY28" s="368">
        <v>0</v>
      </c>
      <c r="CZ28" s="374">
        <v>120602.12</v>
      </c>
      <c r="DA28" s="375">
        <v>128772.33</v>
      </c>
      <c r="DB28" s="860">
        <v>8170.2100000000064</v>
      </c>
      <c r="DC28" s="371">
        <v>6.7745160698667706E-2</v>
      </c>
      <c r="DD28" s="367">
        <v>0.93110859422830905</v>
      </c>
      <c r="DE28" s="368">
        <v>0.93403748877354698</v>
      </c>
      <c r="DF28" s="375">
        <v>8471.14</v>
      </c>
      <c r="DG28" s="375">
        <v>8613.7999999999993</v>
      </c>
      <c r="DH28" s="860">
        <v>142.65999999999985</v>
      </c>
      <c r="DI28" s="371">
        <v>1.6840708570511155E-2</v>
      </c>
      <c r="DJ28" s="367">
        <v>0.94934093002718756</v>
      </c>
      <c r="DK28" s="368">
        <v>0.94719595337585216</v>
      </c>
      <c r="DL28" s="374">
        <v>0</v>
      </c>
      <c r="DM28" s="375">
        <v>0</v>
      </c>
      <c r="DN28" s="860">
        <v>0</v>
      </c>
      <c r="DO28" s="371">
        <v>0</v>
      </c>
      <c r="DP28" s="367">
        <v>0</v>
      </c>
      <c r="DQ28" s="368">
        <v>0</v>
      </c>
      <c r="DR28" s="374">
        <v>8471.14</v>
      </c>
      <c r="DS28" s="375">
        <v>8613.7999999999993</v>
      </c>
      <c r="DT28" s="860">
        <v>142.65999999999985</v>
      </c>
      <c r="DU28" s="371">
        <v>1.6840708570511155E-2</v>
      </c>
      <c r="DV28" s="367">
        <v>0.94934093002718756</v>
      </c>
      <c r="DW28" s="368">
        <v>0.94719595337585216</v>
      </c>
      <c r="DX28" s="374">
        <v>452.05</v>
      </c>
      <c r="DY28" s="375">
        <v>480.21</v>
      </c>
      <c r="DZ28" s="860">
        <v>28.159999999999968</v>
      </c>
      <c r="EA28" s="371">
        <v>6.229399402720931E-2</v>
      </c>
      <c r="EB28" s="367">
        <v>5.0660190649521805E-2</v>
      </c>
      <c r="EC28" s="368">
        <v>5.2805146250274902E-2</v>
      </c>
      <c r="ED28" s="374">
        <v>0</v>
      </c>
      <c r="EE28" s="375">
        <v>0</v>
      </c>
      <c r="EF28" s="860">
        <v>0</v>
      </c>
      <c r="EG28" s="371">
        <v>0</v>
      </c>
      <c r="EH28" s="367">
        <v>0</v>
      </c>
      <c r="EI28" s="368">
        <v>0</v>
      </c>
      <c r="EJ28" s="374">
        <v>452.05</v>
      </c>
      <c r="EK28" s="375">
        <v>480.21</v>
      </c>
      <c r="EL28" s="860">
        <v>28.159999999999968</v>
      </c>
      <c r="EM28" s="371">
        <v>6.229399402720931E-2</v>
      </c>
      <c r="EN28" s="367">
        <v>5.0660190649521805E-2</v>
      </c>
      <c r="EO28" s="368">
        <v>5.2805146250274902E-2</v>
      </c>
      <c r="EP28" s="374">
        <v>0</v>
      </c>
      <c r="EQ28" s="375">
        <v>0</v>
      </c>
      <c r="ER28" s="860">
        <v>0</v>
      </c>
      <c r="ES28" s="371">
        <v>0</v>
      </c>
      <c r="ET28" s="367">
        <v>0</v>
      </c>
      <c r="EU28" s="368">
        <v>0</v>
      </c>
      <c r="EV28" s="374">
        <v>0</v>
      </c>
      <c r="EW28" s="375">
        <v>0</v>
      </c>
      <c r="EX28" s="860">
        <v>0</v>
      </c>
      <c r="EY28" s="371">
        <v>0</v>
      </c>
      <c r="EZ28" s="367">
        <v>0</v>
      </c>
      <c r="FA28" s="368">
        <v>0</v>
      </c>
      <c r="FB28" s="374">
        <v>0</v>
      </c>
      <c r="FC28" s="375">
        <v>0</v>
      </c>
      <c r="FD28" s="860">
        <v>0</v>
      </c>
      <c r="FE28" s="371">
        <v>0</v>
      </c>
      <c r="FF28" s="367">
        <v>0</v>
      </c>
      <c r="FG28" s="368">
        <v>0</v>
      </c>
      <c r="FH28" s="374">
        <v>0</v>
      </c>
      <c r="FI28" s="375">
        <v>0</v>
      </c>
      <c r="FJ28" s="860">
        <v>0</v>
      </c>
      <c r="FK28" s="371">
        <v>0</v>
      </c>
      <c r="FL28" s="367">
        <v>0</v>
      </c>
      <c r="FM28" s="368">
        <v>0</v>
      </c>
      <c r="FN28" s="374">
        <v>0</v>
      </c>
      <c r="FO28" s="375">
        <v>0</v>
      </c>
      <c r="FP28" s="860">
        <v>0</v>
      </c>
      <c r="FQ28" s="371">
        <v>0</v>
      </c>
      <c r="FR28" s="367">
        <v>0</v>
      </c>
      <c r="FS28" s="368">
        <v>0</v>
      </c>
      <c r="FT28" s="374">
        <v>0</v>
      </c>
      <c r="FU28" s="375">
        <v>0</v>
      </c>
      <c r="FV28" s="860">
        <v>0</v>
      </c>
      <c r="FW28" s="371">
        <v>0</v>
      </c>
      <c r="FX28" s="367">
        <v>0</v>
      </c>
      <c r="FY28" s="368">
        <v>0</v>
      </c>
      <c r="FZ28" s="374">
        <v>8923.18</v>
      </c>
      <c r="GA28" s="375">
        <v>9094</v>
      </c>
      <c r="GB28" s="860">
        <v>170.81999999999971</v>
      </c>
      <c r="GC28" s="371">
        <v>1.9143399550384473E-2</v>
      </c>
      <c r="GD28" s="367">
        <v>6.8891405771690936E-2</v>
      </c>
      <c r="GE28" s="368">
        <v>6.596243869243211E-2</v>
      </c>
      <c r="GF28" s="374">
        <v>129525.3</v>
      </c>
      <c r="GG28" s="375">
        <v>137866.34</v>
      </c>
      <c r="GH28" s="860">
        <v>8341.0399999999936</v>
      </c>
      <c r="GI28" s="371">
        <v>6.4396994255176351E-2</v>
      </c>
      <c r="GJ28" s="367">
        <v>1</v>
      </c>
      <c r="GK28" s="368">
        <v>1</v>
      </c>
      <c r="GL28" s="374">
        <v>0</v>
      </c>
      <c r="GM28" s="375">
        <v>0</v>
      </c>
      <c r="GN28" s="860">
        <v>0</v>
      </c>
      <c r="GO28" s="371">
        <v>0</v>
      </c>
      <c r="GP28" s="367">
        <v>0</v>
      </c>
      <c r="GQ28" s="368">
        <v>0</v>
      </c>
      <c r="GR28" s="374">
        <v>129525.3</v>
      </c>
      <c r="GS28" s="375">
        <v>137866.34</v>
      </c>
      <c r="GT28" s="860">
        <v>8341.0399999999936</v>
      </c>
      <c r="GU28" s="368">
        <v>6.4396994255176351E-2</v>
      </c>
      <c r="GY28" s="375"/>
    </row>
    <row r="29" spans="1:207" s="706" customFormat="1" ht="17.25" customHeight="1">
      <c r="A29" s="705" t="s">
        <v>298</v>
      </c>
      <c r="B29" s="374">
        <v>74875.88</v>
      </c>
      <c r="C29" s="375">
        <v>87351.77</v>
      </c>
      <c r="D29" s="860">
        <v>12475.89</v>
      </c>
      <c r="E29" s="371">
        <v>0.16662094655849119</v>
      </c>
      <c r="F29" s="367">
        <v>0.74473210796544165</v>
      </c>
      <c r="G29" s="367">
        <v>0.71303923570926098</v>
      </c>
      <c r="H29" s="374">
        <v>0</v>
      </c>
      <c r="I29" s="375">
        <v>0</v>
      </c>
      <c r="J29" s="860">
        <v>0</v>
      </c>
      <c r="K29" s="371">
        <v>0</v>
      </c>
      <c r="L29" s="367">
        <v>0</v>
      </c>
      <c r="M29" s="367">
        <v>0</v>
      </c>
      <c r="N29" s="374">
        <v>0</v>
      </c>
      <c r="O29" s="375">
        <v>0</v>
      </c>
      <c r="P29" s="860">
        <v>0</v>
      </c>
      <c r="Q29" s="371">
        <v>0</v>
      </c>
      <c r="R29" s="367">
        <v>0</v>
      </c>
      <c r="S29" s="367">
        <v>0</v>
      </c>
      <c r="T29" s="374">
        <v>74875.88</v>
      </c>
      <c r="U29" s="375">
        <v>87351.77</v>
      </c>
      <c r="V29" s="860">
        <v>12475.89</v>
      </c>
      <c r="W29" s="371">
        <v>0.16662094655849119</v>
      </c>
      <c r="X29" s="367">
        <v>0.74473210796544165</v>
      </c>
      <c r="Y29" s="367">
        <v>0.71303923570926098</v>
      </c>
      <c r="Z29" s="374">
        <v>9661.69</v>
      </c>
      <c r="AA29" s="375">
        <v>10692.21</v>
      </c>
      <c r="AB29" s="860">
        <v>1030.5199999999986</v>
      </c>
      <c r="AC29" s="371">
        <v>0.1066604289725709</v>
      </c>
      <c r="AD29" s="367">
        <v>9.6097311446738637E-2</v>
      </c>
      <c r="AE29" s="367">
        <v>8.7278886809539366E-2</v>
      </c>
      <c r="AF29" s="374">
        <v>0</v>
      </c>
      <c r="AG29" s="375">
        <v>0</v>
      </c>
      <c r="AH29" s="860">
        <v>0</v>
      </c>
      <c r="AI29" s="371">
        <v>0</v>
      </c>
      <c r="AJ29" s="367">
        <v>0</v>
      </c>
      <c r="AK29" s="367">
        <v>0</v>
      </c>
      <c r="AL29" s="374">
        <v>0</v>
      </c>
      <c r="AM29" s="375">
        <v>0</v>
      </c>
      <c r="AN29" s="860">
        <v>0</v>
      </c>
      <c r="AO29" s="371">
        <v>0</v>
      </c>
      <c r="AP29" s="367">
        <v>0</v>
      </c>
      <c r="AQ29" s="367">
        <v>0</v>
      </c>
      <c r="AR29" s="374">
        <v>9661.69</v>
      </c>
      <c r="AS29" s="375">
        <v>10692.21</v>
      </c>
      <c r="AT29" s="860">
        <v>1030.5199999999986</v>
      </c>
      <c r="AU29" s="371">
        <v>0.1066604289725709</v>
      </c>
      <c r="AV29" s="367">
        <v>9.6097311446738637E-2</v>
      </c>
      <c r="AW29" s="367">
        <v>8.7278886809539366E-2</v>
      </c>
      <c r="AX29" s="374">
        <v>1019.28</v>
      </c>
      <c r="AY29" s="375">
        <v>1012.33</v>
      </c>
      <c r="AZ29" s="860">
        <v>-6.9499999999999318</v>
      </c>
      <c r="BA29" s="371">
        <v>-6.818538576249835E-3</v>
      </c>
      <c r="BB29" s="367">
        <v>1.0137984929285844E-2</v>
      </c>
      <c r="BC29" s="367">
        <v>8.2634960858326764E-3</v>
      </c>
      <c r="BD29" s="374">
        <v>0</v>
      </c>
      <c r="BE29" s="375">
        <v>0</v>
      </c>
      <c r="BF29" s="860">
        <v>0</v>
      </c>
      <c r="BG29" s="371">
        <v>0</v>
      </c>
      <c r="BH29" s="367">
        <v>0</v>
      </c>
      <c r="BI29" s="367">
        <v>0</v>
      </c>
      <c r="BJ29" s="374">
        <v>0</v>
      </c>
      <c r="BK29" s="375">
        <v>0</v>
      </c>
      <c r="BL29" s="860">
        <v>0</v>
      </c>
      <c r="BM29" s="371">
        <v>0</v>
      </c>
      <c r="BN29" s="367">
        <v>0</v>
      </c>
      <c r="BO29" s="367">
        <v>0</v>
      </c>
      <c r="BP29" s="374">
        <v>1019.28</v>
      </c>
      <c r="BQ29" s="375">
        <v>1012.33</v>
      </c>
      <c r="BR29" s="860">
        <v>-6.9499999999999318</v>
      </c>
      <c r="BS29" s="371">
        <v>-6.818538576249835E-3</v>
      </c>
      <c r="BT29" s="367">
        <v>1.0137984929285844E-2</v>
      </c>
      <c r="BU29" s="367">
        <v>8.2634960858326764E-3</v>
      </c>
      <c r="BV29" s="374">
        <v>14983.84</v>
      </c>
      <c r="BW29" s="375">
        <v>23449.95</v>
      </c>
      <c r="BX29" s="860">
        <v>8466.11</v>
      </c>
      <c r="BY29" s="371">
        <v>0.5650160439513503</v>
      </c>
      <c r="BZ29" s="367">
        <v>0.14903259565853388</v>
      </c>
      <c r="CA29" s="367">
        <v>0.19141838139536707</v>
      </c>
      <c r="CB29" s="374">
        <v>0</v>
      </c>
      <c r="CC29" s="375">
        <v>0</v>
      </c>
      <c r="CD29" s="860">
        <v>0</v>
      </c>
      <c r="CE29" s="371">
        <v>0</v>
      </c>
      <c r="CF29" s="367">
        <v>0</v>
      </c>
      <c r="CG29" s="368">
        <v>0</v>
      </c>
      <c r="CH29" s="375">
        <v>0</v>
      </c>
      <c r="CI29" s="375">
        <v>0</v>
      </c>
      <c r="CJ29" s="860">
        <v>0</v>
      </c>
      <c r="CK29" s="371">
        <v>0</v>
      </c>
      <c r="CL29" s="367">
        <v>0</v>
      </c>
      <c r="CM29" s="368">
        <v>0</v>
      </c>
      <c r="CN29" s="374">
        <v>14983.84</v>
      </c>
      <c r="CO29" s="375">
        <v>23449.95</v>
      </c>
      <c r="CP29" s="860">
        <v>8466.11</v>
      </c>
      <c r="CQ29" s="371">
        <v>0.5650160439513503</v>
      </c>
      <c r="CR29" s="367">
        <v>0.14903259565853388</v>
      </c>
      <c r="CS29" s="368">
        <v>0.19141838139536707</v>
      </c>
      <c r="CT29" s="374">
        <v>0</v>
      </c>
      <c r="CU29" s="375">
        <v>0</v>
      </c>
      <c r="CV29" s="860">
        <v>0</v>
      </c>
      <c r="CW29" s="368">
        <v>0</v>
      </c>
      <c r="CX29" s="367">
        <v>0</v>
      </c>
      <c r="CY29" s="368">
        <v>0</v>
      </c>
      <c r="CZ29" s="374">
        <v>100540.69</v>
      </c>
      <c r="DA29" s="375">
        <v>122506.26</v>
      </c>
      <c r="DB29" s="860">
        <v>21965.569999999992</v>
      </c>
      <c r="DC29" s="371">
        <v>0.21847443060118238</v>
      </c>
      <c r="DD29" s="367">
        <v>0.9868853321517751</v>
      </c>
      <c r="DE29" s="368">
        <v>0.96570373975480106</v>
      </c>
      <c r="DF29" s="375">
        <v>1336.08</v>
      </c>
      <c r="DG29" s="375">
        <v>4350.72</v>
      </c>
      <c r="DH29" s="860">
        <v>3014.6400000000003</v>
      </c>
      <c r="DI29" s="371">
        <v>2.2563319561702895</v>
      </c>
      <c r="DJ29" s="367">
        <v>1</v>
      </c>
      <c r="DK29" s="368">
        <v>1</v>
      </c>
      <c r="DL29" s="374">
        <v>0</v>
      </c>
      <c r="DM29" s="375">
        <v>0</v>
      </c>
      <c r="DN29" s="860">
        <v>0</v>
      </c>
      <c r="DO29" s="371">
        <v>0</v>
      </c>
      <c r="DP29" s="367">
        <v>0</v>
      </c>
      <c r="DQ29" s="368">
        <v>0</v>
      </c>
      <c r="DR29" s="374">
        <v>1336.08</v>
      </c>
      <c r="DS29" s="375">
        <v>4350.72</v>
      </c>
      <c r="DT29" s="860">
        <v>3014.6400000000003</v>
      </c>
      <c r="DU29" s="371">
        <v>2.2563319561702895</v>
      </c>
      <c r="DV29" s="367">
        <v>1</v>
      </c>
      <c r="DW29" s="368">
        <v>1</v>
      </c>
      <c r="DX29" s="374">
        <v>0</v>
      </c>
      <c r="DY29" s="375">
        <v>0</v>
      </c>
      <c r="DZ29" s="860">
        <v>0</v>
      </c>
      <c r="EA29" s="371">
        <v>0</v>
      </c>
      <c r="EB29" s="367">
        <v>0</v>
      </c>
      <c r="EC29" s="368">
        <v>0</v>
      </c>
      <c r="ED29" s="374">
        <v>0</v>
      </c>
      <c r="EE29" s="375">
        <v>0</v>
      </c>
      <c r="EF29" s="860">
        <v>0</v>
      </c>
      <c r="EG29" s="371">
        <v>0</v>
      </c>
      <c r="EH29" s="367">
        <v>0</v>
      </c>
      <c r="EI29" s="368">
        <v>0</v>
      </c>
      <c r="EJ29" s="374">
        <v>0</v>
      </c>
      <c r="EK29" s="375">
        <v>0</v>
      </c>
      <c r="EL29" s="860">
        <v>0</v>
      </c>
      <c r="EM29" s="371">
        <v>0</v>
      </c>
      <c r="EN29" s="367">
        <v>0</v>
      </c>
      <c r="EO29" s="368">
        <v>0</v>
      </c>
      <c r="EP29" s="374">
        <v>0</v>
      </c>
      <c r="EQ29" s="375">
        <v>0</v>
      </c>
      <c r="ER29" s="860">
        <v>0</v>
      </c>
      <c r="ES29" s="371">
        <v>0</v>
      </c>
      <c r="ET29" s="367">
        <v>0</v>
      </c>
      <c r="EU29" s="368">
        <v>0</v>
      </c>
      <c r="EV29" s="374">
        <v>0</v>
      </c>
      <c r="EW29" s="375">
        <v>0</v>
      </c>
      <c r="EX29" s="860">
        <v>0</v>
      </c>
      <c r="EY29" s="371">
        <v>0</v>
      </c>
      <c r="EZ29" s="367">
        <v>0</v>
      </c>
      <c r="FA29" s="368">
        <v>0</v>
      </c>
      <c r="FB29" s="374">
        <v>0</v>
      </c>
      <c r="FC29" s="375">
        <v>0</v>
      </c>
      <c r="FD29" s="860">
        <v>0</v>
      </c>
      <c r="FE29" s="371">
        <v>0</v>
      </c>
      <c r="FF29" s="367">
        <v>0</v>
      </c>
      <c r="FG29" s="368">
        <v>0</v>
      </c>
      <c r="FH29" s="374">
        <v>0</v>
      </c>
      <c r="FI29" s="375">
        <v>0</v>
      </c>
      <c r="FJ29" s="860">
        <v>0</v>
      </c>
      <c r="FK29" s="371">
        <v>0</v>
      </c>
      <c r="FL29" s="367">
        <v>0</v>
      </c>
      <c r="FM29" s="368">
        <v>0</v>
      </c>
      <c r="FN29" s="374">
        <v>0</v>
      </c>
      <c r="FO29" s="375">
        <v>0</v>
      </c>
      <c r="FP29" s="860">
        <v>0</v>
      </c>
      <c r="FQ29" s="371">
        <v>0</v>
      </c>
      <c r="FR29" s="367">
        <v>0</v>
      </c>
      <c r="FS29" s="368">
        <v>0</v>
      </c>
      <c r="FT29" s="374">
        <v>0</v>
      </c>
      <c r="FU29" s="375">
        <v>0</v>
      </c>
      <c r="FV29" s="860">
        <v>0</v>
      </c>
      <c r="FW29" s="371">
        <v>0</v>
      </c>
      <c r="FX29" s="367">
        <v>0</v>
      </c>
      <c r="FY29" s="368">
        <v>0</v>
      </c>
      <c r="FZ29" s="374">
        <v>1336.08</v>
      </c>
      <c r="GA29" s="375">
        <v>4350.72</v>
      </c>
      <c r="GB29" s="860">
        <v>3014.6400000000003</v>
      </c>
      <c r="GC29" s="371">
        <v>2.2563319561702895</v>
      </c>
      <c r="GD29" s="367">
        <v>1.3114667848224869E-2</v>
      </c>
      <c r="GE29" s="368">
        <v>3.4296260245198967E-2</v>
      </c>
      <c r="GF29" s="374">
        <v>101876.77</v>
      </c>
      <c r="GG29" s="375">
        <v>126856.98</v>
      </c>
      <c r="GH29" s="860">
        <v>24980.209999999992</v>
      </c>
      <c r="GI29" s="371">
        <v>0.24520025517102664</v>
      </c>
      <c r="GJ29" s="367">
        <v>1</v>
      </c>
      <c r="GK29" s="368">
        <v>1</v>
      </c>
      <c r="GL29" s="374">
        <v>0</v>
      </c>
      <c r="GM29" s="375">
        <v>0</v>
      </c>
      <c r="GN29" s="860">
        <v>0</v>
      </c>
      <c r="GO29" s="371">
        <v>0</v>
      </c>
      <c r="GP29" s="367">
        <v>0</v>
      </c>
      <c r="GQ29" s="368">
        <v>0</v>
      </c>
      <c r="GR29" s="374">
        <v>101876.77</v>
      </c>
      <c r="GS29" s="375">
        <v>126856.98</v>
      </c>
      <c r="GT29" s="860">
        <v>24980.209999999992</v>
      </c>
      <c r="GU29" s="368">
        <v>0.24520025517102664</v>
      </c>
    </row>
    <row r="30" spans="1:207" s="706" customFormat="1" ht="17.25" customHeight="1">
      <c r="A30" s="705" t="s">
        <v>455</v>
      </c>
      <c r="B30" s="374">
        <v>0</v>
      </c>
      <c r="C30" s="375">
        <v>0</v>
      </c>
      <c r="D30" s="860">
        <v>0</v>
      </c>
      <c r="E30" s="371">
        <v>0</v>
      </c>
      <c r="F30" s="367">
        <v>0</v>
      </c>
      <c r="G30" s="367">
        <v>0</v>
      </c>
      <c r="H30" s="374">
        <v>22555.8</v>
      </c>
      <c r="I30" s="375">
        <v>23565.06</v>
      </c>
      <c r="J30" s="860">
        <v>1009.260000000002</v>
      </c>
      <c r="K30" s="371">
        <v>4.4745032319846868E-2</v>
      </c>
      <c r="L30" s="367">
        <v>0.23630505958804024</v>
      </c>
      <c r="M30" s="367">
        <v>0.23331509259164837</v>
      </c>
      <c r="N30" s="374">
        <v>15540.09</v>
      </c>
      <c r="O30" s="375">
        <v>17252.240000000002</v>
      </c>
      <c r="P30" s="860">
        <v>1712.1500000000015</v>
      </c>
      <c r="Q30" s="371">
        <v>0.11017632459014082</v>
      </c>
      <c r="R30" s="367">
        <v>0.1628052161064342</v>
      </c>
      <c r="S30" s="367">
        <v>0.17081254930024958</v>
      </c>
      <c r="T30" s="374">
        <v>38095.89</v>
      </c>
      <c r="U30" s="375">
        <v>40817.300000000003</v>
      </c>
      <c r="V30" s="860">
        <v>2721.4100000000035</v>
      </c>
      <c r="W30" s="371">
        <v>7.1435790055042775E-2</v>
      </c>
      <c r="X30" s="367">
        <v>0.39911027569447444</v>
      </c>
      <c r="Y30" s="367">
        <v>0.40412764189189798</v>
      </c>
      <c r="Z30" s="374">
        <v>0</v>
      </c>
      <c r="AA30" s="375">
        <v>0</v>
      </c>
      <c r="AB30" s="860">
        <v>0</v>
      </c>
      <c r="AC30" s="371">
        <v>0</v>
      </c>
      <c r="AD30" s="367">
        <v>0</v>
      </c>
      <c r="AE30" s="367">
        <v>0</v>
      </c>
      <c r="AF30" s="374">
        <v>0</v>
      </c>
      <c r="AG30" s="375">
        <v>0</v>
      </c>
      <c r="AH30" s="860">
        <v>0</v>
      </c>
      <c r="AI30" s="371">
        <v>0</v>
      </c>
      <c r="AJ30" s="367">
        <v>0</v>
      </c>
      <c r="AK30" s="367">
        <v>0</v>
      </c>
      <c r="AL30" s="374">
        <v>0</v>
      </c>
      <c r="AM30" s="375">
        <v>0</v>
      </c>
      <c r="AN30" s="860">
        <v>0</v>
      </c>
      <c r="AO30" s="371">
        <v>0</v>
      </c>
      <c r="AP30" s="367">
        <v>0</v>
      </c>
      <c r="AQ30" s="367">
        <v>0</v>
      </c>
      <c r="AR30" s="374">
        <v>0</v>
      </c>
      <c r="AS30" s="375">
        <v>0</v>
      </c>
      <c r="AT30" s="860">
        <v>0</v>
      </c>
      <c r="AU30" s="371">
        <v>0</v>
      </c>
      <c r="AV30" s="367">
        <v>0</v>
      </c>
      <c r="AW30" s="367">
        <v>0</v>
      </c>
      <c r="AX30" s="374">
        <v>7062.78</v>
      </c>
      <c r="AY30" s="375">
        <v>8260.2900000000009</v>
      </c>
      <c r="AZ30" s="860">
        <v>1197.5100000000011</v>
      </c>
      <c r="BA30" s="371">
        <v>0.16955221598294173</v>
      </c>
      <c r="BB30" s="367">
        <v>7.3992970710735989E-2</v>
      </c>
      <c r="BC30" s="367">
        <v>8.1784231662633877E-2</v>
      </c>
      <c r="BD30" s="374">
        <v>22344.16</v>
      </c>
      <c r="BE30" s="375">
        <v>35745.769999999997</v>
      </c>
      <c r="BF30" s="860">
        <v>13401.609999999997</v>
      </c>
      <c r="BG30" s="371">
        <v>0.5997813298866459</v>
      </c>
      <c r="BH30" s="367">
        <v>0.23408782043841075</v>
      </c>
      <c r="BI30" s="367">
        <v>0.35391497570172814</v>
      </c>
      <c r="BJ30" s="374">
        <v>16210.3</v>
      </c>
      <c r="BK30" s="375">
        <v>2630.4</v>
      </c>
      <c r="BL30" s="860">
        <v>-13579.9</v>
      </c>
      <c r="BM30" s="371">
        <v>-0.83773279951635693</v>
      </c>
      <c r="BN30" s="367">
        <v>0.16982664802135189</v>
      </c>
      <c r="BO30" s="367">
        <v>2.6043303923396412E-2</v>
      </c>
      <c r="BP30" s="374">
        <v>45617.25</v>
      </c>
      <c r="BQ30" s="375">
        <v>46636.46</v>
      </c>
      <c r="BR30" s="860">
        <v>1019.2099999999991</v>
      </c>
      <c r="BS30" s="371">
        <v>2.2342644503997922E-2</v>
      </c>
      <c r="BT30" s="367">
        <v>0.47790754393515322</v>
      </c>
      <c r="BU30" s="367">
        <v>0.46174251128775845</v>
      </c>
      <c r="BV30" s="374">
        <v>6424.12</v>
      </c>
      <c r="BW30" s="375">
        <v>5350.7</v>
      </c>
      <c r="BX30" s="860">
        <v>-1073.42</v>
      </c>
      <c r="BY30" s="371">
        <v>-0.16709214647297996</v>
      </c>
      <c r="BZ30" s="367">
        <v>6.7302071281032869E-2</v>
      </c>
      <c r="CA30" s="367">
        <v>5.2976697955792719E-2</v>
      </c>
      <c r="CB30" s="374">
        <v>5314.79</v>
      </c>
      <c r="CC30" s="375">
        <v>8196.5499999999993</v>
      </c>
      <c r="CD30" s="860">
        <v>2881.7599999999993</v>
      </c>
      <c r="CE30" s="371">
        <v>0.54221521452399801</v>
      </c>
      <c r="CF30" s="367">
        <v>5.5680213853994111E-2</v>
      </c>
      <c r="CG30" s="368">
        <v>8.1153148864550953E-2</v>
      </c>
      <c r="CH30" s="375">
        <v>0</v>
      </c>
      <c r="CI30" s="375">
        <v>0</v>
      </c>
      <c r="CJ30" s="860">
        <v>0</v>
      </c>
      <c r="CK30" s="371">
        <v>0</v>
      </c>
      <c r="CL30" s="367">
        <v>0</v>
      </c>
      <c r="CM30" s="368">
        <v>0</v>
      </c>
      <c r="CN30" s="374">
        <v>11738.9</v>
      </c>
      <c r="CO30" s="375">
        <v>13547.25</v>
      </c>
      <c r="CP30" s="860">
        <v>1808.3500000000004</v>
      </c>
      <c r="CQ30" s="371">
        <v>0.15404765352801372</v>
      </c>
      <c r="CR30" s="367">
        <v>0.1229821803703724</v>
      </c>
      <c r="CS30" s="368">
        <v>0.13412984682034368</v>
      </c>
      <c r="CT30" s="374">
        <v>0</v>
      </c>
      <c r="CU30" s="375">
        <v>0</v>
      </c>
      <c r="CV30" s="860">
        <v>0</v>
      </c>
      <c r="CW30" s="368">
        <v>0</v>
      </c>
      <c r="CX30" s="367">
        <v>0</v>
      </c>
      <c r="CY30" s="368">
        <v>0</v>
      </c>
      <c r="CZ30" s="374">
        <v>95452.04</v>
      </c>
      <c r="DA30" s="375">
        <v>101001.01</v>
      </c>
      <c r="DB30" s="860">
        <v>5548.9700000000012</v>
      </c>
      <c r="DC30" s="371">
        <v>5.8133592535057413E-2</v>
      </c>
      <c r="DD30" s="367">
        <v>0.96869207444145611</v>
      </c>
      <c r="DE30" s="368">
        <v>0.92069940367534053</v>
      </c>
      <c r="DF30" s="375">
        <v>3084.99</v>
      </c>
      <c r="DG30" s="375">
        <v>8699.2999999999993</v>
      </c>
      <c r="DH30" s="860">
        <v>5614.3099999999995</v>
      </c>
      <c r="DI30" s="371">
        <v>1.8198794809707648</v>
      </c>
      <c r="DJ30" s="367">
        <v>1</v>
      </c>
      <c r="DK30" s="368">
        <v>1</v>
      </c>
      <c r="DL30" s="374">
        <v>0</v>
      </c>
      <c r="DM30" s="375">
        <v>0</v>
      </c>
      <c r="DN30" s="860">
        <v>0</v>
      </c>
      <c r="DO30" s="371">
        <v>0</v>
      </c>
      <c r="DP30" s="367">
        <v>0</v>
      </c>
      <c r="DQ30" s="368">
        <v>0</v>
      </c>
      <c r="DR30" s="374">
        <v>3084.99</v>
      </c>
      <c r="DS30" s="375">
        <v>8699.2999999999993</v>
      </c>
      <c r="DT30" s="860">
        <v>5614.3099999999995</v>
      </c>
      <c r="DU30" s="371">
        <v>1.8198794809707648</v>
      </c>
      <c r="DV30" s="367">
        <v>1</v>
      </c>
      <c r="DW30" s="368">
        <v>1</v>
      </c>
      <c r="DX30" s="374">
        <v>0</v>
      </c>
      <c r="DY30" s="375">
        <v>0</v>
      </c>
      <c r="DZ30" s="860">
        <v>0</v>
      </c>
      <c r="EA30" s="371">
        <v>0</v>
      </c>
      <c r="EB30" s="367">
        <v>0</v>
      </c>
      <c r="EC30" s="368">
        <v>0</v>
      </c>
      <c r="ED30" s="374">
        <v>0</v>
      </c>
      <c r="EE30" s="375">
        <v>0</v>
      </c>
      <c r="EF30" s="860">
        <v>0</v>
      </c>
      <c r="EG30" s="371">
        <v>0</v>
      </c>
      <c r="EH30" s="367">
        <v>0</v>
      </c>
      <c r="EI30" s="368">
        <v>0</v>
      </c>
      <c r="EJ30" s="374">
        <v>0</v>
      </c>
      <c r="EK30" s="375">
        <v>0</v>
      </c>
      <c r="EL30" s="860">
        <v>0</v>
      </c>
      <c r="EM30" s="371">
        <v>0</v>
      </c>
      <c r="EN30" s="367">
        <v>0</v>
      </c>
      <c r="EO30" s="368">
        <v>0</v>
      </c>
      <c r="EP30" s="374">
        <v>0</v>
      </c>
      <c r="EQ30" s="375">
        <v>0</v>
      </c>
      <c r="ER30" s="860">
        <v>0</v>
      </c>
      <c r="ES30" s="371">
        <v>0</v>
      </c>
      <c r="ET30" s="367">
        <v>0</v>
      </c>
      <c r="EU30" s="368">
        <v>0</v>
      </c>
      <c r="EV30" s="374">
        <v>0</v>
      </c>
      <c r="EW30" s="375">
        <v>0</v>
      </c>
      <c r="EX30" s="860">
        <v>0</v>
      </c>
      <c r="EY30" s="371">
        <v>0</v>
      </c>
      <c r="EZ30" s="367">
        <v>0</v>
      </c>
      <c r="FA30" s="368">
        <v>0</v>
      </c>
      <c r="FB30" s="374">
        <v>0</v>
      </c>
      <c r="FC30" s="375">
        <v>0</v>
      </c>
      <c r="FD30" s="860">
        <v>0</v>
      </c>
      <c r="FE30" s="371">
        <v>0</v>
      </c>
      <c r="FF30" s="367">
        <v>0</v>
      </c>
      <c r="FG30" s="368">
        <v>0</v>
      </c>
      <c r="FH30" s="374">
        <v>0</v>
      </c>
      <c r="FI30" s="375">
        <v>0</v>
      </c>
      <c r="FJ30" s="860">
        <v>0</v>
      </c>
      <c r="FK30" s="371">
        <v>0</v>
      </c>
      <c r="FL30" s="367">
        <v>0</v>
      </c>
      <c r="FM30" s="368">
        <v>0</v>
      </c>
      <c r="FN30" s="374">
        <v>0</v>
      </c>
      <c r="FO30" s="375">
        <v>0</v>
      </c>
      <c r="FP30" s="860">
        <v>0</v>
      </c>
      <c r="FQ30" s="371">
        <v>0</v>
      </c>
      <c r="FR30" s="367">
        <v>0</v>
      </c>
      <c r="FS30" s="368">
        <v>0</v>
      </c>
      <c r="FT30" s="374">
        <v>0</v>
      </c>
      <c r="FU30" s="375">
        <v>0</v>
      </c>
      <c r="FV30" s="860">
        <v>0</v>
      </c>
      <c r="FW30" s="371">
        <v>0</v>
      </c>
      <c r="FX30" s="367">
        <v>0</v>
      </c>
      <c r="FY30" s="368">
        <v>0</v>
      </c>
      <c r="FZ30" s="374">
        <v>3084.99</v>
      </c>
      <c r="GA30" s="375">
        <v>8699.2999999999993</v>
      </c>
      <c r="GB30" s="860">
        <v>5614.3099999999995</v>
      </c>
      <c r="GC30" s="371">
        <v>1.8198794809707648</v>
      </c>
      <c r="GD30" s="367">
        <v>3.130792555854383E-2</v>
      </c>
      <c r="GE30" s="368">
        <v>7.9300596324659425E-2</v>
      </c>
      <c r="GF30" s="374">
        <v>98537.03</v>
      </c>
      <c r="GG30" s="375">
        <v>109700.31</v>
      </c>
      <c r="GH30" s="860">
        <v>11163.279999999999</v>
      </c>
      <c r="GI30" s="371">
        <v>0.11329020166327318</v>
      </c>
      <c r="GJ30" s="367">
        <v>0.9984692176665676</v>
      </c>
      <c r="GK30" s="368">
        <v>0.99322391422915535</v>
      </c>
      <c r="GL30" s="374">
        <v>151.07</v>
      </c>
      <c r="GM30" s="375">
        <v>748.4</v>
      </c>
      <c r="GN30" s="860">
        <v>597.32999999999993</v>
      </c>
      <c r="GO30" s="371">
        <v>3.9539948368306082</v>
      </c>
      <c r="GP30" s="367">
        <v>1.5307823334322981E-3</v>
      </c>
      <c r="GQ30" s="368">
        <v>6.7759952310900481E-3</v>
      </c>
      <c r="GR30" s="374">
        <v>98688.1</v>
      </c>
      <c r="GS30" s="375">
        <v>110448.72</v>
      </c>
      <c r="GT30" s="860">
        <v>11760.619999999995</v>
      </c>
      <c r="GU30" s="368">
        <v>0.11916958579605844</v>
      </c>
    </row>
    <row r="31" spans="1:207" s="706" customFormat="1" ht="17.25" customHeight="1">
      <c r="A31" s="705" t="s">
        <v>456</v>
      </c>
      <c r="B31" s="374">
        <v>0</v>
      </c>
      <c r="C31" s="375">
        <v>22504.01</v>
      </c>
      <c r="D31" s="860">
        <v>22504.01</v>
      </c>
      <c r="E31" s="371" t="s">
        <v>508</v>
      </c>
      <c r="F31" s="367" t="s">
        <v>509</v>
      </c>
      <c r="G31" s="367">
        <v>0.23648729096803689</v>
      </c>
      <c r="H31" s="374">
        <v>0</v>
      </c>
      <c r="I31" s="375">
        <v>39750.06</v>
      </c>
      <c r="J31" s="860">
        <v>39750.06</v>
      </c>
      <c r="K31" s="371" t="s">
        <v>508</v>
      </c>
      <c r="L31" s="367" t="s">
        <v>509</v>
      </c>
      <c r="M31" s="367">
        <v>0.41772039761877661</v>
      </c>
      <c r="N31" s="374">
        <v>0</v>
      </c>
      <c r="O31" s="375">
        <v>2519.65</v>
      </c>
      <c r="P31" s="860">
        <v>2519.65</v>
      </c>
      <c r="Q31" s="371" t="s">
        <v>508</v>
      </c>
      <c r="R31" s="367" t="s">
        <v>509</v>
      </c>
      <c r="S31" s="367">
        <v>2.6478178897343815E-2</v>
      </c>
      <c r="T31" s="374">
        <v>0</v>
      </c>
      <c r="U31" s="375">
        <v>64773.73</v>
      </c>
      <c r="V31" s="860">
        <v>64773.73</v>
      </c>
      <c r="W31" s="371" t="s">
        <v>508</v>
      </c>
      <c r="X31" s="367" t="s">
        <v>509</v>
      </c>
      <c r="Y31" s="367">
        <v>0.68068597257089125</v>
      </c>
      <c r="Z31" s="374">
        <v>0</v>
      </c>
      <c r="AA31" s="375">
        <v>0</v>
      </c>
      <c r="AB31" s="860">
        <v>0</v>
      </c>
      <c r="AC31" s="371">
        <v>0</v>
      </c>
      <c r="AD31" s="367" t="s">
        <v>509</v>
      </c>
      <c r="AE31" s="367">
        <v>0</v>
      </c>
      <c r="AF31" s="374">
        <v>0</v>
      </c>
      <c r="AG31" s="375">
        <v>0</v>
      </c>
      <c r="AH31" s="860">
        <v>0</v>
      </c>
      <c r="AI31" s="371">
        <v>0</v>
      </c>
      <c r="AJ31" s="367" t="s">
        <v>509</v>
      </c>
      <c r="AK31" s="367">
        <v>0</v>
      </c>
      <c r="AL31" s="374">
        <v>0</v>
      </c>
      <c r="AM31" s="375">
        <v>0</v>
      </c>
      <c r="AN31" s="860">
        <v>0</v>
      </c>
      <c r="AO31" s="371">
        <v>0</v>
      </c>
      <c r="AP31" s="367" t="s">
        <v>509</v>
      </c>
      <c r="AQ31" s="367">
        <v>0</v>
      </c>
      <c r="AR31" s="374">
        <v>0</v>
      </c>
      <c r="AS31" s="375">
        <v>0</v>
      </c>
      <c r="AT31" s="860">
        <v>0</v>
      </c>
      <c r="AU31" s="371">
        <v>0</v>
      </c>
      <c r="AV31" s="367" t="s">
        <v>509</v>
      </c>
      <c r="AW31" s="367">
        <v>0</v>
      </c>
      <c r="AX31" s="374">
        <v>0</v>
      </c>
      <c r="AY31" s="375">
        <v>7470.45</v>
      </c>
      <c r="AZ31" s="860">
        <v>7470.45</v>
      </c>
      <c r="BA31" s="371" t="s">
        <v>508</v>
      </c>
      <c r="BB31" s="367" t="s">
        <v>509</v>
      </c>
      <c r="BC31" s="367">
        <v>7.8504519097359601E-2</v>
      </c>
      <c r="BD31" s="374">
        <v>0</v>
      </c>
      <c r="BE31" s="375">
        <v>17690.14</v>
      </c>
      <c r="BF31" s="860">
        <v>17690.14</v>
      </c>
      <c r="BG31" s="371" t="s">
        <v>508</v>
      </c>
      <c r="BH31" s="367" t="s">
        <v>509</v>
      </c>
      <c r="BI31" s="367">
        <v>0.18589990341478288</v>
      </c>
      <c r="BJ31" s="374">
        <v>0</v>
      </c>
      <c r="BK31" s="375">
        <v>0</v>
      </c>
      <c r="BL31" s="860">
        <v>0</v>
      </c>
      <c r="BM31" s="371">
        <v>0</v>
      </c>
      <c r="BN31" s="367" t="s">
        <v>509</v>
      </c>
      <c r="BO31" s="367">
        <v>0</v>
      </c>
      <c r="BP31" s="374">
        <v>0</v>
      </c>
      <c r="BQ31" s="375">
        <v>25160.59</v>
      </c>
      <c r="BR31" s="860">
        <v>25160.59</v>
      </c>
      <c r="BS31" s="371" t="s">
        <v>508</v>
      </c>
      <c r="BT31" s="367" t="s">
        <v>509</v>
      </c>
      <c r="BU31" s="367">
        <v>0.26440442251214252</v>
      </c>
      <c r="BV31" s="374">
        <v>0</v>
      </c>
      <c r="BW31" s="375">
        <v>1928.02</v>
      </c>
      <c r="BX31" s="860">
        <v>1928.02</v>
      </c>
      <c r="BY31" s="371" t="s">
        <v>508</v>
      </c>
      <c r="BZ31" s="367" t="s">
        <v>509</v>
      </c>
      <c r="CA31" s="367">
        <v>2.0260932461912101E-2</v>
      </c>
      <c r="CB31" s="374">
        <v>0</v>
      </c>
      <c r="CC31" s="375">
        <v>3297.15</v>
      </c>
      <c r="CD31" s="860">
        <v>3297.15</v>
      </c>
      <c r="CE31" s="371" t="s">
        <v>508</v>
      </c>
      <c r="CF31" s="367" t="s">
        <v>509</v>
      </c>
      <c r="CG31" s="368">
        <v>3.4648672455054139E-2</v>
      </c>
      <c r="CH31" s="375">
        <v>0</v>
      </c>
      <c r="CI31" s="375">
        <v>0</v>
      </c>
      <c r="CJ31" s="860">
        <v>0</v>
      </c>
      <c r="CK31" s="371">
        <v>0</v>
      </c>
      <c r="CL31" s="367" t="s">
        <v>509</v>
      </c>
      <c r="CM31" s="368">
        <v>0</v>
      </c>
      <c r="CN31" s="374">
        <v>0</v>
      </c>
      <c r="CO31" s="375">
        <v>5225.17</v>
      </c>
      <c r="CP31" s="860">
        <v>5225.17</v>
      </c>
      <c r="CQ31" s="371" t="s">
        <v>508</v>
      </c>
      <c r="CR31" s="367" t="s">
        <v>509</v>
      </c>
      <c r="CS31" s="368">
        <v>5.490960491696624E-2</v>
      </c>
      <c r="CT31" s="374">
        <v>0</v>
      </c>
      <c r="CU31" s="375">
        <v>0</v>
      </c>
      <c r="CV31" s="860">
        <v>0</v>
      </c>
      <c r="CW31" s="368">
        <v>0</v>
      </c>
      <c r="CX31" s="367" t="s">
        <v>509</v>
      </c>
      <c r="CY31" s="368">
        <v>0</v>
      </c>
      <c r="CZ31" s="374">
        <v>0</v>
      </c>
      <c r="DA31" s="375">
        <v>95159.49</v>
      </c>
      <c r="DB31" s="860">
        <v>95159.49</v>
      </c>
      <c r="DC31" s="371" t="s">
        <v>508</v>
      </c>
      <c r="DD31" s="367" t="s">
        <v>509</v>
      </c>
      <c r="DE31" s="368">
        <v>1</v>
      </c>
      <c r="DF31" s="375">
        <v>0</v>
      </c>
      <c r="DG31" s="375">
        <v>0</v>
      </c>
      <c r="DH31" s="860">
        <v>0</v>
      </c>
      <c r="DI31" s="371">
        <v>0</v>
      </c>
      <c r="DJ31" s="367" t="s">
        <v>509</v>
      </c>
      <c r="DK31" s="368" t="s">
        <v>509</v>
      </c>
      <c r="DL31" s="374">
        <v>0</v>
      </c>
      <c r="DM31" s="375">
        <v>0</v>
      </c>
      <c r="DN31" s="860">
        <v>0</v>
      </c>
      <c r="DO31" s="371">
        <v>0</v>
      </c>
      <c r="DP31" s="367" t="s">
        <v>509</v>
      </c>
      <c r="DQ31" s="368" t="s">
        <v>509</v>
      </c>
      <c r="DR31" s="374">
        <v>0</v>
      </c>
      <c r="DS31" s="375">
        <v>0</v>
      </c>
      <c r="DT31" s="860">
        <v>0</v>
      </c>
      <c r="DU31" s="371">
        <v>0</v>
      </c>
      <c r="DV31" s="367" t="s">
        <v>509</v>
      </c>
      <c r="DW31" s="368" t="s">
        <v>509</v>
      </c>
      <c r="DX31" s="374">
        <v>0</v>
      </c>
      <c r="DY31" s="375">
        <v>0</v>
      </c>
      <c r="DZ31" s="860">
        <v>0</v>
      </c>
      <c r="EA31" s="371">
        <v>0</v>
      </c>
      <c r="EB31" s="367" t="s">
        <v>509</v>
      </c>
      <c r="EC31" s="368" t="s">
        <v>509</v>
      </c>
      <c r="ED31" s="374">
        <v>0</v>
      </c>
      <c r="EE31" s="375">
        <v>0</v>
      </c>
      <c r="EF31" s="860">
        <v>0</v>
      </c>
      <c r="EG31" s="371">
        <v>0</v>
      </c>
      <c r="EH31" s="367" t="s">
        <v>509</v>
      </c>
      <c r="EI31" s="368" t="s">
        <v>509</v>
      </c>
      <c r="EJ31" s="374">
        <v>0</v>
      </c>
      <c r="EK31" s="375">
        <v>0</v>
      </c>
      <c r="EL31" s="860">
        <v>0</v>
      </c>
      <c r="EM31" s="371">
        <v>0</v>
      </c>
      <c r="EN31" s="367" t="s">
        <v>509</v>
      </c>
      <c r="EO31" s="368" t="s">
        <v>509</v>
      </c>
      <c r="EP31" s="374">
        <v>0</v>
      </c>
      <c r="EQ31" s="375">
        <v>0</v>
      </c>
      <c r="ER31" s="860">
        <v>0</v>
      </c>
      <c r="ES31" s="371">
        <v>0</v>
      </c>
      <c r="ET31" s="367" t="s">
        <v>509</v>
      </c>
      <c r="EU31" s="368" t="s">
        <v>509</v>
      </c>
      <c r="EV31" s="374">
        <v>0</v>
      </c>
      <c r="EW31" s="375">
        <v>0</v>
      </c>
      <c r="EX31" s="860">
        <v>0</v>
      </c>
      <c r="EY31" s="371">
        <v>0</v>
      </c>
      <c r="EZ31" s="367" t="s">
        <v>509</v>
      </c>
      <c r="FA31" s="368" t="s">
        <v>509</v>
      </c>
      <c r="FB31" s="374">
        <v>0</v>
      </c>
      <c r="FC31" s="375">
        <v>0</v>
      </c>
      <c r="FD31" s="860">
        <v>0</v>
      </c>
      <c r="FE31" s="371">
        <v>0</v>
      </c>
      <c r="FF31" s="367" t="s">
        <v>509</v>
      </c>
      <c r="FG31" s="368" t="s">
        <v>509</v>
      </c>
      <c r="FH31" s="374">
        <v>0</v>
      </c>
      <c r="FI31" s="375">
        <v>0</v>
      </c>
      <c r="FJ31" s="860">
        <v>0</v>
      </c>
      <c r="FK31" s="371">
        <v>0</v>
      </c>
      <c r="FL31" s="367" t="s">
        <v>509</v>
      </c>
      <c r="FM31" s="368" t="s">
        <v>509</v>
      </c>
      <c r="FN31" s="374">
        <v>0</v>
      </c>
      <c r="FO31" s="375">
        <v>0</v>
      </c>
      <c r="FP31" s="860">
        <v>0</v>
      </c>
      <c r="FQ31" s="371">
        <v>0</v>
      </c>
      <c r="FR31" s="367" t="s">
        <v>509</v>
      </c>
      <c r="FS31" s="368" t="s">
        <v>509</v>
      </c>
      <c r="FT31" s="374">
        <v>0</v>
      </c>
      <c r="FU31" s="375">
        <v>0</v>
      </c>
      <c r="FV31" s="860">
        <v>0</v>
      </c>
      <c r="FW31" s="371">
        <v>0</v>
      </c>
      <c r="FX31" s="367" t="s">
        <v>509</v>
      </c>
      <c r="FY31" s="368" t="s">
        <v>509</v>
      </c>
      <c r="FZ31" s="374">
        <v>0</v>
      </c>
      <c r="GA31" s="375">
        <v>0</v>
      </c>
      <c r="GB31" s="860">
        <v>0</v>
      </c>
      <c r="GC31" s="371">
        <v>0</v>
      </c>
      <c r="GD31" s="367" t="s">
        <v>509</v>
      </c>
      <c r="GE31" s="368">
        <v>0</v>
      </c>
      <c r="GF31" s="374">
        <v>0</v>
      </c>
      <c r="GG31" s="375">
        <v>95159.49</v>
      </c>
      <c r="GH31" s="860">
        <v>95159.49</v>
      </c>
      <c r="GI31" s="371" t="s">
        <v>508</v>
      </c>
      <c r="GJ31" s="367" t="s">
        <v>509</v>
      </c>
      <c r="GK31" s="368">
        <v>1</v>
      </c>
      <c r="GL31" s="374">
        <v>0</v>
      </c>
      <c r="GM31" s="375">
        <v>0</v>
      </c>
      <c r="GN31" s="860">
        <v>0</v>
      </c>
      <c r="GO31" s="371">
        <v>0</v>
      </c>
      <c r="GP31" s="367" t="s">
        <v>509</v>
      </c>
      <c r="GQ31" s="368">
        <v>0</v>
      </c>
      <c r="GR31" s="374">
        <v>0</v>
      </c>
      <c r="GS31" s="375">
        <v>95159.49</v>
      </c>
      <c r="GT31" s="860">
        <v>95159.49</v>
      </c>
      <c r="GU31" s="368" t="s">
        <v>508</v>
      </c>
    </row>
    <row r="32" spans="1:207" s="706" customFormat="1" ht="17.25" customHeight="1">
      <c r="A32" s="705" t="s">
        <v>265</v>
      </c>
      <c r="B32" s="374">
        <v>55219</v>
      </c>
      <c r="C32" s="375">
        <v>75692.850000000006</v>
      </c>
      <c r="D32" s="860">
        <v>20473.850000000006</v>
      </c>
      <c r="E32" s="371">
        <v>0.37077545772288534</v>
      </c>
      <c r="F32" s="367">
        <v>0.81228732602879339</v>
      </c>
      <c r="G32" s="367">
        <v>0.85367920870334302</v>
      </c>
      <c r="H32" s="374">
        <v>0</v>
      </c>
      <c r="I32" s="375">
        <v>0</v>
      </c>
      <c r="J32" s="860">
        <v>0</v>
      </c>
      <c r="K32" s="371">
        <v>0</v>
      </c>
      <c r="L32" s="367">
        <v>0</v>
      </c>
      <c r="M32" s="367">
        <v>0</v>
      </c>
      <c r="N32" s="374">
        <v>0</v>
      </c>
      <c r="O32" s="375">
        <v>0</v>
      </c>
      <c r="P32" s="860">
        <v>0</v>
      </c>
      <c r="Q32" s="371">
        <v>0</v>
      </c>
      <c r="R32" s="367">
        <v>0</v>
      </c>
      <c r="S32" s="367">
        <v>0</v>
      </c>
      <c r="T32" s="374">
        <v>55219</v>
      </c>
      <c r="U32" s="375">
        <v>75692.850000000006</v>
      </c>
      <c r="V32" s="860">
        <v>20473.850000000006</v>
      </c>
      <c r="W32" s="371">
        <v>0.37077545772288534</v>
      </c>
      <c r="X32" s="367">
        <v>0.81228732602879339</v>
      </c>
      <c r="Y32" s="367">
        <v>0.85367920870334302</v>
      </c>
      <c r="Z32" s="374">
        <v>4741.29</v>
      </c>
      <c r="AA32" s="375">
        <v>0</v>
      </c>
      <c r="AB32" s="860">
        <v>-4741.29</v>
      </c>
      <c r="AC32" s="371">
        <v>-1</v>
      </c>
      <c r="AD32" s="367">
        <v>6.974573563496364E-2</v>
      </c>
      <c r="AE32" s="367">
        <v>0</v>
      </c>
      <c r="AF32" s="374">
        <v>0</v>
      </c>
      <c r="AG32" s="375">
        <v>0</v>
      </c>
      <c r="AH32" s="860">
        <v>0</v>
      </c>
      <c r="AI32" s="371">
        <v>0</v>
      </c>
      <c r="AJ32" s="367">
        <v>0</v>
      </c>
      <c r="AK32" s="367">
        <v>0</v>
      </c>
      <c r="AL32" s="374">
        <v>0</v>
      </c>
      <c r="AM32" s="375">
        <v>0</v>
      </c>
      <c r="AN32" s="860">
        <v>0</v>
      </c>
      <c r="AO32" s="371">
        <v>0</v>
      </c>
      <c r="AP32" s="367">
        <v>0</v>
      </c>
      <c r="AQ32" s="367">
        <v>0</v>
      </c>
      <c r="AR32" s="374">
        <v>4741.29</v>
      </c>
      <c r="AS32" s="375">
        <v>0</v>
      </c>
      <c r="AT32" s="860">
        <v>-4741.29</v>
      </c>
      <c r="AU32" s="371">
        <v>-1</v>
      </c>
      <c r="AV32" s="367">
        <v>6.974573563496364E-2</v>
      </c>
      <c r="AW32" s="367">
        <v>0</v>
      </c>
      <c r="AX32" s="374">
        <v>8019.35</v>
      </c>
      <c r="AY32" s="375">
        <v>12973.77</v>
      </c>
      <c r="AZ32" s="860">
        <v>4954.42</v>
      </c>
      <c r="BA32" s="371">
        <v>0.61780817647315556</v>
      </c>
      <c r="BB32" s="367">
        <v>0.11796693833624304</v>
      </c>
      <c r="BC32" s="367">
        <v>0.14632079129665709</v>
      </c>
      <c r="BD32" s="374">
        <v>0</v>
      </c>
      <c r="BE32" s="375">
        <v>0</v>
      </c>
      <c r="BF32" s="860">
        <v>0</v>
      </c>
      <c r="BG32" s="371">
        <v>0</v>
      </c>
      <c r="BH32" s="367">
        <v>0</v>
      </c>
      <c r="BI32" s="367">
        <v>0</v>
      </c>
      <c r="BJ32" s="374">
        <v>0</v>
      </c>
      <c r="BK32" s="375">
        <v>0</v>
      </c>
      <c r="BL32" s="860">
        <v>0</v>
      </c>
      <c r="BM32" s="371">
        <v>0</v>
      </c>
      <c r="BN32" s="367">
        <v>0</v>
      </c>
      <c r="BO32" s="367">
        <v>0</v>
      </c>
      <c r="BP32" s="374">
        <v>8019.35</v>
      </c>
      <c r="BQ32" s="375">
        <v>12973.77</v>
      </c>
      <c r="BR32" s="860">
        <v>4954.42</v>
      </c>
      <c r="BS32" s="371">
        <v>0.61780817647315556</v>
      </c>
      <c r="BT32" s="367">
        <v>0.11796693833624304</v>
      </c>
      <c r="BU32" s="367">
        <v>0.14632079129665709</v>
      </c>
      <c r="BV32" s="374">
        <v>0</v>
      </c>
      <c r="BW32" s="375">
        <v>0</v>
      </c>
      <c r="BX32" s="860">
        <v>0</v>
      </c>
      <c r="BY32" s="371">
        <v>0</v>
      </c>
      <c r="BZ32" s="367">
        <v>0</v>
      </c>
      <c r="CA32" s="367">
        <v>0</v>
      </c>
      <c r="CB32" s="374">
        <v>0</v>
      </c>
      <c r="CC32" s="375">
        <v>0</v>
      </c>
      <c r="CD32" s="860">
        <v>0</v>
      </c>
      <c r="CE32" s="371">
        <v>0</v>
      </c>
      <c r="CF32" s="367">
        <v>0</v>
      </c>
      <c r="CG32" s="368">
        <v>0</v>
      </c>
      <c r="CH32" s="375">
        <v>0</v>
      </c>
      <c r="CI32" s="375">
        <v>0</v>
      </c>
      <c r="CJ32" s="860">
        <v>0</v>
      </c>
      <c r="CK32" s="371">
        <v>0</v>
      </c>
      <c r="CL32" s="367">
        <v>0</v>
      </c>
      <c r="CM32" s="368">
        <v>0</v>
      </c>
      <c r="CN32" s="374">
        <v>0</v>
      </c>
      <c r="CO32" s="375">
        <v>0</v>
      </c>
      <c r="CP32" s="860">
        <v>0</v>
      </c>
      <c r="CQ32" s="371">
        <v>0</v>
      </c>
      <c r="CR32" s="367">
        <v>0</v>
      </c>
      <c r="CS32" s="368">
        <v>0</v>
      </c>
      <c r="CT32" s="374">
        <v>0</v>
      </c>
      <c r="CU32" s="375">
        <v>0</v>
      </c>
      <c r="CV32" s="860">
        <v>0</v>
      </c>
      <c r="CW32" s="368">
        <v>0</v>
      </c>
      <c r="CX32" s="367">
        <v>0</v>
      </c>
      <c r="CY32" s="368">
        <v>0</v>
      </c>
      <c r="CZ32" s="374">
        <v>67979.64</v>
      </c>
      <c r="DA32" s="375">
        <v>88666.62</v>
      </c>
      <c r="DB32" s="860">
        <v>20686.979999999996</v>
      </c>
      <c r="DC32" s="371">
        <v>0.30431140853349614</v>
      </c>
      <c r="DD32" s="367">
        <v>0.9235982644195132</v>
      </c>
      <c r="DE32" s="368">
        <v>0.95879770165256428</v>
      </c>
      <c r="DF32" s="375">
        <v>0</v>
      </c>
      <c r="DG32" s="375">
        <v>0</v>
      </c>
      <c r="DH32" s="860">
        <v>0</v>
      </c>
      <c r="DI32" s="371">
        <v>0</v>
      </c>
      <c r="DJ32" s="367">
        <v>0</v>
      </c>
      <c r="DK32" s="368">
        <v>0</v>
      </c>
      <c r="DL32" s="374">
        <v>0</v>
      </c>
      <c r="DM32" s="375">
        <v>0</v>
      </c>
      <c r="DN32" s="860">
        <v>0</v>
      </c>
      <c r="DO32" s="371">
        <v>0</v>
      </c>
      <c r="DP32" s="367">
        <v>0</v>
      </c>
      <c r="DQ32" s="368">
        <v>0</v>
      </c>
      <c r="DR32" s="374">
        <v>0</v>
      </c>
      <c r="DS32" s="375">
        <v>0</v>
      </c>
      <c r="DT32" s="860">
        <v>0</v>
      </c>
      <c r="DU32" s="371">
        <v>0</v>
      </c>
      <c r="DV32" s="367">
        <v>0</v>
      </c>
      <c r="DW32" s="368">
        <v>0</v>
      </c>
      <c r="DX32" s="374">
        <v>0</v>
      </c>
      <c r="DY32" s="375">
        <v>0</v>
      </c>
      <c r="DZ32" s="860">
        <v>0</v>
      </c>
      <c r="EA32" s="371">
        <v>0</v>
      </c>
      <c r="EB32" s="367">
        <v>0</v>
      </c>
      <c r="EC32" s="368">
        <v>0</v>
      </c>
      <c r="ED32" s="374">
        <v>0</v>
      </c>
      <c r="EE32" s="375">
        <v>0</v>
      </c>
      <c r="EF32" s="860">
        <v>0</v>
      </c>
      <c r="EG32" s="371">
        <v>0</v>
      </c>
      <c r="EH32" s="367">
        <v>0</v>
      </c>
      <c r="EI32" s="368">
        <v>0</v>
      </c>
      <c r="EJ32" s="374">
        <v>0</v>
      </c>
      <c r="EK32" s="375">
        <v>0</v>
      </c>
      <c r="EL32" s="860">
        <v>0</v>
      </c>
      <c r="EM32" s="371">
        <v>0</v>
      </c>
      <c r="EN32" s="367">
        <v>0</v>
      </c>
      <c r="EO32" s="368">
        <v>0</v>
      </c>
      <c r="EP32" s="374">
        <v>0.01</v>
      </c>
      <c r="EQ32" s="375">
        <v>0</v>
      </c>
      <c r="ER32" s="860">
        <v>-0.01</v>
      </c>
      <c r="ES32" s="371">
        <v>-1</v>
      </c>
      <c r="ET32" s="367">
        <v>1.7782867629668225E-6</v>
      </c>
      <c r="EU32" s="368">
        <v>0</v>
      </c>
      <c r="EV32" s="374">
        <v>0</v>
      </c>
      <c r="EW32" s="375">
        <v>0</v>
      </c>
      <c r="EX32" s="860">
        <v>0</v>
      </c>
      <c r="EY32" s="371">
        <v>0</v>
      </c>
      <c r="EZ32" s="367">
        <v>0</v>
      </c>
      <c r="FA32" s="368">
        <v>0</v>
      </c>
      <c r="FB32" s="374">
        <v>0</v>
      </c>
      <c r="FC32" s="375">
        <v>0</v>
      </c>
      <c r="FD32" s="860">
        <v>0</v>
      </c>
      <c r="FE32" s="371">
        <v>0</v>
      </c>
      <c r="FF32" s="367">
        <v>0</v>
      </c>
      <c r="FG32" s="368">
        <v>0</v>
      </c>
      <c r="FH32" s="374">
        <v>0</v>
      </c>
      <c r="FI32" s="375">
        <v>0</v>
      </c>
      <c r="FJ32" s="860">
        <v>0</v>
      </c>
      <c r="FK32" s="371">
        <v>0</v>
      </c>
      <c r="FL32" s="367">
        <v>0</v>
      </c>
      <c r="FM32" s="368">
        <v>0</v>
      </c>
      <c r="FN32" s="374">
        <v>5623.39</v>
      </c>
      <c r="FO32" s="375">
        <v>3810.25</v>
      </c>
      <c r="FP32" s="860">
        <v>-1813.1400000000003</v>
      </c>
      <c r="FQ32" s="371">
        <v>-0.32242828614056651</v>
      </c>
      <c r="FR32" s="367">
        <v>1</v>
      </c>
      <c r="FS32" s="368">
        <v>0.99999737550718315</v>
      </c>
      <c r="FT32" s="374">
        <v>0</v>
      </c>
      <c r="FU32" s="375">
        <v>0</v>
      </c>
      <c r="FV32" s="860">
        <v>0</v>
      </c>
      <c r="FW32" s="371">
        <v>0</v>
      </c>
      <c r="FX32" s="367">
        <v>0</v>
      </c>
      <c r="FY32" s="368">
        <v>0</v>
      </c>
      <c r="FZ32" s="374">
        <v>5623.39</v>
      </c>
      <c r="GA32" s="375">
        <v>3810.26</v>
      </c>
      <c r="GB32" s="860">
        <v>-1813.13</v>
      </c>
      <c r="GC32" s="371">
        <v>-0.3224265078538035</v>
      </c>
      <c r="GD32" s="367">
        <v>7.6401599716533458E-2</v>
      </c>
      <c r="GE32" s="368">
        <v>4.1202298347435599E-2</v>
      </c>
      <c r="GF32" s="374">
        <v>73603.039999999994</v>
      </c>
      <c r="GG32" s="375">
        <v>92476.88</v>
      </c>
      <c r="GH32" s="860">
        <v>18873.840000000011</v>
      </c>
      <c r="GI32" s="371">
        <v>0.25642745190959521</v>
      </c>
      <c r="GJ32" s="367">
        <v>1</v>
      </c>
      <c r="GK32" s="368">
        <v>1</v>
      </c>
      <c r="GL32" s="374">
        <v>0</v>
      </c>
      <c r="GM32" s="375">
        <v>0</v>
      </c>
      <c r="GN32" s="860">
        <v>0</v>
      </c>
      <c r="GO32" s="371">
        <v>0</v>
      </c>
      <c r="GP32" s="367">
        <v>0</v>
      </c>
      <c r="GQ32" s="368">
        <v>0</v>
      </c>
      <c r="GR32" s="374">
        <v>73603.039999999994</v>
      </c>
      <c r="GS32" s="375">
        <v>92476.88</v>
      </c>
      <c r="GT32" s="860">
        <v>18873.840000000011</v>
      </c>
      <c r="GU32" s="368">
        <v>0.25642745190959521</v>
      </c>
    </row>
    <row r="33" spans="1:209" s="706" customFormat="1" ht="17.25" customHeight="1">
      <c r="A33" s="705" t="s">
        <v>22</v>
      </c>
      <c r="B33" s="374">
        <v>38515.89</v>
      </c>
      <c r="C33" s="375">
        <v>34614.28</v>
      </c>
      <c r="D33" s="860">
        <v>-3901.6100000000006</v>
      </c>
      <c r="E33" s="371">
        <v>-0.10129871073990503</v>
      </c>
      <c r="F33" s="367">
        <v>0.73139083909279623</v>
      </c>
      <c r="G33" s="367">
        <v>0.76886330918632506</v>
      </c>
      <c r="H33" s="374">
        <v>0</v>
      </c>
      <c r="I33" s="375">
        <v>0</v>
      </c>
      <c r="J33" s="860">
        <v>0</v>
      </c>
      <c r="K33" s="371">
        <v>0</v>
      </c>
      <c r="L33" s="367">
        <v>0</v>
      </c>
      <c r="M33" s="367">
        <v>0</v>
      </c>
      <c r="N33" s="374">
        <v>0</v>
      </c>
      <c r="O33" s="375">
        <v>0</v>
      </c>
      <c r="P33" s="860">
        <v>0</v>
      </c>
      <c r="Q33" s="371">
        <v>0</v>
      </c>
      <c r="R33" s="367">
        <v>0</v>
      </c>
      <c r="S33" s="367">
        <v>0</v>
      </c>
      <c r="T33" s="374">
        <v>38515.89</v>
      </c>
      <c r="U33" s="375">
        <v>34614.28</v>
      </c>
      <c r="V33" s="860">
        <v>-3901.6100000000006</v>
      </c>
      <c r="W33" s="371">
        <v>-0.10129871073990503</v>
      </c>
      <c r="X33" s="367">
        <v>0.73139083909279623</v>
      </c>
      <c r="Y33" s="367">
        <v>0.76886330918632506</v>
      </c>
      <c r="Z33" s="374">
        <v>0</v>
      </c>
      <c r="AA33" s="375">
        <v>0</v>
      </c>
      <c r="AB33" s="860">
        <v>0</v>
      </c>
      <c r="AC33" s="371">
        <v>0</v>
      </c>
      <c r="AD33" s="367">
        <v>0</v>
      </c>
      <c r="AE33" s="367">
        <v>0</v>
      </c>
      <c r="AF33" s="374">
        <v>0</v>
      </c>
      <c r="AG33" s="375">
        <v>0</v>
      </c>
      <c r="AH33" s="860">
        <v>0</v>
      </c>
      <c r="AI33" s="371">
        <v>0</v>
      </c>
      <c r="AJ33" s="367">
        <v>0</v>
      </c>
      <c r="AK33" s="367">
        <v>0</v>
      </c>
      <c r="AL33" s="374">
        <v>0</v>
      </c>
      <c r="AM33" s="375">
        <v>0</v>
      </c>
      <c r="AN33" s="860">
        <v>0</v>
      </c>
      <c r="AO33" s="371">
        <v>0</v>
      </c>
      <c r="AP33" s="367">
        <v>0</v>
      </c>
      <c r="AQ33" s="367">
        <v>0</v>
      </c>
      <c r="AR33" s="374">
        <v>0</v>
      </c>
      <c r="AS33" s="375">
        <v>0</v>
      </c>
      <c r="AT33" s="860">
        <v>0</v>
      </c>
      <c r="AU33" s="371">
        <v>0</v>
      </c>
      <c r="AV33" s="367">
        <v>0</v>
      </c>
      <c r="AW33" s="367">
        <v>0</v>
      </c>
      <c r="AX33" s="374">
        <v>14145.27</v>
      </c>
      <c r="AY33" s="375">
        <v>10405.790000000001</v>
      </c>
      <c r="AZ33" s="860">
        <v>-3739.4799999999996</v>
      </c>
      <c r="BA33" s="371">
        <v>-0.2643625749101996</v>
      </c>
      <c r="BB33" s="367">
        <v>0.26860916090720371</v>
      </c>
      <c r="BC33" s="367">
        <v>0.23113669081367491</v>
      </c>
      <c r="BD33" s="374">
        <v>0</v>
      </c>
      <c r="BE33" s="375">
        <v>0</v>
      </c>
      <c r="BF33" s="860">
        <v>0</v>
      </c>
      <c r="BG33" s="371">
        <v>0</v>
      </c>
      <c r="BH33" s="367">
        <v>0</v>
      </c>
      <c r="BI33" s="367">
        <v>0</v>
      </c>
      <c r="BJ33" s="374">
        <v>0</v>
      </c>
      <c r="BK33" s="375">
        <v>0</v>
      </c>
      <c r="BL33" s="860">
        <v>0</v>
      </c>
      <c r="BM33" s="371">
        <v>0</v>
      </c>
      <c r="BN33" s="367">
        <v>0</v>
      </c>
      <c r="BO33" s="367">
        <v>0</v>
      </c>
      <c r="BP33" s="374">
        <v>14145.27</v>
      </c>
      <c r="BQ33" s="375">
        <v>10405.790000000001</v>
      </c>
      <c r="BR33" s="860">
        <v>-3739.4799999999996</v>
      </c>
      <c r="BS33" s="371">
        <v>-0.2643625749101996</v>
      </c>
      <c r="BT33" s="367">
        <v>0.26860916090720371</v>
      </c>
      <c r="BU33" s="367">
        <v>0.23113669081367491</v>
      </c>
      <c r="BV33" s="374">
        <v>0</v>
      </c>
      <c r="BW33" s="375">
        <v>0</v>
      </c>
      <c r="BX33" s="860">
        <v>0</v>
      </c>
      <c r="BY33" s="371">
        <v>0</v>
      </c>
      <c r="BZ33" s="367">
        <v>0</v>
      </c>
      <c r="CA33" s="367">
        <v>0</v>
      </c>
      <c r="CB33" s="374">
        <v>0</v>
      </c>
      <c r="CC33" s="375">
        <v>0</v>
      </c>
      <c r="CD33" s="860">
        <v>0</v>
      </c>
      <c r="CE33" s="371">
        <v>0</v>
      </c>
      <c r="CF33" s="367">
        <v>0</v>
      </c>
      <c r="CG33" s="368">
        <v>0</v>
      </c>
      <c r="CH33" s="375">
        <v>0</v>
      </c>
      <c r="CI33" s="375">
        <v>0</v>
      </c>
      <c r="CJ33" s="860">
        <v>0</v>
      </c>
      <c r="CK33" s="371">
        <v>0</v>
      </c>
      <c r="CL33" s="367">
        <v>0</v>
      </c>
      <c r="CM33" s="368">
        <v>0</v>
      </c>
      <c r="CN33" s="374">
        <v>0</v>
      </c>
      <c r="CO33" s="375">
        <v>0</v>
      </c>
      <c r="CP33" s="860">
        <v>0</v>
      </c>
      <c r="CQ33" s="371">
        <v>0</v>
      </c>
      <c r="CR33" s="367">
        <v>0</v>
      </c>
      <c r="CS33" s="368">
        <v>0</v>
      </c>
      <c r="CT33" s="374">
        <v>0</v>
      </c>
      <c r="CU33" s="375">
        <v>0</v>
      </c>
      <c r="CV33" s="860">
        <v>0</v>
      </c>
      <c r="CW33" s="368">
        <v>0</v>
      </c>
      <c r="CX33" s="367">
        <v>0</v>
      </c>
      <c r="CY33" s="368">
        <v>0</v>
      </c>
      <c r="CZ33" s="374">
        <v>52661.16</v>
      </c>
      <c r="DA33" s="375">
        <v>45020.07</v>
      </c>
      <c r="DB33" s="860">
        <v>-7641.0900000000038</v>
      </c>
      <c r="DC33" s="371">
        <v>-0.14509915846897417</v>
      </c>
      <c r="DD33" s="367">
        <v>0.99759453543921051</v>
      </c>
      <c r="DE33" s="368">
        <v>0.98841718253679001</v>
      </c>
      <c r="DF33" s="375">
        <v>126.98</v>
      </c>
      <c r="DG33" s="375">
        <v>527.57000000000005</v>
      </c>
      <c r="DH33" s="860">
        <v>400.59000000000003</v>
      </c>
      <c r="DI33" s="371">
        <v>3.1547487793353284</v>
      </c>
      <c r="DJ33" s="367">
        <v>1</v>
      </c>
      <c r="DK33" s="368">
        <v>1</v>
      </c>
      <c r="DL33" s="374">
        <v>0</v>
      </c>
      <c r="DM33" s="375">
        <v>0</v>
      </c>
      <c r="DN33" s="860">
        <v>0</v>
      </c>
      <c r="DO33" s="371">
        <v>0</v>
      </c>
      <c r="DP33" s="367">
        <v>0</v>
      </c>
      <c r="DQ33" s="368">
        <v>0</v>
      </c>
      <c r="DR33" s="374">
        <v>126.98</v>
      </c>
      <c r="DS33" s="375">
        <v>527.57000000000005</v>
      </c>
      <c r="DT33" s="860">
        <v>400.59000000000003</v>
      </c>
      <c r="DU33" s="371">
        <v>3.1547487793353284</v>
      </c>
      <c r="DV33" s="367">
        <v>1</v>
      </c>
      <c r="DW33" s="368">
        <v>1</v>
      </c>
      <c r="DX33" s="374">
        <v>0</v>
      </c>
      <c r="DY33" s="375">
        <v>0</v>
      </c>
      <c r="DZ33" s="860">
        <v>0</v>
      </c>
      <c r="EA33" s="371">
        <v>0</v>
      </c>
      <c r="EB33" s="367">
        <v>0</v>
      </c>
      <c r="EC33" s="368">
        <v>0</v>
      </c>
      <c r="ED33" s="374">
        <v>0</v>
      </c>
      <c r="EE33" s="375">
        <v>0</v>
      </c>
      <c r="EF33" s="860">
        <v>0</v>
      </c>
      <c r="EG33" s="371">
        <v>0</v>
      </c>
      <c r="EH33" s="367">
        <v>0</v>
      </c>
      <c r="EI33" s="368">
        <v>0</v>
      </c>
      <c r="EJ33" s="374">
        <v>0</v>
      </c>
      <c r="EK33" s="375">
        <v>0</v>
      </c>
      <c r="EL33" s="860">
        <v>0</v>
      </c>
      <c r="EM33" s="371">
        <v>0</v>
      </c>
      <c r="EN33" s="367">
        <v>0</v>
      </c>
      <c r="EO33" s="368">
        <v>0</v>
      </c>
      <c r="EP33" s="374">
        <v>0</v>
      </c>
      <c r="EQ33" s="375">
        <v>0</v>
      </c>
      <c r="ER33" s="860">
        <v>0</v>
      </c>
      <c r="ES33" s="371">
        <v>0</v>
      </c>
      <c r="ET33" s="367">
        <v>0</v>
      </c>
      <c r="EU33" s="368">
        <v>0</v>
      </c>
      <c r="EV33" s="374">
        <v>0</v>
      </c>
      <c r="EW33" s="375">
        <v>0</v>
      </c>
      <c r="EX33" s="860">
        <v>0</v>
      </c>
      <c r="EY33" s="371">
        <v>0</v>
      </c>
      <c r="EZ33" s="367">
        <v>0</v>
      </c>
      <c r="FA33" s="368">
        <v>0</v>
      </c>
      <c r="FB33" s="374">
        <v>0</v>
      </c>
      <c r="FC33" s="375">
        <v>0</v>
      </c>
      <c r="FD33" s="860">
        <v>0</v>
      </c>
      <c r="FE33" s="371">
        <v>0</v>
      </c>
      <c r="FF33" s="367">
        <v>0</v>
      </c>
      <c r="FG33" s="368">
        <v>0</v>
      </c>
      <c r="FH33" s="374">
        <v>0</v>
      </c>
      <c r="FI33" s="375">
        <v>0</v>
      </c>
      <c r="FJ33" s="860">
        <v>0</v>
      </c>
      <c r="FK33" s="371">
        <v>0</v>
      </c>
      <c r="FL33" s="367">
        <v>0</v>
      </c>
      <c r="FM33" s="368">
        <v>0</v>
      </c>
      <c r="FN33" s="374">
        <v>0</v>
      </c>
      <c r="FO33" s="375">
        <v>0</v>
      </c>
      <c r="FP33" s="860">
        <v>0</v>
      </c>
      <c r="FQ33" s="371">
        <v>0</v>
      </c>
      <c r="FR33" s="367">
        <v>0</v>
      </c>
      <c r="FS33" s="368">
        <v>0</v>
      </c>
      <c r="FT33" s="374">
        <v>0</v>
      </c>
      <c r="FU33" s="375">
        <v>0</v>
      </c>
      <c r="FV33" s="860">
        <v>0</v>
      </c>
      <c r="FW33" s="371">
        <v>0</v>
      </c>
      <c r="FX33" s="367">
        <v>0</v>
      </c>
      <c r="FY33" s="368">
        <v>0</v>
      </c>
      <c r="FZ33" s="374">
        <v>126.98</v>
      </c>
      <c r="GA33" s="375">
        <v>527.57000000000005</v>
      </c>
      <c r="GB33" s="860">
        <v>400.59000000000003</v>
      </c>
      <c r="GC33" s="371">
        <v>3.1547487793353284</v>
      </c>
      <c r="GD33" s="367">
        <v>2.4054645607896018E-3</v>
      </c>
      <c r="GE33" s="368">
        <v>1.158281746320995E-2</v>
      </c>
      <c r="GF33" s="374">
        <v>52788.14</v>
      </c>
      <c r="GG33" s="375">
        <v>45547.64</v>
      </c>
      <c r="GH33" s="860">
        <v>-7240.5</v>
      </c>
      <c r="GI33" s="371">
        <v>-0.1371614911985912</v>
      </c>
      <c r="GJ33" s="367">
        <v>1</v>
      </c>
      <c r="GK33" s="368">
        <v>1</v>
      </c>
      <c r="GL33" s="374">
        <v>0</v>
      </c>
      <c r="GM33" s="375">
        <v>0</v>
      </c>
      <c r="GN33" s="860">
        <v>0</v>
      </c>
      <c r="GO33" s="371">
        <v>0</v>
      </c>
      <c r="GP33" s="367">
        <v>0</v>
      </c>
      <c r="GQ33" s="368">
        <v>0</v>
      </c>
      <c r="GR33" s="374">
        <v>52788.14</v>
      </c>
      <c r="GS33" s="375">
        <v>45547.64</v>
      </c>
      <c r="GT33" s="860">
        <v>-7240.5</v>
      </c>
      <c r="GU33" s="368">
        <v>-0.1371614911985912</v>
      </c>
    </row>
    <row r="34" spans="1:209" s="706" customFormat="1" ht="17.25" customHeight="1">
      <c r="A34" s="705" t="s">
        <v>458</v>
      </c>
      <c r="B34" s="374">
        <v>0</v>
      </c>
      <c r="C34" s="375">
        <v>0</v>
      </c>
      <c r="D34" s="860">
        <v>0</v>
      </c>
      <c r="E34" s="371">
        <v>0</v>
      </c>
      <c r="F34" s="367" t="s">
        <v>509</v>
      </c>
      <c r="G34" s="367">
        <v>0</v>
      </c>
      <c r="H34" s="374">
        <v>0</v>
      </c>
      <c r="I34" s="375">
        <v>0</v>
      </c>
      <c r="J34" s="860">
        <v>0</v>
      </c>
      <c r="K34" s="371">
        <v>0</v>
      </c>
      <c r="L34" s="367" t="s">
        <v>509</v>
      </c>
      <c r="M34" s="367">
        <v>0</v>
      </c>
      <c r="N34" s="374">
        <v>0</v>
      </c>
      <c r="O34" s="375">
        <v>9222.0300000000007</v>
      </c>
      <c r="P34" s="860">
        <v>9222.0300000000007</v>
      </c>
      <c r="Q34" s="371" t="s">
        <v>508</v>
      </c>
      <c r="R34" s="367" t="s">
        <v>509</v>
      </c>
      <c r="S34" s="367">
        <v>0.77983743714896014</v>
      </c>
      <c r="T34" s="374">
        <v>0</v>
      </c>
      <c r="U34" s="375">
        <v>9222.0300000000007</v>
      </c>
      <c r="V34" s="860">
        <v>9222.0300000000007</v>
      </c>
      <c r="W34" s="371" t="s">
        <v>508</v>
      </c>
      <c r="X34" s="367" t="s">
        <v>509</v>
      </c>
      <c r="Y34" s="367">
        <v>0.77983743714896014</v>
      </c>
      <c r="Z34" s="374">
        <v>0</v>
      </c>
      <c r="AA34" s="375">
        <v>0</v>
      </c>
      <c r="AB34" s="860">
        <v>0</v>
      </c>
      <c r="AC34" s="371">
        <v>0</v>
      </c>
      <c r="AD34" s="367" t="s">
        <v>509</v>
      </c>
      <c r="AE34" s="367">
        <v>0</v>
      </c>
      <c r="AF34" s="374">
        <v>0</v>
      </c>
      <c r="AG34" s="375">
        <v>0</v>
      </c>
      <c r="AH34" s="860">
        <v>0</v>
      </c>
      <c r="AI34" s="371">
        <v>0</v>
      </c>
      <c r="AJ34" s="367" t="s">
        <v>509</v>
      </c>
      <c r="AK34" s="367">
        <v>0</v>
      </c>
      <c r="AL34" s="374">
        <v>0</v>
      </c>
      <c r="AM34" s="375">
        <v>0</v>
      </c>
      <c r="AN34" s="860">
        <v>0</v>
      </c>
      <c r="AO34" s="371">
        <v>0</v>
      </c>
      <c r="AP34" s="367" t="s">
        <v>509</v>
      </c>
      <c r="AQ34" s="367">
        <v>0</v>
      </c>
      <c r="AR34" s="374">
        <v>0</v>
      </c>
      <c r="AS34" s="375">
        <v>0</v>
      </c>
      <c r="AT34" s="860">
        <v>0</v>
      </c>
      <c r="AU34" s="371">
        <v>0</v>
      </c>
      <c r="AV34" s="367" t="s">
        <v>509</v>
      </c>
      <c r="AW34" s="367">
        <v>0</v>
      </c>
      <c r="AX34" s="374">
        <v>0</v>
      </c>
      <c r="AY34" s="375">
        <v>0</v>
      </c>
      <c r="AZ34" s="860">
        <v>0</v>
      </c>
      <c r="BA34" s="371">
        <v>0</v>
      </c>
      <c r="BB34" s="367" t="s">
        <v>509</v>
      </c>
      <c r="BC34" s="367">
        <v>0</v>
      </c>
      <c r="BD34" s="374">
        <v>0</v>
      </c>
      <c r="BE34" s="375">
        <v>0</v>
      </c>
      <c r="BF34" s="860">
        <v>0</v>
      </c>
      <c r="BG34" s="371">
        <v>0</v>
      </c>
      <c r="BH34" s="367" t="s">
        <v>509</v>
      </c>
      <c r="BI34" s="367">
        <v>0</v>
      </c>
      <c r="BJ34" s="374">
        <v>0</v>
      </c>
      <c r="BK34" s="375">
        <v>2603.56</v>
      </c>
      <c r="BL34" s="860">
        <v>2603.56</v>
      </c>
      <c r="BM34" s="371" t="s">
        <v>508</v>
      </c>
      <c r="BN34" s="367" t="s">
        <v>509</v>
      </c>
      <c r="BO34" s="367">
        <v>0.2201634084755251</v>
      </c>
      <c r="BP34" s="374">
        <v>0</v>
      </c>
      <c r="BQ34" s="375">
        <v>2603.56</v>
      </c>
      <c r="BR34" s="860">
        <v>2603.56</v>
      </c>
      <c r="BS34" s="371" t="s">
        <v>508</v>
      </c>
      <c r="BT34" s="367" t="s">
        <v>509</v>
      </c>
      <c r="BU34" s="367">
        <v>0.2201634084755251</v>
      </c>
      <c r="BV34" s="374">
        <v>0</v>
      </c>
      <c r="BW34" s="375">
        <v>0</v>
      </c>
      <c r="BX34" s="860">
        <v>0</v>
      </c>
      <c r="BY34" s="371">
        <v>0</v>
      </c>
      <c r="BZ34" s="367" t="s">
        <v>509</v>
      </c>
      <c r="CA34" s="367">
        <v>0</v>
      </c>
      <c r="CB34" s="374">
        <v>0</v>
      </c>
      <c r="CC34" s="375">
        <v>0</v>
      </c>
      <c r="CD34" s="860">
        <v>0</v>
      </c>
      <c r="CE34" s="371">
        <v>0</v>
      </c>
      <c r="CF34" s="367" t="s">
        <v>509</v>
      </c>
      <c r="CG34" s="368">
        <v>0</v>
      </c>
      <c r="CH34" s="375">
        <v>0</v>
      </c>
      <c r="CI34" s="375">
        <v>0</v>
      </c>
      <c r="CJ34" s="860">
        <v>0</v>
      </c>
      <c r="CK34" s="371">
        <v>0</v>
      </c>
      <c r="CL34" s="367" t="s">
        <v>509</v>
      </c>
      <c r="CM34" s="368">
        <v>0</v>
      </c>
      <c r="CN34" s="374">
        <v>0</v>
      </c>
      <c r="CO34" s="375">
        <v>0</v>
      </c>
      <c r="CP34" s="860">
        <v>0</v>
      </c>
      <c r="CQ34" s="371">
        <v>0</v>
      </c>
      <c r="CR34" s="367" t="s">
        <v>509</v>
      </c>
      <c r="CS34" s="368">
        <v>0</v>
      </c>
      <c r="CT34" s="374">
        <v>0</v>
      </c>
      <c r="CU34" s="375">
        <v>0</v>
      </c>
      <c r="CV34" s="860">
        <v>0</v>
      </c>
      <c r="CW34" s="368">
        <v>0</v>
      </c>
      <c r="CX34" s="367" t="s">
        <v>509</v>
      </c>
      <c r="CY34" s="368">
        <v>0</v>
      </c>
      <c r="CZ34" s="374">
        <v>0</v>
      </c>
      <c r="DA34" s="375">
        <v>11825.58</v>
      </c>
      <c r="DB34" s="860">
        <v>11825.58</v>
      </c>
      <c r="DC34" s="371" t="s">
        <v>508</v>
      </c>
      <c r="DD34" s="367" t="s">
        <v>509</v>
      </c>
      <c r="DE34" s="368">
        <v>0.31195860030975375</v>
      </c>
      <c r="DF34" s="375">
        <v>0</v>
      </c>
      <c r="DG34" s="375">
        <v>26081.95</v>
      </c>
      <c r="DH34" s="860">
        <v>26081.95</v>
      </c>
      <c r="DI34" s="371" t="s">
        <v>508</v>
      </c>
      <c r="DJ34" s="367" t="s">
        <v>509</v>
      </c>
      <c r="DK34" s="368">
        <v>1</v>
      </c>
      <c r="DL34" s="374">
        <v>0</v>
      </c>
      <c r="DM34" s="375">
        <v>0</v>
      </c>
      <c r="DN34" s="860">
        <v>0</v>
      </c>
      <c r="DO34" s="371">
        <v>0</v>
      </c>
      <c r="DP34" s="367" t="s">
        <v>509</v>
      </c>
      <c r="DQ34" s="368">
        <v>0</v>
      </c>
      <c r="DR34" s="374">
        <v>0</v>
      </c>
      <c r="DS34" s="375">
        <v>26081.95</v>
      </c>
      <c r="DT34" s="860">
        <v>26081.95</v>
      </c>
      <c r="DU34" s="371" t="s">
        <v>508</v>
      </c>
      <c r="DV34" s="367" t="s">
        <v>509</v>
      </c>
      <c r="DW34" s="368">
        <v>1</v>
      </c>
      <c r="DX34" s="374">
        <v>0</v>
      </c>
      <c r="DY34" s="375">
        <v>0</v>
      </c>
      <c r="DZ34" s="860">
        <v>0</v>
      </c>
      <c r="EA34" s="371">
        <v>0</v>
      </c>
      <c r="EB34" s="367" t="s">
        <v>509</v>
      </c>
      <c r="EC34" s="368">
        <v>0</v>
      </c>
      <c r="ED34" s="374">
        <v>0</v>
      </c>
      <c r="EE34" s="375">
        <v>0</v>
      </c>
      <c r="EF34" s="860">
        <v>0</v>
      </c>
      <c r="EG34" s="371">
        <v>0</v>
      </c>
      <c r="EH34" s="367" t="s">
        <v>509</v>
      </c>
      <c r="EI34" s="368">
        <v>0</v>
      </c>
      <c r="EJ34" s="374">
        <v>0</v>
      </c>
      <c r="EK34" s="375">
        <v>0</v>
      </c>
      <c r="EL34" s="860">
        <v>0</v>
      </c>
      <c r="EM34" s="371">
        <v>0</v>
      </c>
      <c r="EN34" s="367" t="s">
        <v>509</v>
      </c>
      <c r="EO34" s="368">
        <v>0</v>
      </c>
      <c r="EP34" s="374">
        <v>0</v>
      </c>
      <c r="EQ34" s="375">
        <v>0</v>
      </c>
      <c r="ER34" s="860">
        <v>0</v>
      </c>
      <c r="ES34" s="371">
        <v>0</v>
      </c>
      <c r="ET34" s="367" t="s">
        <v>509</v>
      </c>
      <c r="EU34" s="368">
        <v>0</v>
      </c>
      <c r="EV34" s="374">
        <v>0</v>
      </c>
      <c r="EW34" s="375">
        <v>0</v>
      </c>
      <c r="EX34" s="860">
        <v>0</v>
      </c>
      <c r="EY34" s="371">
        <v>0</v>
      </c>
      <c r="EZ34" s="367" t="s">
        <v>509</v>
      </c>
      <c r="FA34" s="368">
        <v>0</v>
      </c>
      <c r="FB34" s="374">
        <v>0</v>
      </c>
      <c r="FC34" s="375">
        <v>0</v>
      </c>
      <c r="FD34" s="860">
        <v>0</v>
      </c>
      <c r="FE34" s="371">
        <v>0</v>
      </c>
      <c r="FF34" s="367" t="s">
        <v>509</v>
      </c>
      <c r="FG34" s="368">
        <v>0</v>
      </c>
      <c r="FH34" s="374">
        <v>0</v>
      </c>
      <c r="FI34" s="375">
        <v>0</v>
      </c>
      <c r="FJ34" s="860">
        <v>0</v>
      </c>
      <c r="FK34" s="371">
        <v>0</v>
      </c>
      <c r="FL34" s="367" t="s">
        <v>509</v>
      </c>
      <c r="FM34" s="368">
        <v>0</v>
      </c>
      <c r="FN34" s="374">
        <v>0</v>
      </c>
      <c r="FO34" s="375">
        <v>0</v>
      </c>
      <c r="FP34" s="860">
        <v>0</v>
      </c>
      <c r="FQ34" s="371">
        <v>0</v>
      </c>
      <c r="FR34" s="367" t="s">
        <v>509</v>
      </c>
      <c r="FS34" s="368">
        <v>0</v>
      </c>
      <c r="FT34" s="374">
        <v>0</v>
      </c>
      <c r="FU34" s="375">
        <v>0</v>
      </c>
      <c r="FV34" s="860">
        <v>0</v>
      </c>
      <c r="FW34" s="371">
        <v>0</v>
      </c>
      <c r="FX34" s="367" t="s">
        <v>509</v>
      </c>
      <c r="FY34" s="368">
        <v>0</v>
      </c>
      <c r="FZ34" s="374">
        <v>0</v>
      </c>
      <c r="GA34" s="375">
        <v>26081.95</v>
      </c>
      <c r="GB34" s="860">
        <v>26081.95</v>
      </c>
      <c r="GC34" s="371" t="s">
        <v>508</v>
      </c>
      <c r="GD34" s="367" t="s">
        <v>509</v>
      </c>
      <c r="GE34" s="368">
        <v>0.68804139969024625</v>
      </c>
      <c r="GF34" s="374">
        <v>0</v>
      </c>
      <c r="GG34" s="375">
        <v>37907.53</v>
      </c>
      <c r="GH34" s="860">
        <v>37907.53</v>
      </c>
      <c r="GI34" s="371" t="s">
        <v>508</v>
      </c>
      <c r="GJ34" s="367" t="s">
        <v>509</v>
      </c>
      <c r="GK34" s="368">
        <v>1</v>
      </c>
      <c r="GL34" s="374">
        <v>0</v>
      </c>
      <c r="GM34" s="375">
        <v>0</v>
      </c>
      <c r="GN34" s="860">
        <v>0</v>
      </c>
      <c r="GO34" s="371">
        <v>0</v>
      </c>
      <c r="GP34" s="367" t="s">
        <v>509</v>
      </c>
      <c r="GQ34" s="368">
        <v>0</v>
      </c>
      <c r="GR34" s="374">
        <v>0</v>
      </c>
      <c r="GS34" s="375">
        <v>37907.53</v>
      </c>
      <c r="GT34" s="860">
        <v>37907.53</v>
      </c>
      <c r="GU34" s="368" t="s">
        <v>508</v>
      </c>
    </row>
    <row r="35" spans="1:209" s="706" customFormat="1" ht="17.25" customHeight="1" thickBot="1">
      <c r="A35" s="705" t="s">
        <v>266</v>
      </c>
      <c r="B35" s="374">
        <v>23798.62</v>
      </c>
      <c r="C35" s="375">
        <v>18976.810000000001</v>
      </c>
      <c r="D35" s="860">
        <v>-4821.8099999999977</v>
      </c>
      <c r="E35" s="371">
        <v>-0.20260880672912959</v>
      </c>
      <c r="F35" s="367">
        <v>0.81836616444267918</v>
      </c>
      <c r="G35" s="367">
        <v>0.66915036763616931</v>
      </c>
      <c r="H35" s="374">
        <v>0</v>
      </c>
      <c r="I35" s="375">
        <v>0</v>
      </c>
      <c r="J35" s="860">
        <v>0</v>
      </c>
      <c r="K35" s="371">
        <v>0</v>
      </c>
      <c r="L35" s="367">
        <v>0</v>
      </c>
      <c r="M35" s="367">
        <v>0</v>
      </c>
      <c r="N35" s="374">
        <v>0</v>
      </c>
      <c r="O35" s="375">
        <v>4195.3</v>
      </c>
      <c r="P35" s="860">
        <v>4195.3</v>
      </c>
      <c r="Q35" s="371" t="s">
        <v>508</v>
      </c>
      <c r="R35" s="367">
        <v>0</v>
      </c>
      <c r="S35" s="367">
        <v>0.14793247850107688</v>
      </c>
      <c r="T35" s="374">
        <v>23798.62</v>
      </c>
      <c r="U35" s="375">
        <v>23172.11</v>
      </c>
      <c r="V35" s="860">
        <v>-626.5099999999984</v>
      </c>
      <c r="W35" s="371">
        <v>-2.6325476014995762E-2</v>
      </c>
      <c r="X35" s="367">
        <v>0.81836616444267918</v>
      </c>
      <c r="Y35" s="367">
        <v>0.81708284613724613</v>
      </c>
      <c r="Z35" s="374">
        <v>0</v>
      </c>
      <c r="AA35" s="375">
        <v>0</v>
      </c>
      <c r="AB35" s="860">
        <v>0</v>
      </c>
      <c r="AC35" s="371">
        <v>0</v>
      </c>
      <c r="AD35" s="367">
        <v>0</v>
      </c>
      <c r="AE35" s="367">
        <v>0</v>
      </c>
      <c r="AF35" s="374">
        <v>0</v>
      </c>
      <c r="AG35" s="375">
        <v>0</v>
      </c>
      <c r="AH35" s="860">
        <v>0</v>
      </c>
      <c r="AI35" s="371">
        <v>0</v>
      </c>
      <c r="AJ35" s="367">
        <v>0</v>
      </c>
      <c r="AK35" s="367">
        <v>0</v>
      </c>
      <c r="AL35" s="374">
        <v>0</v>
      </c>
      <c r="AM35" s="375">
        <v>0</v>
      </c>
      <c r="AN35" s="860">
        <v>0</v>
      </c>
      <c r="AO35" s="371">
        <v>0</v>
      </c>
      <c r="AP35" s="367">
        <v>0</v>
      </c>
      <c r="AQ35" s="367">
        <v>0</v>
      </c>
      <c r="AR35" s="374">
        <v>0</v>
      </c>
      <c r="AS35" s="375">
        <v>0</v>
      </c>
      <c r="AT35" s="860">
        <v>0</v>
      </c>
      <c r="AU35" s="371">
        <v>0</v>
      </c>
      <c r="AV35" s="367">
        <v>0</v>
      </c>
      <c r="AW35" s="367">
        <v>0</v>
      </c>
      <c r="AX35" s="374">
        <v>4740.18</v>
      </c>
      <c r="AY35" s="375">
        <v>5166.9399999999996</v>
      </c>
      <c r="AZ35" s="860">
        <v>426.75999999999931</v>
      </c>
      <c r="BA35" s="371">
        <v>9.0030336400727246E-2</v>
      </c>
      <c r="BB35" s="367">
        <v>0.16300117088166874</v>
      </c>
      <c r="BC35" s="367">
        <v>0.18219394094971852</v>
      </c>
      <c r="BD35" s="374">
        <v>0</v>
      </c>
      <c r="BE35" s="375">
        <v>0</v>
      </c>
      <c r="BF35" s="860">
        <v>0</v>
      </c>
      <c r="BG35" s="371">
        <v>0</v>
      </c>
      <c r="BH35" s="367">
        <v>0</v>
      </c>
      <c r="BI35" s="367">
        <v>0</v>
      </c>
      <c r="BJ35" s="374">
        <v>541.85</v>
      </c>
      <c r="BK35" s="375">
        <v>20.52</v>
      </c>
      <c r="BL35" s="860">
        <v>-521.33000000000004</v>
      </c>
      <c r="BM35" s="371">
        <v>-0.96212974070314661</v>
      </c>
      <c r="BN35" s="367">
        <v>1.8632664675652024E-2</v>
      </c>
      <c r="BO35" s="367">
        <v>7.2356552781495896E-4</v>
      </c>
      <c r="BP35" s="374">
        <v>5282.03</v>
      </c>
      <c r="BQ35" s="375">
        <v>5187.45</v>
      </c>
      <c r="BR35" s="860">
        <v>-94.579999999999927</v>
      </c>
      <c r="BS35" s="371">
        <v>-1.7905994475608797E-2</v>
      </c>
      <c r="BT35" s="367">
        <v>0.18163383555732074</v>
      </c>
      <c r="BU35" s="367">
        <v>0.18291715386275384</v>
      </c>
      <c r="BV35" s="374">
        <v>0</v>
      </c>
      <c r="BW35" s="375">
        <v>0</v>
      </c>
      <c r="BX35" s="860">
        <v>0</v>
      </c>
      <c r="BY35" s="371">
        <v>0</v>
      </c>
      <c r="BZ35" s="367">
        <v>0</v>
      </c>
      <c r="CA35" s="367">
        <v>0</v>
      </c>
      <c r="CB35" s="374">
        <v>0</v>
      </c>
      <c r="CC35" s="375">
        <v>0</v>
      </c>
      <c r="CD35" s="860">
        <v>0</v>
      </c>
      <c r="CE35" s="371">
        <v>0</v>
      </c>
      <c r="CF35" s="367">
        <v>0</v>
      </c>
      <c r="CG35" s="368">
        <v>0</v>
      </c>
      <c r="CH35" s="375">
        <v>0</v>
      </c>
      <c r="CI35" s="375">
        <v>0</v>
      </c>
      <c r="CJ35" s="860">
        <v>0</v>
      </c>
      <c r="CK35" s="371">
        <v>0</v>
      </c>
      <c r="CL35" s="367">
        <v>0</v>
      </c>
      <c r="CM35" s="368">
        <v>0</v>
      </c>
      <c r="CN35" s="374">
        <v>0</v>
      </c>
      <c r="CO35" s="375">
        <v>0</v>
      </c>
      <c r="CP35" s="860">
        <v>0</v>
      </c>
      <c r="CQ35" s="371">
        <v>0</v>
      </c>
      <c r="CR35" s="367">
        <v>0</v>
      </c>
      <c r="CS35" s="368">
        <v>0</v>
      </c>
      <c r="CT35" s="374">
        <v>0</v>
      </c>
      <c r="CU35" s="375">
        <v>0</v>
      </c>
      <c r="CV35" s="860">
        <v>0</v>
      </c>
      <c r="CW35" s="368">
        <v>0</v>
      </c>
      <c r="CX35" s="367">
        <v>0</v>
      </c>
      <c r="CY35" s="368">
        <v>0</v>
      </c>
      <c r="CZ35" s="374">
        <v>29080.65</v>
      </c>
      <c r="DA35" s="375">
        <v>28359.56</v>
      </c>
      <c r="DB35" s="860">
        <v>-721.09000000000015</v>
      </c>
      <c r="DC35" s="371">
        <v>-2.4796213289592913E-2</v>
      </c>
      <c r="DD35" s="367">
        <v>1</v>
      </c>
      <c r="DE35" s="368">
        <v>1</v>
      </c>
      <c r="DF35" s="375">
        <v>0</v>
      </c>
      <c r="DG35" s="375">
        <v>0</v>
      </c>
      <c r="DH35" s="860">
        <v>0</v>
      </c>
      <c r="DI35" s="371">
        <v>0</v>
      </c>
      <c r="DJ35" s="367" t="s">
        <v>509</v>
      </c>
      <c r="DK35" s="368" t="s">
        <v>509</v>
      </c>
      <c r="DL35" s="374">
        <v>0</v>
      </c>
      <c r="DM35" s="375">
        <v>0</v>
      </c>
      <c r="DN35" s="860">
        <v>0</v>
      </c>
      <c r="DO35" s="371">
        <v>0</v>
      </c>
      <c r="DP35" s="367" t="s">
        <v>509</v>
      </c>
      <c r="DQ35" s="368" t="s">
        <v>509</v>
      </c>
      <c r="DR35" s="374">
        <v>0</v>
      </c>
      <c r="DS35" s="375">
        <v>0</v>
      </c>
      <c r="DT35" s="860">
        <v>0</v>
      </c>
      <c r="DU35" s="371">
        <v>0</v>
      </c>
      <c r="DV35" s="367" t="s">
        <v>509</v>
      </c>
      <c r="DW35" s="368" t="s">
        <v>509</v>
      </c>
      <c r="DX35" s="374">
        <v>0</v>
      </c>
      <c r="DY35" s="375">
        <v>0</v>
      </c>
      <c r="DZ35" s="860">
        <v>0</v>
      </c>
      <c r="EA35" s="371">
        <v>0</v>
      </c>
      <c r="EB35" s="367" t="s">
        <v>509</v>
      </c>
      <c r="EC35" s="368" t="s">
        <v>509</v>
      </c>
      <c r="ED35" s="374">
        <v>0</v>
      </c>
      <c r="EE35" s="375">
        <v>0</v>
      </c>
      <c r="EF35" s="860">
        <v>0</v>
      </c>
      <c r="EG35" s="371">
        <v>0</v>
      </c>
      <c r="EH35" s="367" t="s">
        <v>509</v>
      </c>
      <c r="EI35" s="368" t="s">
        <v>509</v>
      </c>
      <c r="EJ35" s="374">
        <v>0</v>
      </c>
      <c r="EK35" s="375">
        <v>0</v>
      </c>
      <c r="EL35" s="860">
        <v>0</v>
      </c>
      <c r="EM35" s="371">
        <v>0</v>
      </c>
      <c r="EN35" s="367" t="s">
        <v>509</v>
      </c>
      <c r="EO35" s="368" t="s">
        <v>509</v>
      </c>
      <c r="EP35" s="374">
        <v>0</v>
      </c>
      <c r="EQ35" s="375">
        <v>0</v>
      </c>
      <c r="ER35" s="860">
        <v>0</v>
      </c>
      <c r="ES35" s="371">
        <v>0</v>
      </c>
      <c r="ET35" s="367" t="s">
        <v>509</v>
      </c>
      <c r="EU35" s="368" t="s">
        <v>509</v>
      </c>
      <c r="EV35" s="374">
        <v>0</v>
      </c>
      <c r="EW35" s="375">
        <v>0</v>
      </c>
      <c r="EX35" s="860">
        <v>0</v>
      </c>
      <c r="EY35" s="371">
        <v>0</v>
      </c>
      <c r="EZ35" s="367" t="s">
        <v>509</v>
      </c>
      <c r="FA35" s="368" t="s">
        <v>509</v>
      </c>
      <c r="FB35" s="374">
        <v>0</v>
      </c>
      <c r="FC35" s="375">
        <v>0</v>
      </c>
      <c r="FD35" s="860">
        <v>0</v>
      </c>
      <c r="FE35" s="371">
        <v>0</v>
      </c>
      <c r="FF35" s="367" t="s">
        <v>509</v>
      </c>
      <c r="FG35" s="368" t="s">
        <v>509</v>
      </c>
      <c r="FH35" s="374">
        <v>0</v>
      </c>
      <c r="FI35" s="375">
        <v>0</v>
      </c>
      <c r="FJ35" s="860">
        <v>0</v>
      </c>
      <c r="FK35" s="371">
        <v>0</v>
      </c>
      <c r="FL35" s="367" t="s">
        <v>509</v>
      </c>
      <c r="FM35" s="368" t="s">
        <v>509</v>
      </c>
      <c r="FN35" s="374">
        <v>0</v>
      </c>
      <c r="FO35" s="375">
        <v>0</v>
      </c>
      <c r="FP35" s="860">
        <v>0</v>
      </c>
      <c r="FQ35" s="371">
        <v>0</v>
      </c>
      <c r="FR35" s="367" t="s">
        <v>509</v>
      </c>
      <c r="FS35" s="368" t="s">
        <v>509</v>
      </c>
      <c r="FT35" s="374">
        <v>0</v>
      </c>
      <c r="FU35" s="375">
        <v>0</v>
      </c>
      <c r="FV35" s="860">
        <v>0</v>
      </c>
      <c r="FW35" s="371">
        <v>0</v>
      </c>
      <c r="FX35" s="367" t="s">
        <v>509</v>
      </c>
      <c r="FY35" s="368" t="s">
        <v>509</v>
      </c>
      <c r="FZ35" s="374">
        <v>0</v>
      </c>
      <c r="GA35" s="375">
        <v>0</v>
      </c>
      <c r="GB35" s="860">
        <v>0</v>
      </c>
      <c r="GC35" s="371">
        <v>0</v>
      </c>
      <c r="GD35" s="367">
        <v>0</v>
      </c>
      <c r="GE35" s="368">
        <v>0</v>
      </c>
      <c r="GF35" s="374">
        <v>29080.65</v>
      </c>
      <c r="GG35" s="375">
        <v>28359.56</v>
      </c>
      <c r="GH35" s="860">
        <v>-721.09000000000015</v>
      </c>
      <c r="GI35" s="371">
        <v>-2.4796213289592913E-2</v>
      </c>
      <c r="GJ35" s="367">
        <v>1</v>
      </c>
      <c r="GK35" s="368">
        <v>1</v>
      </c>
      <c r="GL35" s="374">
        <v>0</v>
      </c>
      <c r="GM35" s="375">
        <v>0</v>
      </c>
      <c r="GN35" s="860">
        <v>0</v>
      </c>
      <c r="GO35" s="371">
        <v>0</v>
      </c>
      <c r="GP35" s="367">
        <v>0</v>
      </c>
      <c r="GQ35" s="368">
        <v>0</v>
      </c>
      <c r="GR35" s="374">
        <v>29080.65</v>
      </c>
      <c r="GS35" s="375">
        <v>28359.56</v>
      </c>
      <c r="GT35" s="860">
        <v>-721.09000000000015</v>
      </c>
      <c r="GU35" s="368">
        <v>-2.4796213289592913E-2</v>
      </c>
    </row>
    <row r="36" spans="1:209" s="40" customFormat="1" ht="22.5" customHeight="1" thickTop="1" thickBot="1">
      <c r="A36" s="19" t="s">
        <v>8</v>
      </c>
      <c r="B36" s="20">
        <v>2958254.4699999997</v>
      </c>
      <c r="C36" s="21">
        <v>3347287.6200000006</v>
      </c>
      <c r="D36" s="855">
        <v>389033.14999999991</v>
      </c>
      <c r="E36" s="166">
        <v>0.13150766911542972</v>
      </c>
      <c r="F36" s="165">
        <v>0.1635062229539829</v>
      </c>
      <c r="G36" s="165">
        <v>0.16966157110272559</v>
      </c>
      <c r="H36" s="20">
        <v>3906523.7300000004</v>
      </c>
      <c r="I36" s="21">
        <v>5410897.46</v>
      </c>
      <c r="J36" s="855">
        <v>1504373.7300000002</v>
      </c>
      <c r="K36" s="166">
        <v>0.3850926895559903</v>
      </c>
      <c r="L36" s="165">
        <v>0.2159181863663017</v>
      </c>
      <c r="M36" s="165">
        <v>0.27425828562032778</v>
      </c>
      <c r="N36" s="20">
        <v>1724710.85</v>
      </c>
      <c r="O36" s="21">
        <v>1421738.78</v>
      </c>
      <c r="P36" s="855">
        <v>-302972.06999999995</v>
      </c>
      <c r="Q36" s="166">
        <v>-0.17566542820786454</v>
      </c>
      <c r="R36" s="165">
        <v>9.5326808302347771E-2</v>
      </c>
      <c r="S36" s="165">
        <v>7.2062655647282647E-2</v>
      </c>
      <c r="T36" s="62">
        <v>8589489.0300000012</v>
      </c>
      <c r="U36" s="63">
        <v>10179923.899999999</v>
      </c>
      <c r="V36" s="855">
        <v>1590434.8699999999</v>
      </c>
      <c r="W36" s="166">
        <v>0.18516059156082268</v>
      </c>
      <c r="X36" s="165">
        <v>0.47475121651720875</v>
      </c>
      <c r="Y36" s="165">
        <v>0.51598251439778731</v>
      </c>
      <c r="Z36" s="62">
        <v>532879.75</v>
      </c>
      <c r="AA36" s="63">
        <v>340536.32999999996</v>
      </c>
      <c r="AB36" s="855">
        <v>-192343.42000000004</v>
      </c>
      <c r="AC36" s="166">
        <v>-0.3609508899521891</v>
      </c>
      <c r="AD36" s="165">
        <v>2.9452893959850141E-2</v>
      </c>
      <c r="AE36" s="165">
        <v>1.7260521151557396E-2</v>
      </c>
      <c r="AF36" s="62">
        <v>215275.5</v>
      </c>
      <c r="AG36" s="63">
        <v>206560.83</v>
      </c>
      <c r="AH36" s="855">
        <v>-8714.6700000000019</v>
      </c>
      <c r="AI36" s="166">
        <v>-4.0481476062069359E-2</v>
      </c>
      <c r="AJ36" s="165">
        <v>1.189853146728454E-2</v>
      </c>
      <c r="AK36" s="165">
        <v>1.0469800902882378E-2</v>
      </c>
      <c r="AL36" s="62">
        <v>34923.9</v>
      </c>
      <c r="AM36" s="63">
        <v>32166.94</v>
      </c>
      <c r="AN36" s="855">
        <v>-2756.9600000000019</v>
      </c>
      <c r="AO36" s="166">
        <v>-7.8941928020639235E-2</v>
      </c>
      <c r="AP36" s="372">
        <v>1.9302852535950379E-3</v>
      </c>
      <c r="AQ36" s="372">
        <v>1.6304226578435189E-3</v>
      </c>
      <c r="AR36" s="62">
        <v>783079.16</v>
      </c>
      <c r="AS36" s="63">
        <v>579264.1100000001</v>
      </c>
      <c r="AT36" s="855">
        <v>-203815.04999999993</v>
      </c>
      <c r="AU36" s="166">
        <v>-0.26027387831391136</v>
      </c>
      <c r="AV36" s="165">
        <v>4.3281711233441544E-2</v>
      </c>
      <c r="AW36" s="165">
        <v>2.9360745219146139E-2</v>
      </c>
      <c r="AX36" s="62">
        <v>3014993.64</v>
      </c>
      <c r="AY36" s="63">
        <v>3070510.1900000004</v>
      </c>
      <c r="AZ36" s="855">
        <v>55516.550000000047</v>
      </c>
      <c r="BA36" s="166">
        <v>1.8413488261952115E-2</v>
      </c>
      <c r="BB36" s="372">
        <v>0.16664226397896073</v>
      </c>
      <c r="BC36" s="372">
        <v>0.15563275166725243</v>
      </c>
      <c r="BD36" s="62">
        <v>2284594.8099999996</v>
      </c>
      <c r="BE36" s="63">
        <v>2216341.4299999997</v>
      </c>
      <c r="BF36" s="855">
        <v>-68253.379999999946</v>
      </c>
      <c r="BG36" s="166">
        <v>-2.9875485885394223E-2</v>
      </c>
      <c r="BH36" s="372">
        <v>0.12627225688376029</v>
      </c>
      <c r="BI36" s="372">
        <v>0.11233811127167537</v>
      </c>
      <c r="BJ36" s="62">
        <v>692288.35</v>
      </c>
      <c r="BK36" s="63">
        <v>1012213.4600000001</v>
      </c>
      <c r="BL36" s="855">
        <v>319925.11000000004</v>
      </c>
      <c r="BM36" s="166">
        <v>0.46212695909154056</v>
      </c>
      <c r="BN36" s="372">
        <v>3.8263595796593171E-2</v>
      </c>
      <c r="BO36" s="372">
        <v>5.1305338952296511E-2</v>
      </c>
      <c r="BP36" s="62">
        <v>5991876.7800000003</v>
      </c>
      <c r="BQ36" s="63">
        <v>6299065.0399999982</v>
      </c>
      <c r="BR36" s="855">
        <v>307188.26</v>
      </c>
      <c r="BS36" s="166">
        <v>5.1267452799654854E-2</v>
      </c>
      <c r="BT36" s="372">
        <v>0.33117811555389054</v>
      </c>
      <c r="BU36" s="372">
        <v>0.31927619986377287</v>
      </c>
      <c r="BV36" s="62">
        <v>1116128.1200000001</v>
      </c>
      <c r="BW36" s="63">
        <v>1149526.93</v>
      </c>
      <c r="BX36" s="855">
        <v>33398.810000000005</v>
      </c>
      <c r="BY36" s="166">
        <v>2.9923813764319296E-2</v>
      </c>
      <c r="BZ36" s="372">
        <v>6.1689721112440275E-2</v>
      </c>
      <c r="CA36" s="372">
        <v>5.8265248496540259E-2</v>
      </c>
      <c r="CB36" s="62">
        <v>1002696.8400000001</v>
      </c>
      <c r="CC36" s="63">
        <v>864790.7</v>
      </c>
      <c r="CD36" s="855">
        <v>-137906.13999999998</v>
      </c>
      <c r="CE36" s="166">
        <v>-0.13753522949169772</v>
      </c>
      <c r="CF36" s="165">
        <v>5.5420240124337293E-2</v>
      </c>
      <c r="CG36" s="163">
        <v>4.3833027063573879E-2</v>
      </c>
      <c r="CH36" s="63">
        <v>610723.31999999995</v>
      </c>
      <c r="CI36" s="63">
        <v>658283.91</v>
      </c>
      <c r="CJ36" s="855">
        <v>47560.590000000018</v>
      </c>
      <c r="CK36" s="166">
        <v>7.7875837457787089E-2</v>
      </c>
      <c r="CL36" s="165">
        <v>3.3755400130644153E-2</v>
      </c>
      <c r="CM36" s="163">
        <v>3.336596524748154E-2</v>
      </c>
      <c r="CN36" s="62">
        <v>2729548.28</v>
      </c>
      <c r="CO36" s="63">
        <v>2672601.5499999993</v>
      </c>
      <c r="CP36" s="855">
        <v>-56946.72999999996</v>
      </c>
      <c r="CQ36" s="166">
        <v>-2.0863060169062277E-2</v>
      </c>
      <c r="CR36" s="372">
        <v>0.15086536136742171</v>
      </c>
      <c r="CS36" s="373">
        <v>0.1354642413144585</v>
      </c>
      <c r="CT36" s="62">
        <v>-1382.3600000000001</v>
      </c>
      <c r="CU36" s="63">
        <v>-1651.3200000000002</v>
      </c>
      <c r="CV36" s="855">
        <v>-268.95999999999998</v>
      </c>
      <c r="CW36" s="163">
        <v>-0.19456581498307243</v>
      </c>
      <c r="CX36" s="165">
        <v>-7.640467196274289E-5</v>
      </c>
      <c r="CY36" s="163">
        <v>-8.3699274576635516E-5</v>
      </c>
      <c r="CZ36" s="62">
        <v>18092610.890000004</v>
      </c>
      <c r="DA36" s="63">
        <v>19729203.250000004</v>
      </c>
      <c r="DB36" s="855">
        <v>1636592.360000001</v>
      </c>
      <c r="DC36" s="166">
        <v>9.0456395152153687E-2</v>
      </c>
      <c r="DD36" s="372">
        <v>0.84248225849406333</v>
      </c>
      <c r="DE36" s="373">
        <v>0.84479287986281881</v>
      </c>
      <c r="DF36" s="63">
        <v>1177354.48</v>
      </c>
      <c r="DG36" s="63">
        <v>1313044.8400000001</v>
      </c>
      <c r="DH36" s="855">
        <v>135690.36000000002</v>
      </c>
      <c r="DI36" s="166">
        <v>0.11525021758952333</v>
      </c>
      <c r="DJ36" s="165">
        <v>0.34804651165499373</v>
      </c>
      <c r="DK36" s="163">
        <v>0.36225018888233046</v>
      </c>
      <c r="DL36" s="62">
        <v>259313.68999999997</v>
      </c>
      <c r="DM36" s="63">
        <v>290205.93</v>
      </c>
      <c r="DN36" s="855">
        <v>30892.239999999998</v>
      </c>
      <c r="DO36" s="166">
        <v>0.11913077169199984</v>
      </c>
      <c r="DP36" s="165">
        <v>7.6657647940392953E-2</v>
      </c>
      <c r="DQ36" s="163">
        <v>8.0063642729270662E-2</v>
      </c>
      <c r="DR36" s="62">
        <v>1436668.1600000001</v>
      </c>
      <c r="DS36" s="63">
        <v>1603250.78</v>
      </c>
      <c r="DT36" s="855">
        <v>166582.62000000002</v>
      </c>
      <c r="DU36" s="166">
        <v>0.11595065905824757</v>
      </c>
      <c r="DV36" s="372">
        <v>0.42470415663921235</v>
      </c>
      <c r="DW36" s="373">
        <v>0.44231383437045735</v>
      </c>
      <c r="DX36" s="62">
        <v>167919.74</v>
      </c>
      <c r="DY36" s="63">
        <v>200060.15</v>
      </c>
      <c r="DZ36" s="855">
        <v>32140.410000000007</v>
      </c>
      <c r="EA36" s="166">
        <v>0.19140340498383338</v>
      </c>
      <c r="EB36" s="165">
        <v>4.9640002851998759E-2</v>
      </c>
      <c r="EC36" s="163">
        <v>5.5193718384611574E-2</v>
      </c>
      <c r="ED36" s="62">
        <v>0</v>
      </c>
      <c r="EE36" s="63">
        <v>0</v>
      </c>
      <c r="EF36" s="855">
        <v>0</v>
      </c>
      <c r="EG36" s="166">
        <v>0</v>
      </c>
      <c r="EH36" s="165">
        <v>0</v>
      </c>
      <c r="EI36" s="163">
        <v>0</v>
      </c>
      <c r="EJ36" s="62">
        <v>167919.74</v>
      </c>
      <c r="EK36" s="63">
        <v>200060.15</v>
      </c>
      <c r="EL36" s="855">
        <v>32140.410000000007</v>
      </c>
      <c r="EM36" s="166">
        <v>0.19140340498383338</v>
      </c>
      <c r="EN36" s="372">
        <v>4.9640002851998759E-2</v>
      </c>
      <c r="EO36" s="373">
        <v>5.5193718384611574E-2</v>
      </c>
      <c r="EP36" s="62">
        <v>367602.54000000004</v>
      </c>
      <c r="EQ36" s="63">
        <v>418674.20999999996</v>
      </c>
      <c r="ER36" s="855">
        <v>51071.669999999976</v>
      </c>
      <c r="ES36" s="166">
        <v>0.13893176581424035</v>
      </c>
      <c r="ET36" s="372">
        <v>0.10866972003411862</v>
      </c>
      <c r="EU36" s="373">
        <v>0.1155061937204372</v>
      </c>
      <c r="EV36" s="62">
        <v>1227285.4400000002</v>
      </c>
      <c r="EW36" s="63">
        <v>1365905.06</v>
      </c>
      <c r="EX36" s="855">
        <v>138619.62000000005</v>
      </c>
      <c r="EY36" s="166">
        <v>0.11294815002449622</v>
      </c>
      <c r="EZ36" s="372">
        <v>0.36280697398540851</v>
      </c>
      <c r="FA36" s="373">
        <v>0.37683356341458296</v>
      </c>
      <c r="FB36" s="62">
        <v>0</v>
      </c>
      <c r="FC36" s="63">
        <v>0</v>
      </c>
      <c r="FD36" s="855">
        <v>0</v>
      </c>
      <c r="FE36" s="166">
        <v>0</v>
      </c>
      <c r="FF36" s="372">
        <v>0</v>
      </c>
      <c r="FG36" s="373">
        <v>0</v>
      </c>
      <c r="FH36" s="62">
        <v>3202.61</v>
      </c>
      <c r="FI36" s="63">
        <v>3387.5099999999998</v>
      </c>
      <c r="FJ36" s="855">
        <v>184.90000000000009</v>
      </c>
      <c r="FK36" s="166">
        <v>5.773416057528067E-2</v>
      </c>
      <c r="FL36" s="372">
        <v>9.4674735402663056E-4</v>
      </c>
      <c r="FM36" s="373">
        <v>9.3456529431301303E-4</v>
      </c>
      <c r="FN36" s="62">
        <v>181988.91000000003</v>
      </c>
      <c r="FO36" s="63">
        <v>34560.180000000008</v>
      </c>
      <c r="FP36" s="855">
        <v>-147428.73000000004</v>
      </c>
      <c r="FQ36" s="166">
        <v>-0.81009732955705938</v>
      </c>
      <c r="FR36" s="372">
        <v>5.3799094802267723E-2</v>
      </c>
      <c r="FS36" s="373">
        <v>9.5346566632159655E-3</v>
      </c>
      <c r="FT36" s="62">
        <v>-1916.98</v>
      </c>
      <c r="FU36" s="63">
        <v>-1147.3</v>
      </c>
      <c r="FV36" s="855">
        <v>769.68000000000006</v>
      </c>
      <c r="FW36" s="166">
        <v>0.40150653632275768</v>
      </c>
      <c r="FX36" s="372">
        <v>-5.6669271085832179E-4</v>
      </c>
      <c r="FY36" s="373">
        <v>-3.1652357104933117E-4</v>
      </c>
      <c r="FZ36" s="62">
        <v>3382750.4100000006</v>
      </c>
      <c r="GA36" s="63">
        <v>3624690.5599999996</v>
      </c>
      <c r="GB36" s="855">
        <v>241940.15000000008</v>
      </c>
      <c r="GC36" s="166">
        <v>7.1521726605894911E-2</v>
      </c>
      <c r="GD36" s="165">
        <v>0.15751774150593686</v>
      </c>
      <c r="GE36" s="163">
        <v>0.15520711799621065</v>
      </c>
      <c r="GF36" s="62">
        <v>21475361.300000001</v>
      </c>
      <c r="GG36" s="63">
        <v>23353893.860000003</v>
      </c>
      <c r="GH36" s="855">
        <v>1878532.560000001</v>
      </c>
      <c r="GI36" s="166">
        <v>8.7473851254833243E-2</v>
      </c>
      <c r="GJ36" s="165">
        <v>0.99737288738206398</v>
      </c>
      <c r="GK36" s="163">
        <v>0.99697447565459263</v>
      </c>
      <c r="GL36" s="62">
        <v>56566.820000000007</v>
      </c>
      <c r="GM36" s="63">
        <v>70872.2</v>
      </c>
      <c r="GN36" s="855">
        <v>14305.379999999997</v>
      </c>
      <c r="GO36" s="166">
        <v>0.25289348066587425</v>
      </c>
      <c r="GP36" s="372">
        <v>2.6271135467891516E-3</v>
      </c>
      <c r="GQ36" s="373">
        <v>3.0255243454072717E-3</v>
      </c>
      <c r="GR36" s="62">
        <v>21531928.100000001</v>
      </c>
      <c r="GS36" s="63">
        <v>23424766.060000006</v>
      </c>
      <c r="GT36" s="855">
        <v>1892837.96</v>
      </c>
      <c r="GU36" s="163">
        <v>8.7908428414267478E-2</v>
      </c>
      <c r="GV36" s="217"/>
      <c r="GW36" s="217"/>
      <c r="GX36" s="161"/>
      <c r="GY36" s="161"/>
      <c r="GZ36" s="116"/>
      <c r="HA36" s="116"/>
    </row>
    <row r="37" spans="1:209" s="40" customFormat="1" ht="20.25" customHeight="1" thickTop="1">
      <c r="A37" s="162" t="s">
        <v>205</v>
      </c>
      <c r="B37" s="141"/>
      <c r="C37" s="160"/>
      <c r="D37" s="160"/>
      <c r="E37" s="216"/>
      <c r="F37" s="159"/>
      <c r="G37" s="159"/>
      <c r="H37" s="160"/>
      <c r="I37" s="160"/>
      <c r="J37" s="160"/>
      <c r="K37" s="159"/>
      <c r="L37" s="159"/>
      <c r="M37" s="159"/>
      <c r="N37" s="160"/>
      <c r="O37" s="160"/>
      <c r="P37" s="160"/>
      <c r="Q37" s="159"/>
      <c r="R37" s="159"/>
      <c r="S37" s="159"/>
      <c r="T37" s="160"/>
      <c r="U37" s="160"/>
      <c r="V37" s="160"/>
      <c r="W37" s="215"/>
      <c r="X37" s="159"/>
      <c r="Y37" s="159"/>
      <c r="Z37" s="141"/>
      <c r="AA37" s="160"/>
      <c r="AB37" s="160"/>
      <c r="AC37" s="215"/>
      <c r="AD37" s="159"/>
      <c r="AE37" s="159"/>
      <c r="AF37" s="161"/>
      <c r="AG37" s="161"/>
      <c r="AH37" s="160"/>
      <c r="AI37" s="215"/>
      <c r="AJ37" s="159"/>
      <c r="AK37" s="159"/>
      <c r="AL37" s="161"/>
      <c r="AM37" s="161"/>
      <c r="AN37" s="160"/>
      <c r="AO37" s="215"/>
      <c r="AP37" s="159"/>
      <c r="AQ37" s="159"/>
      <c r="AR37" s="161"/>
      <c r="AS37" s="161"/>
      <c r="AT37" s="160"/>
      <c r="AU37" s="215"/>
      <c r="AV37" s="159"/>
      <c r="AW37" s="159"/>
      <c r="AX37" s="141"/>
      <c r="AY37" s="161"/>
      <c r="AZ37" s="160"/>
      <c r="BA37" s="215"/>
      <c r="BB37" s="159"/>
      <c r="BC37" s="378"/>
      <c r="BD37" s="380"/>
      <c r="BE37" s="380"/>
      <c r="BF37" s="381"/>
      <c r="BG37" s="382"/>
      <c r="BH37" s="378"/>
      <c r="BI37" s="378"/>
      <c r="BJ37" s="380"/>
      <c r="BK37" s="161"/>
      <c r="BL37" s="160"/>
      <c r="BM37" s="215"/>
      <c r="BN37" s="159"/>
      <c r="BO37" s="159"/>
      <c r="BP37" s="161"/>
      <c r="BQ37" s="161"/>
      <c r="BR37" s="160"/>
      <c r="BS37" s="215"/>
      <c r="BT37" s="159"/>
      <c r="BU37" s="159"/>
      <c r="BV37" s="141"/>
      <c r="BW37" s="161"/>
      <c r="BX37" s="160"/>
      <c r="BY37" s="215"/>
      <c r="BZ37" s="159"/>
      <c r="CA37" s="159"/>
      <c r="CB37" s="161"/>
      <c r="CC37" s="161"/>
      <c r="CD37" s="160"/>
      <c r="CE37" s="215"/>
      <c r="CF37" s="159"/>
      <c r="CG37" s="159"/>
      <c r="CH37" s="161"/>
      <c r="CI37" s="161"/>
      <c r="CJ37" s="160"/>
      <c r="CK37" s="215"/>
      <c r="CL37" s="159"/>
      <c r="CM37" s="159"/>
      <c r="CQ37" s="213"/>
      <c r="CR37" s="159"/>
      <c r="CS37" s="159"/>
      <c r="CW37" s="213"/>
      <c r="DC37" s="213"/>
      <c r="DD37" s="159"/>
      <c r="DE37" s="159"/>
      <c r="DI37" s="213"/>
      <c r="DJ37" s="159"/>
      <c r="DK37" s="159"/>
      <c r="DO37" s="213"/>
      <c r="DP37" s="159"/>
      <c r="DQ37" s="159"/>
      <c r="DU37" s="213"/>
      <c r="DV37" s="159"/>
      <c r="DW37" s="159"/>
      <c r="DX37" s="376"/>
      <c r="DY37" s="376"/>
      <c r="DZ37" s="376"/>
      <c r="EA37" s="377"/>
      <c r="EB37" s="378"/>
      <c r="EC37" s="378"/>
      <c r="ED37" s="159"/>
      <c r="EE37" s="159"/>
      <c r="EF37" s="159"/>
      <c r="EG37" s="215"/>
      <c r="EH37" s="378"/>
      <c r="EI37" s="378"/>
      <c r="EJ37" s="378"/>
      <c r="EK37" s="159"/>
      <c r="EL37" s="159"/>
      <c r="EM37" s="215"/>
      <c r="EN37" s="159"/>
      <c r="EO37" s="159"/>
      <c r="EP37" s="213"/>
      <c r="EQ37" s="213"/>
      <c r="ER37" s="213"/>
      <c r="ES37" s="213"/>
      <c r="ET37" s="213"/>
      <c r="EU37" s="213"/>
      <c r="EV37" s="213"/>
      <c r="EW37" s="213"/>
      <c r="EX37" s="213"/>
      <c r="EY37" s="213"/>
      <c r="EZ37" s="213"/>
      <c r="FA37" s="213"/>
      <c r="FB37" s="213"/>
      <c r="FC37" s="213"/>
      <c r="FD37" s="213"/>
      <c r="FE37" s="213"/>
      <c r="FF37" s="213"/>
      <c r="FG37" s="213"/>
      <c r="FH37" s="213"/>
      <c r="FI37" s="213"/>
      <c r="FJ37" s="213"/>
      <c r="FK37" s="213"/>
      <c r="FL37" s="213"/>
      <c r="FM37" s="213"/>
      <c r="FN37" s="213"/>
      <c r="FO37" s="213"/>
      <c r="FP37" s="213"/>
      <c r="FQ37" s="213"/>
      <c r="FR37" s="213"/>
      <c r="FS37" s="213"/>
      <c r="FT37" s="213"/>
      <c r="FU37" s="213"/>
      <c r="FV37" s="213"/>
      <c r="FW37" s="213"/>
      <c r="FX37" s="213"/>
      <c r="FY37" s="213"/>
      <c r="FZ37" s="213"/>
      <c r="GA37" s="213"/>
      <c r="GB37" s="213"/>
      <c r="GC37" s="213"/>
      <c r="GD37" s="213"/>
      <c r="GE37" s="213"/>
      <c r="GF37" s="213"/>
      <c r="GG37" s="213"/>
      <c r="GH37" s="213"/>
      <c r="GI37" s="213"/>
      <c r="GJ37" s="213"/>
      <c r="GK37" s="213"/>
      <c r="GL37" s="213"/>
      <c r="GM37" s="213"/>
      <c r="GN37" s="213"/>
      <c r="GO37" s="213"/>
      <c r="GP37" s="213"/>
      <c r="GR37" s="214"/>
      <c r="GS37" s="388"/>
      <c r="GU37" s="213"/>
      <c r="GZ37" s="212"/>
      <c r="HA37" s="212"/>
    </row>
    <row r="38" spans="1:209">
      <c r="B38" s="273" t="s">
        <v>192</v>
      </c>
      <c r="Z38" s="140"/>
      <c r="AC38" s="209"/>
      <c r="AD38" s="34"/>
      <c r="AE38" s="34"/>
      <c r="AX38" s="273" t="s">
        <v>192</v>
      </c>
      <c r="BC38" s="316"/>
      <c r="BD38" s="316"/>
      <c r="BE38" s="316"/>
      <c r="BF38" s="316"/>
      <c r="BG38" s="383"/>
      <c r="BH38" s="316"/>
      <c r="BI38" s="316"/>
      <c r="BJ38" s="316"/>
      <c r="BV38" s="140"/>
      <c r="CZ38" s="379"/>
      <c r="DA38" s="379"/>
      <c r="DB38" s="316"/>
      <c r="DC38" s="383"/>
      <c r="DD38" s="316"/>
      <c r="DE38" s="316"/>
      <c r="DR38" s="273" t="s">
        <v>192</v>
      </c>
      <c r="EK38" s="116"/>
      <c r="FT38" s="273" t="s">
        <v>192</v>
      </c>
      <c r="GS38" s="787"/>
    </row>
    <row r="39" spans="1:209">
      <c r="B39" s="273" t="s">
        <v>411</v>
      </c>
      <c r="AC39" s="209"/>
      <c r="AD39" s="34"/>
      <c r="AE39" s="34"/>
      <c r="AX39" s="273" t="s">
        <v>411</v>
      </c>
      <c r="BC39" s="316"/>
      <c r="BD39" s="316"/>
      <c r="BE39" s="316"/>
      <c r="BF39" s="316"/>
      <c r="BG39" s="383"/>
      <c r="BH39" s="316"/>
      <c r="BI39" s="316"/>
      <c r="BJ39" s="316"/>
      <c r="DB39" s="316"/>
      <c r="DC39" s="878"/>
      <c r="DD39" s="316"/>
      <c r="DE39" s="316"/>
      <c r="DR39" s="273" t="s">
        <v>411</v>
      </c>
      <c r="EK39" s="116"/>
      <c r="EN39" s="116"/>
      <c r="EO39" s="116"/>
      <c r="FT39" s="145" t="s">
        <v>411</v>
      </c>
      <c r="FY39" s="383"/>
      <c r="FZ39" s="383"/>
      <c r="GA39" s="383"/>
      <c r="GB39" s="383"/>
      <c r="GC39" s="383"/>
      <c r="GD39" s="383"/>
      <c r="GE39" s="383"/>
      <c r="GF39" s="383"/>
    </row>
    <row r="40" spans="1:209">
      <c r="AC40" s="209"/>
      <c r="AD40" s="34"/>
      <c r="AE40" s="34"/>
      <c r="BC40" s="316"/>
      <c r="BD40" s="316"/>
      <c r="BE40" s="316"/>
      <c r="BF40" s="316"/>
      <c r="BG40" s="383"/>
      <c r="BH40" s="316"/>
      <c r="BI40" s="316"/>
      <c r="BJ40" s="316"/>
      <c r="FY40" s="383"/>
      <c r="FZ40" s="383"/>
      <c r="GA40" s="383"/>
      <c r="GB40" s="383"/>
      <c r="GC40" s="383"/>
      <c r="GD40" s="383"/>
      <c r="GE40" s="383"/>
      <c r="GF40" s="383"/>
      <c r="GS40" s="116"/>
    </row>
    <row r="41" spans="1:209">
      <c r="AC41" s="209"/>
      <c r="AD41" s="34"/>
      <c r="AE41" s="34"/>
      <c r="AF41" s="42"/>
      <c r="AG41" s="41"/>
      <c r="AH41" s="42"/>
      <c r="AI41" s="211"/>
      <c r="AJ41" s="41"/>
      <c r="AK41" s="41"/>
      <c r="AL41" s="42"/>
      <c r="AM41" s="34"/>
      <c r="BC41" s="316"/>
      <c r="BD41" s="316"/>
      <c r="BE41" s="316"/>
      <c r="BF41" s="316"/>
      <c r="BG41" s="383"/>
      <c r="BH41" s="316"/>
      <c r="BI41" s="316"/>
      <c r="BJ41" s="316"/>
      <c r="DM41" s="116"/>
      <c r="FY41" s="383"/>
      <c r="FZ41" s="383"/>
      <c r="GA41" s="383"/>
      <c r="GB41" s="383"/>
      <c r="GC41" s="383"/>
      <c r="GD41" s="383"/>
      <c r="GE41" s="383"/>
      <c r="GF41" s="383"/>
    </row>
    <row r="42" spans="1:209">
      <c r="F42" s="361"/>
      <c r="G42" s="361"/>
      <c r="H42" s="361"/>
      <c r="I42" s="361"/>
      <c r="J42" s="361"/>
      <c r="K42" s="361"/>
      <c r="L42" s="361"/>
      <c r="M42" s="361"/>
      <c r="N42" s="361"/>
      <c r="O42" s="361"/>
      <c r="P42" s="361"/>
      <c r="Q42" s="361"/>
      <c r="R42" s="361"/>
      <c r="S42" s="361"/>
      <c r="T42" s="361"/>
      <c r="U42" s="361"/>
      <c r="V42" s="361"/>
      <c r="W42" s="361"/>
      <c r="X42" s="361"/>
      <c r="Y42" s="361"/>
      <c r="Z42" s="361"/>
      <c r="AA42" s="361"/>
      <c r="AB42" s="361"/>
      <c r="AC42" s="361"/>
      <c r="AD42" s="361"/>
      <c r="AE42" s="361"/>
      <c r="AF42" s="361"/>
      <c r="AG42" s="361"/>
      <c r="AH42" s="361"/>
      <c r="AI42" s="361"/>
      <c r="AJ42" s="361"/>
      <c r="AK42" s="361"/>
      <c r="AL42" s="361"/>
      <c r="AM42" s="361"/>
      <c r="AN42" s="361"/>
      <c r="AO42" s="361"/>
      <c r="AP42" s="361"/>
      <c r="AQ42" s="361"/>
      <c r="AR42" s="361"/>
      <c r="AS42" s="361"/>
      <c r="AT42" s="361"/>
      <c r="AU42" s="361"/>
      <c r="AV42" s="361"/>
      <c r="AW42" s="361"/>
      <c r="AX42" s="361"/>
      <c r="AY42" s="361"/>
      <c r="AZ42" s="361"/>
      <c r="BA42" s="361"/>
      <c r="BB42" s="361"/>
      <c r="BC42" s="361"/>
      <c r="BD42" s="361"/>
      <c r="BE42" s="361"/>
      <c r="BF42" s="361"/>
      <c r="BG42" s="361"/>
      <c r="BH42" s="361"/>
      <c r="BI42" s="361"/>
      <c r="BJ42" s="361"/>
      <c r="BK42" s="361"/>
      <c r="BL42" s="361"/>
      <c r="BM42" s="361"/>
      <c r="BN42" s="361"/>
      <c r="BO42" s="361"/>
      <c r="BP42" s="361"/>
      <c r="BQ42" s="361"/>
      <c r="BR42" s="361"/>
      <c r="BS42" s="361"/>
      <c r="BT42" s="361"/>
      <c r="BU42" s="361"/>
      <c r="BV42" s="361"/>
      <c r="BW42" s="361"/>
      <c r="BX42" s="361"/>
      <c r="BY42" s="361"/>
      <c r="BZ42" s="361"/>
      <c r="CA42" s="361"/>
      <c r="CB42" s="361"/>
      <c r="CC42" s="361"/>
      <c r="CD42" s="361"/>
      <c r="CE42" s="361"/>
      <c r="CF42" s="361"/>
      <c r="CG42" s="361"/>
      <c r="CH42" s="361"/>
      <c r="CI42" s="361"/>
      <c r="CJ42" s="361"/>
      <c r="CK42" s="361"/>
      <c r="CL42" s="361"/>
      <c r="CM42" s="361"/>
      <c r="CN42" s="361"/>
      <c r="CO42" s="361"/>
      <c r="CP42" s="361"/>
      <c r="CQ42" s="361"/>
      <c r="CR42" s="361"/>
      <c r="CS42" s="361"/>
      <c r="CT42" s="361"/>
      <c r="CU42" s="361"/>
      <c r="CV42" s="361"/>
      <c r="CW42" s="361"/>
      <c r="CX42" s="361"/>
      <c r="CY42" s="361"/>
      <c r="CZ42" s="361"/>
      <c r="DA42" s="361"/>
      <c r="DB42" s="361"/>
      <c r="DC42" s="361"/>
      <c r="DD42" s="361"/>
      <c r="DE42" s="361"/>
      <c r="DF42" s="361"/>
      <c r="DG42" s="361"/>
      <c r="DH42" s="361"/>
      <c r="DI42" s="361"/>
      <c r="DJ42" s="361"/>
      <c r="DK42" s="361"/>
      <c r="DL42" s="361"/>
      <c r="DM42" s="361"/>
      <c r="DN42" s="361"/>
      <c r="DO42" s="361"/>
      <c r="DP42" s="361"/>
      <c r="DQ42" s="361"/>
      <c r="DR42" s="361"/>
      <c r="DS42" s="361"/>
      <c r="DT42" s="361"/>
      <c r="DU42" s="361"/>
      <c r="DV42" s="361"/>
      <c r="DW42" s="361"/>
      <c r="DX42" s="361"/>
      <c r="DY42" s="361"/>
      <c r="DZ42" s="361"/>
      <c r="EA42" s="361"/>
      <c r="EB42" s="361"/>
      <c r="EC42" s="361"/>
      <c r="ED42" s="361"/>
      <c r="EE42" s="361"/>
      <c r="EF42" s="361"/>
      <c r="EG42" s="361"/>
      <c r="FY42" s="383"/>
      <c r="FZ42" s="383"/>
      <c r="GA42" s="383"/>
      <c r="GB42" s="383"/>
      <c r="GC42" s="383"/>
      <c r="GD42" s="383"/>
      <c r="GE42" s="383"/>
      <c r="GF42" s="383"/>
    </row>
    <row r="43" spans="1:209">
      <c r="AC43" s="209"/>
      <c r="AD43" s="34"/>
      <c r="AE43" s="34"/>
      <c r="AF43" s="42"/>
      <c r="AG43" s="41"/>
      <c r="AH43" s="42"/>
      <c r="AI43" s="211"/>
      <c r="AJ43" s="41"/>
      <c r="AK43" s="41"/>
      <c r="AL43" s="42"/>
      <c r="AM43" s="34"/>
    </row>
    <row r="44" spans="1:209">
      <c r="AC44" s="209"/>
      <c r="AD44" s="34"/>
      <c r="AE44" s="34"/>
      <c r="AF44" s="42"/>
      <c r="AG44" s="41"/>
      <c r="AH44" s="42"/>
      <c r="AI44" s="211"/>
      <c r="AJ44" s="41"/>
      <c r="AK44" s="41"/>
      <c r="AL44" s="42"/>
      <c r="AM44" s="34"/>
    </row>
    <row r="86" spans="2:203">
      <c r="E86" s="34"/>
      <c r="W86" s="34"/>
      <c r="AO86" s="34"/>
      <c r="AU86" s="34"/>
      <c r="BA86" s="34"/>
      <c r="BG86" s="34"/>
      <c r="BM86" s="34"/>
      <c r="BS86" s="34"/>
      <c r="BY86" s="34"/>
      <c r="CE86" s="34"/>
      <c r="CK86" s="34"/>
      <c r="CQ86" s="34"/>
      <c r="CW86" s="34"/>
      <c r="DC86" s="34"/>
      <c r="DI86" s="34"/>
      <c r="DO86" s="34"/>
      <c r="DU86" s="34"/>
      <c r="EA86" s="34"/>
      <c r="EG86" s="34"/>
      <c r="EM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U86" s="34"/>
    </row>
    <row r="87" spans="2:203">
      <c r="E87" s="34"/>
      <c r="W87" s="34"/>
      <c r="AO87" s="34"/>
      <c r="AU87" s="34"/>
      <c r="BA87" s="34"/>
      <c r="BG87" s="34"/>
      <c r="BM87" s="34"/>
      <c r="BS87" s="34"/>
      <c r="BY87" s="34"/>
      <c r="CE87" s="34"/>
      <c r="CK87" s="34"/>
      <c r="CQ87" s="34"/>
      <c r="CW87" s="34"/>
      <c r="DC87" s="34"/>
      <c r="DI87" s="34"/>
      <c r="DO87" s="34"/>
      <c r="DU87" s="34"/>
      <c r="EA87" s="34"/>
      <c r="EG87" s="34"/>
      <c r="EM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U87" s="34"/>
    </row>
    <row r="88" spans="2:203">
      <c r="B88" s="34">
        <v>94</v>
      </c>
      <c r="E88" s="34"/>
      <c r="W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O88" s="34"/>
      <c r="AU88" s="34"/>
      <c r="BA88" s="34"/>
      <c r="BG88" s="34"/>
      <c r="BM88" s="34"/>
      <c r="BS88" s="34"/>
      <c r="BY88" s="34"/>
      <c r="CE88" s="34"/>
      <c r="CK88" s="34"/>
      <c r="CQ88" s="34"/>
      <c r="CW88" s="34"/>
      <c r="DC88" s="34"/>
      <c r="DI88" s="34"/>
      <c r="DO88" s="34"/>
      <c r="DU88" s="34"/>
      <c r="EA88" s="34"/>
      <c r="EG88" s="34"/>
      <c r="EM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U88" s="34"/>
    </row>
    <row r="89" spans="2:203">
      <c r="B89" s="34">
        <v>96</v>
      </c>
      <c r="E89" s="34"/>
      <c r="W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O89" s="34"/>
      <c r="AU89" s="34"/>
      <c r="BA89" s="34"/>
      <c r="BG89" s="34"/>
      <c r="BM89" s="34"/>
      <c r="BS89" s="34"/>
      <c r="BY89" s="34"/>
      <c r="CE89" s="34"/>
      <c r="CK89" s="34"/>
      <c r="CQ89" s="34"/>
      <c r="CW89" s="34"/>
      <c r="DC89" s="34"/>
      <c r="DI89" s="34"/>
      <c r="DO89" s="34"/>
      <c r="DU89" s="34"/>
      <c r="EA89" s="34"/>
      <c r="EG89" s="34"/>
      <c r="EM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U89" s="34"/>
    </row>
    <row r="90" spans="2:203">
      <c r="B90" s="34">
        <v>97</v>
      </c>
      <c r="E90" s="34"/>
      <c r="W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O90" s="34"/>
      <c r="AU90" s="34"/>
      <c r="BA90" s="34"/>
      <c r="BG90" s="34"/>
      <c r="BM90" s="34"/>
      <c r="BS90" s="34"/>
      <c r="BY90" s="34"/>
      <c r="CE90" s="34"/>
      <c r="CK90" s="34"/>
      <c r="CQ90" s="34"/>
      <c r="CW90" s="34"/>
      <c r="DC90" s="34"/>
      <c r="DI90" s="34"/>
      <c r="DO90" s="34"/>
      <c r="DU90" s="34"/>
      <c r="EA90" s="34"/>
      <c r="EG90" s="34"/>
      <c r="EM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U90" s="34"/>
    </row>
    <row r="91" spans="2:203">
      <c r="B91" s="34">
        <v>98</v>
      </c>
      <c r="E91" s="34"/>
      <c r="W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O91" s="34"/>
      <c r="AU91" s="34"/>
      <c r="BA91" s="34"/>
      <c r="BG91" s="34"/>
      <c r="BM91" s="34"/>
      <c r="BS91" s="34"/>
      <c r="BY91" s="34"/>
      <c r="CE91" s="34"/>
      <c r="CK91" s="34"/>
      <c r="CQ91" s="34"/>
      <c r="CW91" s="34"/>
      <c r="DC91" s="34"/>
      <c r="DI91" s="34"/>
      <c r="DO91" s="34"/>
      <c r="DU91" s="34"/>
      <c r="EA91" s="34"/>
      <c r="EG91" s="34"/>
      <c r="EM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U91" s="34"/>
    </row>
    <row r="92" spans="2:203">
      <c r="B92" s="34">
        <v>99</v>
      </c>
      <c r="E92" s="34"/>
      <c r="W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O92" s="34"/>
      <c r="AU92" s="34"/>
      <c r="BA92" s="34"/>
      <c r="BG92" s="34"/>
      <c r="BM92" s="34"/>
      <c r="BS92" s="34"/>
      <c r="BY92" s="34"/>
      <c r="CE92" s="34"/>
      <c r="CK92" s="34"/>
      <c r="CQ92" s="34"/>
      <c r="CW92" s="34"/>
      <c r="DC92" s="34"/>
      <c r="DI92" s="34"/>
      <c r="DO92" s="34"/>
      <c r="DU92" s="34"/>
      <c r="EA92" s="34"/>
      <c r="EG92" s="34"/>
      <c r="EM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U92" s="34"/>
    </row>
    <row r="93" spans="2:203">
      <c r="B93" s="34">
        <v>100</v>
      </c>
      <c r="E93" s="34"/>
      <c r="W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O93" s="34"/>
      <c r="AU93" s="34"/>
      <c r="BA93" s="34"/>
      <c r="BG93" s="34"/>
      <c r="BM93" s="34"/>
      <c r="BS93" s="34"/>
      <c r="BY93" s="34"/>
      <c r="CE93" s="34"/>
      <c r="CK93" s="34"/>
      <c r="CQ93" s="34"/>
      <c r="CW93" s="34"/>
      <c r="DC93" s="34"/>
      <c r="DI93" s="34"/>
      <c r="DO93" s="34"/>
      <c r="DU93" s="34"/>
      <c r="EA93" s="34"/>
      <c r="EG93" s="34"/>
      <c r="EM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U93" s="34"/>
    </row>
    <row r="94" spans="2:203">
      <c r="B94" s="34">
        <v>101</v>
      </c>
      <c r="E94" s="34"/>
      <c r="W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O94" s="34"/>
      <c r="AU94" s="34"/>
      <c r="BA94" s="34"/>
      <c r="BG94" s="34"/>
      <c r="BM94" s="34"/>
      <c r="BS94" s="34"/>
      <c r="BY94" s="34"/>
      <c r="CE94" s="34"/>
      <c r="CK94" s="34"/>
      <c r="CQ94" s="34"/>
      <c r="CW94" s="34"/>
      <c r="DC94" s="34"/>
      <c r="DI94" s="34"/>
      <c r="DO94" s="34"/>
      <c r="DU94" s="34"/>
      <c r="EA94" s="34"/>
      <c r="EG94" s="34"/>
      <c r="EM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U94" s="34"/>
    </row>
    <row r="95" spans="2:203">
      <c r="B95" s="34">
        <v>102</v>
      </c>
      <c r="E95" s="34"/>
      <c r="W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O95" s="34"/>
      <c r="AU95" s="34"/>
      <c r="BA95" s="34"/>
      <c r="BG95" s="34"/>
      <c r="BM95" s="34"/>
      <c r="BS95" s="34"/>
      <c r="BY95" s="34"/>
      <c r="CE95" s="34"/>
      <c r="CK95" s="34"/>
      <c r="CQ95" s="34"/>
      <c r="CW95" s="34"/>
      <c r="DC95" s="34"/>
      <c r="DI95" s="34"/>
      <c r="DO95" s="34"/>
      <c r="DU95" s="34"/>
      <c r="EA95" s="34"/>
      <c r="EG95" s="34"/>
      <c r="EM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U95" s="34"/>
    </row>
    <row r="96" spans="2:203">
      <c r="B96" s="34">
        <v>103</v>
      </c>
      <c r="E96" s="34"/>
      <c r="W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O96" s="34"/>
      <c r="AU96" s="34"/>
      <c r="BA96" s="34"/>
      <c r="BG96" s="34"/>
      <c r="BM96" s="34"/>
      <c r="BS96" s="34"/>
      <c r="BY96" s="34"/>
      <c r="CE96" s="34"/>
      <c r="CK96" s="34"/>
      <c r="CQ96" s="34"/>
      <c r="CW96" s="34"/>
      <c r="DC96" s="34"/>
      <c r="DI96" s="34"/>
      <c r="DO96" s="34"/>
      <c r="DU96" s="34"/>
      <c r="EA96" s="34"/>
      <c r="EG96" s="34"/>
      <c r="EM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U96" s="34"/>
    </row>
    <row r="97" spans="2:203">
      <c r="B97" s="34">
        <v>104</v>
      </c>
      <c r="E97" s="34"/>
      <c r="W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O97" s="34"/>
      <c r="AU97" s="34"/>
      <c r="BA97" s="34"/>
      <c r="BG97" s="34"/>
      <c r="BM97" s="34"/>
      <c r="BS97" s="34"/>
      <c r="BY97" s="34"/>
      <c r="CE97" s="34"/>
      <c r="CK97" s="34"/>
      <c r="CQ97" s="34"/>
      <c r="CW97" s="34"/>
      <c r="DC97" s="34"/>
      <c r="DI97" s="34"/>
      <c r="DO97" s="34"/>
      <c r="DU97" s="34"/>
      <c r="EA97" s="34"/>
      <c r="EG97" s="34"/>
      <c r="EM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U97" s="34"/>
    </row>
    <row r="98" spans="2:203">
      <c r="B98" s="34">
        <v>105</v>
      </c>
      <c r="E98" s="34"/>
      <c r="W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O98" s="34"/>
      <c r="AU98" s="34"/>
      <c r="BA98" s="34"/>
      <c r="BG98" s="34"/>
      <c r="BM98" s="34"/>
      <c r="BS98" s="34"/>
      <c r="BY98" s="34"/>
      <c r="CE98" s="34"/>
      <c r="CK98" s="34"/>
      <c r="CQ98" s="34"/>
      <c r="CW98" s="34"/>
      <c r="DC98" s="34"/>
      <c r="DI98" s="34"/>
      <c r="DO98" s="34"/>
      <c r="DU98" s="34"/>
      <c r="EA98" s="34"/>
      <c r="EG98" s="34"/>
      <c r="EM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U98" s="34"/>
    </row>
    <row r="99" spans="2:203">
      <c r="B99" s="34">
        <v>106</v>
      </c>
      <c r="E99" s="34"/>
      <c r="W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O99" s="34"/>
      <c r="AU99" s="34"/>
      <c r="BA99" s="34"/>
      <c r="BG99" s="34"/>
      <c r="BM99" s="34"/>
      <c r="BS99" s="34"/>
      <c r="BY99" s="34"/>
      <c r="CE99" s="34"/>
      <c r="CK99" s="34"/>
      <c r="CQ99" s="34"/>
      <c r="CW99" s="34"/>
      <c r="DC99" s="34"/>
      <c r="DI99" s="34"/>
      <c r="DO99" s="34"/>
      <c r="DU99" s="34"/>
      <c r="EA99" s="34"/>
      <c r="EG99" s="34"/>
      <c r="EM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U99" s="34"/>
    </row>
    <row r="100" spans="2:203">
      <c r="B100" s="34">
        <v>107</v>
      </c>
      <c r="E100" s="34"/>
      <c r="W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O100" s="34"/>
      <c r="AU100" s="34"/>
      <c r="BA100" s="34"/>
      <c r="BG100" s="34"/>
      <c r="BM100" s="34"/>
      <c r="BS100" s="34"/>
      <c r="BY100" s="34"/>
      <c r="CE100" s="34"/>
      <c r="CK100" s="34"/>
      <c r="CQ100" s="34"/>
      <c r="CW100" s="34"/>
      <c r="DC100" s="34"/>
      <c r="DI100" s="34"/>
      <c r="DO100" s="34"/>
      <c r="DU100" s="34"/>
      <c r="EA100" s="34"/>
      <c r="EG100" s="34"/>
      <c r="EM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U100" s="34"/>
    </row>
    <row r="101" spans="2:203">
      <c r="B101" s="34">
        <v>108</v>
      </c>
      <c r="E101" s="34"/>
      <c r="W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O101" s="34"/>
      <c r="AU101" s="34"/>
      <c r="BA101" s="34"/>
      <c r="BG101" s="34"/>
      <c r="BM101" s="34"/>
      <c r="BS101" s="34"/>
      <c r="BY101" s="34"/>
      <c r="CE101" s="34"/>
      <c r="CK101" s="34"/>
      <c r="CQ101" s="34"/>
      <c r="CW101" s="34"/>
      <c r="DC101" s="34"/>
      <c r="DI101" s="34"/>
      <c r="DO101" s="34"/>
      <c r="DU101" s="34"/>
      <c r="EA101" s="34"/>
      <c r="EG101" s="34"/>
      <c r="EM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U101" s="34"/>
    </row>
    <row r="102" spans="2:203">
      <c r="B102" s="34">
        <v>109</v>
      </c>
      <c r="E102" s="34"/>
      <c r="W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O102" s="34"/>
      <c r="AU102" s="34"/>
      <c r="BA102" s="34"/>
      <c r="BG102" s="34"/>
      <c r="BM102" s="34"/>
      <c r="BS102" s="34"/>
      <c r="BY102" s="34"/>
      <c r="CE102" s="34"/>
      <c r="CK102" s="34"/>
      <c r="CQ102" s="34"/>
      <c r="CW102" s="34"/>
      <c r="DC102" s="34"/>
      <c r="DI102" s="34"/>
      <c r="DO102" s="34"/>
      <c r="DU102" s="34"/>
      <c r="EA102" s="34"/>
      <c r="EG102" s="34"/>
      <c r="EM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U102" s="34"/>
    </row>
    <row r="103" spans="2:203">
      <c r="B103" s="34">
        <v>110</v>
      </c>
      <c r="E103" s="34"/>
      <c r="W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O103" s="34"/>
      <c r="AU103" s="34"/>
      <c r="BA103" s="34"/>
      <c r="BG103" s="34"/>
      <c r="BM103" s="34"/>
      <c r="BS103" s="34"/>
      <c r="BY103" s="34"/>
      <c r="CE103" s="34"/>
      <c r="CK103" s="34"/>
      <c r="CQ103" s="34"/>
      <c r="CW103" s="34"/>
      <c r="DC103" s="34"/>
      <c r="DI103" s="34"/>
      <c r="DO103" s="34"/>
      <c r="DU103" s="34"/>
      <c r="EA103" s="34"/>
      <c r="EG103" s="34"/>
      <c r="EM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U103" s="34"/>
    </row>
    <row r="104" spans="2:203">
      <c r="B104" s="34">
        <v>111</v>
      </c>
      <c r="E104" s="34"/>
      <c r="W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O104" s="34"/>
      <c r="AU104" s="34"/>
      <c r="BA104" s="34"/>
      <c r="BG104" s="34"/>
      <c r="BM104" s="34"/>
      <c r="BS104" s="34"/>
      <c r="BY104" s="34"/>
      <c r="CE104" s="34"/>
      <c r="CK104" s="34"/>
      <c r="CQ104" s="34"/>
      <c r="CW104" s="34"/>
      <c r="DC104" s="34"/>
      <c r="DI104" s="34"/>
      <c r="DO104" s="34"/>
      <c r="DU104" s="34"/>
      <c r="EA104" s="34"/>
      <c r="EG104" s="34"/>
      <c r="EM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U104" s="34"/>
    </row>
    <row r="105" spans="2:203">
      <c r="B105" s="34">
        <v>112</v>
      </c>
      <c r="E105" s="34"/>
      <c r="W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O105" s="34"/>
      <c r="AU105" s="34"/>
      <c r="BA105" s="34"/>
      <c r="BG105" s="34"/>
      <c r="BM105" s="34"/>
      <c r="BS105" s="34"/>
      <c r="BY105" s="34"/>
      <c r="CE105" s="34"/>
      <c r="CK105" s="34"/>
      <c r="CQ105" s="34"/>
      <c r="CW105" s="34"/>
      <c r="DC105" s="34"/>
      <c r="DI105" s="34"/>
      <c r="DO105" s="34"/>
      <c r="DU105" s="34"/>
      <c r="EA105" s="34"/>
      <c r="EG105" s="34"/>
      <c r="EM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U105" s="34"/>
    </row>
    <row r="106" spans="2:203">
      <c r="B106" s="34">
        <v>113</v>
      </c>
      <c r="E106" s="34"/>
      <c r="W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O106" s="34"/>
      <c r="AU106" s="34"/>
      <c r="BA106" s="34"/>
      <c r="BG106" s="34"/>
      <c r="BM106" s="34"/>
      <c r="BS106" s="34"/>
      <c r="BY106" s="34"/>
      <c r="CE106" s="34"/>
      <c r="CK106" s="34"/>
      <c r="CQ106" s="34"/>
      <c r="CW106" s="34"/>
      <c r="DC106" s="34"/>
      <c r="DI106" s="34"/>
      <c r="DO106" s="34"/>
      <c r="DU106" s="34"/>
      <c r="EA106" s="34"/>
      <c r="EG106" s="34"/>
      <c r="EM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U106" s="34"/>
    </row>
    <row r="107" spans="2:203">
      <c r="B107" s="34">
        <v>114</v>
      </c>
      <c r="E107" s="34"/>
      <c r="W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O107" s="34"/>
      <c r="AU107" s="34"/>
      <c r="BA107" s="34"/>
      <c r="BG107" s="34"/>
      <c r="BM107" s="34"/>
      <c r="BS107" s="34"/>
      <c r="BY107" s="34"/>
      <c r="CE107" s="34"/>
      <c r="CK107" s="34"/>
      <c r="CQ107" s="34"/>
      <c r="CW107" s="34"/>
      <c r="DC107" s="34"/>
      <c r="DI107" s="34"/>
      <c r="DO107" s="34"/>
      <c r="DU107" s="34"/>
      <c r="EA107" s="34"/>
      <c r="EG107" s="34"/>
      <c r="EM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U107" s="34"/>
    </row>
    <row r="108" spans="2:203">
      <c r="B108" s="34">
        <v>115</v>
      </c>
      <c r="E108" s="34"/>
      <c r="W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O108" s="34"/>
      <c r="AU108" s="34"/>
      <c r="BA108" s="34"/>
      <c r="BG108" s="34"/>
      <c r="BM108" s="34"/>
      <c r="BS108" s="34"/>
      <c r="BY108" s="34"/>
      <c r="CE108" s="34"/>
      <c r="CK108" s="34"/>
      <c r="CQ108" s="34"/>
      <c r="CW108" s="34"/>
      <c r="DC108" s="34"/>
      <c r="DI108" s="34"/>
      <c r="DO108" s="34"/>
      <c r="DU108" s="34"/>
      <c r="EA108" s="34"/>
      <c r="EG108" s="34"/>
      <c r="EM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U108" s="34"/>
    </row>
    <row r="109" spans="2:203">
      <c r="B109" s="34">
        <v>116</v>
      </c>
      <c r="E109" s="34"/>
      <c r="W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O109" s="34"/>
      <c r="AU109" s="34"/>
      <c r="BA109" s="34"/>
      <c r="BG109" s="34"/>
      <c r="BM109" s="34"/>
      <c r="BS109" s="34"/>
      <c r="BY109" s="34"/>
      <c r="CE109" s="34"/>
      <c r="CK109" s="34"/>
      <c r="CQ109" s="34"/>
      <c r="CW109" s="34"/>
      <c r="DC109" s="34"/>
      <c r="DI109" s="34"/>
      <c r="DO109" s="34"/>
      <c r="DU109" s="34"/>
      <c r="EA109" s="34"/>
      <c r="EG109" s="34"/>
      <c r="EM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U109" s="34"/>
    </row>
    <row r="110" spans="2:203">
      <c r="B110" s="34">
        <v>117</v>
      </c>
      <c r="E110" s="34"/>
      <c r="W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O110" s="34"/>
      <c r="AU110" s="34"/>
      <c r="BA110" s="34"/>
      <c r="BG110" s="34"/>
      <c r="BM110" s="34"/>
      <c r="BS110" s="34"/>
      <c r="BY110" s="34"/>
      <c r="CE110" s="34"/>
      <c r="CK110" s="34"/>
      <c r="CQ110" s="34"/>
      <c r="CW110" s="34"/>
      <c r="DC110" s="34"/>
      <c r="DI110" s="34"/>
      <c r="DO110" s="34"/>
      <c r="DU110" s="34"/>
      <c r="EA110" s="34"/>
      <c r="EG110" s="34"/>
      <c r="EM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U110" s="34"/>
    </row>
    <row r="111" spans="2:203">
      <c r="B111" s="34">
        <v>118</v>
      </c>
      <c r="E111" s="34"/>
      <c r="W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O111" s="34"/>
      <c r="AU111" s="34"/>
      <c r="BA111" s="34"/>
      <c r="BG111" s="34"/>
      <c r="BM111" s="34"/>
      <c r="BS111" s="34"/>
      <c r="BY111" s="34"/>
      <c r="CE111" s="34"/>
      <c r="CK111" s="34"/>
      <c r="CQ111" s="34"/>
      <c r="CW111" s="34"/>
      <c r="DC111" s="34"/>
      <c r="DI111" s="34"/>
      <c r="DO111" s="34"/>
      <c r="DU111" s="34"/>
      <c r="EA111" s="34"/>
      <c r="EG111" s="34"/>
      <c r="EM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U111" s="34"/>
    </row>
    <row r="112" spans="2:203">
      <c r="B112" s="34">
        <v>119</v>
      </c>
      <c r="E112" s="34"/>
      <c r="W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O112" s="34"/>
      <c r="AU112" s="34"/>
      <c r="BA112" s="34"/>
      <c r="BG112" s="34"/>
      <c r="BM112" s="34"/>
      <c r="BS112" s="34"/>
      <c r="BY112" s="34"/>
      <c r="CE112" s="34"/>
      <c r="CK112" s="34"/>
      <c r="CQ112" s="34"/>
      <c r="CW112" s="34"/>
      <c r="DC112" s="34"/>
      <c r="DI112" s="34"/>
      <c r="DO112" s="34"/>
      <c r="DU112" s="34"/>
      <c r="EA112" s="34"/>
      <c r="EG112" s="34"/>
      <c r="EM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U112" s="34"/>
    </row>
    <row r="113" spans="2:203">
      <c r="B113" s="34">
        <v>120</v>
      </c>
      <c r="E113" s="34"/>
      <c r="W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O113" s="34"/>
      <c r="AU113" s="34"/>
      <c r="BA113" s="34"/>
      <c r="BG113" s="34"/>
      <c r="BM113" s="34"/>
      <c r="BS113" s="34"/>
      <c r="BY113" s="34"/>
      <c r="CE113" s="34"/>
      <c r="CK113" s="34"/>
      <c r="CQ113" s="34"/>
      <c r="CW113" s="34"/>
      <c r="DC113" s="34"/>
      <c r="DI113" s="34"/>
      <c r="DO113" s="34"/>
      <c r="DU113" s="34"/>
      <c r="EA113" s="34"/>
      <c r="EG113" s="34"/>
      <c r="EM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U113" s="34"/>
    </row>
    <row r="114" spans="2:203">
      <c r="B114" s="34">
        <v>121</v>
      </c>
      <c r="E114" s="34"/>
      <c r="W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O114" s="34"/>
      <c r="AU114" s="34"/>
      <c r="BA114" s="34"/>
      <c r="BG114" s="34"/>
      <c r="BM114" s="34"/>
      <c r="BS114" s="34"/>
      <c r="BY114" s="34"/>
      <c r="CE114" s="34"/>
      <c r="CK114" s="34"/>
      <c r="CQ114" s="34"/>
      <c r="CW114" s="34"/>
      <c r="DC114" s="34"/>
      <c r="DI114" s="34"/>
      <c r="DO114" s="34"/>
      <c r="DU114" s="34"/>
      <c r="EA114" s="34"/>
      <c r="EG114" s="34"/>
      <c r="EM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U114" s="34"/>
    </row>
    <row r="115" spans="2:203">
      <c r="B115" s="34">
        <v>122</v>
      </c>
      <c r="E115" s="34"/>
      <c r="W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O115" s="34"/>
      <c r="AU115" s="34"/>
      <c r="BA115" s="34"/>
      <c r="BG115" s="34"/>
      <c r="BM115" s="34"/>
      <c r="BS115" s="34"/>
      <c r="BY115" s="34"/>
      <c r="CE115" s="34"/>
      <c r="CK115" s="34"/>
      <c r="CQ115" s="34"/>
      <c r="CW115" s="34"/>
      <c r="DC115" s="34"/>
      <c r="DI115" s="34"/>
      <c r="DO115" s="34"/>
      <c r="DU115" s="34"/>
      <c r="EA115" s="34"/>
      <c r="EG115" s="34"/>
      <c r="EM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U115" s="34"/>
    </row>
    <row r="116" spans="2:203">
      <c r="B116" s="34">
        <v>123</v>
      </c>
      <c r="E116" s="34"/>
      <c r="W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O116" s="34"/>
      <c r="AU116" s="34"/>
      <c r="BA116" s="34"/>
      <c r="BG116" s="34"/>
      <c r="BM116" s="34"/>
      <c r="BS116" s="34"/>
      <c r="BY116" s="34"/>
      <c r="CE116" s="34"/>
      <c r="CK116" s="34"/>
      <c r="CQ116" s="34"/>
      <c r="CW116" s="34"/>
      <c r="DC116" s="34"/>
      <c r="DI116" s="34"/>
      <c r="DO116" s="34"/>
      <c r="DU116" s="34"/>
      <c r="EA116" s="34"/>
      <c r="EG116" s="34"/>
      <c r="EM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U116" s="34"/>
    </row>
    <row r="117" spans="2:203">
      <c r="B117" s="34">
        <v>124</v>
      </c>
      <c r="E117" s="34"/>
      <c r="W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O117" s="34"/>
      <c r="AU117" s="34"/>
      <c r="BA117" s="34"/>
      <c r="BG117" s="34"/>
      <c r="BM117" s="34"/>
      <c r="BS117" s="34"/>
      <c r="BY117" s="34"/>
      <c r="CE117" s="34"/>
      <c r="CK117" s="34"/>
      <c r="CQ117" s="34"/>
      <c r="CW117" s="34"/>
      <c r="DC117" s="34"/>
      <c r="DI117" s="34"/>
      <c r="DO117" s="34"/>
      <c r="DU117" s="34"/>
      <c r="EA117" s="34"/>
      <c r="EG117" s="34"/>
      <c r="EM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U117" s="34"/>
    </row>
    <row r="118" spans="2:203">
      <c r="B118" s="34">
        <v>125</v>
      </c>
      <c r="E118" s="34"/>
      <c r="W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O118" s="34"/>
      <c r="AU118" s="34"/>
      <c r="BA118" s="34"/>
      <c r="BG118" s="34"/>
      <c r="BM118" s="34"/>
      <c r="BS118" s="34"/>
      <c r="BY118" s="34"/>
      <c r="CE118" s="34"/>
      <c r="CK118" s="34"/>
      <c r="CQ118" s="34"/>
      <c r="CW118" s="34"/>
      <c r="DC118" s="34"/>
      <c r="DI118" s="34"/>
      <c r="DO118" s="34"/>
      <c r="DU118" s="34"/>
      <c r="EA118" s="34"/>
      <c r="EG118" s="34"/>
      <c r="EM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U118" s="34"/>
    </row>
    <row r="119" spans="2:203">
      <c r="B119" s="34">
        <v>126</v>
      </c>
      <c r="E119" s="34"/>
      <c r="W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O119" s="34"/>
      <c r="AU119" s="34"/>
      <c r="BA119" s="34"/>
      <c r="BG119" s="34"/>
      <c r="BM119" s="34"/>
      <c r="BS119" s="34"/>
      <c r="BY119" s="34"/>
      <c r="CE119" s="34"/>
      <c r="CK119" s="34"/>
      <c r="CQ119" s="34"/>
      <c r="CW119" s="34"/>
      <c r="DC119" s="34"/>
      <c r="DI119" s="34"/>
      <c r="DO119" s="34"/>
      <c r="DU119" s="34"/>
      <c r="EA119" s="34"/>
      <c r="EG119" s="34"/>
      <c r="EM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U119" s="34"/>
    </row>
    <row r="120" spans="2:203">
      <c r="B120" s="34">
        <v>127</v>
      </c>
      <c r="E120" s="34"/>
      <c r="W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O120" s="34"/>
      <c r="AU120" s="34"/>
      <c r="BA120" s="34"/>
      <c r="BG120" s="34"/>
      <c r="BM120" s="34"/>
      <c r="BS120" s="34"/>
      <c r="BY120" s="34"/>
      <c r="CE120" s="34"/>
      <c r="CK120" s="34"/>
      <c r="CQ120" s="34"/>
      <c r="CW120" s="34"/>
      <c r="DC120" s="34"/>
      <c r="DI120" s="34"/>
      <c r="DO120" s="34"/>
      <c r="DU120" s="34"/>
      <c r="EA120" s="34"/>
      <c r="EG120" s="34"/>
      <c r="EM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U120" s="34"/>
    </row>
    <row r="121" spans="2:203">
      <c r="B121" s="34">
        <v>128</v>
      </c>
      <c r="E121" s="34"/>
      <c r="W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O121" s="34"/>
      <c r="AU121" s="34"/>
      <c r="BA121" s="34"/>
      <c r="BG121" s="34"/>
      <c r="BM121" s="34"/>
      <c r="BS121" s="34"/>
      <c r="BY121" s="34"/>
      <c r="CE121" s="34"/>
      <c r="CK121" s="34"/>
      <c r="CQ121" s="34"/>
      <c r="CW121" s="34"/>
      <c r="DC121" s="34"/>
      <c r="DI121" s="34"/>
      <c r="DO121" s="34"/>
      <c r="DU121" s="34"/>
      <c r="EA121" s="34"/>
      <c r="EG121" s="34"/>
      <c r="EM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U121" s="34"/>
    </row>
    <row r="122" spans="2:203">
      <c r="B122" s="34">
        <v>129</v>
      </c>
      <c r="E122" s="34"/>
      <c r="W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O122" s="34"/>
      <c r="AU122" s="34"/>
      <c r="BA122" s="34"/>
      <c r="BG122" s="34"/>
      <c r="BM122" s="34"/>
      <c r="BS122" s="34"/>
      <c r="BY122" s="34"/>
      <c r="CE122" s="34"/>
      <c r="CK122" s="34"/>
      <c r="CQ122" s="34"/>
      <c r="CW122" s="34"/>
      <c r="DC122" s="34"/>
      <c r="DI122" s="34"/>
      <c r="DO122" s="34"/>
      <c r="DU122" s="34"/>
      <c r="EA122" s="34"/>
      <c r="EG122" s="34"/>
      <c r="EM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U122" s="34"/>
    </row>
    <row r="123" spans="2:203">
      <c r="B123" s="34">
        <v>130</v>
      </c>
      <c r="E123" s="34"/>
      <c r="W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O123" s="34"/>
      <c r="AU123" s="34"/>
      <c r="BA123" s="34"/>
      <c r="BG123" s="34"/>
      <c r="BM123" s="34"/>
      <c r="BS123" s="34"/>
      <c r="BY123" s="34"/>
      <c r="CE123" s="34"/>
      <c r="CK123" s="34"/>
      <c r="CQ123" s="34"/>
      <c r="CW123" s="34"/>
      <c r="DC123" s="34"/>
      <c r="DI123" s="34"/>
      <c r="DO123" s="34"/>
      <c r="DU123" s="34"/>
      <c r="EA123" s="34"/>
      <c r="EG123" s="34"/>
      <c r="EM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U123" s="34"/>
    </row>
    <row r="124" spans="2:203">
      <c r="B124" s="34">
        <v>130</v>
      </c>
      <c r="E124" s="34"/>
      <c r="W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O124" s="34"/>
      <c r="AU124" s="34"/>
      <c r="BA124" s="34"/>
      <c r="BG124" s="34"/>
      <c r="BM124" s="34"/>
      <c r="BS124" s="34"/>
      <c r="BY124" s="34"/>
      <c r="CE124" s="34"/>
      <c r="CK124" s="34"/>
      <c r="CQ124" s="34"/>
      <c r="CW124" s="34"/>
      <c r="DC124" s="34"/>
      <c r="DI124" s="34"/>
      <c r="DO124" s="34"/>
      <c r="DU124" s="34"/>
      <c r="EA124" s="34"/>
      <c r="EG124" s="34"/>
      <c r="EM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U124" s="34"/>
    </row>
    <row r="125" spans="2:203">
      <c r="B125" s="34">
        <v>132</v>
      </c>
      <c r="E125" s="34"/>
      <c r="W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O125" s="34"/>
      <c r="AU125" s="34"/>
      <c r="BA125" s="34"/>
      <c r="BG125" s="34"/>
      <c r="BM125" s="34"/>
      <c r="BS125" s="34"/>
      <c r="BY125" s="34"/>
      <c r="CE125" s="34"/>
      <c r="CK125" s="34"/>
      <c r="CQ125" s="34"/>
      <c r="CW125" s="34"/>
      <c r="DC125" s="34"/>
      <c r="DI125" s="34"/>
      <c r="DO125" s="34"/>
      <c r="DU125" s="34"/>
      <c r="EA125" s="34"/>
      <c r="EG125" s="34"/>
      <c r="EM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U125" s="34"/>
    </row>
    <row r="126" spans="2:203">
      <c r="B126" s="34">
        <v>133</v>
      </c>
      <c r="E126" s="34"/>
      <c r="W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O126" s="34"/>
      <c r="AU126" s="34"/>
      <c r="BA126" s="34"/>
      <c r="BG126" s="34"/>
      <c r="BM126" s="34"/>
      <c r="BS126" s="34"/>
      <c r="BY126" s="34"/>
      <c r="CE126" s="34"/>
      <c r="CK126" s="34"/>
      <c r="CQ126" s="34"/>
      <c r="CW126" s="34"/>
      <c r="DC126" s="34"/>
      <c r="DI126" s="34"/>
      <c r="DO126" s="34"/>
      <c r="DU126" s="34"/>
      <c r="EA126" s="34"/>
      <c r="EG126" s="34"/>
      <c r="EM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U126" s="34"/>
    </row>
    <row r="127" spans="2:203">
      <c r="B127" s="34">
        <v>134</v>
      </c>
      <c r="E127" s="34"/>
      <c r="W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O127" s="34"/>
      <c r="AU127" s="34"/>
      <c r="BA127" s="34"/>
      <c r="BG127" s="34"/>
      <c r="BM127" s="34"/>
      <c r="BS127" s="34"/>
      <c r="BY127" s="34"/>
      <c r="CE127" s="34"/>
      <c r="CK127" s="34"/>
      <c r="CQ127" s="34"/>
      <c r="CW127" s="34"/>
      <c r="DC127" s="34"/>
      <c r="DI127" s="34"/>
      <c r="DO127" s="34"/>
      <c r="DU127" s="34"/>
      <c r="EA127" s="34"/>
      <c r="EG127" s="34"/>
      <c r="EM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U127" s="34"/>
    </row>
  </sheetData>
  <sortState xmlns:xlrd2="http://schemas.microsoft.com/office/spreadsheetml/2017/richdata2" ref="A9:GU35">
    <sortCondition descending="1" ref="GG9:GG35"/>
  </sortState>
  <mergeCells count="307">
    <mergeCell ref="ER7:ER8"/>
    <mergeCell ref="ES7:ES8"/>
    <mergeCell ref="EP8:EQ8"/>
    <mergeCell ref="ET8:EU8"/>
    <mergeCell ref="GL5:GQ5"/>
    <mergeCell ref="GL6:GM6"/>
    <mergeCell ref="GN6:GO6"/>
    <mergeCell ref="GP6:GQ6"/>
    <mergeCell ref="GN7:GN8"/>
    <mergeCell ref="GO7:GO8"/>
    <mergeCell ref="GL8:GM8"/>
    <mergeCell ref="GP8:GQ8"/>
    <mergeCell ref="GF5:GK5"/>
    <mergeCell ref="GF6:GG6"/>
    <mergeCell ref="GH6:GI6"/>
    <mergeCell ref="GJ6:GK6"/>
    <mergeCell ref="GH7:GH8"/>
    <mergeCell ref="GI7:GI8"/>
    <mergeCell ref="GF8:GG8"/>
    <mergeCell ref="GJ8:GK8"/>
    <mergeCell ref="FZ5:GE5"/>
    <mergeCell ref="FZ6:GA6"/>
    <mergeCell ref="GB6:GC6"/>
    <mergeCell ref="GD6:GE6"/>
    <mergeCell ref="GB7:GB8"/>
    <mergeCell ref="GC7:GC8"/>
    <mergeCell ref="FZ8:GA8"/>
    <mergeCell ref="GD8:GE8"/>
    <mergeCell ref="FT5:FY5"/>
    <mergeCell ref="FT6:FU6"/>
    <mergeCell ref="FV6:FW6"/>
    <mergeCell ref="FX6:FY6"/>
    <mergeCell ref="FV7:FV8"/>
    <mergeCell ref="FW7:FW8"/>
    <mergeCell ref="FT8:FU8"/>
    <mergeCell ref="FX8:FY8"/>
    <mergeCell ref="EX7:EX8"/>
    <mergeCell ref="EY7:EY8"/>
    <mergeCell ref="EV8:EW8"/>
    <mergeCell ref="EZ8:FA8"/>
    <mergeCell ref="FN5:FS5"/>
    <mergeCell ref="FN6:FO6"/>
    <mergeCell ref="FP6:FQ6"/>
    <mergeCell ref="FR6:FS6"/>
    <mergeCell ref="FP7:FP8"/>
    <mergeCell ref="FQ7:FQ8"/>
    <mergeCell ref="FN8:FO8"/>
    <mergeCell ref="FR8:FS8"/>
    <mergeCell ref="FH5:FM5"/>
    <mergeCell ref="FH6:FI6"/>
    <mergeCell ref="FJ6:FK6"/>
    <mergeCell ref="FL6:FM6"/>
    <mergeCell ref="FJ7:FJ8"/>
    <mergeCell ref="FK7:FK8"/>
    <mergeCell ref="FH8:FI8"/>
    <mergeCell ref="FL8:FM8"/>
    <mergeCell ref="Z5:AE5"/>
    <mergeCell ref="AF5:AK5"/>
    <mergeCell ref="AL5:AQ5"/>
    <mergeCell ref="AR5:AW5"/>
    <mergeCell ref="AX5:BC5"/>
    <mergeCell ref="T1:AK1"/>
    <mergeCell ref="AL1:BC1"/>
    <mergeCell ref="FB5:FG5"/>
    <mergeCell ref="FB6:FC6"/>
    <mergeCell ref="FD6:FE6"/>
    <mergeCell ref="FF6:FG6"/>
    <mergeCell ref="EV5:FA5"/>
    <mergeCell ref="EV6:EW6"/>
    <mergeCell ref="EX6:EY6"/>
    <mergeCell ref="EZ6:FA6"/>
    <mergeCell ref="EP5:EU5"/>
    <mergeCell ref="EP6:EQ6"/>
    <mergeCell ref="ER6:ES6"/>
    <mergeCell ref="ET6:EU6"/>
    <mergeCell ref="AR6:AS6"/>
    <mergeCell ref="BJ5:BO5"/>
    <mergeCell ref="BJ6:BK6"/>
    <mergeCell ref="AZ6:BA6"/>
    <mergeCell ref="BB6:BC6"/>
    <mergeCell ref="B4:S4"/>
    <mergeCell ref="T4:AK4"/>
    <mergeCell ref="AL4:BC4"/>
    <mergeCell ref="B3:S3"/>
    <mergeCell ref="T3:AK3"/>
    <mergeCell ref="AL3:BC3"/>
    <mergeCell ref="B2:S2"/>
    <mergeCell ref="T2:AK2"/>
    <mergeCell ref="B1:S1"/>
    <mergeCell ref="AL2:BC2"/>
    <mergeCell ref="B8:C8"/>
    <mergeCell ref="F8:G8"/>
    <mergeCell ref="H8:I8"/>
    <mergeCell ref="L8:M8"/>
    <mergeCell ref="N6:O6"/>
    <mergeCell ref="N8:O8"/>
    <mergeCell ref="A5:A8"/>
    <mergeCell ref="B5:G5"/>
    <mergeCell ref="H5:M5"/>
    <mergeCell ref="N5:S5"/>
    <mergeCell ref="P6:Q6"/>
    <mergeCell ref="R6:S6"/>
    <mergeCell ref="D7:D8"/>
    <mergeCell ref="E7:E8"/>
    <mergeCell ref="J7:J8"/>
    <mergeCell ref="K7:K8"/>
    <mergeCell ref="GR5:GU5"/>
    <mergeCell ref="B6:C6"/>
    <mergeCell ref="D6:E6"/>
    <mergeCell ref="F6:G6"/>
    <mergeCell ref="H6:I6"/>
    <mergeCell ref="J6:K6"/>
    <mergeCell ref="L6:M6"/>
    <mergeCell ref="T6:U6"/>
    <mergeCell ref="EJ5:EO5"/>
    <mergeCell ref="CB5:CG5"/>
    <mergeCell ref="CH5:CM5"/>
    <mergeCell ref="ED5:EI5"/>
    <mergeCell ref="V6:W6"/>
    <mergeCell ref="X6:Y6"/>
    <mergeCell ref="Z6:AA6"/>
    <mergeCell ref="AB6:AC6"/>
    <mergeCell ref="AD6:AE6"/>
    <mergeCell ref="BD5:BI5"/>
    <mergeCell ref="AT6:AU6"/>
    <mergeCell ref="BL6:BM6"/>
    <mergeCell ref="BN6:BO6"/>
    <mergeCell ref="BP6:BQ6"/>
    <mergeCell ref="T5:Y5"/>
    <mergeCell ref="AX6:AY6"/>
    <mergeCell ref="AV6:AW6"/>
    <mergeCell ref="DX5:EC5"/>
    <mergeCell ref="DF5:DK5"/>
    <mergeCell ref="DL5:DQ5"/>
    <mergeCell ref="DR5:DW5"/>
    <mergeCell ref="BH6:BI6"/>
    <mergeCell ref="CN5:CS5"/>
    <mergeCell ref="CT5:CY5"/>
    <mergeCell ref="CZ5:DE5"/>
    <mergeCell ref="BV5:CA5"/>
    <mergeCell ref="BP5:BU5"/>
    <mergeCell ref="BF6:BG6"/>
    <mergeCell ref="CT6:CU6"/>
    <mergeCell ref="DB6:DC6"/>
    <mergeCell ref="DD6:DE6"/>
    <mergeCell ref="CV6:CW6"/>
    <mergeCell ref="CN6:CO6"/>
    <mergeCell ref="CP6:CQ6"/>
    <mergeCell ref="CR6:CS6"/>
    <mergeCell ref="CZ6:DA6"/>
    <mergeCell ref="DJ6:DK6"/>
    <mergeCell ref="DT6:DU6"/>
    <mergeCell ref="DF6:DG6"/>
    <mergeCell ref="DR6:DS6"/>
    <mergeCell ref="GT7:GT8"/>
    <mergeCell ref="GU7:GU8"/>
    <mergeCell ref="GR8:GS8"/>
    <mergeCell ref="DV6:DW6"/>
    <mergeCell ref="EG7:EG8"/>
    <mergeCell ref="EJ6:EK6"/>
    <mergeCell ref="EL6:EM6"/>
    <mergeCell ref="EH6:EI6"/>
    <mergeCell ref="EJ8:EK8"/>
    <mergeCell ref="EN6:EO6"/>
    <mergeCell ref="EL7:EL8"/>
    <mergeCell ref="EM7:EM8"/>
    <mergeCell ref="EN8:EO8"/>
    <mergeCell ref="GT6:GU6"/>
    <mergeCell ref="GR6:GS6"/>
    <mergeCell ref="DX6:DY6"/>
    <mergeCell ref="DZ6:EA6"/>
    <mergeCell ref="EB6:EC6"/>
    <mergeCell ref="EF6:EG6"/>
    <mergeCell ref="ED6:EE6"/>
    <mergeCell ref="FD7:FD8"/>
    <mergeCell ref="FE7:FE8"/>
    <mergeCell ref="FB8:FC8"/>
    <mergeCell ref="FF8:FG8"/>
    <mergeCell ref="T8:U8"/>
    <mergeCell ref="X8:Y8"/>
    <mergeCell ref="P7:P8"/>
    <mergeCell ref="Q7:Q8"/>
    <mergeCell ref="V7:V8"/>
    <mergeCell ref="W7:W8"/>
    <mergeCell ref="R8:S8"/>
    <mergeCell ref="BL7:BL8"/>
    <mergeCell ref="BM7:BM8"/>
    <mergeCell ref="Z8:AA8"/>
    <mergeCell ref="AD8:AE8"/>
    <mergeCell ref="AF8:AG8"/>
    <mergeCell ref="AJ8:AK8"/>
    <mergeCell ref="AB7:AB8"/>
    <mergeCell ref="AC7:AC8"/>
    <mergeCell ref="AR8:AS8"/>
    <mergeCell ref="AV8:AW8"/>
    <mergeCell ref="AT7:AT8"/>
    <mergeCell ref="AU7:AU8"/>
    <mergeCell ref="AX8:AY8"/>
    <mergeCell ref="BB8:BC8"/>
    <mergeCell ref="BD8:BE8"/>
    <mergeCell ref="BH8:BI8"/>
    <mergeCell ref="AZ7:AZ8"/>
    <mergeCell ref="AF6:AG6"/>
    <mergeCell ref="AH6:AI6"/>
    <mergeCell ref="AH7:AH8"/>
    <mergeCell ref="AI7:AI8"/>
    <mergeCell ref="AL8:AM8"/>
    <mergeCell ref="AP8:AQ8"/>
    <mergeCell ref="AJ6:AK6"/>
    <mergeCell ref="AL6:AM6"/>
    <mergeCell ref="AN6:AO6"/>
    <mergeCell ref="AP6:AQ6"/>
    <mergeCell ref="AN7:AN8"/>
    <mergeCell ref="AO7:AO8"/>
    <mergeCell ref="ED8:EE8"/>
    <mergeCell ref="EH8:EI8"/>
    <mergeCell ref="DX8:DY8"/>
    <mergeCell ref="DR8:DS8"/>
    <mergeCell ref="EA7:EA8"/>
    <mergeCell ref="DO7:DO8"/>
    <mergeCell ref="DT7:DT8"/>
    <mergeCell ref="DU7:DU8"/>
    <mergeCell ref="EB8:EC8"/>
    <mergeCell ref="EF7:EF8"/>
    <mergeCell ref="DV8:DW8"/>
    <mergeCell ref="DD8:DE8"/>
    <mergeCell ref="DB7:DB8"/>
    <mergeCell ref="BA7:BA8"/>
    <mergeCell ref="BF7:BF8"/>
    <mergeCell ref="BG7:BG8"/>
    <mergeCell ref="DZ7:DZ8"/>
    <mergeCell ref="DP8:DQ8"/>
    <mergeCell ref="DL8:DM8"/>
    <mergeCell ref="DF8:DG8"/>
    <mergeCell ref="BJ8:BK8"/>
    <mergeCell ref="BV8:BW8"/>
    <mergeCell ref="BX7:BX8"/>
    <mergeCell ref="BY7:BY8"/>
    <mergeCell ref="CD7:CD8"/>
    <mergeCell ref="DJ8:DK8"/>
    <mergeCell ref="BR7:BR8"/>
    <mergeCell ref="BS7:BS8"/>
    <mergeCell ref="CH8:CI8"/>
    <mergeCell ref="CE7:CE8"/>
    <mergeCell ref="BN8:BO8"/>
    <mergeCell ref="BZ8:CA8"/>
    <mergeCell ref="CN8:CO8"/>
    <mergeCell ref="BT8:BU8"/>
    <mergeCell ref="CJ7:CJ8"/>
    <mergeCell ref="BD1:BO1"/>
    <mergeCell ref="BD2:BO2"/>
    <mergeCell ref="BD3:BO3"/>
    <mergeCell ref="BD4:BO4"/>
    <mergeCell ref="BP4:CG4"/>
    <mergeCell ref="BZ6:CA6"/>
    <mergeCell ref="CB6:CC6"/>
    <mergeCell ref="BP1:CG1"/>
    <mergeCell ref="DH6:DI6"/>
    <mergeCell ref="BP2:CG2"/>
    <mergeCell ref="BP3:CG3"/>
    <mergeCell ref="BX6:BY6"/>
    <mergeCell ref="CH6:CI6"/>
    <mergeCell ref="CJ6:CK6"/>
    <mergeCell ref="CF6:CG6"/>
    <mergeCell ref="BV6:BW6"/>
    <mergeCell ref="CL6:CM6"/>
    <mergeCell ref="BD6:BE6"/>
    <mergeCell ref="DH7:DH8"/>
    <mergeCell ref="DI7:DI8"/>
    <mergeCell ref="DN7:DN8"/>
    <mergeCell ref="CW7:CW8"/>
    <mergeCell ref="CX6:CY6"/>
    <mergeCell ref="DL6:DM6"/>
    <mergeCell ref="DN6:DO6"/>
    <mergeCell ref="FN1:GU1"/>
    <mergeCell ref="FN2:GU2"/>
    <mergeCell ref="FN3:GU3"/>
    <mergeCell ref="FN4:GU4"/>
    <mergeCell ref="ED1:FM1"/>
    <mergeCell ref="ED2:FM2"/>
    <mergeCell ref="ED3:FM3"/>
    <mergeCell ref="ED4:FM4"/>
    <mergeCell ref="DF1:EC1"/>
    <mergeCell ref="DF2:EC2"/>
    <mergeCell ref="DF3:EC3"/>
    <mergeCell ref="DF4:EC4"/>
    <mergeCell ref="CH1:DE1"/>
    <mergeCell ref="CH2:DE2"/>
    <mergeCell ref="CH3:DE3"/>
    <mergeCell ref="CH4:DE4"/>
    <mergeCell ref="DP6:DQ6"/>
    <mergeCell ref="CT8:CU8"/>
    <mergeCell ref="CP7:CP8"/>
    <mergeCell ref="CQ7:CQ8"/>
    <mergeCell ref="CV7:CV8"/>
    <mergeCell ref="BP8:BQ8"/>
    <mergeCell ref="CD6:CE6"/>
    <mergeCell ref="BR6:BS6"/>
    <mergeCell ref="BT6:BU6"/>
    <mergeCell ref="DC7:DC8"/>
    <mergeCell ref="CR8:CS8"/>
    <mergeCell ref="CX8:CY8"/>
    <mergeCell ref="CZ8:DA8"/>
    <mergeCell ref="CL8:CM8"/>
    <mergeCell ref="CK7:CK8"/>
    <mergeCell ref="CB8:CC8"/>
    <mergeCell ref="CF8:CG8"/>
  </mergeCells>
  <pageMargins left="0.75" right="0.75" top="1" bottom="1" header="0" footer="0"/>
  <pageSetup scale="75" orientation="landscape" r:id="rId1"/>
  <headerFooter alignWithMargins="0"/>
  <colBreaks count="6" manualBreakCount="6">
    <brk id="55" max="36" man="1"/>
    <brk id="67" max="36" man="1"/>
    <brk id="85" max="36" man="1"/>
    <brk id="103" max="36" man="1"/>
    <brk id="121" max="36" man="1"/>
    <brk id="139" max="36" man="1"/>
  </col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EM34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5" customWidth="1"/>
    <col min="2" max="3" width="12.7109375" style="5" customWidth="1"/>
    <col min="4" max="17" width="10.7109375" style="5" customWidth="1"/>
    <col min="18" max="19" width="12.7109375" style="5" customWidth="1"/>
    <col min="20" max="21" width="10.7109375" style="5" customWidth="1"/>
    <col min="22" max="23" width="12.7109375" style="5" customWidth="1"/>
    <col min="24" max="25" width="10.7109375" style="5" customWidth="1"/>
    <col min="26" max="26" width="8.7109375" style="5" customWidth="1"/>
    <col min="27" max="27" width="9.42578125" style="5" bestFit="1" customWidth="1"/>
    <col min="28" max="29" width="12.7109375" style="5" customWidth="1"/>
    <col min="30" max="31" width="10.7109375" style="5" customWidth="1"/>
    <col min="32" max="33" width="10.140625" style="5" customWidth="1"/>
    <col min="34" max="35" width="12.7109375" style="5" customWidth="1"/>
    <col min="36" max="37" width="10.7109375" style="5" customWidth="1"/>
    <col min="38" max="38" width="11.7109375" style="5" customWidth="1"/>
    <col min="39" max="39" width="12.5703125" style="5" customWidth="1"/>
    <col min="40" max="41" width="12.7109375" style="5" customWidth="1"/>
    <col min="42" max="43" width="10.7109375" style="5" customWidth="1"/>
    <col min="44" max="45" width="12.85546875" style="5" customWidth="1"/>
    <col min="46" max="47" width="12.7109375" style="5" customWidth="1"/>
    <col min="48" max="49" width="10.7109375" style="5" customWidth="1"/>
    <col min="50" max="51" width="12" style="5" customWidth="1"/>
    <col min="52" max="53" width="12.7109375" style="5" customWidth="1"/>
    <col min="54" max="55" width="10.7109375" style="5" customWidth="1"/>
    <col min="56" max="57" width="11.85546875" style="5" customWidth="1"/>
    <col min="58" max="59" width="12.7109375" style="5" customWidth="1"/>
    <col min="60" max="61" width="10.7109375" style="5" customWidth="1"/>
    <col min="62" max="63" width="11.85546875" style="5" customWidth="1"/>
    <col min="64" max="65" width="12.7109375" style="5" customWidth="1"/>
    <col min="66" max="66" width="10.7109375" style="5" customWidth="1"/>
    <col min="67" max="67" width="10.7109375" style="6" customWidth="1"/>
    <col min="68" max="68" width="11.85546875" style="9" customWidth="1"/>
    <col min="69" max="69" width="11.85546875" style="6" customWidth="1"/>
    <col min="70" max="71" width="12.7109375" style="6" customWidth="1"/>
    <col min="72" max="72" width="10.7109375" style="9" customWidth="1"/>
    <col min="73" max="73" width="10.7109375" style="6" customWidth="1"/>
    <col min="74" max="74" width="11" style="9" customWidth="1"/>
    <col min="75" max="75" width="11" style="6" customWidth="1"/>
    <col min="76" max="77" width="12.7109375" style="6" customWidth="1"/>
    <col min="78" max="78" width="10.7109375" style="5" customWidth="1"/>
    <col min="79" max="79" width="10.7109375" style="221" customWidth="1"/>
    <col min="80" max="81" width="11.140625" style="5" customWidth="1"/>
    <col min="82" max="83" width="12.7109375" style="5" customWidth="1"/>
    <col min="84" max="85" width="10.7109375" style="5" customWidth="1"/>
    <col min="86" max="87" width="10.85546875" style="5" customWidth="1"/>
    <col min="88" max="89" width="12.7109375" style="5" customWidth="1"/>
    <col min="90" max="93" width="10.7109375" style="5" customWidth="1"/>
    <col min="94" max="95" width="12.7109375" style="5" customWidth="1"/>
    <col min="96" max="97" width="10.7109375" style="5" customWidth="1"/>
    <col min="98" max="99" width="11.7109375" style="5" customWidth="1"/>
    <col min="100" max="101" width="12.7109375" style="5" customWidth="1"/>
    <col min="102" max="103" width="10.7109375" style="5" customWidth="1"/>
    <col min="104" max="105" width="10.5703125" style="5" customWidth="1"/>
    <col min="106" max="107" width="12.7109375" style="5" customWidth="1"/>
    <col min="108" max="109" width="10.7109375" style="5" customWidth="1"/>
    <col min="110" max="111" width="10.28515625" style="5" customWidth="1"/>
    <col min="112" max="113" width="12.7109375" style="5" customWidth="1"/>
    <col min="114" max="115" width="10.7109375" style="5" customWidth="1"/>
    <col min="116" max="117" width="10" style="5" customWidth="1"/>
    <col min="118" max="119" width="12.7109375" style="5" customWidth="1"/>
    <col min="120" max="120" width="10.5703125" style="5" customWidth="1"/>
    <col min="121" max="122" width="9.85546875" style="5" customWidth="1"/>
    <col min="123" max="123" width="9.5703125" style="5" customWidth="1"/>
    <col min="124" max="124" width="10.140625" style="5" customWidth="1"/>
    <col min="125" max="125" width="9.5703125" style="5" customWidth="1"/>
    <col min="126" max="127" width="9.85546875" style="5" customWidth="1"/>
    <col min="128" max="128" width="11.5703125" style="5" customWidth="1"/>
    <col min="129" max="130" width="11.7109375" style="5" customWidth="1"/>
    <col min="131" max="131" width="10.5703125" style="5" customWidth="1"/>
    <col min="132" max="132" width="9.140625" style="5" customWidth="1"/>
    <col min="133" max="133" width="9.7109375" style="5" customWidth="1"/>
    <col min="134" max="134" width="11.42578125" style="5"/>
    <col min="135" max="135" width="10.7109375" style="5" customWidth="1"/>
    <col min="136" max="136" width="14.28515625" style="5" bestFit="1" customWidth="1"/>
    <col min="137" max="16384" width="11.42578125" style="5"/>
  </cols>
  <sheetData>
    <row r="1" spans="1:143" s="31" customFormat="1" ht="24" customHeight="1">
      <c r="A1" s="30"/>
      <c r="B1" s="1339" t="s">
        <v>277</v>
      </c>
      <c r="C1" s="1339"/>
      <c r="D1" s="1339"/>
      <c r="E1" s="1339"/>
      <c r="F1" s="1339"/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/>
      <c r="Y1" s="1339"/>
      <c r="Z1" s="1339"/>
      <c r="AA1" s="1339"/>
      <c r="AB1" s="1339"/>
      <c r="AC1" s="1339"/>
      <c r="AD1" s="1339"/>
      <c r="AE1" s="1339"/>
      <c r="AF1" s="1339" t="s">
        <v>277</v>
      </c>
      <c r="AG1" s="1339"/>
      <c r="AH1" s="1339"/>
      <c r="AI1" s="1339"/>
      <c r="AJ1" s="1339"/>
      <c r="AK1" s="1339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 t="s">
        <v>277</v>
      </c>
      <c r="BA1" s="1339"/>
      <c r="BB1" s="1339"/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 t="s">
        <v>277</v>
      </c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/>
      <c r="CM1" s="1339"/>
      <c r="CN1" s="1339" t="s">
        <v>277</v>
      </c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1339"/>
      <c r="DG1" s="1339"/>
      <c r="DH1" s="1339" t="s">
        <v>277</v>
      </c>
      <c r="DI1" s="1339"/>
      <c r="DJ1" s="1339"/>
      <c r="DK1" s="1339"/>
      <c r="DL1" s="1339"/>
      <c r="DM1" s="1339"/>
      <c r="DN1" s="1339"/>
      <c r="DO1" s="1339"/>
      <c r="DP1" s="1339"/>
      <c r="DQ1" s="1339"/>
      <c r="DR1" s="1339"/>
      <c r="DS1" s="1339"/>
      <c r="DT1" s="1339"/>
      <c r="DU1" s="1339"/>
      <c r="DV1" s="1339"/>
      <c r="DW1" s="1339"/>
      <c r="DX1" s="1339"/>
      <c r="DY1" s="1339"/>
      <c r="DZ1" s="1339"/>
      <c r="EA1" s="1339"/>
      <c r="EB1" s="111"/>
      <c r="EC1" s="111"/>
      <c r="ED1" s="111"/>
      <c r="EE1" s="111"/>
      <c r="EF1" s="30"/>
      <c r="EG1" s="30"/>
      <c r="EH1" s="30"/>
      <c r="EI1" s="30"/>
    </row>
    <row r="2" spans="1:143" ht="22.5" customHeight="1">
      <c r="A2" s="18"/>
      <c r="B2" s="1462" t="s">
        <v>64</v>
      </c>
      <c r="C2" s="1462"/>
      <c r="D2" s="1462"/>
      <c r="E2" s="1462"/>
      <c r="F2" s="1462"/>
      <c r="G2" s="1462"/>
      <c r="H2" s="1462"/>
      <c r="I2" s="1462"/>
      <c r="J2" s="1462"/>
      <c r="K2" s="1462"/>
      <c r="L2" s="1462"/>
      <c r="M2" s="1462"/>
      <c r="N2" s="1462"/>
      <c r="O2" s="1462"/>
      <c r="P2" s="1462"/>
      <c r="Q2" s="1462"/>
      <c r="R2" s="1462"/>
      <c r="S2" s="1462"/>
      <c r="T2" s="1462"/>
      <c r="U2" s="1462"/>
      <c r="V2" s="1462"/>
      <c r="W2" s="1462"/>
      <c r="X2" s="1462"/>
      <c r="Y2" s="1462"/>
      <c r="Z2" s="1462"/>
      <c r="AA2" s="1462"/>
      <c r="AB2" s="1462"/>
      <c r="AC2" s="1462"/>
      <c r="AD2" s="1462"/>
      <c r="AE2" s="1462"/>
      <c r="AF2" s="1462" t="s">
        <v>64</v>
      </c>
      <c r="AG2" s="1462"/>
      <c r="AH2" s="1462"/>
      <c r="AI2" s="1462"/>
      <c r="AJ2" s="1462"/>
      <c r="AK2" s="1462"/>
      <c r="AL2" s="1462"/>
      <c r="AM2" s="1462"/>
      <c r="AN2" s="1462"/>
      <c r="AO2" s="1462"/>
      <c r="AP2" s="1462"/>
      <c r="AQ2" s="1462"/>
      <c r="AR2" s="1462"/>
      <c r="AS2" s="1462"/>
      <c r="AT2" s="1462"/>
      <c r="AU2" s="1462"/>
      <c r="AV2" s="1462"/>
      <c r="AW2" s="1462"/>
      <c r="AX2" s="1462"/>
      <c r="AY2" s="1462"/>
      <c r="AZ2" s="1462" t="s">
        <v>64</v>
      </c>
      <c r="BA2" s="1462"/>
      <c r="BB2" s="1462"/>
      <c r="BC2" s="1462"/>
      <c r="BD2" s="1462"/>
      <c r="BE2" s="1462"/>
      <c r="BF2" s="1462"/>
      <c r="BG2" s="1462"/>
      <c r="BH2" s="1462"/>
      <c r="BI2" s="1462"/>
      <c r="BJ2" s="1462"/>
      <c r="BK2" s="1462"/>
      <c r="BL2" s="1462"/>
      <c r="BM2" s="1462"/>
      <c r="BN2" s="1462"/>
      <c r="BO2" s="1462"/>
      <c r="BP2" s="1462"/>
      <c r="BQ2" s="1462"/>
      <c r="BR2" s="1462"/>
      <c r="BS2" s="1462"/>
      <c r="BT2" s="1462" t="s">
        <v>64</v>
      </c>
      <c r="BU2" s="1462"/>
      <c r="BV2" s="1462"/>
      <c r="BW2" s="1462"/>
      <c r="BX2" s="1462"/>
      <c r="BY2" s="1462"/>
      <c r="BZ2" s="1462"/>
      <c r="CA2" s="1462"/>
      <c r="CB2" s="1462"/>
      <c r="CC2" s="1462"/>
      <c r="CD2" s="1462"/>
      <c r="CE2" s="1462"/>
      <c r="CF2" s="1462"/>
      <c r="CG2" s="1462"/>
      <c r="CH2" s="1462"/>
      <c r="CI2" s="1462"/>
      <c r="CJ2" s="1462"/>
      <c r="CK2" s="1462"/>
      <c r="CL2" s="1462"/>
      <c r="CM2" s="1462"/>
      <c r="CN2" s="1462" t="s">
        <v>64</v>
      </c>
      <c r="CO2" s="1462"/>
      <c r="CP2" s="1462"/>
      <c r="CQ2" s="1462"/>
      <c r="CR2" s="1462"/>
      <c r="CS2" s="1462"/>
      <c r="CT2" s="1462"/>
      <c r="CU2" s="1462"/>
      <c r="CV2" s="1462"/>
      <c r="CW2" s="1462"/>
      <c r="CX2" s="1462"/>
      <c r="CY2" s="1462"/>
      <c r="CZ2" s="1462"/>
      <c r="DA2" s="1462"/>
      <c r="DB2" s="1462"/>
      <c r="DC2" s="1462"/>
      <c r="DD2" s="1462"/>
      <c r="DE2" s="1462"/>
      <c r="DF2" s="1462"/>
      <c r="DG2" s="1462"/>
      <c r="DH2" s="1462" t="s">
        <v>64</v>
      </c>
      <c r="DI2" s="1462"/>
      <c r="DJ2" s="1462"/>
      <c r="DK2" s="1462"/>
      <c r="DL2" s="1462"/>
      <c r="DM2" s="1462"/>
      <c r="DN2" s="1462"/>
      <c r="DO2" s="1462"/>
      <c r="DP2" s="1462"/>
      <c r="DQ2" s="1462"/>
      <c r="DR2" s="1462"/>
      <c r="DS2" s="1462"/>
      <c r="DT2" s="1462"/>
      <c r="DU2" s="1462"/>
      <c r="DV2" s="1462"/>
      <c r="DW2" s="1462"/>
      <c r="DX2" s="1462"/>
      <c r="DY2" s="1462"/>
      <c r="DZ2" s="1462"/>
      <c r="EA2" s="1462"/>
      <c r="EB2" s="112"/>
      <c r="EC2" s="112"/>
      <c r="ED2" s="112"/>
      <c r="EE2" s="112"/>
      <c r="EF2" s="18"/>
      <c r="EG2" s="18"/>
      <c r="EH2" s="18"/>
      <c r="EI2" s="18"/>
    </row>
    <row r="3" spans="1:143" s="172" customFormat="1" ht="17.25" customHeight="1">
      <c r="A3" s="97"/>
      <c r="B3" s="1315" t="s">
        <v>544</v>
      </c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  <c r="U3" s="1315"/>
      <c r="V3" s="1315"/>
      <c r="W3" s="1315"/>
      <c r="X3" s="1315"/>
      <c r="Y3" s="1315"/>
      <c r="Z3" s="1315"/>
      <c r="AA3" s="1315"/>
      <c r="AB3" s="1315"/>
      <c r="AC3" s="1315"/>
      <c r="AD3" s="1315"/>
      <c r="AE3" s="1315"/>
      <c r="AF3" s="1315" t="s">
        <v>544</v>
      </c>
      <c r="AG3" s="1315"/>
      <c r="AH3" s="1315"/>
      <c r="AI3" s="1315"/>
      <c r="AJ3" s="1315"/>
      <c r="AK3" s="1315"/>
      <c r="AL3" s="1315"/>
      <c r="AM3" s="1315"/>
      <c r="AN3" s="1315"/>
      <c r="AO3" s="1315"/>
      <c r="AP3" s="1315"/>
      <c r="AQ3" s="1315"/>
      <c r="AR3" s="1315"/>
      <c r="AS3" s="1315"/>
      <c r="AT3" s="1315"/>
      <c r="AU3" s="1315"/>
      <c r="AV3" s="1315"/>
      <c r="AW3" s="1315"/>
      <c r="AX3" s="1315"/>
      <c r="AY3" s="1315"/>
      <c r="AZ3" s="1315" t="s">
        <v>544</v>
      </c>
      <c r="BA3" s="1315"/>
      <c r="BB3" s="1315"/>
      <c r="BC3" s="1315"/>
      <c r="BD3" s="1315"/>
      <c r="BE3" s="1315"/>
      <c r="BF3" s="1315"/>
      <c r="BG3" s="1315"/>
      <c r="BH3" s="1315"/>
      <c r="BI3" s="1315"/>
      <c r="BJ3" s="1315"/>
      <c r="BK3" s="1315"/>
      <c r="BL3" s="1315"/>
      <c r="BM3" s="1315"/>
      <c r="BN3" s="1315"/>
      <c r="BO3" s="1315"/>
      <c r="BP3" s="1315"/>
      <c r="BQ3" s="1315"/>
      <c r="BR3" s="1315"/>
      <c r="BS3" s="1315"/>
      <c r="BT3" s="1315" t="s">
        <v>544</v>
      </c>
      <c r="BU3" s="1315"/>
      <c r="BV3" s="1315"/>
      <c r="BW3" s="1315"/>
      <c r="BX3" s="1315"/>
      <c r="BY3" s="1315"/>
      <c r="BZ3" s="1315"/>
      <c r="CA3" s="1315"/>
      <c r="CB3" s="1315"/>
      <c r="CC3" s="1315"/>
      <c r="CD3" s="1315"/>
      <c r="CE3" s="1315"/>
      <c r="CF3" s="1315"/>
      <c r="CG3" s="1315"/>
      <c r="CH3" s="1315"/>
      <c r="CI3" s="1315"/>
      <c r="CJ3" s="1315"/>
      <c r="CK3" s="1315"/>
      <c r="CL3" s="1315"/>
      <c r="CM3" s="1315"/>
      <c r="CN3" s="1315" t="e">
        <v>#REF!</v>
      </c>
      <c r="CO3" s="1315"/>
      <c r="CP3" s="1315"/>
      <c r="CQ3" s="1315"/>
      <c r="CR3" s="1315"/>
      <c r="CS3" s="1315"/>
      <c r="CT3" s="1315"/>
      <c r="CU3" s="1315"/>
      <c r="CV3" s="1315"/>
      <c r="CW3" s="1315"/>
      <c r="CX3" s="1315"/>
      <c r="CY3" s="1315"/>
      <c r="CZ3" s="1315"/>
      <c r="DA3" s="1315"/>
      <c r="DB3" s="1315"/>
      <c r="DC3" s="1315"/>
      <c r="DD3" s="1315"/>
      <c r="DE3" s="1315"/>
      <c r="DF3" s="1315"/>
      <c r="DG3" s="1315"/>
      <c r="DH3" s="1315" t="s">
        <v>544</v>
      </c>
      <c r="DI3" s="1315"/>
      <c r="DJ3" s="1315"/>
      <c r="DK3" s="1315"/>
      <c r="DL3" s="1315"/>
      <c r="DM3" s="1315"/>
      <c r="DN3" s="1315"/>
      <c r="DO3" s="1315"/>
      <c r="DP3" s="1315"/>
      <c r="DQ3" s="1315"/>
      <c r="DR3" s="1315"/>
      <c r="DS3" s="1315"/>
      <c r="DT3" s="1315"/>
      <c r="DU3" s="1315"/>
      <c r="DV3" s="1315"/>
      <c r="DW3" s="1315"/>
      <c r="DX3" s="1315"/>
      <c r="DY3" s="1315"/>
      <c r="DZ3" s="1315"/>
      <c r="EA3" s="1315"/>
      <c r="EB3" s="130"/>
      <c r="EC3" s="130"/>
      <c r="ED3" s="130"/>
      <c r="EE3" s="130"/>
      <c r="EF3" s="97"/>
      <c r="EG3" s="97"/>
      <c r="EH3" s="97"/>
      <c r="EI3" s="97"/>
    </row>
    <row r="4" spans="1:143" s="34" customFormat="1" ht="15.95" customHeight="1">
      <c r="A4" s="35"/>
      <c r="B4" s="1337" t="s">
        <v>12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  <c r="Q4" s="1337"/>
      <c r="R4" s="1337"/>
      <c r="S4" s="1337"/>
      <c r="T4" s="1337"/>
      <c r="U4" s="1337"/>
      <c r="V4" s="1337"/>
      <c r="W4" s="1337"/>
      <c r="X4" s="1337"/>
      <c r="Y4" s="1337"/>
      <c r="Z4" s="1337"/>
      <c r="AA4" s="1337"/>
      <c r="AB4" s="1337"/>
      <c r="AC4" s="1337"/>
      <c r="AD4" s="1337"/>
      <c r="AE4" s="1337"/>
      <c r="AF4" s="1337" t="s">
        <v>12</v>
      </c>
      <c r="AG4" s="1337"/>
      <c r="AH4" s="1337"/>
      <c r="AI4" s="1337"/>
      <c r="AJ4" s="1337"/>
      <c r="AK4" s="1337"/>
      <c r="AL4" s="1337"/>
      <c r="AM4" s="1337"/>
      <c r="AN4" s="1337"/>
      <c r="AO4" s="1337"/>
      <c r="AP4" s="1337"/>
      <c r="AQ4" s="1337"/>
      <c r="AR4" s="1337"/>
      <c r="AS4" s="1337"/>
      <c r="AT4" s="1337"/>
      <c r="AU4" s="1337"/>
      <c r="AV4" s="1337"/>
      <c r="AW4" s="1337"/>
      <c r="AX4" s="1337"/>
      <c r="AY4" s="1337"/>
      <c r="AZ4" s="1337" t="s">
        <v>12</v>
      </c>
      <c r="BA4" s="1337"/>
      <c r="BB4" s="1337"/>
      <c r="BC4" s="1337"/>
      <c r="BD4" s="1337"/>
      <c r="BE4" s="1337"/>
      <c r="BF4" s="1337"/>
      <c r="BG4" s="1337"/>
      <c r="BH4" s="1337"/>
      <c r="BI4" s="1337"/>
      <c r="BJ4" s="1337"/>
      <c r="BK4" s="1337"/>
      <c r="BL4" s="1337"/>
      <c r="BM4" s="1337"/>
      <c r="BN4" s="1337"/>
      <c r="BO4" s="1337"/>
      <c r="BP4" s="1337"/>
      <c r="BQ4" s="1337"/>
      <c r="BR4" s="1337"/>
      <c r="BS4" s="1337"/>
      <c r="BT4" s="1337" t="s">
        <v>12</v>
      </c>
      <c r="BU4" s="1337"/>
      <c r="BV4" s="1337"/>
      <c r="BW4" s="1337"/>
      <c r="BX4" s="1337"/>
      <c r="BY4" s="1337"/>
      <c r="BZ4" s="1337"/>
      <c r="CA4" s="1337"/>
      <c r="CB4" s="1337"/>
      <c r="CC4" s="1337"/>
      <c r="CD4" s="1337"/>
      <c r="CE4" s="1337"/>
      <c r="CF4" s="1337"/>
      <c r="CG4" s="1337"/>
      <c r="CH4" s="1337"/>
      <c r="CI4" s="1337"/>
      <c r="CJ4" s="1337"/>
      <c r="CK4" s="1337"/>
      <c r="CL4" s="1337"/>
      <c r="CM4" s="1337"/>
      <c r="CN4" s="1337" t="s">
        <v>12</v>
      </c>
      <c r="CO4" s="1337"/>
      <c r="CP4" s="1337"/>
      <c r="CQ4" s="1337"/>
      <c r="CR4" s="1337"/>
      <c r="CS4" s="1337"/>
      <c r="CT4" s="1337"/>
      <c r="CU4" s="1337"/>
      <c r="CV4" s="1337"/>
      <c r="CW4" s="1337"/>
      <c r="CX4" s="1337"/>
      <c r="CY4" s="1337"/>
      <c r="CZ4" s="1337"/>
      <c r="DA4" s="1337"/>
      <c r="DB4" s="1337"/>
      <c r="DC4" s="1337"/>
      <c r="DD4" s="1337"/>
      <c r="DE4" s="1337"/>
      <c r="DF4" s="1337"/>
      <c r="DG4" s="1337"/>
      <c r="DH4" s="1337" t="s">
        <v>12</v>
      </c>
      <c r="DI4" s="1337"/>
      <c r="DJ4" s="1337"/>
      <c r="DK4" s="1337"/>
      <c r="DL4" s="1337"/>
      <c r="DM4" s="1337"/>
      <c r="DN4" s="1337"/>
      <c r="DO4" s="1337"/>
      <c r="DP4" s="1337"/>
      <c r="DQ4" s="1337"/>
      <c r="DR4" s="1337"/>
      <c r="DS4" s="1337"/>
      <c r="DT4" s="1337"/>
      <c r="DU4" s="1337"/>
      <c r="DV4" s="1337"/>
      <c r="DW4" s="1337"/>
      <c r="DX4" s="1337"/>
      <c r="DY4" s="1337"/>
      <c r="DZ4" s="1337"/>
      <c r="EA4" s="1337"/>
      <c r="EB4" s="113"/>
      <c r="EC4" s="113"/>
      <c r="ED4" s="113"/>
      <c r="EE4" s="113"/>
      <c r="EF4" s="35"/>
      <c r="EG4" s="35"/>
      <c r="EH4" s="35"/>
      <c r="EI4" s="35"/>
    </row>
    <row r="5" spans="1:143" ht="0.75" customHeight="1" thickBot="1">
      <c r="A5" s="13"/>
      <c r="B5" s="1231"/>
      <c r="C5" s="1231"/>
      <c r="D5" s="1231"/>
      <c r="E5" s="1231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231"/>
      <c r="S5" s="1231"/>
      <c r="T5" s="13"/>
      <c r="U5" s="13"/>
      <c r="V5" s="1231"/>
      <c r="W5" s="1231"/>
      <c r="X5" s="13"/>
      <c r="Y5" s="13"/>
      <c r="Z5" s="1231"/>
      <c r="AA5" s="1231"/>
      <c r="AB5" s="13"/>
      <c r="AC5" s="13"/>
      <c r="AD5" s="13"/>
      <c r="AE5" s="13"/>
      <c r="AF5" s="1231"/>
      <c r="AG5" s="1231"/>
      <c r="AH5" s="13"/>
      <c r="AI5" s="13"/>
      <c r="AJ5" s="1231"/>
      <c r="AK5" s="1231"/>
      <c r="AL5" s="1231"/>
      <c r="AM5" s="1231"/>
      <c r="AN5" s="13"/>
      <c r="AO5" s="13"/>
      <c r="AP5" s="1231"/>
      <c r="AQ5" s="1231"/>
      <c r="AR5" s="1231"/>
      <c r="AS5" s="1231"/>
      <c r="AT5" s="13"/>
      <c r="AU5" s="13"/>
      <c r="AV5" s="1231"/>
      <c r="AW5" s="1231"/>
      <c r="AX5" s="1231"/>
      <c r="AY5" s="1231"/>
      <c r="AZ5" s="13"/>
      <c r="BA5" s="13"/>
      <c r="BB5" s="1231"/>
      <c r="BC5" s="1231"/>
      <c r="BD5" s="13"/>
      <c r="BE5" s="13"/>
      <c r="BF5" s="13"/>
      <c r="BG5" s="13"/>
      <c r="BH5" s="13"/>
      <c r="BI5" s="13"/>
      <c r="BJ5" s="1231"/>
      <c r="BK5" s="1231"/>
      <c r="BL5" s="13"/>
      <c r="BM5" s="13"/>
      <c r="BN5" s="1231"/>
      <c r="BO5" s="1231"/>
      <c r="BP5" s="1231"/>
      <c r="BQ5" s="1231"/>
      <c r="BR5" s="13"/>
      <c r="BS5" s="13"/>
      <c r="BT5" s="1231"/>
      <c r="BU5" s="1231"/>
      <c r="BV5" s="1231"/>
      <c r="BW5" s="1231"/>
      <c r="BX5" s="13"/>
      <c r="BY5" s="13"/>
      <c r="BZ5" s="1231"/>
      <c r="CA5" s="1231"/>
      <c r="CB5" s="1231"/>
      <c r="CC5" s="1231"/>
      <c r="CD5" s="13"/>
      <c r="CE5" s="13"/>
      <c r="CF5" s="1231"/>
      <c r="CG5" s="1231"/>
      <c r="CH5" s="13"/>
      <c r="CI5" s="13"/>
      <c r="CJ5" s="13"/>
      <c r="CK5" s="13"/>
      <c r="CL5" s="13"/>
      <c r="CM5" s="13"/>
      <c r="CN5" s="1231"/>
      <c r="CO5" s="1231"/>
      <c r="CP5" s="13"/>
      <c r="CQ5" s="13"/>
      <c r="CR5" s="1231"/>
      <c r="CS5" s="1231"/>
      <c r="CT5" s="1231"/>
      <c r="CU5" s="1231"/>
      <c r="CV5" s="13"/>
      <c r="CW5" s="13"/>
      <c r="CX5" s="1231"/>
      <c r="CY5" s="1231"/>
      <c r="CZ5" s="13"/>
      <c r="DA5" s="13"/>
      <c r="DB5" s="13"/>
      <c r="DC5" s="13"/>
      <c r="DD5" s="13"/>
      <c r="DE5" s="13"/>
      <c r="DF5" s="1225"/>
      <c r="DG5" s="1225"/>
      <c r="DH5" s="13"/>
      <c r="DI5" s="13"/>
      <c r="DJ5" s="1225"/>
      <c r="DK5" s="1225"/>
      <c r="DL5" s="1231"/>
      <c r="DM5" s="1231"/>
      <c r="DN5" s="13"/>
      <c r="DO5" s="13"/>
      <c r="DP5" s="1231" t="s">
        <v>63</v>
      </c>
      <c r="DQ5" s="1231"/>
      <c r="DR5" s="13"/>
      <c r="DS5" s="13"/>
      <c r="DT5" s="13"/>
      <c r="DU5" s="13"/>
      <c r="DV5" s="13"/>
      <c r="DW5" s="13"/>
    </row>
    <row r="6" spans="1:143" s="15" customFormat="1" ht="30.6" customHeight="1" thickTop="1">
      <c r="A6" s="1334" t="s">
        <v>274</v>
      </c>
      <c r="B6" s="1054" t="s">
        <v>433</v>
      </c>
      <c r="C6" s="1055"/>
      <c r="D6" s="1055"/>
      <c r="E6" s="1065"/>
      <c r="F6" s="1050" t="s">
        <v>430</v>
      </c>
      <c r="G6" s="1051"/>
      <c r="H6" s="1051"/>
      <c r="I6" s="1052"/>
      <c r="J6" s="1050" t="s">
        <v>431</v>
      </c>
      <c r="K6" s="1051"/>
      <c r="L6" s="1051"/>
      <c r="M6" s="1052"/>
      <c r="N6" s="1050" t="s">
        <v>432</v>
      </c>
      <c r="O6" s="1051"/>
      <c r="P6" s="1051"/>
      <c r="Q6" s="1052"/>
      <c r="R6" s="1054" t="s">
        <v>434</v>
      </c>
      <c r="S6" s="1055"/>
      <c r="T6" s="1055"/>
      <c r="U6" s="1055"/>
      <c r="V6" s="1054" t="s">
        <v>296</v>
      </c>
      <c r="W6" s="1055"/>
      <c r="X6" s="1055"/>
      <c r="Y6" s="1055"/>
      <c r="Z6" s="1055"/>
      <c r="AA6" s="1056"/>
      <c r="AB6" s="1054" t="s">
        <v>435</v>
      </c>
      <c r="AC6" s="1055"/>
      <c r="AD6" s="1055"/>
      <c r="AE6" s="1055"/>
      <c r="AF6" s="1055"/>
      <c r="AG6" s="1056"/>
      <c r="AH6" s="1050" t="s">
        <v>262</v>
      </c>
      <c r="AI6" s="1051"/>
      <c r="AJ6" s="1051"/>
      <c r="AK6" s="1052"/>
      <c r="AL6" s="1054" t="s">
        <v>30</v>
      </c>
      <c r="AM6" s="1055"/>
      <c r="AN6" s="1055"/>
      <c r="AO6" s="1055"/>
      <c r="AP6" s="1055"/>
      <c r="AQ6" s="1056"/>
      <c r="AR6" s="1064" t="s">
        <v>31</v>
      </c>
      <c r="AS6" s="1055"/>
      <c r="AT6" s="1055"/>
      <c r="AU6" s="1055"/>
      <c r="AV6" s="1055"/>
      <c r="AW6" s="1065"/>
      <c r="AX6" s="1054" t="s">
        <v>127</v>
      </c>
      <c r="AY6" s="1055"/>
      <c r="AZ6" s="1055"/>
      <c r="BA6" s="1055"/>
      <c r="BB6" s="1055"/>
      <c r="BC6" s="1056"/>
      <c r="BD6" s="1054" t="s">
        <v>50</v>
      </c>
      <c r="BE6" s="1055"/>
      <c r="BF6" s="1055"/>
      <c r="BG6" s="1055"/>
      <c r="BH6" s="1055"/>
      <c r="BI6" s="1056"/>
      <c r="BJ6" s="1054" t="s">
        <v>128</v>
      </c>
      <c r="BK6" s="1055"/>
      <c r="BL6" s="1055"/>
      <c r="BM6" s="1055"/>
      <c r="BN6" s="1055"/>
      <c r="BO6" s="1056"/>
      <c r="BP6" s="1050" t="s">
        <v>10</v>
      </c>
      <c r="BQ6" s="1051"/>
      <c r="BR6" s="1051"/>
      <c r="BS6" s="1051"/>
      <c r="BT6" s="1051"/>
      <c r="BU6" s="1052"/>
      <c r="BV6" s="1054" t="s">
        <v>43</v>
      </c>
      <c r="BW6" s="1055"/>
      <c r="BX6" s="1055"/>
      <c r="BY6" s="1055"/>
      <c r="BZ6" s="1055"/>
      <c r="CA6" s="1056"/>
      <c r="CB6" s="1054" t="s">
        <v>31</v>
      </c>
      <c r="CC6" s="1055"/>
      <c r="CD6" s="1055"/>
      <c r="CE6" s="1055"/>
      <c r="CF6" s="1055"/>
      <c r="CG6" s="1056"/>
      <c r="CH6" s="1054" t="s">
        <v>29</v>
      </c>
      <c r="CI6" s="1055"/>
      <c r="CJ6" s="1055"/>
      <c r="CK6" s="1055"/>
      <c r="CL6" s="1055"/>
      <c r="CM6" s="1056"/>
      <c r="CN6" s="1064" t="s">
        <v>85</v>
      </c>
      <c r="CO6" s="1055"/>
      <c r="CP6" s="1055"/>
      <c r="CQ6" s="1055"/>
      <c r="CR6" s="1055"/>
      <c r="CS6" s="1065"/>
      <c r="CT6" s="1054" t="s">
        <v>51</v>
      </c>
      <c r="CU6" s="1055"/>
      <c r="CV6" s="1055"/>
      <c r="CW6" s="1055"/>
      <c r="CX6" s="1055"/>
      <c r="CY6" s="1056"/>
      <c r="CZ6" s="1054" t="s">
        <v>54</v>
      </c>
      <c r="DA6" s="1055"/>
      <c r="DB6" s="1055"/>
      <c r="DC6" s="1055"/>
      <c r="DD6" s="1055"/>
      <c r="DE6" s="1056"/>
      <c r="DF6" s="1054" t="s">
        <v>135</v>
      </c>
      <c r="DG6" s="1055"/>
      <c r="DH6" s="1055"/>
      <c r="DI6" s="1055"/>
      <c r="DJ6" s="1055"/>
      <c r="DK6" s="1056"/>
      <c r="DL6" s="1050" t="s">
        <v>34</v>
      </c>
      <c r="DM6" s="1051"/>
      <c r="DN6" s="1051"/>
      <c r="DO6" s="1051"/>
      <c r="DP6" s="1051"/>
      <c r="DQ6" s="1052"/>
      <c r="DR6" s="1050" t="s">
        <v>134</v>
      </c>
      <c r="DS6" s="1051"/>
      <c r="DT6" s="1051"/>
      <c r="DU6" s="1051"/>
      <c r="DV6" s="1051"/>
      <c r="DW6" s="1052"/>
      <c r="DX6" s="1054" t="s">
        <v>62</v>
      </c>
      <c r="DY6" s="1055"/>
      <c r="DZ6" s="1055"/>
      <c r="EA6" s="1055"/>
      <c r="EB6" s="1055"/>
      <c r="EC6" s="1056"/>
      <c r="ED6" s="1054" t="s">
        <v>285</v>
      </c>
      <c r="EE6" s="1055"/>
      <c r="EF6" s="1055"/>
      <c r="EG6" s="1055"/>
      <c r="EH6" s="1055"/>
      <c r="EI6" s="1056"/>
      <c r="EJ6" s="1054" t="s">
        <v>286</v>
      </c>
      <c r="EK6" s="1056"/>
    </row>
    <row r="7" spans="1:143" s="119" customFormat="1" ht="30.6" customHeight="1">
      <c r="A7" s="1335"/>
      <c r="B7" s="1060" t="s">
        <v>35</v>
      </c>
      <c r="C7" s="1049"/>
      <c r="D7" s="1053" t="s">
        <v>84</v>
      </c>
      <c r="E7" s="1459"/>
      <c r="F7" s="1060" t="s">
        <v>35</v>
      </c>
      <c r="G7" s="1049"/>
      <c r="H7" s="1053" t="s">
        <v>84</v>
      </c>
      <c r="I7" s="1049"/>
      <c r="J7" s="1060" t="s">
        <v>35</v>
      </c>
      <c r="K7" s="1049"/>
      <c r="L7" s="1053" t="s">
        <v>84</v>
      </c>
      <c r="M7" s="1049"/>
      <c r="N7" s="1060" t="s">
        <v>35</v>
      </c>
      <c r="O7" s="1049"/>
      <c r="P7" s="1053" t="s">
        <v>84</v>
      </c>
      <c r="Q7" s="1049"/>
      <c r="R7" s="1060" t="s">
        <v>35</v>
      </c>
      <c r="S7" s="1049"/>
      <c r="T7" s="1053" t="s">
        <v>84</v>
      </c>
      <c r="U7" s="1049"/>
      <c r="V7" s="1060" t="s">
        <v>35</v>
      </c>
      <c r="W7" s="1049"/>
      <c r="X7" s="1053" t="s">
        <v>84</v>
      </c>
      <c r="Y7" s="1049"/>
      <c r="Z7" s="1207" t="s">
        <v>126</v>
      </c>
      <c r="AA7" s="1208"/>
      <c r="AB7" s="1060" t="s">
        <v>35</v>
      </c>
      <c r="AC7" s="1049"/>
      <c r="AD7" s="1053" t="s">
        <v>84</v>
      </c>
      <c r="AE7" s="1049"/>
      <c r="AF7" s="1207" t="s">
        <v>126</v>
      </c>
      <c r="AG7" s="1208"/>
      <c r="AH7" s="1060" t="s">
        <v>35</v>
      </c>
      <c r="AI7" s="1049"/>
      <c r="AJ7" s="1053" t="s">
        <v>84</v>
      </c>
      <c r="AK7" s="1459"/>
      <c r="AL7" s="1060" t="s">
        <v>35</v>
      </c>
      <c r="AM7" s="1049"/>
      <c r="AN7" s="1053" t="s">
        <v>84</v>
      </c>
      <c r="AO7" s="1049"/>
      <c r="AP7" s="1207" t="s">
        <v>98</v>
      </c>
      <c r="AQ7" s="1208"/>
      <c r="AR7" s="1060" t="s">
        <v>35</v>
      </c>
      <c r="AS7" s="1049"/>
      <c r="AT7" s="1053" t="s">
        <v>84</v>
      </c>
      <c r="AU7" s="1049"/>
      <c r="AV7" s="1207" t="s">
        <v>99</v>
      </c>
      <c r="AW7" s="1208"/>
      <c r="AX7" s="1060" t="s">
        <v>35</v>
      </c>
      <c r="AY7" s="1049"/>
      <c r="AZ7" s="1053" t="s">
        <v>84</v>
      </c>
      <c r="BA7" s="1049"/>
      <c r="BB7" s="1205" t="s">
        <v>99</v>
      </c>
      <c r="BC7" s="1458"/>
      <c r="BD7" s="1060" t="s">
        <v>35</v>
      </c>
      <c r="BE7" s="1049"/>
      <c r="BF7" s="1053" t="s">
        <v>84</v>
      </c>
      <c r="BG7" s="1049"/>
      <c r="BH7" s="1205" t="s">
        <v>99</v>
      </c>
      <c r="BI7" s="1458"/>
      <c r="BJ7" s="1060" t="s">
        <v>35</v>
      </c>
      <c r="BK7" s="1049"/>
      <c r="BL7" s="1053" t="s">
        <v>84</v>
      </c>
      <c r="BM7" s="1049"/>
      <c r="BN7" s="1205" t="s">
        <v>99</v>
      </c>
      <c r="BO7" s="1458"/>
      <c r="BP7" s="1060" t="s">
        <v>35</v>
      </c>
      <c r="BQ7" s="1049"/>
      <c r="BR7" s="1053" t="s">
        <v>84</v>
      </c>
      <c r="BS7" s="1049"/>
      <c r="BT7" s="1205" t="s">
        <v>100</v>
      </c>
      <c r="BU7" s="1214"/>
      <c r="BV7" s="1060" t="s">
        <v>35</v>
      </c>
      <c r="BW7" s="1049"/>
      <c r="BX7" s="1053" t="s">
        <v>84</v>
      </c>
      <c r="BY7" s="1049"/>
      <c r="BZ7" s="1205" t="s">
        <v>101</v>
      </c>
      <c r="CA7" s="1214"/>
      <c r="CB7" s="1215" t="s">
        <v>35</v>
      </c>
      <c r="CC7" s="1207"/>
      <c r="CD7" s="1205" t="s">
        <v>84</v>
      </c>
      <c r="CE7" s="1207"/>
      <c r="CF7" s="1205" t="s">
        <v>102</v>
      </c>
      <c r="CG7" s="1214"/>
      <c r="CH7" s="1215" t="s">
        <v>35</v>
      </c>
      <c r="CI7" s="1207"/>
      <c r="CJ7" s="1205" t="s">
        <v>84</v>
      </c>
      <c r="CK7" s="1207"/>
      <c r="CL7" s="1205" t="s">
        <v>103</v>
      </c>
      <c r="CM7" s="1214"/>
      <c r="CN7" s="1215" t="s">
        <v>35</v>
      </c>
      <c r="CO7" s="1207"/>
      <c r="CP7" s="1205" t="s">
        <v>84</v>
      </c>
      <c r="CQ7" s="1207"/>
      <c r="CR7" s="1205" t="s">
        <v>104</v>
      </c>
      <c r="CS7" s="1214"/>
      <c r="CT7" s="1215" t="s">
        <v>35</v>
      </c>
      <c r="CU7" s="1207"/>
      <c r="CV7" s="1205" t="s">
        <v>84</v>
      </c>
      <c r="CW7" s="1207"/>
      <c r="CX7" s="1205" t="s">
        <v>105</v>
      </c>
      <c r="CY7" s="1214"/>
      <c r="CZ7" s="1215" t="s">
        <v>35</v>
      </c>
      <c r="DA7" s="1207"/>
      <c r="DB7" s="1205" t="s">
        <v>84</v>
      </c>
      <c r="DC7" s="1207"/>
      <c r="DD7" s="1205" t="s">
        <v>106</v>
      </c>
      <c r="DE7" s="1214"/>
      <c r="DF7" s="1215" t="s">
        <v>35</v>
      </c>
      <c r="DG7" s="1207"/>
      <c r="DH7" s="1205" t="s">
        <v>84</v>
      </c>
      <c r="DI7" s="1207"/>
      <c r="DJ7" s="1205" t="s">
        <v>106</v>
      </c>
      <c r="DK7" s="1214"/>
      <c r="DL7" s="1215" t="s">
        <v>35</v>
      </c>
      <c r="DM7" s="1207"/>
      <c r="DN7" s="1205" t="s">
        <v>84</v>
      </c>
      <c r="DO7" s="1207"/>
      <c r="DP7" s="1205" t="s">
        <v>110</v>
      </c>
      <c r="DQ7" s="1214"/>
      <c r="DR7" s="1215" t="s">
        <v>35</v>
      </c>
      <c r="DS7" s="1207"/>
      <c r="DT7" s="1205" t="s">
        <v>84</v>
      </c>
      <c r="DU7" s="1207"/>
      <c r="DV7" s="1205" t="s">
        <v>110</v>
      </c>
      <c r="DW7" s="1214"/>
      <c r="DX7" s="1215" t="s">
        <v>35</v>
      </c>
      <c r="DY7" s="1207"/>
      <c r="DZ7" s="1205" t="s">
        <v>84</v>
      </c>
      <c r="EA7" s="1207"/>
      <c r="EB7" s="1205" t="s">
        <v>110</v>
      </c>
      <c r="EC7" s="1214"/>
      <c r="ED7" s="1215" t="s">
        <v>35</v>
      </c>
      <c r="EE7" s="1207"/>
      <c r="EF7" s="1205" t="s">
        <v>84</v>
      </c>
      <c r="EG7" s="1207"/>
      <c r="EH7" s="1205" t="s">
        <v>114</v>
      </c>
      <c r="EI7" s="1214"/>
      <c r="EJ7" s="1215" t="s">
        <v>36</v>
      </c>
      <c r="EK7" s="1214"/>
    </row>
    <row r="8" spans="1:143" s="13" customFormat="1" ht="12" customHeight="1">
      <c r="A8" s="1335"/>
      <c r="B8" s="22">
        <v>45535</v>
      </c>
      <c r="C8" s="29">
        <v>45900</v>
      </c>
      <c r="D8" s="1329" t="s">
        <v>35</v>
      </c>
      <c r="E8" s="1456" t="s">
        <v>36</v>
      </c>
      <c r="F8" s="22">
        <v>45535</v>
      </c>
      <c r="G8" s="23">
        <v>45900</v>
      </c>
      <c r="H8" s="1329" t="s">
        <v>35</v>
      </c>
      <c r="I8" s="1329" t="s">
        <v>36</v>
      </c>
      <c r="J8" s="22">
        <v>45535</v>
      </c>
      <c r="K8" s="23">
        <v>45900</v>
      </c>
      <c r="L8" s="1453" t="s">
        <v>35</v>
      </c>
      <c r="M8" s="1329" t="s">
        <v>36</v>
      </c>
      <c r="N8" s="22">
        <v>45535</v>
      </c>
      <c r="O8" s="23">
        <v>45900</v>
      </c>
      <c r="P8" s="1329" t="s">
        <v>35</v>
      </c>
      <c r="Q8" s="1329" t="s">
        <v>36</v>
      </c>
      <c r="R8" s="22">
        <v>45535</v>
      </c>
      <c r="S8" s="23">
        <v>45900</v>
      </c>
      <c r="T8" s="1329" t="s">
        <v>35</v>
      </c>
      <c r="U8" s="1329" t="s">
        <v>36</v>
      </c>
      <c r="V8" s="22">
        <v>45535</v>
      </c>
      <c r="W8" s="23">
        <v>45900</v>
      </c>
      <c r="X8" s="1329" t="s">
        <v>35</v>
      </c>
      <c r="Y8" s="1329" t="s">
        <v>36</v>
      </c>
      <c r="Z8" s="28">
        <v>45535</v>
      </c>
      <c r="AA8" s="24">
        <v>45900</v>
      </c>
      <c r="AB8" s="22">
        <v>45535</v>
      </c>
      <c r="AC8" s="23">
        <v>45900</v>
      </c>
      <c r="AD8" s="1329" t="s">
        <v>35</v>
      </c>
      <c r="AE8" s="1329" t="s">
        <v>36</v>
      </c>
      <c r="AF8" s="28">
        <v>45535</v>
      </c>
      <c r="AG8" s="24">
        <v>45900</v>
      </c>
      <c r="AH8" s="22">
        <v>45535</v>
      </c>
      <c r="AI8" s="23">
        <v>45900</v>
      </c>
      <c r="AJ8" s="1341" t="s">
        <v>35</v>
      </c>
      <c r="AK8" s="1460" t="s">
        <v>36</v>
      </c>
      <c r="AL8" s="22">
        <v>45535</v>
      </c>
      <c r="AM8" s="23">
        <v>45900</v>
      </c>
      <c r="AN8" s="1329" t="s">
        <v>35</v>
      </c>
      <c r="AO8" s="1329" t="s">
        <v>36</v>
      </c>
      <c r="AP8" s="28">
        <v>45535</v>
      </c>
      <c r="AQ8" s="24">
        <v>45900</v>
      </c>
      <c r="AR8" s="22">
        <v>45535</v>
      </c>
      <c r="AS8" s="29">
        <v>45900</v>
      </c>
      <c r="AT8" s="1329" t="s">
        <v>35</v>
      </c>
      <c r="AU8" s="1329" t="s">
        <v>36</v>
      </c>
      <c r="AV8" s="23">
        <v>45535</v>
      </c>
      <c r="AW8" s="24">
        <v>45900</v>
      </c>
      <c r="AX8" s="22">
        <v>45535</v>
      </c>
      <c r="AY8" s="23">
        <v>45900</v>
      </c>
      <c r="AZ8" s="1329" t="s">
        <v>35</v>
      </c>
      <c r="BA8" s="1329" t="s">
        <v>36</v>
      </c>
      <c r="BB8" s="28">
        <v>45535</v>
      </c>
      <c r="BC8" s="24">
        <v>45900</v>
      </c>
      <c r="BD8" s="22">
        <v>45535</v>
      </c>
      <c r="BE8" s="29">
        <v>45900</v>
      </c>
      <c r="BF8" s="1329" t="s">
        <v>35</v>
      </c>
      <c r="BG8" s="1329" t="s">
        <v>36</v>
      </c>
      <c r="BH8" s="23">
        <v>45535</v>
      </c>
      <c r="BI8" s="24">
        <v>45900</v>
      </c>
      <c r="BJ8" s="22">
        <v>45535</v>
      </c>
      <c r="BK8" s="29">
        <v>45900</v>
      </c>
      <c r="BL8" s="1329" t="s">
        <v>35</v>
      </c>
      <c r="BM8" s="1329" t="s">
        <v>36</v>
      </c>
      <c r="BN8" s="23">
        <v>45535</v>
      </c>
      <c r="BO8" s="24">
        <v>45900</v>
      </c>
      <c r="BP8" s="22">
        <v>45535</v>
      </c>
      <c r="BQ8" s="23">
        <v>45900</v>
      </c>
      <c r="BR8" s="1329" t="s">
        <v>35</v>
      </c>
      <c r="BS8" s="1329" t="s">
        <v>36</v>
      </c>
      <c r="BT8" s="23">
        <v>45535</v>
      </c>
      <c r="BU8" s="24">
        <v>45900</v>
      </c>
      <c r="BV8" s="22">
        <v>45535</v>
      </c>
      <c r="BW8" s="29">
        <v>45900</v>
      </c>
      <c r="BX8" s="1329" t="s">
        <v>35</v>
      </c>
      <c r="BY8" s="1329" t="s">
        <v>36</v>
      </c>
      <c r="BZ8" s="23">
        <v>45535</v>
      </c>
      <c r="CA8" s="24">
        <v>45900</v>
      </c>
      <c r="CB8" s="22">
        <v>45535</v>
      </c>
      <c r="CC8" s="23">
        <v>45900</v>
      </c>
      <c r="CD8" s="1329" t="s">
        <v>35</v>
      </c>
      <c r="CE8" s="1329" t="s">
        <v>36</v>
      </c>
      <c r="CF8" s="28">
        <v>45535</v>
      </c>
      <c r="CG8" s="28">
        <v>45900</v>
      </c>
      <c r="CH8" s="22">
        <v>45535</v>
      </c>
      <c r="CI8" s="29">
        <v>45900</v>
      </c>
      <c r="CJ8" s="1329" t="s">
        <v>35</v>
      </c>
      <c r="CK8" s="1329" t="s">
        <v>36</v>
      </c>
      <c r="CL8" s="23">
        <v>45535</v>
      </c>
      <c r="CM8" s="24">
        <v>45900</v>
      </c>
      <c r="CN8" s="28">
        <v>45535</v>
      </c>
      <c r="CO8" s="29">
        <v>45900</v>
      </c>
      <c r="CP8" s="1329" t="s">
        <v>35</v>
      </c>
      <c r="CQ8" s="1329" t="s">
        <v>36</v>
      </c>
      <c r="CR8" s="23">
        <v>45535</v>
      </c>
      <c r="CS8" s="24">
        <v>45900</v>
      </c>
      <c r="CT8" s="22">
        <v>45535</v>
      </c>
      <c r="CU8" s="23">
        <v>45900</v>
      </c>
      <c r="CV8" s="1329" t="s">
        <v>35</v>
      </c>
      <c r="CW8" s="1329" t="s">
        <v>36</v>
      </c>
      <c r="CX8" s="28">
        <v>45535</v>
      </c>
      <c r="CY8" s="24">
        <v>45900</v>
      </c>
      <c r="CZ8" s="22">
        <v>45535</v>
      </c>
      <c r="DA8" s="29">
        <v>45900</v>
      </c>
      <c r="DB8" s="1329" t="s">
        <v>35</v>
      </c>
      <c r="DC8" s="1329" t="s">
        <v>36</v>
      </c>
      <c r="DD8" s="23">
        <v>45535</v>
      </c>
      <c r="DE8" s="24">
        <v>45900</v>
      </c>
      <c r="DF8" s="22">
        <v>45535</v>
      </c>
      <c r="DG8" s="29">
        <v>45900</v>
      </c>
      <c r="DH8" s="1329" t="s">
        <v>35</v>
      </c>
      <c r="DI8" s="1329" t="s">
        <v>36</v>
      </c>
      <c r="DJ8" s="23">
        <v>45535</v>
      </c>
      <c r="DK8" s="24">
        <v>45900</v>
      </c>
      <c r="DL8" s="22">
        <v>45535</v>
      </c>
      <c r="DM8" s="23">
        <v>45900</v>
      </c>
      <c r="DN8" s="1341" t="s">
        <v>35</v>
      </c>
      <c r="DO8" s="1341" t="s">
        <v>36</v>
      </c>
      <c r="DP8" s="28">
        <v>45535</v>
      </c>
      <c r="DQ8" s="24">
        <v>45900</v>
      </c>
      <c r="DR8" s="22">
        <v>45535</v>
      </c>
      <c r="DS8" s="29">
        <v>45900</v>
      </c>
      <c r="DT8" s="1329" t="s">
        <v>35</v>
      </c>
      <c r="DU8" s="1329" t="s">
        <v>36</v>
      </c>
      <c r="DV8" s="23">
        <v>45535</v>
      </c>
      <c r="DW8" s="29">
        <v>45900</v>
      </c>
      <c r="DX8" s="22">
        <v>45535</v>
      </c>
      <c r="DY8" s="23">
        <v>45900</v>
      </c>
      <c r="DZ8" s="1329" t="s">
        <v>35</v>
      </c>
      <c r="EA8" s="1329" t="s">
        <v>36</v>
      </c>
      <c r="EB8" s="28">
        <v>45535</v>
      </c>
      <c r="EC8" s="24">
        <v>45900</v>
      </c>
      <c r="ED8" s="22">
        <v>45535</v>
      </c>
      <c r="EE8" s="29">
        <v>45900</v>
      </c>
      <c r="EF8" s="1329" t="s">
        <v>35</v>
      </c>
      <c r="EG8" s="1329" t="s">
        <v>36</v>
      </c>
      <c r="EH8" s="23">
        <v>45535</v>
      </c>
      <c r="EI8" s="24">
        <v>45900</v>
      </c>
      <c r="EJ8" s="23">
        <v>45535</v>
      </c>
      <c r="EK8" s="24">
        <v>45900</v>
      </c>
    </row>
    <row r="9" spans="1:143" s="788" customFormat="1" ht="12" customHeight="1" thickBot="1">
      <c r="A9" s="1336"/>
      <c r="B9" s="1368">
        <v>1</v>
      </c>
      <c r="C9" s="1369"/>
      <c r="D9" s="1330"/>
      <c r="E9" s="1457"/>
      <c r="F9" s="1368">
        <v>2</v>
      </c>
      <c r="G9" s="1371"/>
      <c r="H9" s="1330"/>
      <c r="I9" s="1330"/>
      <c r="J9" s="1368">
        <v>3</v>
      </c>
      <c r="K9" s="1371"/>
      <c r="L9" s="1454"/>
      <c r="M9" s="1330"/>
      <c r="N9" s="1368">
        <v>4</v>
      </c>
      <c r="O9" s="1371"/>
      <c r="P9" s="1330"/>
      <c r="Q9" s="1330"/>
      <c r="R9" s="1368">
        <v>5</v>
      </c>
      <c r="S9" s="1371"/>
      <c r="T9" s="1330"/>
      <c r="U9" s="1330"/>
      <c r="V9" s="1368">
        <v>6</v>
      </c>
      <c r="W9" s="1371"/>
      <c r="X9" s="1330"/>
      <c r="Y9" s="1330"/>
      <c r="Z9" s="1366" t="s">
        <v>129</v>
      </c>
      <c r="AA9" s="1367"/>
      <c r="AB9" s="1368">
        <v>7</v>
      </c>
      <c r="AC9" s="1371"/>
      <c r="AD9" s="1330"/>
      <c r="AE9" s="1330"/>
      <c r="AF9" s="1373" t="s">
        <v>130</v>
      </c>
      <c r="AG9" s="1455"/>
      <c r="AH9" s="1374">
        <v>8</v>
      </c>
      <c r="AI9" s="1372"/>
      <c r="AJ9" s="1342"/>
      <c r="AK9" s="1461"/>
      <c r="AL9" s="1368">
        <v>9</v>
      </c>
      <c r="AM9" s="1371"/>
      <c r="AN9" s="1330"/>
      <c r="AO9" s="1330"/>
      <c r="AP9" s="1366" t="s">
        <v>131</v>
      </c>
      <c r="AQ9" s="1367"/>
      <c r="AR9" s="1372">
        <v>10</v>
      </c>
      <c r="AS9" s="1369"/>
      <c r="AT9" s="1330"/>
      <c r="AU9" s="1330"/>
      <c r="AV9" s="1370" t="s">
        <v>436</v>
      </c>
      <c r="AW9" s="1373"/>
      <c r="AX9" s="1368">
        <v>11</v>
      </c>
      <c r="AY9" s="1371"/>
      <c r="AZ9" s="1330"/>
      <c r="BA9" s="1330"/>
      <c r="BB9" s="1366" t="s">
        <v>437</v>
      </c>
      <c r="BC9" s="1367"/>
      <c r="BD9" s="1368">
        <v>12</v>
      </c>
      <c r="BE9" s="1369"/>
      <c r="BF9" s="1330"/>
      <c r="BG9" s="1330"/>
      <c r="BH9" s="1370" t="s">
        <v>438</v>
      </c>
      <c r="BI9" s="1367"/>
      <c r="BJ9" s="1368">
        <v>13</v>
      </c>
      <c r="BK9" s="1369"/>
      <c r="BL9" s="1330"/>
      <c r="BM9" s="1330"/>
      <c r="BN9" s="1373" t="s">
        <v>439</v>
      </c>
      <c r="BO9" s="1455"/>
      <c r="BP9" s="1374">
        <v>14</v>
      </c>
      <c r="BQ9" s="1372"/>
      <c r="BR9" s="1330"/>
      <c r="BS9" s="1330"/>
      <c r="BT9" s="1370" t="s">
        <v>440</v>
      </c>
      <c r="BU9" s="1367"/>
      <c r="BV9" s="1368">
        <v>15</v>
      </c>
      <c r="BW9" s="1369"/>
      <c r="BX9" s="1330"/>
      <c r="BY9" s="1330"/>
      <c r="BZ9" s="1370" t="s">
        <v>441</v>
      </c>
      <c r="CA9" s="1367"/>
      <c r="CB9" s="1368">
        <v>16</v>
      </c>
      <c r="CC9" s="1371"/>
      <c r="CD9" s="1330"/>
      <c r="CE9" s="1330"/>
      <c r="CF9" s="1366" t="s">
        <v>442</v>
      </c>
      <c r="CG9" s="1367"/>
      <c r="CH9" s="1372">
        <v>17</v>
      </c>
      <c r="CI9" s="1369"/>
      <c r="CJ9" s="1330"/>
      <c r="CK9" s="1330"/>
      <c r="CL9" s="1370" t="s">
        <v>443</v>
      </c>
      <c r="CM9" s="1367"/>
      <c r="CN9" s="1372">
        <v>18</v>
      </c>
      <c r="CO9" s="1371"/>
      <c r="CP9" s="1330"/>
      <c r="CQ9" s="1330"/>
      <c r="CR9" s="1370" t="s">
        <v>444</v>
      </c>
      <c r="CS9" s="1373"/>
      <c r="CT9" s="1368">
        <v>19</v>
      </c>
      <c r="CU9" s="1371"/>
      <c r="CV9" s="1330"/>
      <c r="CW9" s="1330"/>
      <c r="CX9" s="1366" t="s">
        <v>445</v>
      </c>
      <c r="CY9" s="1367"/>
      <c r="CZ9" s="1368">
        <v>20</v>
      </c>
      <c r="DA9" s="1369"/>
      <c r="DB9" s="1330"/>
      <c r="DC9" s="1330"/>
      <c r="DD9" s="1370" t="s">
        <v>446</v>
      </c>
      <c r="DE9" s="1367"/>
      <c r="DF9" s="1368">
        <v>21</v>
      </c>
      <c r="DG9" s="1369"/>
      <c r="DH9" s="1330"/>
      <c r="DI9" s="1330"/>
      <c r="DJ9" s="1370" t="s">
        <v>447</v>
      </c>
      <c r="DK9" s="1367"/>
      <c r="DL9" s="1374">
        <v>22</v>
      </c>
      <c r="DM9" s="1372"/>
      <c r="DN9" s="1342"/>
      <c r="DO9" s="1342"/>
      <c r="DP9" s="1373" t="s">
        <v>448</v>
      </c>
      <c r="DQ9" s="1455"/>
      <c r="DR9" s="1372">
        <v>23</v>
      </c>
      <c r="DS9" s="1369"/>
      <c r="DT9" s="1330"/>
      <c r="DU9" s="1330"/>
      <c r="DV9" s="1370" t="s">
        <v>449</v>
      </c>
      <c r="DW9" s="1373"/>
      <c r="DX9" s="1368">
        <v>24</v>
      </c>
      <c r="DY9" s="1371"/>
      <c r="DZ9" s="1330"/>
      <c r="EA9" s="1330"/>
      <c r="EB9" s="1366" t="s">
        <v>450</v>
      </c>
      <c r="EC9" s="1367"/>
      <c r="ED9" s="1368">
        <v>25</v>
      </c>
      <c r="EE9" s="1369"/>
      <c r="EF9" s="1330"/>
      <c r="EG9" s="1330"/>
      <c r="EH9" s="1370" t="s">
        <v>451</v>
      </c>
      <c r="EI9" s="1367"/>
      <c r="EJ9" s="1374">
        <v>26</v>
      </c>
      <c r="EK9" s="1375"/>
    </row>
    <row r="10" spans="1:143" s="6" customFormat="1" ht="22.5" customHeight="1">
      <c r="A10" s="712" t="s">
        <v>17</v>
      </c>
      <c r="B10" s="732">
        <v>609860.59</v>
      </c>
      <c r="C10" s="332">
        <v>787901.39</v>
      </c>
      <c r="D10" s="967">
        <v>178040.80000000005</v>
      </c>
      <c r="E10" s="968">
        <v>0.29193688347692714</v>
      </c>
      <c r="F10" s="732">
        <v>114.76</v>
      </c>
      <c r="G10" s="332">
        <v>349.27</v>
      </c>
      <c r="H10" s="967">
        <v>234.51</v>
      </c>
      <c r="I10" s="968">
        <v>2.0434820494945973</v>
      </c>
      <c r="J10" s="732">
        <v>48.15</v>
      </c>
      <c r="K10" s="332">
        <v>54.14</v>
      </c>
      <c r="L10" s="967">
        <v>5.990000000000002</v>
      </c>
      <c r="M10" s="968">
        <v>0.12440290758047771</v>
      </c>
      <c r="N10" s="732">
        <v>0</v>
      </c>
      <c r="O10" s="332">
        <v>0</v>
      </c>
      <c r="P10" s="967">
        <v>0</v>
      </c>
      <c r="Q10" s="968">
        <v>0</v>
      </c>
      <c r="R10" s="732">
        <v>609697.68000000005</v>
      </c>
      <c r="S10" s="969">
        <v>787497.98</v>
      </c>
      <c r="T10" s="967">
        <v>177800.29999999993</v>
      </c>
      <c r="U10" s="350">
        <v>0.29162043063703297</v>
      </c>
      <c r="V10" s="732">
        <v>-73835.17</v>
      </c>
      <c r="W10" s="969">
        <v>-78657.91</v>
      </c>
      <c r="X10" s="967">
        <v>-4822.7400000000052</v>
      </c>
      <c r="Y10" s="350">
        <v>-6.5317652820464894E-2</v>
      </c>
      <c r="Z10" s="334">
        <v>-0.12110128088399483</v>
      </c>
      <c r="AA10" s="334">
        <v>-9.9883316526094459E-2</v>
      </c>
      <c r="AB10" s="732">
        <v>535862.51</v>
      </c>
      <c r="AC10" s="969">
        <v>708840.07</v>
      </c>
      <c r="AD10" s="967">
        <v>172977.55999999994</v>
      </c>
      <c r="AE10" s="350">
        <v>0.32280213071819475</v>
      </c>
      <c r="AF10" s="334">
        <v>0.87889871911600514</v>
      </c>
      <c r="AG10" s="334">
        <v>0.9001166834739055</v>
      </c>
      <c r="AH10" s="732">
        <v>76240.67</v>
      </c>
      <c r="AI10" s="969">
        <v>98505.16</v>
      </c>
      <c r="AJ10" s="967">
        <v>22264.490000000005</v>
      </c>
      <c r="AK10" s="350">
        <v>0.29202904434076993</v>
      </c>
      <c r="AL10" s="732">
        <v>229810.92</v>
      </c>
      <c r="AM10" s="969">
        <v>305167.46000000002</v>
      </c>
      <c r="AN10" s="967">
        <v>75356.540000000008</v>
      </c>
      <c r="AO10" s="350">
        <v>0.32790669825437363</v>
      </c>
      <c r="AP10" s="334">
        <v>0.37692602012197257</v>
      </c>
      <c r="AQ10" s="334">
        <v>0.38751522892795232</v>
      </c>
      <c r="AR10" s="732">
        <v>-233.65</v>
      </c>
      <c r="AS10" s="332">
        <v>21750.92</v>
      </c>
      <c r="AT10" s="967">
        <v>21984.57</v>
      </c>
      <c r="AU10" s="350">
        <v>94.091889578429274</v>
      </c>
      <c r="AV10" s="970">
        <v>-1.0167053854533978E-3</v>
      </c>
      <c r="AW10" s="334">
        <v>7.1275358126321839E-2</v>
      </c>
      <c r="AX10" s="732">
        <v>230044.57</v>
      </c>
      <c r="AY10" s="969">
        <v>283416.53999999998</v>
      </c>
      <c r="AZ10" s="967">
        <v>53371.969999999972</v>
      </c>
      <c r="BA10" s="350">
        <v>0.23200708454018268</v>
      </c>
      <c r="BB10" s="334">
        <v>1.0010167053854533</v>
      </c>
      <c r="BC10" s="968">
        <v>0.92872464187367798</v>
      </c>
      <c r="BD10" s="732">
        <v>79.16</v>
      </c>
      <c r="BE10" s="332">
        <v>83.35</v>
      </c>
      <c r="BF10" s="967">
        <v>4.1899999999999977</v>
      </c>
      <c r="BG10" s="350">
        <v>5.2930773117736203E-2</v>
      </c>
      <c r="BH10" s="970">
        <v>3.4445708672155349E-4</v>
      </c>
      <c r="BI10" s="334">
        <v>2.7312872742067581E-4</v>
      </c>
      <c r="BJ10" s="732">
        <v>229965.41</v>
      </c>
      <c r="BK10" s="332">
        <v>283333.19</v>
      </c>
      <c r="BL10" s="967">
        <v>53367.78</v>
      </c>
      <c r="BM10" s="350">
        <v>0.23206872720553928</v>
      </c>
      <c r="BN10" s="970">
        <v>1.0006722482987318</v>
      </c>
      <c r="BO10" s="334">
        <v>0.9284515131462574</v>
      </c>
      <c r="BP10" s="732">
        <v>332522.46999999997</v>
      </c>
      <c r="BQ10" s="969">
        <v>353037.42</v>
      </c>
      <c r="BR10" s="967">
        <v>20514.950000000012</v>
      </c>
      <c r="BS10" s="350">
        <v>6.169492846603724E-2</v>
      </c>
      <c r="BT10" s="970">
        <v>0.62053691720288473</v>
      </c>
      <c r="BU10" s="334">
        <v>0.4980494683377592</v>
      </c>
      <c r="BV10" s="732">
        <v>170881.04</v>
      </c>
      <c r="BW10" s="332">
        <v>178422.69</v>
      </c>
      <c r="BX10" s="967">
        <v>7541.6499999999942</v>
      </c>
      <c r="BY10" s="350">
        <v>4.4133919128769308E-2</v>
      </c>
      <c r="BZ10" s="970">
        <v>0.74357232458753486</v>
      </c>
      <c r="CA10" s="334">
        <v>0.58467141286951108</v>
      </c>
      <c r="CB10" s="732">
        <v>20002.88</v>
      </c>
      <c r="CC10" s="969">
        <v>54786.06</v>
      </c>
      <c r="CD10" s="967">
        <v>34783.179999999993</v>
      </c>
      <c r="CE10" s="350">
        <v>1.7389085971620082</v>
      </c>
      <c r="CF10" s="334">
        <v>0.1170573400068258</v>
      </c>
      <c r="CG10" s="968">
        <v>0.30705769540858285</v>
      </c>
      <c r="CH10" s="732">
        <v>190883.91</v>
      </c>
      <c r="CI10" s="332">
        <v>233208.74</v>
      </c>
      <c r="CJ10" s="967">
        <v>42324.829999999987</v>
      </c>
      <c r="CK10" s="350">
        <v>0.22173073676036908</v>
      </c>
      <c r="CL10" s="970">
        <v>0.82976924862864621</v>
      </c>
      <c r="CM10" s="334">
        <v>0.82284802432490356</v>
      </c>
      <c r="CN10" s="732">
        <v>190764.33</v>
      </c>
      <c r="CO10" s="332">
        <v>233208.74</v>
      </c>
      <c r="CP10" s="967">
        <v>42444.41</v>
      </c>
      <c r="CQ10" s="350">
        <v>0.2224965747003122</v>
      </c>
      <c r="CR10" s="970">
        <v>0.82953488526818009</v>
      </c>
      <c r="CS10" s="334">
        <v>0.82309008697498509</v>
      </c>
      <c r="CT10" s="732">
        <v>4514.1400000000003</v>
      </c>
      <c r="CU10" s="969">
        <v>5689.51</v>
      </c>
      <c r="CV10" s="967">
        <v>1175.3699999999999</v>
      </c>
      <c r="CW10" s="350">
        <v>0.26037517666709492</v>
      </c>
      <c r="CX10" s="334">
        <v>7.4038989290561184E-3</v>
      </c>
      <c r="CY10" s="334">
        <v>7.224793135342392E-3</v>
      </c>
      <c r="CZ10" s="732">
        <v>-50564.84</v>
      </c>
      <c r="DA10" s="332">
        <v>-83121.929999999993</v>
      </c>
      <c r="DB10" s="967">
        <v>-32557.089999999997</v>
      </c>
      <c r="DC10" s="350">
        <v>-0.64386815027991784</v>
      </c>
      <c r="DD10" s="970">
        <v>-0.21988019850463597</v>
      </c>
      <c r="DE10" s="334">
        <v>-0.29337166605860748</v>
      </c>
      <c r="DF10" s="732">
        <v>0</v>
      </c>
      <c r="DG10" s="332">
        <v>0</v>
      </c>
      <c r="DH10" s="967">
        <v>0</v>
      </c>
      <c r="DI10" s="350">
        <v>0</v>
      </c>
      <c r="DJ10" s="970">
        <v>0</v>
      </c>
      <c r="DK10" s="334">
        <v>0</v>
      </c>
      <c r="DL10" s="732">
        <v>19933.939999999999</v>
      </c>
      <c r="DM10" s="969">
        <v>28370.12</v>
      </c>
      <c r="DN10" s="967">
        <v>8436.18</v>
      </c>
      <c r="DO10" s="350">
        <v>0.42320685223292537</v>
      </c>
      <c r="DP10" s="334">
        <v>8.6682340618095557E-2</v>
      </c>
      <c r="DQ10" s="968">
        <v>0.10012988594805995</v>
      </c>
      <c r="DR10" s="732">
        <v>40092.46</v>
      </c>
      <c r="DS10" s="332">
        <v>51649.73</v>
      </c>
      <c r="DT10" s="967">
        <v>11557.270000000004</v>
      </c>
      <c r="DU10" s="975">
        <v>0.28826542447133463</v>
      </c>
      <c r="DV10" s="970">
        <v>0.17434126288818827</v>
      </c>
      <c r="DW10" s="334">
        <v>0.18229325692482409</v>
      </c>
      <c r="DX10" s="732">
        <v>-130.58000000000001</v>
      </c>
      <c r="DY10" s="969">
        <v>-11.04</v>
      </c>
      <c r="DZ10" s="967">
        <v>119.54000000000002</v>
      </c>
      <c r="EA10" s="350">
        <v>0.91545412773778534</v>
      </c>
      <c r="EB10" s="334">
        <v>-5.6782452630593447E-4</v>
      </c>
      <c r="EC10" s="968">
        <v>-3.8964725593920005E-5</v>
      </c>
      <c r="ED10" s="1001">
        <v>29870.1</v>
      </c>
      <c r="EE10" s="1002">
        <v>53237.56</v>
      </c>
      <c r="EF10" s="967">
        <v>23367.46</v>
      </c>
      <c r="EG10" s="350">
        <v>0.78230270404183444</v>
      </c>
      <c r="EH10" s="970">
        <v>5.5742096979316577E-2</v>
      </c>
      <c r="EI10" s="968">
        <v>7.5105178520734589E-2</v>
      </c>
      <c r="EJ10" s="817">
        <v>0.87011046574352202</v>
      </c>
      <c r="EK10" s="816">
        <v>0.81210259906366777</v>
      </c>
      <c r="EL10" s="818"/>
      <c r="EM10" s="818"/>
    </row>
    <row r="11" spans="1:143" s="6" customFormat="1" ht="18.75" customHeight="1">
      <c r="A11" s="712" t="s">
        <v>38</v>
      </c>
      <c r="B11" s="732">
        <v>652418.79</v>
      </c>
      <c r="C11" s="332">
        <v>703140.71</v>
      </c>
      <c r="D11" s="967">
        <v>50721.919999999925</v>
      </c>
      <c r="E11" s="968">
        <v>7.7744419347578753E-2</v>
      </c>
      <c r="F11" s="732">
        <v>38.11</v>
      </c>
      <c r="G11" s="332">
        <v>90.99</v>
      </c>
      <c r="H11" s="967">
        <v>52.879999999999995</v>
      </c>
      <c r="I11" s="968">
        <v>1.3875623196011544</v>
      </c>
      <c r="J11" s="732">
        <v>71.790000000000006</v>
      </c>
      <c r="K11" s="332">
        <v>78.25</v>
      </c>
      <c r="L11" s="967">
        <v>6.4599999999999937</v>
      </c>
      <c r="M11" s="968">
        <v>8.9984677531689553E-2</v>
      </c>
      <c r="N11" s="732">
        <v>0</v>
      </c>
      <c r="O11" s="332">
        <v>0</v>
      </c>
      <c r="P11" s="967">
        <v>0</v>
      </c>
      <c r="Q11" s="968">
        <v>0</v>
      </c>
      <c r="R11" s="732">
        <v>652308.88</v>
      </c>
      <c r="S11" s="969">
        <v>702971.48</v>
      </c>
      <c r="T11" s="967">
        <v>50662.599999999977</v>
      </c>
      <c r="U11" s="350">
        <v>7.7666580286320758E-2</v>
      </c>
      <c r="V11" s="732">
        <v>85745.43</v>
      </c>
      <c r="W11" s="969">
        <v>190422.41</v>
      </c>
      <c r="X11" s="967">
        <v>104676.98000000001</v>
      </c>
      <c r="Y11" s="350">
        <v>1.2207878600643791</v>
      </c>
      <c r="Z11" s="334">
        <v>0.13144912269169168</v>
      </c>
      <c r="AA11" s="334">
        <v>0.27088212739441436</v>
      </c>
      <c r="AB11" s="732">
        <v>738054.31</v>
      </c>
      <c r="AC11" s="969">
        <v>893393.88</v>
      </c>
      <c r="AD11" s="967">
        <v>155339.56999999995</v>
      </c>
      <c r="AE11" s="350">
        <v>0.21047173344194675</v>
      </c>
      <c r="AF11" s="334">
        <v>1.1314491226916918</v>
      </c>
      <c r="AG11" s="334">
        <v>1.2708821131690862</v>
      </c>
      <c r="AH11" s="732">
        <v>81791.05</v>
      </c>
      <c r="AI11" s="969">
        <v>87892.83</v>
      </c>
      <c r="AJ11" s="967">
        <v>6101.7799999999988</v>
      </c>
      <c r="AK11" s="350">
        <v>7.4602049979796067E-2</v>
      </c>
      <c r="AL11" s="732">
        <v>656263.27</v>
      </c>
      <c r="AM11" s="969">
        <v>805501.06</v>
      </c>
      <c r="AN11" s="967">
        <v>149237.79000000004</v>
      </c>
      <c r="AO11" s="350">
        <v>0.22740536736118119</v>
      </c>
      <c r="AP11" s="334">
        <v>1.0060621434434558</v>
      </c>
      <c r="AQ11" s="334">
        <v>1.1458516923047861</v>
      </c>
      <c r="AR11" s="732">
        <v>121700.05</v>
      </c>
      <c r="AS11" s="332">
        <v>-15551.95</v>
      </c>
      <c r="AT11" s="967">
        <v>-137252</v>
      </c>
      <c r="AU11" s="350">
        <v>-1.1277891833240825</v>
      </c>
      <c r="AV11" s="970">
        <v>0.18544394538490627</v>
      </c>
      <c r="AW11" s="334">
        <v>-1.9307175089254381E-2</v>
      </c>
      <c r="AX11" s="732">
        <v>534563.22</v>
      </c>
      <c r="AY11" s="969">
        <v>821053.01</v>
      </c>
      <c r="AZ11" s="967">
        <v>286489.79000000004</v>
      </c>
      <c r="BA11" s="350">
        <v>0.5359324758631917</v>
      </c>
      <c r="BB11" s="334">
        <v>0.81455605461509362</v>
      </c>
      <c r="BC11" s="968">
        <v>1.0193071750892544</v>
      </c>
      <c r="BD11" s="732">
        <v>0</v>
      </c>
      <c r="BE11" s="332">
        <v>0</v>
      </c>
      <c r="BF11" s="967">
        <v>0</v>
      </c>
      <c r="BG11" s="350">
        <v>0</v>
      </c>
      <c r="BH11" s="970">
        <v>0</v>
      </c>
      <c r="BI11" s="334">
        <v>0</v>
      </c>
      <c r="BJ11" s="732">
        <v>534563.22</v>
      </c>
      <c r="BK11" s="332">
        <v>821053.01</v>
      </c>
      <c r="BL11" s="967">
        <v>286489.79000000004</v>
      </c>
      <c r="BM11" s="350">
        <v>0.5359324758631917</v>
      </c>
      <c r="BN11" s="970">
        <v>0.81455605461509362</v>
      </c>
      <c r="BO11" s="334">
        <v>1.0193071750892544</v>
      </c>
      <c r="BP11" s="732">
        <v>445337.59999999998</v>
      </c>
      <c r="BQ11" s="969">
        <v>681826.62</v>
      </c>
      <c r="BR11" s="967">
        <v>236489.02000000002</v>
      </c>
      <c r="BS11" s="350">
        <v>0.53103313082030357</v>
      </c>
      <c r="BT11" s="970">
        <v>0.60339407814040125</v>
      </c>
      <c r="BU11" s="334">
        <v>0.76318702787621517</v>
      </c>
      <c r="BV11" s="732">
        <v>445337.59999999998</v>
      </c>
      <c r="BW11" s="332">
        <v>681826.62</v>
      </c>
      <c r="BX11" s="967">
        <v>236489.02000000002</v>
      </c>
      <c r="BY11" s="350">
        <v>0.53103313082030357</v>
      </c>
      <c r="BZ11" s="970">
        <v>0.67859595433399766</v>
      </c>
      <c r="CA11" s="334">
        <v>0.84646272222161933</v>
      </c>
      <c r="CB11" s="732">
        <v>47969.97</v>
      </c>
      <c r="CC11" s="969">
        <v>120126.95</v>
      </c>
      <c r="CD11" s="967">
        <v>72156.98</v>
      </c>
      <c r="CE11" s="350">
        <v>1.5042114889794593</v>
      </c>
      <c r="CF11" s="334">
        <v>0.1077159664937342</v>
      </c>
      <c r="CG11" s="968">
        <v>0.17618401287998992</v>
      </c>
      <c r="CH11" s="732">
        <v>493307.57</v>
      </c>
      <c r="CI11" s="332">
        <v>801953.57</v>
      </c>
      <c r="CJ11" s="967">
        <v>308645.99999999994</v>
      </c>
      <c r="CK11" s="350">
        <v>0.62566645794630704</v>
      </c>
      <c r="CL11" s="970">
        <v>0.92282362785827288</v>
      </c>
      <c r="CM11" s="334">
        <v>0.97673787225991648</v>
      </c>
      <c r="CN11" s="732">
        <v>493307.57</v>
      </c>
      <c r="CO11" s="332">
        <v>801953.57</v>
      </c>
      <c r="CP11" s="967">
        <v>308645.99999999994</v>
      </c>
      <c r="CQ11" s="350">
        <v>0.62566645794630704</v>
      </c>
      <c r="CR11" s="970">
        <v>0.92282362785827288</v>
      </c>
      <c r="CS11" s="334">
        <v>0.97673787225991648</v>
      </c>
      <c r="CT11" s="732">
        <v>8484.5499999999993</v>
      </c>
      <c r="CU11" s="969">
        <v>12297.63</v>
      </c>
      <c r="CV11" s="967">
        <v>3813.08</v>
      </c>
      <c r="CW11" s="350">
        <v>0.44941452404664956</v>
      </c>
      <c r="CX11" s="334">
        <v>1.3006951553380662E-2</v>
      </c>
      <c r="CY11" s="334">
        <v>1.7493782251308404E-2</v>
      </c>
      <c r="CZ11" s="732">
        <v>8484.5499999999993</v>
      </c>
      <c r="DA11" s="332">
        <v>12297.63</v>
      </c>
      <c r="DB11" s="967">
        <v>3813.08</v>
      </c>
      <c r="DC11" s="350">
        <v>0.44941452404664956</v>
      </c>
      <c r="DD11" s="970">
        <v>1.5871929984258924E-2</v>
      </c>
      <c r="DE11" s="334">
        <v>1.4977875789043145E-2</v>
      </c>
      <c r="DF11" s="732">
        <v>0</v>
      </c>
      <c r="DG11" s="332">
        <v>0</v>
      </c>
      <c r="DH11" s="967">
        <v>0</v>
      </c>
      <c r="DI11" s="350">
        <v>0</v>
      </c>
      <c r="DJ11" s="970">
        <v>0</v>
      </c>
      <c r="DK11" s="334">
        <v>0</v>
      </c>
      <c r="DL11" s="732">
        <v>9074.7900000000009</v>
      </c>
      <c r="DM11" s="969">
        <v>10877.91</v>
      </c>
      <c r="DN11" s="967">
        <v>1803.119999999999</v>
      </c>
      <c r="DO11" s="350">
        <v>0.19869550700346772</v>
      </c>
      <c r="DP11" s="334">
        <v>1.6976083764236531E-2</v>
      </c>
      <c r="DQ11" s="968">
        <v>1.3248730432155654E-2</v>
      </c>
      <c r="DR11" s="732">
        <v>35747.65</v>
      </c>
      <c r="DS11" s="332">
        <v>42678.27</v>
      </c>
      <c r="DT11" s="967">
        <v>6930.6199999999953</v>
      </c>
      <c r="DU11" s="975">
        <v>0.19387624081582971</v>
      </c>
      <c r="DV11" s="970">
        <v>6.6872632950691971E-2</v>
      </c>
      <c r="DW11" s="334">
        <v>5.1979920273357252E-2</v>
      </c>
      <c r="DX11" s="732">
        <v>-4.6900000000000004</v>
      </c>
      <c r="DY11" s="969">
        <v>37.04</v>
      </c>
      <c r="DZ11" s="967">
        <v>41.73</v>
      </c>
      <c r="EA11" s="350">
        <v>8.8976545842217476</v>
      </c>
      <c r="EB11" s="334">
        <v>-8.7735179386266058E-6</v>
      </c>
      <c r="EC11" s="968">
        <v>4.5112799720446797E-5</v>
      </c>
      <c r="ED11" s="1001">
        <v>-12046.65</v>
      </c>
      <c r="EE11" s="1002">
        <v>-46791.41</v>
      </c>
      <c r="EF11" s="967">
        <v>-34744.76</v>
      </c>
      <c r="EG11" s="350">
        <v>-2.8841843998123964</v>
      </c>
      <c r="EH11" s="970">
        <v>-1.6322172822214126E-2</v>
      </c>
      <c r="EI11" s="968">
        <v>-5.2374894262763476E-2</v>
      </c>
      <c r="EJ11" s="817">
        <v>1.0225355010395216</v>
      </c>
      <c r="EK11" s="816">
        <v>1.0569895115541932</v>
      </c>
      <c r="EL11" s="818"/>
      <c r="EM11" s="818"/>
    </row>
    <row r="12" spans="1:143" s="6" customFormat="1" ht="22.5" customHeight="1">
      <c r="A12" s="712" t="s">
        <v>264</v>
      </c>
      <c r="B12" s="732">
        <v>313896.34999999998</v>
      </c>
      <c r="C12" s="332">
        <v>412775.35</v>
      </c>
      <c r="D12" s="967">
        <v>98879</v>
      </c>
      <c r="E12" s="968">
        <v>0.31500525571578009</v>
      </c>
      <c r="F12" s="732">
        <v>8.6</v>
      </c>
      <c r="G12" s="332">
        <v>111.76</v>
      </c>
      <c r="H12" s="967">
        <v>103.16000000000001</v>
      </c>
      <c r="I12" s="968">
        <v>11.995348837209304</v>
      </c>
      <c r="J12" s="732">
        <v>4</v>
      </c>
      <c r="K12" s="332">
        <v>17.350000000000001</v>
      </c>
      <c r="L12" s="967">
        <v>13.350000000000001</v>
      </c>
      <c r="M12" s="968">
        <v>3.3375000000000004</v>
      </c>
      <c r="N12" s="732">
        <v>0</v>
      </c>
      <c r="O12" s="332">
        <v>0</v>
      </c>
      <c r="P12" s="967">
        <v>0</v>
      </c>
      <c r="Q12" s="968">
        <v>0</v>
      </c>
      <c r="R12" s="732">
        <v>313883.75</v>
      </c>
      <c r="S12" s="969">
        <v>412646.24</v>
      </c>
      <c r="T12" s="967">
        <v>98762.489999999991</v>
      </c>
      <c r="U12" s="350">
        <v>0.31464671235768016</v>
      </c>
      <c r="V12" s="732">
        <v>62483.06</v>
      </c>
      <c r="W12" s="969">
        <v>77802.61</v>
      </c>
      <c r="X12" s="967">
        <v>15319.550000000003</v>
      </c>
      <c r="Y12" s="350">
        <v>0.24517925338483748</v>
      </c>
      <c r="Z12" s="334">
        <v>0.1990643351240706</v>
      </c>
      <c r="AA12" s="334">
        <v>0.18854554448381744</v>
      </c>
      <c r="AB12" s="732">
        <v>376366.81</v>
      </c>
      <c r="AC12" s="969">
        <v>490448.86</v>
      </c>
      <c r="AD12" s="967">
        <v>114082.04999999999</v>
      </c>
      <c r="AE12" s="350">
        <v>0.30311400200246136</v>
      </c>
      <c r="AF12" s="334">
        <v>1.1990643351240706</v>
      </c>
      <c r="AG12" s="334">
        <v>1.1885455687176503</v>
      </c>
      <c r="AH12" s="732">
        <v>39237.01</v>
      </c>
      <c r="AI12" s="969">
        <v>51596.99</v>
      </c>
      <c r="AJ12" s="967">
        <v>12359.979999999996</v>
      </c>
      <c r="AK12" s="350">
        <v>0.31500820271473273</v>
      </c>
      <c r="AL12" s="732">
        <v>337134.23</v>
      </c>
      <c r="AM12" s="969">
        <v>438851.87</v>
      </c>
      <c r="AN12" s="967">
        <v>101717.64000000001</v>
      </c>
      <c r="AO12" s="350">
        <v>0.30171258492500158</v>
      </c>
      <c r="AP12" s="334">
        <v>1.0740735383720883</v>
      </c>
      <c r="AQ12" s="334">
        <v>1.0635062856746254</v>
      </c>
      <c r="AR12" s="732">
        <v>110807.88</v>
      </c>
      <c r="AS12" s="332">
        <v>18852.580000000002</v>
      </c>
      <c r="AT12" s="967">
        <v>-91955.3</v>
      </c>
      <c r="AU12" s="350">
        <v>-0.82986246104518924</v>
      </c>
      <c r="AV12" s="970">
        <v>0.32867585115875064</v>
      </c>
      <c r="AW12" s="334">
        <v>4.295886901427582E-2</v>
      </c>
      <c r="AX12" s="732">
        <v>226326.35</v>
      </c>
      <c r="AY12" s="969">
        <v>419999.29</v>
      </c>
      <c r="AZ12" s="967">
        <v>193672.93999999997</v>
      </c>
      <c r="BA12" s="350">
        <v>0.85572422300805884</v>
      </c>
      <c r="BB12" s="334">
        <v>0.67132414884124947</v>
      </c>
      <c r="BC12" s="968">
        <v>0.95704113098572419</v>
      </c>
      <c r="BD12" s="732">
        <v>0</v>
      </c>
      <c r="BE12" s="332">
        <v>0</v>
      </c>
      <c r="BF12" s="967">
        <v>0</v>
      </c>
      <c r="BG12" s="350">
        <v>0</v>
      </c>
      <c r="BH12" s="970">
        <v>0</v>
      </c>
      <c r="BI12" s="334">
        <v>0</v>
      </c>
      <c r="BJ12" s="732">
        <v>226326.35</v>
      </c>
      <c r="BK12" s="332">
        <v>419999.29</v>
      </c>
      <c r="BL12" s="967">
        <v>193672.93999999997</v>
      </c>
      <c r="BM12" s="350">
        <v>0.85572422300805884</v>
      </c>
      <c r="BN12" s="970">
        <v>0.67132414884124947</v>
      </c>
      <c r="BO12" s="334">
        <v>0.95704113098572419</v>
      </c>
      <c r="BP12" s="732">
        <v>133489.48000000001</v>
      </c>
      <c r="BQ12" s="969">
        <v>240380.89</v>
      </c>
      <c r="BR12" s="967">
        <v>106891.41</v>
      </c>
      <c r="BS12" s="350">
        <v>0.80074781922890104</v>
      </c>
      <c r="BT12" s="970">
        <v>0.35467920245145956</v>
      </c>
      <c r="BU12" s="334">
        <v>0.49012427106059542</v>
      </c>
      <c r="BV12" s="732">
        <v>119159.48</v>
      </c>
      <c r="BW12" s="332">
        <v>237866.11</v>
      </c>
      <c r="BX12" s="967">
        <v>118706.62999999999</v>
      </c>
      <c r="BY12" s="350">
        <v>0.99619963094837272</v>
      </c>
      <c r="BZ12" s="970">
        <v>0.353448179972707</v>
      </c>
      <c r="CA12" s="334">
        <v>0.54201913278847369</v>
      </c>
      <c r="CB12" s="732">
        <v>68605.61</v>
      </c>
      <c r="CC12" s="969">
        <v>113107.58</v>
      </c>
      <c r="CD12" s="967">
        <v>44501.97</v>
      </c>
      <c r="CE12" s="350">
        <v>0.64866371715082771</v>
      </c>
      <c r="CF12" s="334">
        <v>0.57574613450813983</v>
      </c>
      <c r="CG12" s="968">
        <v>0.47550943680039165</v>
      </c>
      <c r="CH12" s="732">
        <v>187765.08</v>
      </c>
      <c r="CI12" s="332">
        <v>350973.69</v>
      </c>
      <c r="CJ12" s="967">
        <v>163208.61000000002</v>
      </c>
      <c r="CK12" s="350">
        <v>0.86921705569534025</v>
      </c>
      <c r="CL12" s="970">
        <v>0.82962094338551384</v>
      </c>
      <c r="CM12" s="334">
        <v>0.8356530555087367</v>
      </c>
      <c r="CN12" s="732">
        <v>187765.08</v>
      </c>
      <c r="CO12" s="332">
        <v>350973.69</v>
      </c>
      <c r="CP12" s="967">
        <v>163208.61000000002</v>
      </c>
      <c r="CQ12" s="350">
        <v>0.86921705569534025</v>
      </c>
      <c r="CR12" s="970">
        <v>0.82962094338551384</v>
      </c>
      <c r="CS12" s="334">
        <v>0.8356530555087367</v>
      </c>
      <c r="CT12" s="732">
        <v>13276.13</v>
      </c>
      <c r="CU12" s="969">
        <v>18676.86</v>
      </c>
      <c r="CV12" s="967">
        <v>5400.7300000000014</v>
      </c>
      <c r="CW12" s="350">
        <v>0.40680002380211716</v>
      </c>
      <c r="CX12" s="334">
        <v>4.2296327860234878E-2</v>
      </c>
      <c r="CY12" s="334">
        <v>4.5261190311585056E-2</v>
      </c>
      <c r="CZ12" s="732">
        <v>13278.38</v>
      </c>
      <c r="DA12" s="332">
        <v>18679.8</v>
      </c>
      <c r="DB12" s="967">
        <v>5401.42</v>
      </c>
      <c r="DC12" s="350">
        <v>0.40678305636681589</v>
      </c>
      <c r="DD12" s="970">
        <v>5.8669173960522049E-2</v>
      </c>
      <c r="DE12" s="334">
        <v>4.4475789470977439E-2</v>
      </c>
      <c r="DF12" s="732">
        <v>-2.69</v>
      </c>
      <c r="DG12" s="332">
        <v>-0.4</v>
      </c>
      <c r="DH12" s="967">
        <v>2.29</v>
      </c>
      <c r="DI12" s="350">
        <v>0.85130111524163576</v>
      </c>
      <c r="DJ12" s="970">
        <v>-1.1885491901406972E-5</v>
      </c>
      <c r="DK12" s="334">
        <v>-9.5238256236099839E-7</v>
      </c>
      <c r="DL12" s="732">
        <v>7850.67</v>
      </c>
      <c r="DM12" s="969">
        <v>12688.31</v>
      </c>
      <c r="DN12" s="967">
        <v>4837.6399999999994</v>
      </c>
      <c r="DO12" s="350">
        <v>0.61620727912394735</v>
      </c>
      <c r="DP12" s="334">
        <v>3.4687388366400992E-2</v>
      </c>
      <c r="DQ12" s="968">
        <v>3.0210312974576697E-2</v>
      </c>
      <c r="DR12" s="732">
        <v>12624.44</v>
      </c>
      <c r="DS12" s="332">
        <v>20012.53</v>
      </c>
      <c r="DT12" s="967">
        <v>7388.0899999999983</v>
      </c>
      <c r="DU12" s="975">
        <v>0.58522120585150694</v>
      </c>
      <c r="DV12" s="970">
        <v>5.5779806460891541E-2</v>
      </c>
      <c r="DW12" s="334">
        <v>4.764896150181587E-2</v>
      </c>
      <c r="DX12" s="732">
        <v>45.78</v>
      </c>
      <c r="DY12" s="969">
        <v>157.6</v>
      </c>
      <c r="DZ12" s="967">
        <v>111.82</v>
      </c>
      <c r="EA12" s="350">
        <v>2.4425513324595891</v>
      </c>
      <c r="EB12" s="334">
        <v>2.022742822477365E-4</v>
      </c>
      <c r="EC12" s="968">
        <v>3.7523872957023334E-4</v>
      </c>
      <c r="ED12" s="1001">
        <v>4764.68</v>
      </c>
      <c r="EE12" s="1002">
        <v>17487.75</v>
      </c>
      <c r="EF12" s="967">
        <v>12723.07</v>
      </c>
      <c r="EG12" s="350">
        <v>2.6702884558879081</v>
      </c>
      <c r="EH12" s="970">
        <v>1.2659671026783685E-2</v>
      </c>
      <c r="EI12" s="968">
        <v>3.5656622792435484E-2</v>
      </c>
      <c r="EJ12" s="817">
        <v>0.97894774514765959</v>
      </c>
      <c r="EK12" s="816">
        <v>0.95836242961267859</v>
      </c>
      <c r="EL12" s="818"/>
      <c r="EM12" s="818"/>
    </row>
    <row r="13" spans="1:143" s="6" customFormat="1" ht="22.5" customHeight="1">
      <c r="A13" s="712" t="s">
        <v>21</v>
      </c>
      <c r="B13" s="732">
        <v>338982.03</v>
      </c>
      <c r="C13" s="332">
        <v>243953.56</v>
      </c>
      <c r="D13" s="967">
        <v>-95028.47000000003</v>
      </c>
      <c r="E13" s="968">
        <v>-0.28033483072834281</v>
      </c>
      <c r="F13" s="732">
        <v>115.21</v>
      </c>
      <c r="G13" s="332">
        <v>9.9</v>
      </c>
      <c r="H13" s="967">
        <v>-105.30999999999999</v>
      </c>
      <c r="I13" s="968">
        <v>-0.91406995920493006</v>
      </c>
      <c r="J13" s="732">
        <v>34.880000000000003</v>
      </c>
      <c r="K13" s="332">
        <v>4.4800000000000004</v>
      </c>
      <c r="L13" s="967">
        <v>-30.400000000000002</v>
      </c>
      <c r="M13" s="968">
        <v>-0.87155963302752293</v>
      </c>
      <c r="N13" s="732">
        <v>0</v>
      </c>
      <c r="O13" s="332">
        <v>0</v>
      </c>
      <c r="P13" s="967">
        <v>0</v>
      </c>
      <c r="Q13" s="968">
        <v>0</v>
      </c>
      <c r="R13" s="732">
        <v>338831.94</v>
      </c>
      <c r="S13" s="969">
        <v>243939.18</v>
      </c>
      <c r="T13" s="967">
        <v>-94892.760000000009</v>
      </c>
      <c r="U13" s="350">
        <v>-0.28005848563154939</v>
      </c>
      <c r="V13" s="732">
        <v>-22107.59</v>
      </c>
      <c r="W13" s="969">
        <v>-47785.53</v>
      </c>
      <c r="X13" s="967">
        <v>-25677.94</v>
      </c>
      <c r="Y13" s="350">
        <v>-1.1614988336584855</v>
      </c>
      <c r="Z13" s="334">
        <v>-6.5246475878277588E-2</v>
      </c>
      <c r="AA13" s="334">
        <v>-0.19589116434678513</v>
      </c>
      <c r="AB13" s="732">
        <v>316724.34999999998</v>
      </c>
      <c r="AC13" s="969">
        <v>196153.64</v>
      </c>
      <c r="AD13" s="967">
        <v>-120570.70999999996</v>
      </c>
      <c r="AE13" s="350">
        <v>-0.38068026661038207</v>
      </c>
      <c r="AF13" s="334">
        <v>0.9347535241217223</v>
      </c>
      <c r="AG13" s="334">
        <v>0.80410879465939022</v>
      </c>
      <c r="AH13" s="732">
        <v>42371.73</v>
      </c>
      <c r="AI13" s="969">
        <v>30511.23</v>
      </c>
      <c r="AJ13" s="967">
        <v>-11860.500000000004</v>
      </c>
      <c r="AK13" s="350">
        <v>-0.27991540586140812</v>
      </c>
      <c r="AL13" s="732">
        <v>123590.92</v>
      </c>
      <c r="AM13" s="969">
        <v>51472.91</v>
      </c>
      <c r="AN13" s="967">
        <v>-72118.009999999995</v>
      </c>
      <c r="AO13" s="350">
        <v>-0.58352191245117357</v>
      </c>
      <c r="AP13" s="334">
        <v>0.36475581375238708</v>
      </c>
      <c r="AQ13" s="334">
        <v>0.21100714530564546</v>
      </c>
      <c r="AR13" s="732">
        <v>-21565.25</v>
      </c>
      <c r="AS13" s="332">
        <v>-31155.98</v>
      </c>
      <c r="AT13" s="967">
        <v>-9590.73</v>
      </c>
      <c r="AU13" s="350">
        <v>-0.44473075897566683</v>
      </c>
      <c r="AV13" s="970">
        <v>-0.17448895113006685</v>
      </c>
      <c r="AW13" s="334">
        <v>-0.60528887914050322</v>
      </c>
      <c r="AX13" s="732">
        <v>145156.17000000001</v>
      </c>
      <c r="AY13" s="969">
        <v>82628.89</v>
      </c>
      <c r="AZ13" s="967">
        <v>-62527.280000000013</v>
      </c>
      <c r="BA13" s="350">
        <v>-0.43075867873890589</v>
      </c>
      <c r="BB13" s="334">
        <v>1.1744889511300669</v>
      </c>
      <c r="BC13" s="968">
        <v>1.6052888791405031</v>
      </c>
      <c r="BD13" s="732">
        <v>0</v>
      </c>
      <c r="BE13" s="332">
        <v>0</v>
      </c>
      <c r="BF13" s="967">
        <v>0</v>
      </c>
      <c r="BG13" s="350">
        <v>0</v>
      </c>
      <c r="BH13" s="970">
        <v>0</v>
      </c>
      <c r="BI13" s="334">
        <v>0</v>
      </c>
      <c r="BJ13" s="732">
        <v>145156.17000000001</v>
      </c>
      <c r="BK13" s="332">
        <v>82628.89</v>
      </c>
      <c r="BL13" s="967">
        <v>-62527.280000000013</v>
      </c>
      <c r="BM13" s="350">
        <v>-0.43075867873890589</v>
      </c>
      <c r="BN13" s="970">
        <v>1.1744889511300669</v>
      </c>
      <c r="BO13" s="334">
        <v>1.6052888791405031</v>
      </c>
      <c r="BP13" s="732">
        <v>219513.49</v>
      </c>
      <c r="BQ13" s="969">
        <v>164399.45000000001</v>
      </c>
      <c r="BR13" s="967">
        <v>-55114.039999999979</v>
      </c>
      <c r="BS13" s="350">
        <v>-0.25107359005590035</v>
      </c>
      <c r="BT13" s="970">
        <v>0.69307424579133248</v>
      </c>
      <c r="BU13" s="334">
        <v>0.8381157239804472</v>
      </c>
      <c r="BV13" s="732">
        <v>110858.12</v>
      </c>
      <c r="BW13" s="332">
        <v>77339.42</v>
      </c>
      <c r="BX13" s="967">
        <v>-33518.699999999997</v>
      </c>
      <c r="BY13" s="350">
        <v>-0.30235674211325247</v>
      </c>
      <c r="BZ13" s="970">
        <v>0.8969762503588451</v>
      </c>
      <c r="CA13" s="334">
        <v>1.502526668882719</v>
      </c>
      <c r="CB13" s="732">
        <v>28106.18</v>
      </c>
      <c r="CC13" s="969">
        <v>-3990.09</v>
      </c>
      <c r="CD13" s="967">
        <v>-32096.27</v>
      </c>
      <c r="CE13" s="350">
        <v>-1.1419648632435999</v>
      </c>
      <c r="CF13" s="334">
        <v>0.25353289411727353</v>
      </c>
      <c r="CG13" s="968">
        <v>-5.1591930738554802E-2</v>
      </c>
      <c r="CH13" s="732">
        <v>138964.29999999999</v>
      </c>
      <c r="CI13" s="332">
        <v>73349.33</v>
      </c>
      <c r="CJ13" s="967">
        <v>-65614.969999999987</v>
      </c>
      <c r="CK13" s="350">
        <v>-0.47217141380915811</v>
      </c>
      <c r="CL13" s="970">
        <v>0.95734339091476428</v>
      </c>
      <c r="CM13" s="334">
        <v>0.88769593782513601</v>
      </c>
      <c r="CN13" s="732">
        <v>138964.29999999999</v>
      </c>
      <c r="CO13" s="332">
        <v>73349.33</v>
      </c>
      <c r="CP13" s="967">
        <v>-65614.969999999987</v>
      </c>
      <c r="CQ13" s="350">
        <v>-0.47217141380915811</v>
      </c>
      <c r="CR13" s="970">
        <v>0.95734339091476428</v>
      </c>
      <c r="CS13" s="334">
        <v>0.88769593782513601</v>
      </c>
      <c r="CT13" s="732">
        <v>16624.22</v>
      </c>
      <c r="CU13" s="969">
        <v>11123.49</v>
      </c>
      <c r="CV13" s="967">
        <v>-5500.7300000000014</v>
      </c>
      <c r="CW13" s="350">
        <v>-0.33088650174263823</v>
      </c>
      <c r="CX13" s="334">
        <v>4.906332029973326E-2</v>
      </c>
      <c r="CY13" s="334">
        <v>4.5599439991558549E-2</v>
      </c>
      <c r="CZ13" s="732">
        <v>-6100.97</v>
      </c>
      <c r="DA13" s="332">
        <v>1825.72</v>
      </c>
      <c r="DB13" s="967">
        <v>7926.6900000000005</v>
      </c>
      <c r="DC13" s="350">
        <v>1.2992507748767819</v>
      </c>
      <c r="DD13" s="970">
        <v>-4.2030386996295091E-2</v>
      </c>
      <c r="DE13" s="334">
        <v>2.2095419652859914E-2</v>
      </c>
      <c r="DF13" s="732">
        <v>0</v>
      </c>
      <c r="DG13" s="332">
        <v>0</v>
      </c>
      <c r="DH13" s="967">
        <v>0</v>
      </c>
      <c r="DI13" s="350">
        <v>0</v>
      </c>
      <c r="DJ13" s="970">
        <v>0</v>
      </c>
      <c r="DK13" s="334">
        <v>0</v>
      </c>
      <c r="DL13" s="732">
        <v>9272.77</v>
      </c>
      <c r="DM13" s="969">
        <v>7450.62</v>
      </c>
      <c r="DN13" s="967">
        <v>-1822.1500000000005</v>
      </c>
      <c r="DO13" s="350">
        <v>-0.19650546708265174</v>
      </c>
      <c r="DP13" s="334">
        <v>6.3881335529864136E-2</v>
      </c>
      <c r="DQ13" s="968">
        <v>9.0169673101018297E-2</v>
      </c>
      <c r="DR13" s="732">
        <v>13916.06</v>
      </c>
      <c r="DS13" s="332">
        <v>8509.1</v>
      </c>
      <c r="DT13" s="967">
        <v>-5406.9599999999991</v>
      </c>
      <c r="DU13" s="975">
        <v>-0.38854100945238806</v>
      </c>
      <c r="DV13" s="970">
        <v>9.5869572750507254E-2</v>
      </c>
      <c r="DW13" s="334">
        <v>0.10297972053116047</v>
      </c>
      <c r="DX13" s="732">
        <v>29.89</v>
      </c>
      <c r="DY13" s="969">
        <v>6.68</v>
      </c>
      <c r="DZ13" s="967">
        <v>-23.21</v>
      </c>
      <c r="EA13" s="350">
        <v>-0.77651388424222145</v>
      </c>
      <c r="EB13" s="334">
        <v>2.0591615223796548E-4</v>
      </c>
      <c r="EC13" s="968">
        <v>8.0843395088570107E-5</v>
      </c>
      <c r="ED13" s="1001">
        <v>-10925.87</v>
      </c>
      <c r="EE13" s="1002">
        <v>-8512.56</v>
      </c>
      <c r="EF13" s="967">
        <v>2413.3100000000013</v>
      </c>
      <c r="EG13" s="350">
        <v>0.22088035094688122</v>
      </c>
      <c r="EH13" s="970">
        <v>-3.449646356524215E-2</v>
      </c>
      <c r="EI13" s="968">
        <v>-4.3397410315709657E-2</v>
      </c>
      <c r="EJ13" s="817">
        <v>1.0752697594597598</v>
      </c>
      <c r="EK13" s="816">
        <v>1.1030215945052633</v>
      </c>
      <c r="EL13" s="818"/>
      <c r="EM13" s="818"/>
    </row>
    <row r="14" spans="1:143" s="6" customFormat="1" ht="22.5" customHeight="1">
      <c r="A14" s="712" t="s">
        <v>39</v>
      </c>
      <c r="B14" s="732">
        <v>177890.23</v>
      </c>
      <c r="C14" s="332">
        <v>172673.8</v>
      </c>
      <c r="D14" s="967">
        <v>-5216.4300000000221</v>
      </c>
      <c r="E14" s="968">
        <v>-2.9323870119230391E-2</v>
      </c>
      <c r="F14" s="732">
        <v>87.5</v>
      </c>
      <c r="G14" s="332">
        <v>130.11000000000001</v>
      </c>
      <c r="H14" s="967">
        <v>42.610000000000014</v>
      </c>
      <c r="I14" s="968">
        <v>0.48697142857142872</v>
      </c>
      <c r="J14" s="732">
        <v>20.94</v>
      </c>
      <c r="K14" s="332">
        <v>16.22</v>
      </c>
      <c r="L14" s="967">
        <v>-4.7200000000000024</v>
      </c>
      <c r="M14" s="968">
        <v>-0.22540592168099341</v>
      </c>
      <c r="N14" s="732">
        <v>0</v>
      </c>
      <c r="O14" s="332">
        <v>0</v>
      </c>
      <c r="P14" s="967">
        <v>0</v>
      </c>
      <c r="Q14" s="968">
        <v>0</v>
      </c>
      <c r="R14" s="732">
        <v>177781.79</v>
      </c>
      <c r="S14" s="969">
        <v>172527.47</v>
      </c>
      <c r="T14" s="967">
        <v>-5254.320000000007</v>
      </c>
      <c r="U14" s="350">
        <v>-2.955488298323471E-2</v>
      </c>
      <c r="V14" s="732">
        <v>-26869.58</v>
      </c>
      <c r="W14" s="969">
        <v>-28113.119999999999</v>
      </c>
      <c r="X14" s="967">
        <v>-1243.5399999999972</v>
      </c>
      <c r="Y14" s="350">
        <v>-4.6280589424918334E-2</v>
      </c>
      <c r="Z14" s="334">
        <v>-0.15113797650479277</v>
      </c>
      <c r="AA14" s="334">
        <v>-0.16294865971198672</v>
      </c>
      <c r="AB14" s="732">
        <v>150912.21</v>
      </c>
      <c r="AC14" s="969">
        <v>144414.35</v>
      </c>
      <c r="AD14" s="967">
        <v>-6497.859999999986</v>
      </c>
      <c r="AE14" s="350">
        <v>-4.3057218498092277E-2</v>
      </c>
      <c r="AF14" s="334">
        <v>0.84886202349520712</v>
      </c>
      <c r="AG14" s="334">
        <v>0.83705134028801331</v>
      </c>
      <c r="AH14" s="732">
        <v>22235.85</v>
      </c>
      <c r="AI14" s="969">
        <v>21584.35</v>
      </c>
      <c r="AJ14" s="967">
        <v>-651.5</v>
      </c>
      <c r="AK14" s="350">
        <v>-2.9299532061963004E-2</v>
      </c>
      <c r="AL14" s="732">
        <v>128676.36</v>
      </c>
      <c r="AM14" s="969">
        <v>122830</v>
      </c>
      <c r="AN14" s="967">
        <v>-5846.3600000000006</v>
      </c>
      <c r="AO14" s="350">
        <v>-4.5434608190657561E-2</v>
      </c>
      <c r="AP14" s="334">
        <v>0.72378819000528682</v>
      </c>
      <c r="AQ14" s="334">
        <v>0.71194459641702279</v>
      </c>
      <c r="AR14" s="732">
        <v>-30558.2</v>
      </c>
      <c r="AS14" s="332">
        <v>-46167.74</v>
      </c>
      <c r="AT14" s="967">
        <v>-15609.539999999997</v>
      </c>
      <c r="AU14" s="350">
        <v>-0.51081346414383033</v>
      </c>
      <c r="AV14" s="970">
        <v>-0.2374810726694476</v>
      </c>
      <c r="AW14" s="334">
        <v>-0.37586697060978586</v>
      </c>
      <c r="AX14" s="732">
        <v>159234.56</v>
      </c>
      <c r="AY14" s="969">
        <v>168997.73</v>
      </c>
      <c r="AZ14" s="967">
        <v>9763.1700000000128</v>
      </c>
      <c r="BA14" s="350">
        <v>6.1313134535618478E-2</v>
      </c>
      <c r="BB14" s="334">
        <v>1.2374810726694476</v>
      </c>
      <c r="BC14" s="968">
        <v>1.3758668891964505</v>
      </c>
      <c r="BD14" s="732">
        <v>0</v>
      </c>
      <c r="BE14" s="332">
        <v>0</v>
      </c>
      <c r="BF14" s="967">
        <v>0</v>
      </c>
      <c r="BG14" s="350">
        <v>0</v>
      </c>
      <c r="BH14" s="970">
        <v>0</v>
      </c>
      <c r="BI14" s="334">
        <v>0</v>
      </c>
      <c r="BJ14" s="732">
        <v>159234.56</v>
      </c>
      <c r="BK14" s="332">
        <v>168997.73</v>
      </c>
      <c r="BL14" s="967">
        <v>9763.1700000000128</v>
      </c>
      <c r="BM14" s="350">
        <v>6.1313134535618478E-2</v>
      </c>
      <c r="BN14" s="970">
        <v>1.2374810726694476</v>
      </c>
      <c r="BO14" s="334">
        <v>1.3758668891964505</v>
      </c>
      <c r="BP14" s="732">
        <v>177969.23</v>
      </c>
      <c r="BQ14" s="969">
        <v>137302.71</v>
      </c>
      <c r="BR14" s="967">
        <v>-40666.520000000019</v>
      </c>
      <c r="BS14" s="350">
        <v>-0.22850309573177349</v>
      </c>
      <c r="BT14" s="970">
        <v>1.1792898003415364</v>
      </c>
      <c r="BU14" s="334">
        <v>0.95075530928886209</v>
      </c>
      <c r="BV14" s="732">
        <v>177969.23</v>
      </c>
      <c r="BW14" s="332">
        <v>137302.71</v>
      </c>
      <c r="BX14" s="967">
        <v>-40666.520000000019</v>
      </c>
      <c r="BY14" s="350">
        <v>-0.22850309573177349</v>
      </c>
      <c r="BZ14" s="970">
        <v>1.3830763475124725</v>
      </c>
      <c r="CA14" s="334">
        <v>1.1178271594887241</v>
      </c>
      <c r="CB14" s="732">
        <v>-51252.68</v>
      </c>
      <c r="CC14" s="969">
        <v>-19235.7</v>
      </c>
      <c r="CD14" s="967">
        <v>32016.98</v>
      </c>
      <c r="CE14" s="350">
        <v>0.62468889431733132</v>
      </c>
      <c r="CF14" s="334">
        <v>-0.28798618727518233</v>
      </c>
      <c r="CG14" s="968">
        <v>-0.14009701629341476</v>
      </c>
      <c r="CH14" s="732">
        <v>126716.55</v>
      </c>
      <c r="CI14" s="332">
        <v>118067.01</v>
      </c>
      <c r="CJ14" s="967">
        <v>-8649.5400000000081</v>
      </c>
      <c r="CK14" s="350">
        <v>-6.8258960648786671E-2</v>
      </c>
      <c r="CL14" s="970">
        <v>0.79578547521342102</v>
      </c>
      <c r="CM14" s="334">
        <v>0.69863074492183996</v>
      </c>
      <c r="CN14" s="732">
        <v>126716.55</v>
      </c>
      <c r="CO14" s="332">
        <v>118067.01</v>
      </c>
      <c r="CP14" s="967">
        <v>-8649.5400000000081</v>
      </c>
      <c r="CQ14" s="350">
        <v>-6.8258960648786671E-2</v>
      </c>
      <c r="CR14" s="970">
        <v>0.79578547521342102</v>
      </c>
      <c r="CS14" s="334">
        <v>0.69863074492183996</v>
      </c>
      <c r="CT14" s="732">
        <v>116.86</v>
      </c>
      <c r="CU14" s="969">
        <v>0.15</v>
      </c>
      <c r="CV14" s="967">
        <v>-116.71</v>
      </c>
      <c r="CW14" s="350">
        <v>-0.99871641280164292</v>
      </c>
      <c r="CX14" s="334">
        <v>6.5732266504910314E-4</v>
      </c>
      <c r="CY14" s="334">
        <v>8.6942676432918187E-7</v>
      </c>
      <c r="CZ14" s="732">
        <v>344</v>
      </c>
      <c r="DA14" s="332">
        <v>0.15</v>
      </c>
      <c r="DB14" s="967">
        <v>-343.85</v>
      </c>
      <c r="DC14" s="350">
        <v>-0.99956395348837213</v>
      </c>
      <c r="DD14" s="970">
        <v>2.1603350428449704E-3</v>
      </c>
      <c r="DE14" s="334">
        <v>8.8758588650865305E-7</v>
      </c>
      <c r="DF14" s="732">
        <v>0</v>
      </c>
      <c r="DG14" s="332">
        <v>0</v>
      </c>
      <c r="DH14" s="967">
        <v>0</v>
      </c>
      <c r="DI14" s="350">
        <v>0</v>
      </c>
      <c r="DJ14" s="970">
        <v>0</v>
      </c>
      <c r="DK14" s="334">
        <v>0</v>
      </c>
      <c r="DL14" s="732">
        <v>14640.64</v>
      </c>
      <c r="DM14" s="969">
        <v>12140.38</v>
      </c>
      <c r="DN14" s="967">
        <v>-2500.2600000000002</v>
      </c>
      <c r="DO14" s="350">
        <v>-0.17077532129742964</v>
      </c>
      <c r="DP14" s="334">
        <v>9.1943859423481933E-2</v>
      </c>
      <c r="DQ14" s="968">
        <v>7.1837532965679476E-2</v>
      </c>
      <c r="DR14" s="732">
        <v>18347.73</v>
      </c>
      <c r="DS14" s="332">
        <v>17233.09</v>
      </c>
      <c r="DT14" s="967">
        <v>-1114.6399999999994</v>
      </c>
      <c r="DU14" s="975">
        <v>-6.0750839477145102E-2</v>
      </c>
      <c r="DV14" s="970">
        <v>0.11522454673156381</v>
      </c>
      <c r="DW14" s="334">
        <v>0.10197231643288936</v>
      </c>
      <c r="DX14" s="732">
        <v>-0.51</v>
      </c>
      <c r="DY14" s="969">
        <v>-57.69</v>
      </c>
      <c r="DZ14" s="967">
        <v>-57.18</v>
      </c>
      <c r="EA14" s="350">
        <v>-112.11764705882352</v>
      </c>
      <c r="EB14" s="334">
        <v>-3.2028223018922526E-6</v>
      </c>
      <c r="EC14" s="968">
        <v>-3.4136553195122796E-4</v>
      </c>
      <c r="ED14" s="1001">
        <v>-813.86</v>
      </c>
      <c r="EE14" s="1002">
        <v>21614.799999999999</v>
      </c>
      <c r="EF14" s="967">
        <v>22428.66</v>
      </c>
      <c r="EG14" s="350">
        <v>27.558376133487332</v>
      </c>
      <c r="EH14" s="970">
        <v>-5.392936727916184E-3</v>
      </c>
      <c r="EI14" s="968">
        <v>0.14967210668468886</v>
      </c>
      <c r="EJ14" s="817">
        <v>1.0051110763894473</v>
      </c>
      <c r="EK14" s="816">
        <v>0.87210005720195172</v>
      </c>
      <c r="EL14" s="818"/>
      <c r="EM14" s="818"/>
    </row>
    <row r="15" spans="1:143" s="6" customFormat="1" ht="22.5" customHeight="1">
      <c r="A15" s="712" t="s">
        <v>18</v>
      </c>
      <c r="B15" s="374">
        <v>252774.26</v>
      </c>
      <c r="C15" s="375">
        <v>155053.07999999999</v>
      </c>
      <c r="D15" s="967">
        <v>-97721.180000000022</v>
      </c>
      <c r="E15" s="968">
        <v>-0.38659466355474653</v>
      </c>
      <c r="F15" s="374">
        <v>122.24</v>
      </c>
      <c r="G15" s="375">
        <v>134.51</v>
      </c>
      <c r="H15" s="967">
        <v>12.269999999999996</v>
      </c>
      <c r="I15" s="968">
        <v>0.10037630890052353</v>
      </c>
      <c r="J15" s="374">
        <v>32.6</v>
      </c>
      <c r="K15" s="375">
        <v>23.75</v>
      </c>
      <c r="L15" s="967">
        <v>-8.8500000000000014</v>
      </c>
      <c r="M15" s="968">
        <v>-0.27147239263803685</v>
      </c>
      <c r="N15" s="374">
        <v>0</v>
      </c>
      <c r="O15" s="375">
        <v>0</v>
      </c>
      <c r="P15" s="967">
        <v>0</v>
      </c>
      <c r="Q15" s="968">
        <v>0</v>
      </c>
      <c r="R15" s="374">
        <v>252619.42</v>
      </c>
      <c r="S15" s="697">
        <v>154894.82</v>
      </c>
      <c r="T15" s="967">
        <v>-97724.6</v>
      </c>
      <c r="U15" s="350">
        <v>-0.38684516020185622</v>
      </c>
      <c r="V15" s="374">
        <v>-25380.07</v>
      </c>
      <c r="W15" s="697">
        <v>-68735.55</v>
      </c>
      <c r="X15" s="967">
        <v>-43355.48</v>
      </c>
      <c r="Y15" s="350">
        <v>-1.7082490316220564</v>
      </c>
      <c r="Z15" s="690">
        <v>-0.10046761250580022</v>
      </c>
      <c r="AA15" s="690">
        <v>-0.44375628571697878</v>
      </c>
      <c r="AB15" s="732">
        <v>227239.34</v>
      </c>
      <c r="AC15" s="969">
        <v>86159.27</v>
      </c>
      <c r="AD15" s="967">
        <v>-141080.07</v>
      </c>
      <c r="AE15" s="350">
        <v>-0.62084351239534497</v>
      </c>
      <c r="AF15" s="690">
        <v>0.89953234790896119</v>
      </c>
      <c r="AG15" s="690">
        <v>0.55624371428302122</v>
      </c>
      <c r="AH15" s="732">
        <v>31596.78</v>
      </c>
      <c r="AI15" s="969">
        <v>19381.63</v>
      </c>
      <c r="AJ15" s="967">
        <v>-12215.149999999998</v>
      </c>
      <c r="AK15" s="350">
        <v>-0.38659477326487063</v>
      </c>
      <c r="AL15" s="732">
        <v>195642.56</v>
      </c>
      <c r="AM15" s="969">
        <v>66777.63</v>
      </c>
      <c r="AN15" s="967">
        <v>-128864.93</v>
      </c>
      <c r="AO15" s="350">
        <v>-0.6586753413981089</v>
      </c>
      <c r="AP15" s="334">
        <v>0.7744557405760808</v>
      </c>
      <c r="AQ15" s="334">
        <v>0.43111596630539356</v>
      </c>
      <c r="AR15" s="732">
        <v>-57595.49</v>
      </c>
      <c r="AS15" s="332">
        <v>-70617.399999999994</v>
      </c>
      <c r="AT15" s="967">
        <v>-13021.909999999996</v>
      </c>
      <c r="AU15" s="350">
        <v>-0.22609252911990152</v>
      </c>
      <c r="AV15" s="970">
        <v>-0.29439141462880059</v>
      </c>
      <c r="AW15" s="334">
        <v>-1.0575008427223307</v>
      </c>
      <c r="AX15" s="732">
        <v>253238.05</v>
      </c>
      <c r="AY15" s="969">
        <v>137395.03</v>
      </c>
      <c r="AZ15" s="967">
        <v>-115843.01999999999</v>
      </c>
      <c r="BA15" s="350">
        <v>-0.45744713324083802</v>
      </c>
      <c r="BB15" s="334">
        <v>1.2943914146288005</v>
      </c>
      <c r="BC15" s="968">
        <v>2.0575008427223307</v>
      </c>
      <c r="BD15" s="732">
        <v>0</v>
      </c>
      <c r="BE15" s="332">
        <v>0</v>
      </c>
      <c r="BF15" s="967">
        <v>0</v>
      </c>
      <c r="BG15" s="350">
        <v>0</v>
      </c>
      <c r="BH15" s="970">
        <v>0</v>
      </c>
      <c r="BI15" s="334">
        <v>0</v>
      </c>
      <c r="BJ15" s="732">
        <v>253238.05</v>
      </c>
      <c r="BK15" s="332">
        <v>137395.03</v>
      </c>
      <c r="BL15" s="967">
        <v>-115843.01999999999</v>
      </c>
      <c r="BM15" s="350">
        <v>-0.45744713324083802</v>
      </c>
      <c r="BN15" s="970">
        <v>1.2943914146288005</v>
      </c>
      <c r="BO15" s="334">
        <v>2.0575008427223307</v>
      </c>
      <c r="BP15" s="732">
        <v>251603.12</v>
      </c>
      <c r="BQ15" s="969">
        <v>130635.07</v>
      </c>
      <c r="BR15" s="967">
        <v>-120968.04999999999</v>
      </c>
      <c r="BS15" s="350">
        <v>-0.48078914919656002</v>
      </c>
      <c r="BT15" s="970">
        <v>1.1072163825154571</v>
      </c>
      <c r="BU15" s="334">
        <v>1.5162044664491703</v>
      </c>
      <c r="BV15" s="732">
        <v>251603.12</v>
      </c>
      <c r="BW15" s="332">
        <v>130635.07</v>
      </c>
      <c r="BX15" s="967">
        <v>-120968.04999999999</v>
      </c>
      <c r="BY15" s="350">
        <v>-0.48078914919656002</v>
      </c>
      <c r="BZ15" s="970">
        <v>1.2860346951092849</v>
      </c>
      <c r="CA15" s="334">
        <v>1.9562699365041856</v>
      </c>
      <c r="CB15" s="732">
        <v>49748.87</v>
      </c>
      <c r="CC15" s="969">
        <v>-94205.95</v>
      </c>
      <c r="CD15" s="967">
        <v>-143954.82</v>
      </c>
      <c r="CE15" s="350">
        <v>-2.8936299457656025</v>
      </c>
      <c r="CF15" s="334">
        <v>0.19772755600169029</v>
      </c>
      <c r="CG15" s="968">
        <v>-0.72113828239231614</v>
      </c>
      <c r="CH15" s="732">
        <v>301351.99</v>
      </c>
      <c r="CI15" s="332">
        <v>36429.120000000003</v>
      </c>
      <c r="CJ15" s="967">
        <v>-264922.87</v>
      </c>
      <c r="CK15" s="350">
        <v>-0.87911438713246925</v>
      </c>
      <c r="CL15" s="970">
        <v>1.1899949079532084</v>
      </c>
      <c r="CM15" s="334">
        <v>0.265141468363157</v>
      </c>
      <c r="CN15" s="732">
        <v>301351.99</v>
      </c>
      <c r="CO15" s="332">
        <v>36429.120000000003</v>
      </c>
      <c r="CP15" s="967">
        <v>-264922.87</v>
      </c>
      <c r="CQ15" s="350">
        <v>-0.87911438713246925</v>
      </c>
      <c r="CR15" s="970">
        <v>1.1899949079532084</v>
      </c>
      <c r="CS15" s="334">
        <v>0.265141468363157</v>
      </c>
      <c r="CT15" s="732">
        <v>65.989999999999995</v>
      </c>
      <c r="CU15" s="969">
        <v>26.49</v>
      </c>
      <c r="CV15" s="967">
        <v>-39.5</v>
      </c>
      <c r="CW15" s="350">
        <v>-0.59857554174874983</v>
      </c>
      <c r="CX15" s="334">
        <v>2.6122298911144675E-4</v>
      </c>
      <c r="CY15" s="334">
        <v>1.7101927617721495E-4</v>
      </c>
      <c r="CZ15" s="732">
        <v>65.989999999999995</v>
      </c>
      <c r="DA15" s="332">
        <v>26.49</v>
      </c>
      <c r="DB15" s="967">
        <v>-39.5</v>
      </c>
      <c r="DC15" s="350">
        <v>-0.59857554174874983</v>
      </c>
      <c r="DD15" s="970">
        <v>2.6058485286867435E-4</v>
      </c>
      <c r="DE15" s="334">
        <v>1.9280173380361719E-4</v>
      </c>
      <c r="DF15" s="732">
        <v>-518.89</v>
      </c>
      <c r="DG15" s="332">
        <v>-13.63</v>
      </c>
      <c r="DH15" s="967">
        <v>505.26</v>
      </c>
      <c r="DI15" s="350">
        <v>0.97373239029466752</v>
      </c>
      <c r="DJ15" s="970">
        <v>-2.0490206744207674E-3</v>
      </c>
      <c r="DK15" s="334">
        <v>-9.9203006105824944E-5</v>
      </c>
      <c r="DL15" s="732">
        <v>10633.03</v>
      </c>
      <c r="DM15" s="969">
        <v>13221.22</v>
      </c>
      <c r="DN15" s="967">
        <v>2588.1899999999987</v>
      </c>
      <c r="DO15" s="350">
        <v>0.24341039195788958</v>
      </c>
      <c r="DP15" s="334">
        <v>4.1988279407458716E-2</v>
      </c>
      <c r="DQ15" s="968">
        <v>9.6227789316687795E-2</v>
      </c>
      <c r="DR15" s="732">
        <v>21479.9</v>
      </c>
      <c r="DS15" s="332">
        <v>59219.17</v>
      </c>
      <c r="DT15" s="967">
        <v>37739.269999999997</v>
      </c>
      <c r="DU15" s="975">
        <v>1.7569574346249281</v>
      </c>
      <c r="DV15" s="970">
        <v>8.4820981681070454E-2</v>
      </c>
      <c r="DW15" s="334">
        <v>0.43101391658781252</v>
      </c>
      <c r="DX15" s="732">
        <v>-1228.8900000000001</v>
      </c>
      <c r="DY15" s="969">
        <v>-306.08</v>
      </c>
      <c r="DZ15" s="967">
        <v>922.81000000000017</v>
      </c>
      <c r="EA15" s="350">
        <v>0.75092970078688903</v>
      </c>
      <c r="EB15" s="334">
        <v>-4.8527067713560433E-3</v>
      </c>
      <c r="EC15" s="968">
        <v>-2.2277370586112175E-3</v>
      </c>
      <c r="ED15" s="1001">
        <v>-78545.09</v>
      </c>
      <c r="EE15" s="1002">
        <v>28818.73</v>
      </c>
      <c r="EF15" s="967">
        <v>107363.81999999999</v>
      </c>
      <c r="EG15" s="350">
        <v>1.366906830204154</v>
      </c>
      <c r="EH15" s="970">
        <v>-0.34564917324614652</v>
      </c>
      <c r="EI15" s="968">
        <v>0.33448205863396935</v>
      </c>
      <c r="EJ15" s="817">
        <v>1.3101630264488295</v>
      </c>
      <c r="EK15" s="816">
        <v>0.79024903593674378</v>
      </c>
      <c r="EL15" s="818"/>
      <c r="EM15" s="818"/>
    </row>
    <row r="16" spans="1:143" s="6" customFormat="1" ht="22.5" customHeight="1">
      <c r="A16" s="712" t="s">
        <v>6</v>
      </c>
      <c r="B16" s="374">
        <v>59941.47</v>
      </c>
      <c r="C16" s="375">
        <v>61313.75</v>
      </c>
      <c r="D16" s="967">
        <v>1372.2799999999988</v>
      </c>
      <c r="E16" s="968">
        <v>2.289366610461837E-2</v>
      </c>
      <c r="F16" s="374">
        <v>14.55</v>
      </c>
      <c r="G16" s="375">
        <v>26.07</v>
      </c>
      <c r="H16" s="967">
        <v>11.52</v>
      </c>
      <c r="I16" s="968">
        <v>0.79175257731958759</v>
      </c>
      <c r="J16" s="374">
        <v>22.46</v>
      </c>
      <c r="K16" s="375">
        <v>28.84</v>
      </c>
      <c r="L16" s="967">
        <v>6.379999999999999</v>
      </c>
      <c r="M16" s="968">
        <v>0.28406055209260905</v>
      </c>
      <c r="N16" s="374">
        <v>0</v>
      </c>
      <c r="O16" s="375">
        <v>0</v>
      </c>
      <c r="P16" s="967">
        <v>0</v>
      </c>
      <c r="Q16" s="968">
        <v>0</v>
      </c>
      <c r="R16" s="374">
        <v>59904.45</v>
      </c>
      <c r="S16" s="697">
        <v>61258.84</v>
      </c>
      <c r="T16" s="967">
        <v>1354.3899999999994</v>
      </c>
      <c r="U16" s="350">
        <v>2.2609171772714706E-2</v>
      </c>
      <c r="V16" s="374">
        <v>-21270</v>
      </c>
      <c r="W16" s="697">
        <v>-27276.67</v>
      </c>
      <c r="X16" s="967">
        <v>-6006.6699999999983</v>
      </c>
      <c r="Y16" s="350">
        <v>-0.28240103432063934</v>
      </c>
      <c r="Z16" s="690">
        <v>-0.35506544171593263</v>
      </c>
      <c r="AA16" s="690">
        <v>-0.44526912360730303</v>
      </c>
      <c r="AB16" s="732">
        <v>38634.449999999997</v>
      </c>
      <c r="AC16" s="969">
        <v>33982.17</v>
      </c>
      <c r="AD16" s="967">
        <v>-4652.2799999999988</v>
      </c>
      <c r="AE16" s="350">
        <v>-0.1204179171697798</v>
      </c>
      <c r="AF16" s="690">
        <v>0.64493455828406732</v>
      </c>
      <c r="AG16" s="690">
        <v>0.55473087639269691</v>
      </c>
      <c r="AH16" s="732">
        <v>7492.69</v>
      </c>
      <c r="AI16" s="969">
        <v>7664.23</v>
      </c>
      <c r="AJ16" s="967">
        <v>171.53999999999996</v>
      </c>
      <c r="AK16" s="350">
        <v>2.2894314325028791E-2</v>
      </c>
      <c r="AL16" s="732">
        <v>31141.759999999998</v>
      </c>
      <c r="AM16" s="969">
        <v>26317.94</v>
      </c>
      <c r="AN16" s="967">
        <v>-4823.82</v>
      </c>
      <c r="AO16" s="350">
        <v>-0.15489875973612283</v>
      </c>
      <c r="AP16" s="334">
        <v>0.51985720593378293</v>
      </c>
      <c r="AQ16" s="334">
        <v>0.42961864769231672</v>
      </c>
      <c r="AR16" s="732">
        <v>-5847.92</v>
      </c>
      <c r="AS16" s="332">
        <v>-4103.0600000000004</v>
      </c>
      <c r="AT16" s="967">
        <v>1744.8599999999997</v>
      </c>
      <c r="AU16" s="350">
        <v>0.29837275475724695</v>
      </c>
      <c r="AV16" s="970">
        <v>-0.18778386321132781</v>
      </c>
      <c r="AW16" s="334">
        <v>-0.15590353956274697</v>
      </c>
      <c r="AX16" s="732">
        <v>36989.69</v>
      </c>
      <c r="AY16" s="969">
        <v>30421</v>
      </c>
      <c r="AZ16" s="967">
        <v>-6568.6900000000023</v>
      </c>
      <c r="BA16" s="350">
        <v>-0.17758164504757953</v>
      </c>
      <c r="BB16" s="334">
        <v>1.1877841843235579</v>
      </c>
      <c r="BC16" s="968">
        <v>1.1559035395627471</v>
      </c>
      <c r="BD16" s="732">
        <v>33.71</v>
      </c>
      <c r="BE16" s="332">
        <v>60.64</v>
      </c>
      <c r="BF16" s="967">
        <v>26.93</v>
      </c>
      <c r="BG16" s="350">
        <v>0.79887273805992287</v>
      </c>
      <c r="BH16" s="970">
        <v>1.0824693273597896E-3</v>
      </c>
      <c r="BI16" s="334">
        <v>2.3041317063569565E-3</v>
      </c>
      <c r="BJ16" s="732">
        <v>36955.980000000003</v>
      </c>
      <c r="BK16" s="332">
        <v>30360.37</v>
      </c>
      <c r="BL16" s="967">
        <v>-6595.6100000000042</v>
      </c>
      <c r="BM16" s="350">
        <v>-0.17847206324930373</v>
      </c>
      <c r="BN16" s="970">
        <v>1.1867017149961983</v>
      </c>
      <c r="BO16" s="334">
        <v>1.153599787825339</v>
      </c>
      <c r="BP16" s="732">
        <v>25089.48</v>
      </c>
      <c r="BQ16" s="969">
        <v>19154.29</v>
      </c>
      <c r="BR16" s="967">
        <v>-5935.1899999999987</v>
      </c>
      <c r="BS16" s="350">
        <v>-0.23656090122234494</v>
      </c>
      <c r="BT16" s="970">
        <v>0.64940694121438258</v>
      </c>
      <c r="BU16" s="334">
        <v>0.56365705898122465</v>
      </c>
      <c r="BV16" s="732">
        <v>25089.48</v>
      </c>
      <c r="BW16" s="332">
        <v>19154.29</v>
      </c>
      <c r="BX16" s="967">
        <v>-5935.1899999999987</v>
      </c>
      <c r="BY16" s="350">
        <v>-0.23656090122234494</v>
      </c>
      <c r="BZ16" s="970">
        <v>0.80565388725621168</v>
      </c>
      <c r="CA16" s="334">
        <v>0.72780354389439306</v>
      </c>
      <c r="CB16" s="732">
        <v>4494.3599999999997</v>
      </c>
      <c r="CC16" s="969">
        <v>-1950.78</v>
      </c>
      <c r="CD16" s="967">
        <v>-6445.1399999999994</v>
      </c>
      <c r="CE16" s="350">
        <v>-1.4340506768483166</v>
      </c>
      <c r="CF16" s="334">
        <v>0.17913324628489707</v>
      </c>
      <c r="CG16" s="968">
        <v>-0.10184559177082522</v>
      </c>
      <c r="CH16" s="732">
        <v>29583.85</v>
      </c>
      <c r="CI16" s="332">
        <v>17203.52</v>
      </c>
      <c r="CJ16" s="967">
        <v>-12380.329999999998</v>
      </c>
      <c r="CK16" s="350">
        <v>-0.41848271945673055</v>
      </c>
      <c r="CL16" s="970">
        <v>0.79978637290553112</v>
      </c>
      <c r="CM16" s="334">
        <v>0.56551461161697514</v>
      </c>
      <c r="CN16" s="732">
        <v>29583.85</v>
      </c>
      <c r="CO16" s="332">
        <v>17203.52</v>
      </c>
      <c r="CP16" s="967">
        <v>-12380.329999999998</v>
      </c>
      <c r="CQ16" s="350">
        <v>-0.41848271945673055</v>
      </c>
      <c r="CR16" s="970">
        <v>0.80051591109206133</v>
      </c>
      <c r="CS16" s="334">
        <v>0.56664395065014028</v>
      </c>
      <c r="CT16" s="732">
        <v>395.7</v>
      </c>
      <c r="CU16" s="969">
        <v>392.21</v>
      </c>
      <c r="CV16" s="967">
        <v>-3.4900000000000091</v>
      </c>
      <c r="CW16" s="350">
        <v>-8.8198129896386382E-3</v>
      </c>
      <c r="CX16" s="334">
        <v>6.6055192894684785E-3</v>
      </c>
      <c r="CY16" s="334">
        <v>6.4025045201639473E-3</v>
      </c>
      <c r="CZ16" s="732">
        <v>395.7</v>
      </c>
      <c r="DA16" s="332">
        <v>392.21</v>
      </c>
      <c r="DB16" s="967">
        <v>-3.4900000000000091</v>
      </c>
      <c r="DC16" s="350">
        <v>-8.8198129896386382E-3</v>
      </c>
      <c r="DD16" s="970">
        <v>1.0707333427499419E-2</v>
      </c>
      <c r="DE16" s="334">
        <v>1.2918485512528338E-2</v>
      </c>
      <c r="DF16" s="732">
        <v>-0.28000000000000003</v>
      </c>
      <c r="DG16" s="332">
        <v>-0.2</v>
      </c>
      <c r="DH16" s="967">
        <v>8.0000000000000016E-2</v>
      </c>
      <c r="DI16" s="350">
        <v>0.28571428571428575</v>
      </c>
      <c r="DJ16" s="970">
        <v>-7.5765816520086875E-6</v>
      </c>
      <c r="DK16" s="334">
        <v>-6.5875350003968993E-6</v>
      </c>
      <c r="DL16" s="732">
        <v>2334.67</v>
      </c>
      <c r="DM16" s="969">
        <v>2638.56</v>
      </c>
      <c r="DN16" s="967">
        <v>303.88999999999987</v>
      </c>
      <c r="DO16" s="350">
        <v>0.13016400604796388</v>
      </c>
      <c r="DP16" s="334">
        <v>6.3174349591054002E-2</v>
      </c>
      <c r="DQ16" s="968">
        <v>8.6908031753236206E-2</v>
      </c>
      <c r="DR16" s="732">
        <v>2906.96</v>
      </c>
      <c r="DS16" s="332">
        <v>2730.29</v>
      </c>
      <c r="DT16" s="967">
        <v>-176.67000000000007</v>
      </c>
      <c r="DU16" s="975">
        <v>-6.0774830063021187E-2</v>
      </c>
      <c r="DV16" s="970">
        <v>7.866007071115419E-2</v>
      </c>
      <c r="DW16" s="334">
        <v>8.9929404681168251E-2</v>
      </c>
      <c r="DX16" s="732">
        <v>-199.13</v>
      </c>
      <c r="DY16" s="969">
        <v>58.04</v>
      </c>
      <c r="DZ16" s="967">
        <v>257.17</v>
      </c>
      <c r="EA16" s="350">
        <v>1.2914678853010597</v>
      </c>
      <c r="EB16" s="334">
        <v>-5.3883025155874635E-3</v>
      </c>
      <c r="EC16" s="968">
        <v>1.9117026571151801E-3</v>
      </c>
      <c r="ED16" s="1001">
        <v>1934.21</v>
      </c>
      <c r="EE16" s="1002">
        <v>7337.96</v>
      </c>
      <c r="EF16" s="967">
        <v>5403.75</v>
      </c>
      <c r="EG16" s="350">
        <v>2.7937762704153117</v>
      </c>
      <c r="EH16" s="970">
        <v>5.00643855419192E-2</v>
      </c>
      <c r="EI16" s="968">
        <v>0.21593559210609564</v>
      </c>
      <c r="EJ16" s="817">
        <v>0.94766178572452942</v>
      </c>
      <c r="EK16" s="816">
        <v>0.75830465834243788</v>
      </c>
      <c r="EL16" s="818"/>
      <c r="EM16" s="818"/>
    </row>
    <row r="17" spans="1:143" s="6" customFormat="1" ht="22.5" customHeight="1">
      <c r="A17" s="712" t="s">
        <v>457</v>
      </c>
      <c r="B17" s="732">
        <v>25678.799999999999</v>
      </c>
      <c r="C17" s="332">
        <v>16851.96</v>
      </c>
      <c r="D17" s="967">
        <v>-8826.84</v>
      </c>
      <c r="E17" s="968">
        <v>-0.34374036169914485</v>
      </c>
      <c r="F17" s="732">
        <v>3.8</v>
      </c>
      <c r="G17" s="332">
        <v>15.72</v>
      </c>
      <c r="H17" s="967">
        <v>11.920000000000002</v>
      </c>
      <c r="I17" s="968">
        <v>3.1368421052631583</v>
      </c>
      <c r="J17" s="732">
        <v>1.64</v>
      </c>
      <c r="K17" s="332">
        <v>2</v>
      </c>
      <c r="L17" s="967">
        <v>0.3600000000000001</v>
      </c>
      <c r="M17" s="968">
        <v>0.2195121951219513</v>
      </c>
      <c r="N17" s="732">
        <v>0</v>
      </c>
      <c r="O17" s="332">
        <v>0</v>
      </c>
      <c r="P17" s="967">
        <v>0</v>
      </c>
      <c r="Q17" s="968">
        <v>0</v>
      </c>
      <c r="R17" s="732">
        <v>25673.360000000001</v>
      </c>
      <c r="S17" s="969">
        <v>16834.240000000002</v>
      </c>
      <c r="T17" s="967">
        <v>-8839.119999999999</v>
      </c>
      <c r="U17" s="350">
        <v>-0.34429151462839297</v>
      </c>
      <c r="V17" s="732">
        <v>-680.59</v>
      </c>
      <c r="W17" s="969">
        <v>-8246.65</v>
      </c>
      <c r="X17" s="967">
        <v>-7566.0599999999995</v>
      </c>
      <c r="Y17" s="350">
        <v>-11.116913266430595</v>
      </c>
      <c r="Z17" s="334">
        <v>-2.6509580358784358E-2</v>
      </c>
      <c r="AA17" s="334">
        <v>-0.48987361472807794</v>
      </c>
      <c r="AB17" s="732">
        <v>24992.78</v>
      </c>
      <c r="AC17" s="969">
        <v>8587.59</v>
      </c>
      <c r="AD17" s="967">
        <v>-16405.189999999999</v>
      </c>
      <c r="AE17" s="350">
        <v>-0.65639716750197452</v>
      </c>
      <c r="AF17" s="334">
        <v>0.97349080915002939</v>
      </c>
      <c r="AG17" s="334">
        <v>0.510126385271922</v>
      </c>
      <c r="AH17" s="732">
        <v>3184.39</v>
      </c>
      <c r="AI17" s="969">
        <v>2068.7399999999998</v>
      </c>
      <c r="AJ17" s="967">
        <v>-1115.6500000000001</v>
      </c>
      <c r="AK17" s="350">
        <v>-0.35034967450594939</v>
      </c>
      <c r="AL17" s="732">
        <v>21808.39</v>
      </c>
      <c r="AM17" s="969">
        <v>6518.86</v>
      </c>
      <c r="AN17" s="967">
        <v>-15289.529999999999</v>
      </c>
      <c r="AO17" s="350">
        <v>-0.70108476600060798</v>
      </c>
      <c r="AP17" s="334">
        <v>0.84945601199063925</v>
      </c>
      <c r="AQ17" s="334">
        <v>0.38723815271731893</v>
      </c>
      <c r="AR17" s="732">
        <v>-12203.71</v>
      </c>
      <c r="AS17" s="332">
        <v>-7877.91</v>
      </c>
      <c r="AT17" s="967">
        <v>4325.7999999999993</v>
      </c>
      <c r="AU17" s="350">
        <v>0.35446597796899465</v>
      </c>
      <c r="AV17" s="970">
        <v>-0.55958784669569828</v>
      </c>
      <c r="AW17" s="334">
        <v>-1.2084797035064414</v>
      </c>
      <c r="AX17" s="732">
        <v>34012.1</v>
      </c>
      <c r="AY17" s="969">
        <v>14396.76</v>
      </c>
      <c r="AZ17" s="967">
        <v>-19615.339999999997</v>
      </c>
      <c r="BA17" s="350">
        <v>-0.57671652147324037</v>
      </c>
      <c r="BB17" s="334">
        <v>1.5595878466956983</v>
      </c>
      <c r="BC17" s="968">
        <v>2.2084781694958937</v>
      </c>
      <c r="BD17" s="732">
        <v>0</v>
      </c>
      <c r="BE17" s="332">
        <v>0</v>
      </c>
      <c r="BF17" s="967">
        <v>0</v>
      </c>
      <c r="BG17" s="350">
        <v>0</v>
      </c>
      <c r="BH17" s="970">
        <v>0</v>
      </c>
      <c r="BI17" s="334">
        <v>0</v>
      </c>
      <c r="BJ17" s="732">
        <v>34012.1</v>
      </c>
      <c r="BK17" s="332">
        <v>14396.76</v>
      </c>
      <c r="BL17" s="967">
        <v>-19615.339999999997</v>
      </c>
      <c r="BM17" s="350">
        <v>-0.57671652147324037</v>
      </c>
      <c r="BN17" s="970">
        <v>1.5595878466956983</v>
      </c>
      <c r="BO17" s="334">
        <v>2.2084781694958937</v>
      </c>
      <c r="BP17" s="732">
        <v>40471.870000000003</v>
      </c>
      <c r="BQ17" s="969">
        <v>13089.56</v>
      </c>
      <c r="BR17" s="967">
        <v>-27382.310000000005</v>
      </c>
      <c r="BS17" s="350">
        <v>-0.67657634796711896</v>
      </c>
      <c r="BT17" s="970">
        <v>1.6193424661042111</v>
      </c>
      <c r="BU17" s="334">
        <v>1.5242413762184732</v>
      </c>
      <c r="BV17" s="732">
        <v>40471.870000000003</v>
      </c>
      <c r="BW17" s="332">
        <v>13089.56</v>
      </c>
      <c r="BX17" s="967">
        <v>-27382.310000000005</v>
      </c>
      <c r="BY17" s="350">
        <v>-0.67657634796711896</v>
      </c>
      <c r="BZ17" s="970">
        <v>1.8557935730239603</v>
      </c>
      <c r="CA17" s="334">
        <v>2.0079523106800883</v>
      </c>
      <c r="CB17" s="732">
        <v>-19720.45</v>
      </c>
      <c r="CC17" s="969">
        <v>-4164.29</v>
      </c>
      <c r="CD17" s="967">
        <v>15556.16</v>
      </c>
      <c r="CE17" s="350">
        <v>0.78883392620350956</v>
      </c>
      <c r="CF17" s="334">
        <v>-0.48726312868666555</v>
      </c>
      <c r="CG17" s="968">
        <v>-0.31813827202747841</v>
      </c>
      <c r="CH17" s="732">
        <v>20751.419999999998</v>
      </c>
      <c r="CI17" s="332">
        <v>8925.26</v>
      </c>
      <c r="CJ17" s="967">
        <v>-11826.159999999998</v>
      </c>
      <c r="CK17" s="350">
        <v>-0.56989642154609177</v>
      </c>
      <c r="CL17" s="970">
        <v>0.6101187518559571</v>
      </c>
      <c r="CM17" s="334">
        <v>0.61994921079465104</v>
      </c>
      <c r="CN17" s="732">
        <v>20751.419999999998</v>
      </c>
      <c r="CO17" s="332">
        <v>8925.26</v>
      </c>
      <c r="CP17" s="967">
        <v>-11826.159999999998</v>
      </c>
      <c r="CQ17" s="350">
        <v>-0.56989642154609177</v>
      </c>
      <c r="CR17" s="970">
        <v>0.6101187518559571</v>
      </c>
      <c r="CS17" s="334">
        <v>0.61994921079465104</v>
      </c>
      <c r="CT17" s="732">
        <v>1933.35</v>
      </c>
      <c r="CU17" s="969">
        <v>1.82</v>
      </c>
      <c r="CV17" s="967">
        <v>-1931.53</v>
      </c>
      <c r="CW17" s="350">
        <v>-0.99905862880492413</v>
      </c>
      <c r="CX17" s="334">
        <v>7.5305686517074505E-2</v>
      </c>
      <c r="CY17" s="334">
        <v>1.081129887657536E-4</v>
      </c>
      <c r="CZ17" s="732">
        <v>1933.35</v>
      </c>
      <c r="DA17" s="332">
        <v>1.82</v>
      </c>
      <c r="DB17" s="967">
        <v>-1931.53</v>
      </c>
      <c r="DC17" s="350">
        <v>-0.99905862880492413</v>
      </c>
      <c r="DD17" s="970">
        <v>5.6843005871439867E-2</v>
      </c>
      <c r="DE17" s="334">
        <v>1.2641733278876636E-4</v>
      </c>
      <c r="DF17" s="732">
        <v>0</v>
      </c>
      <c r="DG17" s="332">
        <v>0</v>
      </c>
      <c r="DH17" s="967">
        <v>0</v>
      </c>
      <c r="DI17" s="350">
        <v>0</v>
      </c>
      <c r="DJ17" s="970">
        <v>0</v>
      </c>
      <c r="DK17" s="334">
        <v>0</v>
      </c>
      <c r="DL17" s="732">
        <v>2496.96</v>
      </c>
      <c r="DM17" s="969">
        <v>2417.21</v>
      </c>
      <c r="DN17" s="967">
        <v>-79.75</v>
      </c>
      <c r="DO17" s="350">
        <v>-3.193883762655389E-2</v>
      </c>
      <c r="DP17" s="334">
        <v>7.3413873298032173E-2</v>
      </c>
      <c r="DQ17" s="968">
        <v>0.16789958296172194</v>
      </c>
      <c r="DR17" s="732">
        <v>2929.53</v>
      </c>
      <c r="DS17" s="332">
        <v>2546.96</v>
      </c>
      <c r="DT17" s="967">
        <v>-382.57000000000016</v>
      </c>
      <c r="DU17" s="975">
        <v>-0.13059091390086469</v>
      </c>
      <c r="DV17" s="970">
        <v>8.6131994202063397E-2</v>
      </c>
      <c r="DW17" s="334">
        <v>0.1769120274283936</v>
      </c>
      <c r="DX17" s="732">
        <v>50.34</v>
      </c>
      <c r="DY17" s="969">
        <v>-1.69</v>
      </c>
      <c r="DZ17" s="967">
        <v>-52.03</v>
      </c>
      <c r="EA17" s="350">
        <v>-1.0335717123559793</v>
      </c>
      <c r="EB17" s="334">
        <v>1.4800615075223232E-3</v>
      </c>
      <c r="EC17" s="968">
        <v>-1.1738752330385448E-4</v>
      </c>
      <c r="ED17" s="1001">
        <v>5850.5</v>
      </c>
      <c r="EE17" s="1002">
        <v>507.2</v>
      </c>
      <c r="EF17" s="967">
        <v>-5343.3</v>
      </c>
      <c r="EG17" s="350">
        <v>-0.91330655499529956</v>
      </c>
      <c r="EH17" s="970">
        <v>0.23408760450017965</v>
      </c>
      <c r="EI17" s="968">
        <v>5.9061971985155323E-2</v>
      </c>
      <c r="EJ17" s="817">
        <v>0.82798768673501488</v>
      </c>
      <c r="EK17" s="816">
        <v>0.96476985099425139</v>
      </c>
      <c r="EL17" s="818"/>
      <c r="EM17" s="818"/>
    </row>
    <row r="18" spans="1:143" s="6" customFormat="1" ht="22.5" customHeight="1">
      <c r="A18" s="712" t="s">
        <v>40</v>
      </c>
      <c r="B18" s="732">
        <v>10836.72</v>
      </c>
      <c r="C18" s="332">
        <v>0.11</v>
      </c>
      <c r="D18" s="967">
        <v>-10836.609999999999</v>
      </c>
      <c r="E18" s="968">
        <v>-0.99998984932710266</v>
      </c>
      <c r="F18" s="732">
        <v>0.59</v>
      </c>
      <c r="G18" s="332">
        <v>0</v>
      </c>
      <c r="H18" s="967">
        <v>-0.59</v>
      </c>
      <c r="I18" s="968">
        <v>-1</v>
      </c>
      <c r="J18" s="732">
        <v>0.41</v>
      </c>
      <c r="K18" s="332">
        <v>0</v>
      </c>
      <c r="L18" s="967">
        <v>-0.41</v>
      </c>
      <c r="M18" s="968">
        <v>-1</v>
      </c>
      <c r="N18" s="732">
        <v>0</v>
      </c>
      <c r="O18" s="332">
        <v>0.04</v>
      </c>
      <c r="P18" s="967">
        <v>0.04</v>
      </c>
      <c r="Q18" s="968" t="s">
        <v>551</v>
      </c>
      <c r="R18" s="732">
        <v>10835.73</v>
      </c>
      <c r="S18" s="969">
        <v>7.0000000000000007E-2</v>
      </c>
      <c r="T18" s="967">
        <v>-10835.66</v>
      </c>
      <c r="U18" s="350">
        <v>-0.99999353989071349</v>
      </c>
      <c r="V18" s="732">
        <v>12705.86</v>
      </c>
      <c r="W18" s="969">
        <v>294.16000000000003</v>
      </c>
      <c r="X18" s="967">
        <v>-12411.7</v>
      </c>
      <c r="Y18" s="350">
        <v>-0.97684847778898876</v>
      </c>
      <c r="Z18" s="334">
        <v>1.1725892025733384</v>
      </c>
      <c r="AA18" s="334">
        <v>4202.2857142857147</v>
      </c>
      <c r="AB18" s="732">
        <v>23541.59</v>
      </c>
      <c r="AC18" s="969">
        <v>294.24</v>
      </c>
      <c r="AD18" s="967">
        <v>-23247.35</v>
      </c>
      <c r="AE18" s="350">
        <v>-0.98750126903068136</v>
      </c>
      <c r="AF18" s="334">
        <v>2.1725892025733384</v>
      </c>
      <c r="AG18" s="334">
        <v>4203.4285714285716</v>
      </c>
      <c r="AH18" s="732">
        <v>1354.34</v>
      </c>
      <c r="AI18" s="969">
        <v>1.56</v>
      </c>
      <c r="AJ18" s="967">
        <v>-1352.78</v>
      </c>
      <c r="AK18" s="350">
        <v>-0.99884814743712813</v>
      </c>
      <c r="AL18" s="732">
        <v>48720.63</v>
      </c>
      <c r="AM18" s="969">
        <v>292.67</v>
      </c>
      <c r="AN18" s="967">
        <v>-48427.96</v>
      </c>
      <c r="AO18" s="350">
        <v>-0.99399289377005184</v>
      </c>
      <c r="AP18" s="334">
        <v>4.4962942044513845</v>
      </c>
      <c r="AQ18" s="334">
        <v>4181</v>
      </c>
      <c r="AR18" s="732">
        <v>-5408.94</v>
      </c>
      <c r="AS18" s="332">
        <v>-13324.2</v>
      </c>
      <c r="AT18" s="967">
        <v>-7915.2600000000011</v>
      </c>
      <c r="AU18" s="350">
        <v>-1.4633662048386564</v>
      </c>
      <c r="AV18" s="970">
        <v>-0.11101950036360367</v>
      </c>
      <c r="AW18" s="334">
        <v>-45.526360747599689</v>
      </c>
      <c r="AX18" s="732">
        <v>54129.57</v>
      </c>
      <c r="AY18" s="969">
        <v>13616.87</v>
      </c>
      <c r="AZ18" s="967">
        <v>-40512.699999999997</v>
      </c>
      <c r="BA18" s="350">
        <v>-0.74843934655309463</v>
      </c>
      <c r="BB18" s="334">
        <v>1.1110195003636036</v>
      </c>
      <c r="BC18" s="968">
        <v>46.526360747599689</v>
      </c>
      <c r="BD18" s="732">
        <v>0</v>
      </c>
      <c r="BE18" s="332">
        <v>0</v>
      </c>
      <c r="BF18" s="967">
        <v>0</v>
      </c>
      <c r="BG18" s="350">
        <v>0</v>
      </c>
      <c r="BH18" s="970">
        <v>0</v>
      </c>
      <c r="BI18" s="334">
        <v>0</v>
      </c>
      <c r="BJ18" s="732">
        <v>54129.57</v>
      </c>
      <c r="BK18" s="332">
        <v>13616.87</v>
      </c>
      <c r="BL18" s="967">
        <v>-40512.699999999997</v>
      </c>
      <c r="BM18" s="350">
        <v>-0.74843934655309463</v>
      </c>
      <c r="BN18" s="970">
        <v>1.1110195003636036</v>
      </c>
      <c r="BO18" s="334">
        <v>46.526360747599689</v>
      </c>
      <c r="BP18" s="732">
        <v>52028.9</v>
      </c>
      <c r="BQ18" s="969">
        <v>21230.03</v>
      </c>
      <c r="BR18" s="967">
        <v>-30798.870000000003</v>
      </c>
      <c r="BS18" s="350">
        <v>-0.59195697006855807</v>
      </c>
      <c r="BT18" s="970">
        <v>2.2100843655844828</v>
      </c>
      <c r="BU18" s="334">
        <v>72.15208673191951</v>
      </c>
      <c r="BV18" s="732">
        <v>43413.120000000003</v>
      </c>
      <c r="BW18" s="332">
        <v>21230.03</v>
      </c>
      <c r="BX18" s="967">
        <v>-22183.090000000004</v>
      </c>
      <c r="BY18" s="350">
        <v>-0.51097663563457318</v>
      </c>
      <c r="BZ18" s="970">
        <v>0.89106236926739257</v>
      </c>
      <c r="CA18" s="334">
        <v>72.53913964533433</v>
      </c>
      <c r="CB18" s="732">
        <v>9751.2099999999991</v>
      </c>
      <c r="CC18" s="969">
        <v>-2028.36</v>
      </c>
      <c r="CD18" s="967">
        <v>-11779.57</v>
      </c>
      <c r="CE18" s="350">
        <v>-1.2080111083650131</v>
      </c>
      <c r="CF18" s="334">
        <v>0.22461435621305262</v>
      </c>
      <c r="CG18" s="968">
        <v>-9.5542022314617545E-2</v>
      </c>
      <c r="CH18" s="732">
        <v>53164.34</v>
      </c>
      <c r="CI18" s="332">
        <v>19201.669999999998</v>
      </c>
      <c r="CJ18" s="967">
        <v>-33962.67</v>
      </c>
      <c r="CK18" s="350">
        <v>-0.63882425701137269</v>
      </c>
      <c r="CL18" s="970">
        <v>0.98216815688726133</v>
      </c>
      <c r="CM18" s="334">
        <v>1.4101383063802473</v>
      </c>
      <c r="CN18" s="732">
        <v>53164.34</v>
      </c>
      <c r="CO18" s="332">
        <v>19201.669999999998</v>
      </c>
      <c r="CP18" s="967">
        <v>-33962.67</v>
      </c>
      <c r="CQ18" s="350">
        <v>-0.63882425701137269</v>
      </c>
      <c r="CR18" s="970">
        <v>0.98216815688726133</v>
      </c>
      <c r="CS18" s="334">
        <v>1.4101383063802473</v>
      </c>
      <c r="CT18" s="732">
        <v>0</v>
      </c>
      <c r="CU18" s="969">
        <v>0</v>
      </c>
      <c r="CV18" s="967">
        <v>0</v>
      </c>
      <c r="CW18" s="350">
        <v>0</v>
      </c>
      <c r="CX18" s="334">
        <v>0</v>
      </c>
      <c r="CY18" s="334">
        <v>0</v>
      </c>
      <c r="CZ18" s="732">
        <v>10592.76</v>
      </c>
      <c r="DA18" s="332">
        <v>12444.05</v>
      </c>
      <c r="DB18" s="967">
        <v>1851.2899999999991</v>
      </c>
      <c r="DC18" s="350">
        <v>0.17476937077777643</v>
      </c>
      <c r="DD18" s="970">
        <v>0.19569266853588529</v>
      </c>
      <c r="DE18" s="334">
        <v>0.91387007440035772</v>
      </c>
      <c r="DF18" s="732">
        <v>0</v>
      </c>
      <c r="DG18" s="332">
        <v>0</v>
      </c>
      <c r="DH18" s="967">
        <v>0</v>
      </c>
      <c r="DI18" s="350">
        <v>0</v>
      </c>
      <c r="DJ18" s="970">
        <v>0</v>
      </c>
      <c r="DK18" s="334">
        <v>0</v>
      </c>
      <c r="DL18" s="732">
        <v>3849.94</v>
      </c>
      <c r="DM18" s="969">
        <v>1454.94</v>
      </c>
      <c r="DN18" s="967">
        <v>-2395</v>
      </c>
      <c r="DO18" s="350">
        <v>-0.62208761694987458</v>
      </c>
      <c r="DP18" s="334">
        <v>7.112452583680233E-2</v>
      </c>
      <c r="DQ18" s="968">
        <v>0.10684834326831349</v>
      </c>
      <c r="DR18" s="732">
        <v>5607.49</v>
      </c>
      <c r="DS18" s="332">
        <v>1664.75</v>
      </c>
      <c r="DT18" s="967">
        <v>-3942.74</v>
      </c>
      <c r="DU18" s="975">
        <v>-0.70312029089663997</v>
      </c>
      <c r="DV18" s="970">
        <v>0.10359383974415462</v>
      </c>
      <c r="DW18" s="334">
        <v>0.12225643631759721</v>
      </c>
      <c r="DX18" s="732">
        <v>-4.83</v>
      </c>
      <c r="DY18" s="969">
        <v>-2.91</v>
      </c>
      <c r="DZ18" s="967">
        <v>1.92</v>
      </c>
      <c r="EA18" s="350">
        <v>0.39751552795031053</v>
      </c>
      <c r="EB18" s="334">
        <v>-8.9230341197981067E-5</v>
      </c>
      <c r="EC18" s="968">
        <v>-2.1370549913452946E-4</v>
      </c>
      <c r="ED18" s="1001">
        <v>-19080.13</v>
      </c>
      <c r="EE18" s="1002">
        <v>-21145.64</v>
      </c>
      <c r="EF18" s="967">
        <v>-2065.5099999999984</v>
      </c>
      <c r="EG18" s="350">
        <v>-0.10825450350705149</v>
      </c>
      <c r="EH18" s="970">
        <v>-0.81048603768904315</v>
      </c>
      <c r="EI18" s="968">
        <v>-71.865280043501897</v>
      </c>
      <c r="EJ18" s="817">
        <v>1.3524897759209984</v>
      </c>
      <c r="EK18" s="816">
        <v>2.5529001892505399</v>
      </c>
      <c r="EL18" s="818"/>
      <c r="EM18" s="818"/>
    </row>
    <row r="19" spans="1:143" s="6" customFormat="1" ht="22.5" customHeight="1">
      <c r="A19" s="712" t="s">
        <v>246</v>
      </c>
      <c r="B19" s="732">
        <v>0</v>
      </c>
      <c r="C19" s="332">
        <v>0</v>
      </c>
      <c r="D19" s="967">
        <v>0</v>
      </c>
      <c r="E19" s="968">
        <v>0</v>
      </c>
      <c r="F19" s="732">
        <v>0</v>
      </c>
      <c r="G19" s="332">
        <v>0</v>
      </c>
      <c r="H19" s="967">
        <v>0</v>
      </c>
      <c r="I19" s="968">
        <v>0</v>
      </c>
      <c r="J19" s="732">
        <v>0</v>
      </c>
      <c r="K19" s="332">
        <v>0</v>
      </c>
      <c r="L19" s="967">
        <v>0</v>
      </c>
      <c r="M19" s="968">
        <v>0</v>
      </c>
      <c r="N19" s="732">
        <v>0</v>
      </c>
      <c r="O19" s="332">
        <v>0</v>
      </c>
      <c r="P19" s="967">
        <v>0</v>
      </c>
      <c r="Q19" s="968">
        <v>0</v>
      </c>
      <c r="R19" s="732">
        <v>0</v>
      </c>
      <c r="S19" s="969">
        <v>0</v>
      </c>
      <c r="T19" s="967">
        <v>0</v>
      </c>
      <c r="U19" s="350">
        <v>0</v>
      </c>
      <c r="V19" s="732">
        <v>0</v>
      </c>
      <c r="W19" s="969">
        <v>0</v>
      </c>
      <c r="X19" s="967">
        <v>0</v>
      </c>
      <c r="Y19" s="350">
        <v>0</v>
      </c>
      <c r="Z19" s="334" t="s">
        <v>553</v>
      </c>
      <c r="AA19" s="334" t="s">
        <v>553</v>
      </c>
      <c r="AB19" s="732">
        <v>0</v>
      </c>
      <c r="AC19" s="969">
        <v>0</v>
      </c>
      <c r="AD19" s="967">
        <v>0</v>
      </c>
      <c r="AE19" s="350">
        <v>0</v>
      </c>
      <c r="AF19" s="334" t="s">
        <v>553</v>
      </c>
      <c r="AG19" s="334" t="s">
        <v>553</v>
      </c>
      <c r="AH19" s="732">
        <v>0</v>
      </c>
      <c r="AI19" s="969">
        <v>0</v>
      </c>
      <c r="AJ19" s="967">
        <v>0</v>
      </c>
      <c r="AK19" s="350">
        <v>0</v>
      </c>
      <c r="AL19" s="732">
        <v>0</v>
      </c>
      <c r="AM19" s="969">
        <v>0</v>
      </c>
      <c r="AN19" s="967">
        <v>0</v>
      </c>
      <c r="AO19" s="350">
        <v>0</v>
      </c>
      <c r="AP19" s="334" t="s">
        <v>509</v>
      </c>
      <c r="AQ19" s="334" t="s">
        <v>509</v>
      </c>
      <c r="AR19" s="732">
        <v>0</v>
      </c>
      <c r="AS19" s="332">
        <v>0</v>
      </c>
      <c r="AT19" s="967">
        <v>0</v>
      </c>
      <c r="AU19" s="350">
        <v>0</v>
      </c>
      <c r="AV19" s="970" t="s">
        <v>509</v>
      </c>
      <c r="AW19" s="334" t="s">
        <v>509</v>
      </c>
      <c r="AX19" s="732">
        <v>0</v>
      </c>
      <c r="AY19" s="969">
        <v>0</v>
      </c>
      <c r="AZ19" s="967">
        <v>0</v>
      </c>
      <c r="BA19" s="350">
        <v>0</v>
      </c>
      <c r="BB19" s="334" t="s">
        <v>509</v>
      </c>
      <c r="BC19" s="968" t="s">
        <v>509</v>
      </c>
      <c r="BD19" s="732">
        <v>0</v>
      </c>
      <c r="BE19" s="332">
        <v>0</v>
      </c>
      <c r="BF19" s="967">
        <v>0</v>
      </c>
      <c r="BG19" s="350">
        <v>0</v>
      </c>
      <c r="BH19" s="970" t="s">
        <v>509</v>
      </c>
      <c r="BI19" s="334" t="s">
        <v>509</v>
      </c>
      <c r="BJ19" s="732">
        <v>0</v>
      </c>
      <c r="BK19" s="332">
        <v>0</v>
      </c>
      <c r="BL19" s="967">
        <v>0</v>
      </c>
      <c r="BM19" s="350">
        <v>0</v>
      </c>
      <c r="BN19" s="970" t="s">
        <v>509</v>
      </c>
      <c r="BO19" s="334" t="s">
        <v>509</v>
      </c>
      <c r="BP19" s="732">
        <v>0</v>
      </c>
      <c r="BQ19" s="969">
        <v>0</v>
      </c>
      <c r="BR19" s="967">
        <v>0</v>
      </c>
      <c r="BS19" s="350">
        <v>0</v>
      </c>
      <c r="BT19" s="970" t="s">
        <v>509</v>
      </c>
      <c r="BU19" s="334" t="s">
        <v>509</v>
      </c>
      <c r="BV19" s="732">
        <v>0</v>
      </c>
      <c r="BW19" s="332">
        <v>0</v>
      </c>
      <c r="BX19" s="967">
        <v>0</v>
      </c>
      <c r="BY19" s="350">
        <v>0</v>
      </c>
      <c r="BZ19" s="970" t="s">
        <v>509</v>
      </c>
      <c r="CA19" s="334" t="s">
        <v>509</v>
      </c>
      <c r="CB19" s="732">
        <v>-14.84</v>
      </c>
      <c r="CC19" s="969">
        <v>0</v>
      </c>
      <c r="CD19" s="967">
        <v>14.84</v>
      </c>
      <c r="CE19" s="350">
        <v>1</v>
      </c>
      <c r="CF19" s="334" t="s">
        <v>509</v>
      </c>
      <c r="CG19" s="968" t="s">
        <v>509</v>
      </c>
      <c r="CH19" s="732">
        <v>-14.84</v>
      </c>
      <c r="CI19" s="332">
        <v>0</v>
      </c>
      <c r="CJ19" s="967">
        <v>14.84</v>
      </c>
      <c r="CK19" s="350">
        <v>1</v>
      </c>
      <c r="CL19" s="970" t="s">
        <v>509</v>
      </c>
      <c r="CM19" s="334" t="s">
        <v>509</v>
      </c>
      <c r="CN19" s="732">
        <v>-14.84</v>
      </c>
      <c r="CO19" s="332">
        <v>0</v>
      </c>
      <c r="CP19" s="967">
        <v>14.84</v>
      </c>
      <c r="CQ19" s="350">
        <v>1</v>
      </c>
      <c r="CR19" s="970" t="s">
        <v>509</v>
      </c>
      <c r="CS19" s="334" t="s">
        <v>509</v>
      </c>
      <c r="CT19" s="732">
        <v>0</v>
      </c>
      <c r="CU19" s="969">
        <v>0</v>
      </c>
      <c r="CV19" s="967">
        <v>0</v>
      </c>
      <c r="CW19" s="350">
        <v>0</v>
      </c>
      <c r="CX19" s="334" t="s">
        <v>509</v>
      </c>
      <c r="CY19" s="334" t="s">
        <v>509</v>
      </c>
      <c r="CZ19" s="732">
        <v>0</v>
      </c>
      <c r="DA19" s="332">
        <v>0</v>
      </c>
      <c r="DB19" s="967">
        <v>0</v>
      </c>
      <c r="DC19" s="350">
        <v>0</v>
      </c>
      <c r="DD19" s="970" t="s">
        <v>509</v>
      </c>
      <c r="DE19" s="334" t="s">
        <v>509</v>
      </c>
      <c r="DF19" s="732">
        <v>0</v>
      </c>
      <c r="DG19" s="332">
        <v>0</v>
      </c>
      <c r="DH19" s="967">
        <v>0</v>
      </c>
      <c r="DI19" s="350">
        <v>0</v>
      </c>
      <c r="DJ19" s="970" t="s">
        <v>509</v>
      </c>
      <c r="DK19" s="334" t="s">
        <v>509</v>
      </c>
      <c r="DL19" s="732">
        <v>0</v>
      </c>
      <c r="DM19" s="969">
        <v>0</v>
      </c>
      <c r="DN19" s="967">
        <v>0</v>
      </c>
      <c r="DO19" s="350">
        <v>0</v>
      </c>
      <c r="DP19" s="334" t="s">
        <v>509</v>
      </c>
      <c r="DQ19" s="968" t="s">
        <v>509</v>
      </c>
      <c r="DR19" s="732">
        <v>0</v>
      </c>
      <c r="DS19" s="332">
        <v>0</v>
      </c>
      <c r="DT19" s="967">
        <v>0</v>
      </c>
      <c r="DU19" s="975">
        <v>0</v>
      </c>
      <c r="DV19" s="970" t="s">
        <v>509</v>
      </c>
      <c r="DW19" s="334" t="s">
        <v>509</v>
      </c>
      <c r="DX19" s="732">
        <v>0</v>
      </c>
      <c r="DY19" s="969">
        <v>0</v>
      </c>
      <c r="DZ19" s="967">
        <v>0</v>
      </c>
      <c r="EA19" s="350">
        <v>0</v>
      </c>
      <c r="EB19" s="334" t="s">
        <v>509</v>
      </c>
      <c r="EC19" s="968" t="s">
        <v>509</v>
      </c>
      <c r="ED19" s="1001">
        <v>14.84</v>
      </c>
      <c r="EE19" s="1002">
        <v>0</v>
      </c>
      <c r="EF19" s="967">
        <v>-14.84</v>
      </c>
      <c r="EG19" s="350">
        <v>-1</v>
      </c>
      <c r="EH19" s="970" t="s">
        <v>509</v>
      </c>
      <c r="EI19" s="968" t="s">
        <v>509</v>
      </c>
      <c r="EJ19" s="817" t="s">
        <v>548</v>
      </c>
      <c r="EK19" s="816" t="s">
        <v>548</v>
      </c>
      <c r="EL19" s="818"/>
      <c r="EM19" s="818"/>
    </row>
    <row r="20" spans="1:143" s="6" customFormat="1" ht="22.5" customHeight="1">
      <c r="A20" s="712" t="s">
        <v>124</v>
      </c>
      <c r="B20" s="732">
        <v>0</v>
      </c>
      <c r="C20" s="332">
        <v>0</v>
      </c>
      <c r="D20" s="967">
        <v>0</v>
      </c>
      <c r="E20" s="968">
        <v>0</v>
      </c>
      <c r="F20" s="732">
        <v>0</v>
      </c>
      <c r="G20" s="332">
        <v>0</v>
      </c>
      <c r="H20" s="967">
        <v>0</v>
      </c>
      <c r="I20" s="968">
        <v>0</v>
      </c>
      <c r="J20" s="732">
        <v>0</v>
      </c>
      <c r="K20" s="332">
        <v>0</v>
      </c>
      <c r="L20" s="967">
        <v>0</v>
      </c>
      <c r="M20" s="968">
        <v>0</v>
      </c>
      <c r="N20" s="732">
        <v>0</v>
      </c>
      <c r="O20" s="332">
        <v>0</v>
      </c>
      <c r="P20" s="967">
        <v>0</v>
      </c>
      <c r="Q20" s="968">
        <v>0</v>
      </c>
      <c r="R20" s="732">
        <v>0</v>
      </c>
      <c r="S20" s="969">
        <v>0</v>
      </c>
      <c r="T20" s="967">
        <v>0</v>
      </c>
      <c r="U20" s="350">
        <v>0</v>
      </c>
      <c r="V20" s="732">
        <v>0</v>
      </c>
      <c r="W20" s="969">
        <v>0</v>
      </c>
      <c r="X20" s="967">
        <v>0</v>
      </c>
      <c r="Y20" s="350">
        <v>0</v>
      </c>
      <c r="Z20" s="334" t="s">
        <v>553</v>
      </c>
      <c r="AA20" s="334" t="s">
        <v>553</v>
      </c>
      <c r="AB20" s="732">
        <v>0</v>
      </c>
      <c r="AC20" s="969">
        <v>0</v>
      </c>
      <c r="AD20" s="967">
        <v>0</v>
      </c>
      <c r="AE20" s="350">
        <v>0</v>
      </c>
      <c r="AF20" s="334" t="s">
        <v>553</v>
      </c>
      <c r="AG20" s="334" t="s">
        <v>553</v>
      </c>
      <c r="AH20" s="732">
        <v>234.65</v>
      </c>
      <c r="AI20" s="969">
        <v>0</v>
      </c>
      <c r="AJ20" s="967">
        <v>-234.65</v>
      </c>
      <c r="AK20" s="350">
        <v>-1</v>
      </c>
      <c r="AL20" s="732">
        <v>-234.65</v>
      </c>
      <c r="AM20" s="969">
        <v>0</v>
      </c>
      <c r="AN20" s="967">
        <v>234.65</v>
      </c>
      <c r="AO20" s="350">
        <v>1</v>
      </c>
      <c r="AP20" s="334" t="s">
        <v>509</v>
      </c>
      <c r="AQ20" s="334" t="s">
        <v>509</v>
      </c>
      <c r="AR20" s="732">
        <v>0</v>
      </c>
      <c r="AS20" s="332">
        <v>0</v>
      </c>
      <c r="AT20" s="967">
        <v>0</v>
      </c>
      <c r="AU20" s="350">
        <v>0</v>
      </c>
      <c r="AV20" s="970" t="s">
        <v>509</v>
      </c>
      <c r="AW20" s="334" t="s">
        <v>509</v>
      </c>
      <c r="AX20" s="732">
        <v>-234.65</v>
      </c>
      <c r="AY20" s="969">
        <v>0</v>
      </c>
      <c r="AZ20" s="967">
        <v>234.65</v>
      </c>
      <c r="BA20" s="350">
        <v>1</v>
      </c>
      <c r="BB20" s="334" t="s">
        <v>509</v>
      </c>
      <c r="BC20" s="968" t="s">
        <v>509</v>
      </c>
      <c r="BD20" s="732">
        <v>0</v>
      </c>
      <c r="BE20" s="332">
        <v>0</v>
      </c>
      <c r="BF20" s="967">
        <v>0</v>
      </c>
      <c r="BG20" s="350">
        <v>0</v>
      </c>
      <c r="BH20" s="970" t="s">
        <v>509</v>
      </c>
      <c r="BI20" s="334" t="s">
        <v>509</v>
      </c>
      <c r="BJ20" s="732">
        <v>-234.65</v>
      </c>
      <c r="BK20" s="332">
        <v>0</v>
      </c>
      <c r="BL20" s="967">
        <v>234.65</v>
      </c>
      <c r="BM20" s="350">
        <v>1</v>
      </c>
      <c r="BN20" s="970" t="s">
        <v>509</v>
      </c>
      <c r="BO20" s="334" t="s">
        <v>509</v>
      </c>
      <c r="BP20" s="732">
        <v>6.64</v>
      </c>
      <c r="BQ20" s="969">
        <v>5.57</v>
      </c>
      <c r="BR20" s="967">
        <v>-1.0699999999999994</v>
      </c>
      <c r="BS20" s="350">
        <v>-0.16114457831325293</v>
      </c>
      <c r="BT20" s="970" t="s">
        <v>509</v>
      </c>
      <c r="BU20" s="334" t="s">
        <v>509</v>
      </c>
      <c r="BV20" s="732">
        <v>6.64</v>
      </c>
      <c r="BW20" s="332">
        <v>5.57</v>
      </c>
      <c r="BX20" s="967">
        <v>-1.0699999999999994</v>
      </c>
      <c r="BY20" s="350">
        <v>-0.16114457831325293</v>
      </c>
      <c r="BZ20" s="970" t="s">
        <v>509</v>
      </c>
      <c r="CA20" s="334" t="s">
        <v>509</v>
      </c>
      <c r="CB20" s="732">
        <v>7.65</v>
      </c>
      <c r="CC20" s="969">
        <v>-1375.15</v>
      </c>
      <c r="CD20" s="967">
        <v>-1382.8000000000002</v>
      </c>
      <c r="CE20" s="350">
        <v>-180.75816993464053</v>
      </c>
      <c r="CF20" s="334">
        <v>1.1521084337349399</v>
      </c>
      <c r="CG20" s="968">
        <v>-246.88509874326752</v>
      </c>
      <c r="CH20" s="732">
        <v>14.3</v>
      </c>
      <c r="CI20" s="332">
        <v>-1369.59</v>
      </c>
      <c r="CJ20" s="967">
        <v>-1383.8899999999999</v>
      </c>
      <c r="CK20" s="350">
        <v>-96.775524475524463</v>
      </c>
      <c r="CL20" s="970" t="s">
        <v>509</v>
      </c>
      <c r="CM20" s="334" t="s">
        <v>509</v>
      </c>
      <c r="CN20" s="732">
        <v>14.3</v>
      </c>
      <c r="CO20" s="332">
        <v>-1369.59</v>
      </c>
      <c r="CP20" s="967">
        <v>-1383.8899999999999</v>
      </c>
      <c r="CQ20" s="350">
        <v>-96.775524475524463</v>
      </c>
      <c r="CR20" s="970" t="s">
        <v>509</v>
      </c>
      <c r="CS20" s="334" t="s">
        <v>509</v>
      </c>
      <c r="CT20" s="732">
        <v>0</v>
      </c>
      <c r="CU20" s="969">
        <v>0</v>
      </c>
      <c r="CV20" s="967">
        <v>0</v>
      </c>
      <c r="CW20" s="350">
        <v>0</v>
      </c>
      <c r="CX20" s="334" t="s">
        <v>509</v>
      </c>
      <c r="CY20" s="334" t="s">
        <v>509</v>
      </c>
      <c r="CZ20" s="732">
        <v>0</v>
      </c>
      <c r="DA20" s="332">
        <v>0</v>
      </c>
      <c r="DB20" s="967">
        <v>0</v>
      </c>
      <c r="DC20" s="350">
        <v>0</v>
      </c>
      <c r="DD20" s="970" t="s">
        <v>509</v>
      </c>
      <c r="DE20" s="334" t="s">
        <v>509</v>
      </c>
      <c r="DF20" s="732">
        <v>0</v>
      </c>
      <c r="DG20" s="332">
        <v>0</v>
      </c>
      <c r="DH20" s="967">
        <v>0</v>
      </c>
      <c r="DI20" s="350">
        <v>0</v>
      </c>
      <c r="DJ20" s="970" t="s">
        <v>509</v>
      </c>
      <c r="DK20" s="334" t="s">
        <v>509</v>
      </c>
      <c r="DL20" s="732">
        <v>0.48</v>
      </c>
      <c r="DM20" s="969">
        <v>0.45</v>
      </c>
      <c r="DN20" s="967">
        <v>-2.9999999999999971E-2</v>
      </c>
      <c r="DO20" s="350">
        <v>-6.2499999999999944E-2</v>
      </c>
      <c r="DP20" s="334" t="s">
        <v>509</v>
      </c>
      <c r="DQ20" s="968" t="s">
        <v>509</v>
      </c>
      <c r="DR20" s="732">
        <v>1.59</v>
      </c>
      <c r="DS20" s="332">
        <v>1.95</v>
      </c>
      <c r="DT20" s="967">
        <v>0.35999999999999988</v>
      </c>
      <c r="DU20" s="975">
        <v>0.22641509433962256</v>
      </c>
      <c r="DV20" s="970" t="s">
        <v>509</v>
      </c>
      <c r="DW20" s="334" t="s">
        <v>509</v>
      </c>
      <c r="DX20" s="732">
        <v>0</v>
      </c>
      <c r="DY20" s="969">
        <v>0</v>
      </c>
      <c r="DZ20" s="967">
        <v>0</v>
      </c>
      <c r="EA20" s="350">
        <v>0</v>
      </c>
      <c r="EB20" s="334" t="s">
        <v>509</v>
      </c>
      <c r="EC20" s="968" t="s">
        <v>509</v>
      </c>
      <c r="ED20" s="1001">
        <v>-251.01</v>
      </c>
      <c r="EE20" s="1002">
        <v>1367.19</v>
      </c>
      <c r="EF20" s="967">
        <v>1618.2</v>
      </c>
      <c r="EG20" s="350">
        <v>6.4467551093581932</v>
      </c>
      <c r="EH20" s="970" t="s">
        <v>509</v>
      </c>
      <c r="EI20" s="968" t="s">
        <v>509</v>
      </c>
      <c r="EJ20" s="817">
        <v>-6.9720860856594929E-2</v>
      </c>
      <c r="EK20" s="816" t="s">
        <v>548</v>
      </c>
      <c r="EL20" s="818"/>
      <c r="EM20" s="818"/>
    </row>
    <row r="21" spans="1:143" s="6" customFormat="1" ht="22.5" customHeight="1">
      <c r="A21" s="712" t="s">
        <v>20</v>
      </c>
      <c r="B21" s="732">
        <v>0</v>
      </c>
      <c r="C21" s="332">
        <v>0</v>
      </c>
      <c r="D21" s="967">
        <v>0</v>
      </c>
      <c r="E21" s="968">
        <v>0</v>
      </c>
      <c r="F21" s="732">
        <v>0</v>
      </c>
      <c r="G21" s="332">
        <v>0</v>
      </c>
      <c r="H21" s="967">
        <v>0</v>
      </c>
      <c r="I21" s="968">
        <v>0</v>
      </c>
      <c r="J21" s="732">
        <v>0</v>
      </c>
      <c r="K21" s="332">
        <v>0</v>
      </c>
      <c r="L21" s="967">
        <v>0</v>
      </c>
      <c r="M21" s="968">
        <v>0</v>
      </c>
      <c r="N21" s="732">
        <v>0</v>
      </c>
      <c r="O21" s="332">
        <v>0</v>
      </c>
      <c r="P21" s="967">
        <v>0</v>
      </c>
      <c r="Q21" s="968">
        <v>0</v>
      </c>
      <c r="R21" s="732">
        <v>0</v>
      </c>
      <c r="S21" s="969">
        <v>0</v>
      </c>
      <c r="T21" s="967">
        <v>0</v>
      </c>
      <c r="U21" s="350">
        <v>0</v>
      </c>
      <c r="V21" s="732">
        <v>190.52</v>
      </c>
      <c r="W21" s="969">
        <v>0</v>
      </c>
      <c r="X21" s="967">
        <v>-190.52</v>
      </c>
      <c r="Y21" s="350">
        <v>-1</v>
      </c>
      <c r="Z21" s="334" t="s">
        <v>553</v>
      </c>
      <c r="AA21" s="334" t="s">
        <v>553</v>
      </c>
      <c r="AB21" s="732">
        <v>190.52</v>
      </c>
      <c r="AC21" s="969">
        <v>0</v>
      </c>
      <c r="AD21" s="967">
        <v>-190.52</v>
      </c>
      <c r="AE21" s="350">
        <v>-1</v>
      </c>
      <c r="AF21" s="334" t="s">
        <v>553</v>
      </c>
      <c r="AG21" s="334" t="s">
        <v>553</v>
      </c>
      <c r="AH21" s="732">
        <v>0</v>
      </c>
      <c r="AI21" s="969">
        <v>0</v>
      </c>
      <c r="AJ21" s="967">
        <v>0</v>
      </c>
      <c r="AK21" s="350">
        <v>0</v>
      </c>
      <c r="AL21" s="732">
        <v>190.52</v>
      </c>
      <c r="AM21" s="969">
        <v>0</v>
      </c>
      <c r="AN21" s="967">
        <v>-190.52</v>
      </c>
      <c r="AO21" s="350">
        <v>-1</v>
      </c>
      <c r="AP21" s="334" t="s">
        <v>509</v>
      </c>
      <c r="AQ21" s="334" t="s">
        <v>509</v>
      </c>
      <c r="AR21" s="732">
        <v>-13666.01</v>
      </c>
      <c r="AS21" s="332">
        <v>-1.31</v>
      </c>
      <c r="AT21" s="967">
        <v>13664.7</v>
      </c>
      <c r="AU21" s="350">
        <v>0.99990414173559072</v>
      </c>
      <c r="AV21" s="970">
        <v>-71.730054587444883</v>
      </c>
      <c r="AW21" s="334" t="s">
        <v>509</v>
      </c>
      <c r="AX21" s="732">
        <v>13856.53</v>
      </c>
      <c r="AY21" s="969">
        <v>1.31</v>
      </c>
      <c r="AZ21" s="967">
        <v>-13855.220000000001</v>
      </c>
      <c r="BA21" s="350">
        <v>-0.99990545973631206</v>
      </c>
      <c r="BB21" s="334">
        <v>72.730054587444883</v>
      </c>
      <c r="BC21" s="968" t="s">
        <v>509</v>
      </c>
      <c r="BD21" s="732">
        <v>0</v>
      </c>
      <c r="BE21" s="332">
        <v>0</v>
      </c>
      <c r="BF21" s="967">
        <v>0</v>
      </c>
      <c r="BG21" s="350">
        <v>0</v>
      </c>
      <c r="BH21" s="970">
        <v>0</v>
      </c>
      <c r="BI21" s="334" t="s">
        <v>509</v>
      </c>
      <c r="BJ21" s="732">
        <v>13856.53</v>
      </c>
      <c r="BK21" s="332">
        <v>1.31</v>
      </c>
      <c r="BL21" s="967">
        <v>-13855.220000000001</v>
      </c>
      <c r="BM21" s="350">
        <v>-0.99990545973631206</v>
      </c>
      <c r="BN21" s="970">
        <v>72.730054587444883</v>
      </c>
      <c r="BO21" s="334" t="s">
        <v>509</v>
      </c>
      <c r="BP21" s="732">
        <v>21923.96</v>
      </c>
      <c r="BQ21" s="969">
        <v>4039.44</v>
      </c>
      <c r="BR21" s="967">
        <v>-17884.52</v>
      </c>
      <c r="BS21" s="350">
        <v>-0.81575226373337673</v>
      </c>
      <c r="BT21" s="970">
        <v>115.07432290573168</v>
      </c>
      <c r="BU21" s="334" t="s">
        <v>509</v>
      </c>
      <c r="BV21" s="732">
        <v>21923.96</v>
      </c>
      <c r="BW21" s="332">
        <v>4039.44</v>
      </c>
      <c r="BX21" s="967">
        <v>-17884.52</v>
      </c>
      <c r="BY21" s="350">
        <v>-0.81575226373337673</v>
      </c>
      <c r="BZ21" s="970">
        <v>115.07432290573168</v>
      </c>
      <c r="CA21" s="334" t="s">
        <v>509</v>
      </c>
      <c r="CB21" s="732">
        <v>-12419.11</v>
      </c>
      <c r="CC21" s="969">
        <v>-2257.91</v>
      </c>
      <c r="CD21" s="967">
        <v>10161.200000000001</v>
      </c>
      <c r="CE21" s="350">
        <v>0.81819067549929103</v>
      </c>
      <c r="CF21" s="334">
        <v>-0.56646290177504433</v>
      </c>
      <c r="CG21" s="968">
        <v>-0.55896609431010236</v>
      </c>
      <c r="CH21" s="732">
        <v>9504.85</v>
      </c>
      <c r="CI21" s="332">
        <v>1781.53</v>
      </c>
      <c r="CJ21" s="967">
        <v>-7723.3200000000006</v>
      </c>
      <c r="CK21" s="350">
        <v>-0.81256621619489</v>
      </c>
      <c r="CL21" s="970">
        <v>0.68594734756825837</v>
      </c>
      <c r="CM21" s="334">
        <v>1359.9465648854962</v>
      </c>
      <c r="CN21" s="732">
        <v>9504.85</v>
      </c>
      <c r="CO21" s="332">
        <v>1781.53</v>
      </c>
      <c r="CP21" s="967">
        <v>-7723.3200000000006</v>
      </c>
      <c r="CQ21" s="350">
        <v>-0.81256621619489</v>
      </c>
      <c r="CR21" s="970">
        <v>0.68594734756825837</v>
      </c>
      <c r="CS21" s="334">
        <v>1359.9465648854962</v>
      </c>
      <c r="CT21" s="732">
        <v>0</v>
      </c>
      <c r="CU21" s="969">
        <v>0.01</v>
      </c>
      <c r="CV21" s="967">
        <v>0.01</v>
      </c>
      <c r="CW21" s="350" t="s">
        <v>551</v>
      </c>
      <c r="CX21" s="334" t="s">
        <v>509</v>
      </c>
      <c r="CY21" s="334" t="s">
        <v>509</v>
      </c>
      <c r="CZ21" s="732">
        <v>0</v>
      </c>
      <c r="DA21" s="332">
        <v>0.01</v>
      </c>
      <c r="DB21" s="967">
        <v>0.01</v>
      </c>
      <c r="DC21" s="350" t="s">
        <v>551</v>
      </c>
      <c r="DD21" s="970">
        <v>0</v>
      </c>
      <c r="DE21" s="334">
        <v>7.6335877862595417E-3</v>
      </c>
      <c r="DF21" s="732">
        <v>0</v>
      </c>
      <c r="DG21" s="332">
        <v>0</v>
      </c>
      <c r="DH21" s="967">
        <v>0</v>
      </c>
      <c r="DI21" s="350">
        <v>0</v>
      </c>
      <c r="DJ21" s="970">
        <v>0</v>
      </c>
      <c r="DK21" s="334">
        <v>0</v>
      </c>
      <c r="DL21" s="732">
        <v>5466.58</v>
      </c>
      <c r="DM21" s="969">
        <v>52.17</v>
      </c>
      <c r="DN21" s="967">
        <v>-5414.41</v>
      </c>
      <c r="DO21" s="350">
        <v>-0.99045655601857097</v>
      </c>
      <c r="DP21" s="334">
        <v>0.39451291196280741</v>
      </c>
      <c r="DQ21" s="968">
        <v>39.824427480916029</v>
      </c>
      <c r="DR21" s="732">
        <v>6866.08</v>
      </c>
      <c r="DS21" s="332">
        <v>210.92</v>
      </c>
      <c r="DT21" s="967">
        <v>-6655.16</v>
      </c>
      <c r="DU21" s="975">
        <v>-0.96928087059865309</v>
      </c>
      <c r="DV21" s="970">
        <v>0.49551222420043112</v>
      </c>
      <c r="DW21" s="334">
        <v>161.00763358778624</v>
      </c>
      <c r="DX21" s="732">
        <v>-851.27</v>
      </c>
      <c r="DY21" s="969">
        <v>-228.41</v>
      </c>
      <c r="DZ21" s="967">
        <v>622.86</v>
      </c>
      <c r="EA21" s="350">
        <v>0.73168324973275223</v>
      </c>
      <c r="EB21" s="334">
        <v>-6.1434572724917418E-2</v>
      </c>
      <c r="EC21" s="968">
        <v>-174.35877862595419</v>
      </c>
      <c r="ED21" s="1001">
        <v>-7129.71</v>
      </c>
      <c r="EE21" s="1002">
        <v>-1814.91</v>
      </c>
      <c r="EF21" s="967">
        <v>5314.8</v>
      </c>
      <c r="EG21" s="350">
        <v>0.74544406434483312</v>
      </c>
      <c r="EH21" s="970">
        <v>-37.422370354818391</v>
      </c>
      <c r="EI21" s="968" t="s">
        <v>509</v>
      </c>
      <c r="EJ21" s="817">
        <v>1.5145379110065795</v>
      </c>
      <c r="EK21" s="816">
        <v>1386.4274809160304</v>
      </c>
      <c r="EL21" s="818"/>
      <c r="EM21" s="818"/>
    </row>
    <row r="22" spans="1:143" s="6" customFormat="1" ht="22.5" customHeight="1" thickBot="1">
      <c r="A22" s="712" t="s">
        <v>409</v>
      </c>
      <c r="B22" s="374">
        <v>0</v>
      </c>
      <c r="C22" s="375">
        <v>0</v>
      </c>
      <c r="D22" s="967">
        <v>0</v>
      </c>
      <c r="E22" s="968">
        <v>0</v>
      </c>
      <c r="F22" s="374">
        <v>0</v>
      </c>
      <c r="G22" s="375">
        <v>0</v>
      </c>
      <c r="H22" s="967">
        <v>0</v>
      </c>
      <c r="I22" s="968">
        <v>0</v>
      </c>
      <c r="J22" s="374">
        <v>0</v>
      </c>
      <c r="K22" s="375">
        <v>0</v>
      </c>
      <c r="L22" s="967">
        <v>0</v>
      </c>
      <c r="M22" s="968">
        <v>0</v>
      </c>
      <c r="N22" s="374">
        <v>0</v>
      </c>
      <c r="O22" s="375">
        <v>0</v>
      </c>
      <c r="P22" s="967">
        <v>0</v>
      </c>
      <c r="Q22" s="968">
        <v>0</v>
      </c>
      <c r="R22" s="374">
        <v>0</v>
      </c>
      <c r="S22" s="697">
        <v>0</v>
      </c>
      <c r="T22" s="967">
        <v>0</v>
      </c>
      <c r="U22" s="350">
        <v>0</v>
      </c>
      <c r="V22" s="374">
        <v>0</v>
      </c>
      <c r="W22" s="697">
        <v>0</v>
      </c>
      <c r="X22" s="967">
        <v>0</v>
      </c>
      <c r="Y22" s="350">
        <v>0</v>
      </c>
      <c r="Z22" s="690" t="s">
        <v>553</v>
      </c>
      <c r="AA22" s="690" t="s">
        <v>553</v>
      </c>
      <c r="AB22" s="732">
        <v>0</v>
      </c>
      <c r="AC22" s="969">
        <v>0</v>
      </c>
      <c r="AD22" s="967">
        <v>0</v>
      </c>
      <c r="AE22" s="350">
        <v>0</v>
      </c>
      <c r="AF22" s="690" t="s">
        <v>553</v>
      </c>
      <c r="AG22" s="690" t="s">
        <v>553</v>
      </c>
      <c r="AH22" s="732">
        <v>0</v>
      </c>
      <c r="AI22" s="969">
        <v>0</v>
      </c>
      <c r="AJ22" s="967">
        <v>0</v>
      </c>
      <c r="AK22" s="350">
        <v>0</v>
      </c>
      <c r="AL22" s="732">
        <v>0</v>
      </c>
      <c r="AM22" s="969">
        <v>0</v>
      </c>
      <c r="AN22" s="967">
        <v>0</v>
      </c>
      <c r="AO22" s="350">
        <v>0</v>
      </c>
      <c r="AP22" s="334" t="s">
        <v>509</v>
      </c>
      <c r="AQ22" s="334" t="s">
        <v>509</v>
      </c>
      <c r="AR22" s="732">
        <v>0</v>
      </c>
      <c r="AS22" s="332">
        <v>0</v>
      </c>
      <c r="AT22" s="967">
        <v>0</v>
      </c>
      <c r="AU22" s="350">
        <v>0</v>
      </c>
      <c r="AV22" s="970" t="s">
        <v>509</v>
      </c>
      <c r="AW22" s="334" t="s">
        <v>509</v>
      </c>
      <c r="AX22" s="732">
        <v>0</v>
      </c>
      <c r="AY22" s="969">
        <v>0</v>
      </c>
      <c r="AZ22" s="967">
        <v>0</v>
      </c>
      <c r="BA22" s="350">
        <v>0</v>
      </c>
      <c r="BB22" s="334" t="s">
        <v>509</v>
      </c>
      <c r="BC22" s="968" t="s">
        <v>509</v>
      </c>
      <c r="BD22" s="732">
        <v>0</v>
      </c>
      <c r="BE22" s="332">
        <v>0</v>
      </c>
      <c r="BF22" s="967">
        <v>0</v>
      </c>
      <c r="BG22" s="350">
        <v>0</v>
      </c>
      <c r="BH22" s="970" t="s">
        <v>509</v>
      </c>
      <c r="BI22" s="334" t="s">
        <v>509</v>
      </c>
      <c r="BJ22" s="732">
        <v>0</v>
      </c>
      <c r="BK22" s="332">
        <v>0</v>
      </c>
      <c r="BL22" s="967">
        <v>0</v>
      </c>
      <c r="BM22" s="350">
        <v>0</v>
      </c>
      <c r="BN22" s="970" t="s">
        <v>509</v>
      </c>
      <c r="BO22" s="334" t="s">
        <v>509</v>
      </c>
      <c r="BP22" s="732">
        <v>72.040000000000006</v>
      </c>
      <c r="BQ22" s="969">
        <v>201.61</v>
      </c>
      <c r="BR22" s="967">
        <v>129.57</v>
      </c>
      <c r="BS22" s="350">
        <v>1.7985841199333701</v>
      </c>
      <c r="BT22" s="970" t="s">
        <v>509</v>
      </c>
      <c r="BU22" s="334" t="s">
        <v>509</v>
      </c>
      <c r="BV22" s="732">
        <v>43.47</v>
      </c>
      <c r="BW22" s="332">
        <v>69.47</v>
      </c>
      <c r="BX22" s="967">
        <v>26</v>
      </c>
      <c r="BY22" s="350">
        <v>0.5981136415919025</v>
      </c>
      <c r="BZ22" s="970" t="s">
        <v>509</v>
      </c>
      <c r="CA22" s="334" t="s">
        <v>509</v>
      </c>
      <c r="CB22" s="732">
        <v>-303.44</v>
      </c>
      <c r="CC22" s="969">
        <v>97.53</v>
      </c>
      <c r="CD22" s="967">
        <v>400.97</v>
      </c>
      <c r="CE22" s="350">
        <v>1.3214144476667546</v>
      </c>
      <c r="CF22" s="334">
        <v>-6.9804462847941107</v>
      </c>
      <c r="CG22" s="968">
        <v>1.4039153591478337</v>
      </c>
      <c r="CH22" s="732">
        <v>-259.97000000000003</v>
      </c>
      <c r="CI22" s="332">
        <v>167</v>
      </c>
      <c r="CJ22" s="967">
        <v>426.97</v>
      </c>
      <c r="CK22" s="350">
        <v>1.6423818132861483</v>
      </c>
      <c r="CL22" s="970" t="s">
        <v>509</v>
      </c>
      <c r="CM22" s="334" t="s">
        <v>509</v>
      </c>
      <c r="CN22" s="732">
        <v>-259.97000000000003</v>
      </c>
      <c r="CO22" s="332">
        <v>167</v>
      </c>
      <c r="CP22" s="967">
        <v>426.97</v>
      </c>
      <c r="CQ22" s="350">
        <v>1.6423818132861483</v>
      </c>
      <c r="CR22" s="970" t="s">
        <v>509</v>
      </c>
      <c r="CS22" s="334" t="s">
        <v>509</v>
      </c>
      <c r="CT22" s="732">
        <v>0</v>
      </c>
      <c r="CU22" s="969">
        <v>0</v>
      </c>
      <c r="CV22" s="967">
        <v>0</v>
      </c>
      <c r="CW22" s="350">
        <v>0</v>
      </c>
      <c r="CX22" s="334" t="s">
        <v>509</v>
      </c>
      <c r="CY22" s="334" t="s">
        <v>509</v>
      </c>
      <c r="CZ22" s="732">
        <v>0</v>
      </c>
      <c r="DA22" s="332">
        <v>0</v>
      </c>
      <c r="DB22" s="967">
        <v>0</v>
      </c>
      <c r="DC22" s="350">
        <v>0</v>
      </c>
      <c r="DD22" s="970" t="s">
        <v>509</v>
      </c>
      <c r="DE22" s="334" t="s">
        <v>509</v>
      </c>
      <c r="DF22" s="732">
        <v>0</v>
      </c>
      <c r="DG22" s="332">
        <v>0</v>
      </c>
      <c r="DH22" s="967">
        <v>0</v>
      </c>
      <c r="DI22" s="350">
        <v>0</v>
      </c>
      <c r="DJ22" s="970" t="s">
        <v>509</v>
      </c>
      <c r="DK22" s="334" t="s">
        <v>509</v>
      </c>
      <c r="DL22" s="732">
        <v>0</v>
      </c>
      <c r="DM22" s="969">
        <v>0</v>
      </c>
      <c r="DN22" s="967">
        <v>0</v>
      </c>
      <c r="DO22" s="350">
        <v>0</v>
      </c>
      <c r="DP22" s="334" t="s">
        <v>509</v>
      </c>
      <c r="DQ22" s="968" t="s">
        <v>509</v>
      </c>
      <c r="DR22" s="732">
        <v>0.15</v>
      </c>
      <c r="DS22" s="332">
        <v>0</v>
      </c>
      <c r="DT22" s="967">
        <v>-0.15</v>
      </c>
      <c r="DU22" s="975">
        <v>-1</v>
      </c>
      <c r="DV22" s="970" t="s">
        <v>509</v>
      </c>
      <c r="DW22" s="334" t="s">
        <v>509</v>
      </c>
      <c r="DX22" s="732">
        <v>0</v>
      </c>
      <c r="DY22" s="969">
        <v>-0.3</v>
      </c>
      <c r="DZ22" s="967">
        <v>-0.3</v>
      </c>
      <c r="EA22" s="350" t="s">
        <v>551</v>
      </c>
      <c r="EB22" s="334" t="s">
        <v>509</v>
      </c>
      <c r="EC22" s="968" t="s">
        <v>509</v>
      </c>
      <c r="ED22" s="1001">
        <v>259.81</v>
      </c>
      <c r="EE22" s="1002">
        <v>-166.7</v>
      </c>
      <c r="EF22" s="967">
        <v>-426.51</v>
      </c>
      <c r="EG22" s="350">
        <v>-1.6416227242985257</v>
      </c>
      <c r="EH22" s="970" t="s">
        <v>509</v>
      </c>
      <c r="EI22" s="968" t="s">
        <v>509</v>
      </c>
      <c r="EJ22" s="817" t="s">
        <v>548</v>
      </c>
      <c r="EK22" s="816" t="s">
        <v>548</v>
      </c>
      <c r="EL22" s="818"/>
      <c r="EM22" s="818"/>
    </row>
    <row r="23" spans="1:143" s="823" customFormat="1" ht="24" customHeight="1" thickTop="1" thickBot="1">
      <c r="A23" s="19" t="s">
        <v>8</v>
      </c>
      <c r="B23" s="773">
        <v>2442279.2400000002</v>
      </c>
      <c r="C23" s="774">
        <v>2553663.71</v>
      </c>
      <c r="D23" s="862">
        <v>111384.46999999991</v>
      </c>
      <c r="E23" s="373">
        <v>4.5606770993148076E-2</v>
      </c>
      <c r="F23" s="773">
        <v>505.36</v>
      </c>
      <c r="G23" s="774">
        <v>868.33</v>
      </c>
      <c r="H23" s="862">
        <v>362.96999999999997</v>
      </c>
      <c r="I23" s="373">
        <v>0.71824046224473648</v>
      </c>
      <c r="J23" s="773">
        <v>236.87</v>
      </c>
      <c r="K23" s="774">
        <v>225.03</v>
      </c>
      <c r="L23" s="862">
        <v>-11.840000000000011</v>
      </c>
      <c r="M23" s="373">
        <v>-4.9985223962511094E-2</v>
      </c>
      <c r="N23" s="773">
        <v>0</v>
      </c>
      <c r="O23" s="774">
        <v>0.04</v>
      </c>
      <c r="P23" s="862">
        <v>0.04</v>
      </c>
      <c r="Q23" s="373" t="s">
        <v>551</v>
      </c>
      <c r="R23" s="773">
        <v>2441537</v>
      </c>
      <c r="S23" s="971">
        <v>2552570.3199999994</v>
      </c>
      <c r="T23" s="862">
        <v>111033.31999999986</v>
      </c>
      <c r="U23" s="373">
        <v>4.5476812352218857E-2</v>
      </c>
      <c r="V23" s="773">
        <v>-9018.1300000000047</v>
      </c>
      <c r="W23" s="971">
        <v>9703.75</v>
      </c>
      <c r="X23" s="862">
        <v>18721.880000000012</v>
      </c>
      <c r="Y23" s="373">
        <v>2.076026848138139</v>
      </c>
      <c r="Z23" s="610">
        <v>-3.6936282350011509E-3</v>
      </c>
      <c r="AA23" s="373">
        <v>3.8015603033416147E-3</v>
      </c>
      <c r="AB23" s="773">
        <v>2432518.87</v>
      </c>
      <c r="AC23" s="971">
        <v>2562274.0699999998</v>
      </c>
      <c r="AD23" s="862">
        <v>129755.1999999999</v>
      </c>
      <c r="AE23" s="373">
        <v>5.3341908916003482E-2</v>
      </c>
      <c r="AF23" s="610">
        <v>0.99630637176499892</v>
      </c>
      <c r="AG23" s="373">
        <v>1.0038015603033419</v>
      </c>
      <c r="AH23" s="776">
        <v>305739.16000000003</v>
      </c>
      <c r="AI23" s="972">
        <v>319206.72000000003</v>
      </c>
      <c r="AJ23" s="862">
        <v>13467.560000000001</v>
      </c>
      <c r="AK23" s="373">
        <v>4.4049182316063133E-2</v>
      </c>
      <c r="AL23" s="773">
        <v>1772744.9100000001</v>
      </c>
      <c r="AM23" s="971">
        <v>1823730.4</v>
      </c>
      <c r="AN23" s="862">
        <v>50985.490000000078</v>
      </c>
      <c r="AO23" s="373">
        <v>2.8760759493592202E-2</v>
      </c>
      <c r="AP23" s="610">
        <v>0.72607742991402557</v>
      </c>
      <c r="AQ23" s="373">
        <v>0.71446823059511255</v>
      </c>
      <c r="AR23" s="773">
        <v>85428.760000000009</v>
      </c>
      <c r="AS23" s="774">
        <v>-148196.04999999999</v>
      </c>
      <c r="AT23" s="862">
        <v>-233624.81</v>
      </c>
      <c r="AU23" s="373">
        <v>-2.734732542061947</v>
      </c>
      <c r="AV23" s="610">
        <v>4.8190103109645936E-2</v>
      </c>
      <c r="AW23" s="373">
        <v>-8.1259845205190417E-2</v>
      </c>
      <c r="AX23" s="776">
        <v>1687316.16</v>
      </c>
      <c r="AY23" s="972">
        <v>1971926.4300000002</v>
      </c>
      <c r="AZ23" s="862">
        <v>284610.27</v>
      </c>
      <c r="BA23" s="373">
        <v>0.16867631375023415</v>
      </c>
      <c r="BB23" s="610">
        <v>0.95180990253132347</v>
      </c>
      <c r="BC23" s="373">
        <v>1.0812598342386575</v>
      </c>
      <c r="BD23" s="776">
        <v>112.87</v>
      </c>
      <c r="BE23" s="777">
        <v>143.99</v>
      </c>
      <c r="BF23" s="862">
        <v>31.119999999999997</v>
      </c>
      <c r="BG23" s="373">
        <v>0.27571542482501998</v>
      </c>
      <c r="BH23" s="610">
        <v>6.3669622946484723E-5</v>
      </c>
      <c r="BI23" s="373">
        <v>7.8953555854527636E-5</v>
      </c>
      <c r="BJ23" s="776">
        <v>1687203.29</v>
      </c>
      <c r="BK23" s="777">
        <v>1971782.4500000002</v>
      </c>
      <c r="BL23" s="862">
        <v>284579.16000000003</v>
      </c>
      <c r="BM23" s="373">
        <v>0.16866915900810039</v>
      </c>
      <c r="BN23" s="610">
        <v>0.95174623290837701</v>
      </c>
      <c r="BO23" s="373">
        <v>1.0811808861660694</v>
      </c>
      <c r="BP23" s="776">
        <v>1700028.2799999998</v>
      </c>
      <c r="BQ23" s="972">
        <v>1765302.6600000001</v>
      </c>
      <c r="BR23" s="862">
        <v>65274.380000000056</v>
      </c>
      <c r="BS23" s="373">
        <v>3.8396055387972937E-2</v>
      </c>
      <c r="BT23" s="610">
        <v>0.69887568025320179</v>
      </c>
      <c r="BU23" s="373">
        <v>0.68895934305731799</v>
      </c>
      <c r="BV23" s="776">
        <v>1406757.1300000001</v>
      </c>
      <c r="BW23" s="777">
        <v>1500980.98</v>
      </c>
      <c r="BX23" s="862">
        <v>94223.849999999977</v>
      </c>
      <c r="BY23" s="373">
        <v>6.6979472142430052E-2</v>
      </c>
      <c r="BZ23" s="610">
        <v>0.79354740891626652</v>
      </c>
      <c r="CA23" s="373">
        <v>0.82302788833261764</v>
      </c>
      <c r="CB23" s="776">
        <v>144976.21</v>
      </c>
      <c r="CC23" s="972">
        <v>158909.89000000004</v>
      </c>
      <c r="CD23" s="862">
        <v>13933.679999999962</v>
      </c>
      <c r="CE23" s="373">
        <v>9.6110113514486631E-2</v>
      </c>
      <c r="CF23" s="610">
        <v>0.10305702875662694</v>
      </c>
      <c r="CG23" s="373">
        <v>0.10587068864790015</v>
      </c>
      <c r="CH23" s="776">
        <v>1551733.35</v>
      </c>
      <c r="CI23" s="777">
        <v>1659890.85</v>
      </c>
      <c r="CJ23" s="862">
        <v>108157.49999999997</v>
      </c>
      <c r="CK23" s="373">
        <v>6.9701086207884871E-2</v>
      </c>
      <c r="CL23" s="610">
        <v>0.91964587715440371</v>
      </c>
      <c r="CM23" s="373">
        <v>0.84176104379309935</v>
      </c>
      <c r="CN23" s="776">
        <v>1551613.77</v>
      </c>
      <c r="CO23" s="777">
        <v>1659890.85</v>
      </c>
      <c r="CP23" s="973">
        <v>108277.07999999993</v>
      </c>
      <c r="CQ23" s="373">
        <v>6.9783526089743378E-2</v>
      </c>
      <c r="CR23" s="610">
        <v>0.91963652465376589</v>
      </c>
      <c r="CS23" s="372">
        <v>0.84182250937470304</v>
      </c>
      <c r="CT23" s="776">
        <v>45410.939999999995</v>
      </c>
      <c r="CU23" s="972">
        <v>48208.169999999991</v>
      </c>
      <c r="CV23" s="862">
        <v>2797.2300000000005</v>
      </c>
      <c r="CW23" s="373">
        <v>6.1598152339502249E-2</v>
      </c>
      <c r="CX23" s="610">
        <v>1.8599324933433324E-2</v>
      </c>
      <c r="CY23" s="372">
        <v>1.88861280812824E-2</v>
      </c>
      <c r="CZ23" s="776">
        <v>-21571.079999999998</v>
      </c>
      <c r="DA23" s="777">
        <v>-37454.049999999996</v>
      </c>
      <c r="DB23" s="862">
        <v>-15882.969999999998</v>
      </c>
      <c r="DC23" s="373">
        <v>-0.73630852048205275</v>
      </c>
      <c r="DD23" s="610">
        <v>-1.2785110204473343E-2</v>
      </c>
      <c r="DE23" s="372">
        <v>-1.8995021484241321E-2</v>
      </c>
      <c r="DF23" s="776">
        <v>-521.86</v>
      </c>
      <c r="DG23" s="777">
        <v>-14.23</v>
      </c>
      <c r="DH23" s="862">
        <v>507.63</v>
      </c>
      <c r="DI23" s="373">
        <v>0.9727321503851607</v>
      </c>
      <c r="DJ23" s="610">
        <v>-3.0930475485262951E-4</v>
      </c>
      <c r="DK23" s="372">
        <v>-7.2168204966019447E-6</v>
      </c>
      <c r="DL23" s="776">
        <v>85554.469999999987</v>
      </c>
      <c r="DM23" s="972">
        <v>91311.89</v>
      </c>
      <c r="DN23" s="862">
        <v>5757.4199999999964</v>
      </c>
      <c r="DO23" s="373">
        <v>6.7295373345191825E-2</v>
      </c>
      <c r="DP23" s="610">
        <v>5.0707861054490939E-2</v>
      </c>
      <c r="DQ23" s="372">
        <v>4.6309312672906687E-2</v>
      </c>
      <c r="DR23" s="776">
        <v>160520.03999999998</v>
      </c>
      <c r="DS23" s="777">
        <v>206456.76</v>
      </c>
      <c r="DT23" s="862">
        <v>45936.719999999994</v>
      </c>
      <c r="DU23" s="976">
        <v>0.28617436178062278</v>
      </c>
      <c r="DV23" s="610">
        <v>9.5139714906554013E-2</v>
      </c>
      <c r="DW23" s="372">
        <v>0.10470564843499849</v>
      </c>
      <c r="DX23" s="776">
        <v>-2293.8900000000003</v>
      </c>
      <c r="DY23" s="972">
        <v>-348.76</v>
      </c>
      <c r="DZ23" s="862">
        <v>1945.1300000000003</v>
      </c>
      <c r="EA23" s="373">
        <v>0.84796132334157259</v>
      </c>
      <c r="EB23" s="610">
        <v>-1.3595812748800414E-3</v>
      </c>
      <c r="EC23" s="372">
        <v>-1.7687549658432144E-4</v>
      </c>
      <c r="ED23" s="776">
        <v>-86098.180000000008</v>
      </c>
      <c r="EE23" s="777">
        <v>51939.97</v>
      </c>
      <c r="EF23" s="862">
        <v>138038.14999999997</v>
      </c>
      <c r="EG23" s="373">
        <v>1.6032644360194375</v>
      </c>
      <c r="EH23" s="974">
        <v>-3.5394660679446244E-2</v>
      </c>
      <c r="EI23" s="775">
        <v>2.027104383880371E-2</v>
      </c>
      <c r="EJ23" s="977">
        <v>1.0510301043806047</v>
      </c>
      <c r="EK23" s="978">
        <v>0.97365835668128586</v>
      </c>
      <c r="EL23" s="818"/>
      <c r="EM23" s="818"/>
    </row>
    <row r="24" spans="1:143" s="4" customFormat="1" ht="13.5" thickTop="1">
      <c r="B24" s="4" t="s">
        <v>547</v>
      </c>
      <c r="AR24" s="304"/>
      <c r="AS24" s="304"/>
      <c r="AT24" s="304"/>
      <c r="AU24" s="304"/>
      <c r="AX24" s="101"/>
      <c r="BJ24" s="10"/>
      <c r="BK24" s="3"/>
      <c r="BL24" s="3"/>
      <c r="BM24" s="3"/>
      <c r="BN24" s="10"/>
      <c r="BO24" s="3"/>
      <c r="BP24" s="10"/>
      <c r="BQ24" s="3"/>
      <c r="BR24" s="3"/>
      <c r="BS24" s="3"/>
      <c r="BV24" s="114"/>
      <c r="CA24" s="304"/>
      <c r="CB24" s="101"/>
      <c r="DL24" s="101"/>
      <c r="EF24" s="110"/>
    </row>
    <row r="25" spans="1:143">
      <c r="B25" s="34"/>
      <c r="C25" s="8"/>
      <c r="R25" s="8"/>
      <c r="S25" s="8"/>
      <c r="AR25" s="221"/>
      <c r="AS25" s="221"/>
      <c r="AT25" s="221"/>
      <c r="AU25" s="221"/>
      <c r="BJ25" s="9"/>
      <c r="BK25" s="6"/>
      <c r="BL25" s="6"/>
      <c r="BM25" s="6"/>
      <c r="BN25" s="9"/>
      <c r="BT25" s="5"/>
      <c r="BU25" s="5"/>
      <c r="BV25" s="5"/>
      <c r="BW25" s="5"/>
      <c r="BX25" s="5"/>
      <c r="BY25" s="5"/>
      <c r="EF25" s="109"/>
    </row>
    <row r="26" spans="1:143">
      <c r="B26" s="34"/>
      <c r="C26" s="8"/>
      <c r="Z26" s="8"/>
      <c r="AA26" s="8"/>
      <c r="AC26" s="81"/>
      <c r="AJ26" s="8"/>
      <c r="AK26" s="8"/>
      <c r="AR26" s="221"/>
      <c r="AS26" s="221"/>
      <c r="AT26" s="221"/>
      <c r="AU26" s="221"/>
      <c r="BJ26" s="9"/>
      <c r="BK26" s="6"/>
      <c r="BL26" s="6"/>
      <c r="BM26" s="6"/>
      <c r="BN26" s="9"/>
      <c r="BT26" s="5"/>
      <c r="BU26" s="5"/>
      <c r="BV26" s="5"/>
      <c r="BW26" s="5"/>
      <c r="BX26" s="5"/>
      <c r="BY26" s="5"/>
      <c r="EB26" s="316"/>
      <c r="EC26" s="316"/>
      <c r="ED26" s="316"/>
      <c r="EF26" s="109"/>
    </row>
    <row r="27" spans="1:143">
      <c r="B27" s="5" t="s">
        <v>44</v>
      </c>
      <c r="V27" s="8"/>
      <c r="AB27" s="221"/>
      <c r="AC27" s="221"/>
      <c r="AD27" s="221"/>
      <c r="AE27" s="221"/>
      <c r="AS27" s="245"/>
      <c r="AT27" s="245"/>
      <c r="AU27" s="245"/>
      <c r="AX27" s="5" t="s">
        <v>45</v>
      </c>
      <c r="BJ27" s="6"/>
      <c r="BK27" s="9"/>
      <c r="BL27" s="9"/>
      <c r="BM27" s="9"/>
      <c r="BN27" s="6"/>
      <c r="BO27" s="9"/>
      <c r="BP27" s="6"/>
      <c r="BQ27" s="5"/>
      <c r="BR27" s="5"/>
      <c r="BS27" s="5"/>
      <c r="BT27" s="5"/>
      <c r="BU27" s="5"/>
      <c r="BV27" s="5"/>
      <c r="BW27" s="5"/>
      <c r="BX27" s="5"/>
      <c r="BY27" s="5"/>
      <c r="CB27" s="5" t="s">
        <v>52</v>
      </c>
      <c r="DL27" s="5" t="s">
        <v>390</v>
      </c>
    </row>
    <row r="28" spans="1:143">
      <c r="B28" s="119" t="s">
        <v>407</v>
      </c>
      <c r="AB28" s="95"/>
      <c r="AC28" s="102"/>
      <c r="AD28" s="102"/>
      <c r="AE28" s="102"/>
      <c r="AX28" s="5" t="s">
        <v>47</v>
      </c>
      <c r="BJ28" s="6"/>
      <c r="BK28" s="9"/>
      <c r="BL28" s="9"/>
      <c r="BM28" s="9"/>
      <c r="BN28" s="6"/>
      <c r="BO28" s="9"/>
      <c r="BP28" s="6"/>
      <c r="BQ28" s="5"/>
      <c r="BR28" s="5"/>
      <c r="BS28" s="5"/>
      <c r="BT28" s="5"/>
      <c r="BU28" s="5"/>
      <c r="BV28" s="5"/>
      <c r="BW28" s="5"/>
      <c r="BX28" s="5"/>
      <c r="BY28" s="5"/>
      <c r="CC28" s="244"/>
      <c r="CD28" s="244"/>
      <c r="CE28" s="244"/>
      <c r="DL28" s="119" t="s">
        <v>140</v>
      </c>
    </row>
    <row r="29" spans="1:143">
      <c r="B29" s="119" t="s">
        <v>263</v>
      </c>
      <c r="AX29" s="119" t="s">
        <v>48</v>
      </c>
      <c r="BJ29" s="6"/>
      <c r="BK29" s="9"/>
      <c r="BL29" s="9"/>
      <c r="BM29" s="9"/>
      <c r="BN29" s="6"/>
      <c r="BO29" s="9"/>
      <c r="BP29" s="6"/>
      <c r="BQ29" s="5"/>
      <c r="BR29" s="5"/>
      <c r="BS29" s="5"/>
      <c r="BT29" s="5"/>
      <c r="BU29" s="5"/>
      <c r="BV29" s="5"/>
      <c r="BW29" s="5"/>
      <c r="BX29" s="922"/>
      <c r="BY29" s="5"/>
    </row>
    <row r="30" spans="1:143">
      <c r="AX30" s="5" t="s">
        <v>97</v>
      </c>
      <c r="BJ30" s="6"/>
      <c r="BK30" s="9"/>
      <c r="BL30" s="9"/>
      <c r="BM30" s="9"/>
      <c r="BN30" s="6"/>
      <c r="BO30" s="9"/>
      <c r="BP30" s="6"/>
      <c r="BQ30" s="5"/>
      <c r="BR30" s="5"/>
      <c r="BS30" s="5"/>
      <c r="BT30" s="5"/>
      <c r="BU30" s="5"/>
      <c r="BV30" s="5"/>
      <c r="BW30" s="5"/>
      <c r="BX30" s="5"/>
      <c r="BY30" s="5"/>
    </row>
    <row r="32" spans="1:143">
      <c r="A32" s="4"/>
      <c r="B32" s="333">
        <v>0</v>
      </c>
      <c r="C32" s="333">
        <v>0</v>
      </c>
    </row>
    <row r="33" spans="3:19">
      <c r="C33" s="311"/>
    </row>
    <row r="34" spans="3:19">
      <c r="C34" s="8"/>
      <c r="R34" s="8"/>
      <c r="S34" s="8"/>
    </row>
  </sheetData>
  <sortState xmlns:xlrd2="http://schemas.microsoft.com/office/spreadsheetml/2017/richdata2" ref="A10:EK22">
    <sortCondition descending="1" ref="C10:C22"/>
  </sortState>
  <mergeCells count="245">
    <mergeCell ref="B2:AE2"/>
    <mergeCell ref="AF2:AY2"/>
    <mergeCell ref="AZ2:BS2"/>
    <mergeCell ref="BT2:CM2"/>
    <mergeCell ref="CN2:DG2"/>
    <mergeCell ref="DH2:EA2"/>
    <mergeCell ref="B1:AE1"/>
    <mergeCell ref="AF1:AY1"/>
    <mergeCell ref="AZ1:BS1"/>
    <mergeCell ref="BT1:CM1"/>
    <mergeCell ref="CN1:DG1"/>
    <mergeCell ref="DH1:EA1"/>
    <mergeCell ref="BT4:CM4"/>
    <mergeCell ref="CN4:DG4"/>
    <mergeCell ref="DH4:EA4"/>
    <mergeCell ref="B3:AE3"/>
    <mergeCell ref="AF3:AY3"/>
    <mergeCell ref="AZ3:BS3"/>
    <mergeCell ref="BT3:CM3"/>
    <mergeCell ref="CN3:DG3"/>
    <mergeCell ref="DH3:EA3"/>
    <mergeCell ref="B4:AE4"/>
    <mergeCell ref="B5:C5"/>
    <mergeCell ref="D5:E5"/>
    <mergeCell ref="R5:S5"/>
    <mergeCell ref="V5:W5"/>
    <mergeCell ref="Z5:AA5"/>
    <mergeCell ref="AF4:AY4"/>
    <mergeCell ref="AZ4:BS4"/>
    <mergeCell ref="AX5:AY5"/>
    <mergeCell ref="BB5:BC5"/>
    <mergeCell ref="BJ5:BK5"/>
    <mergeCell ref="BN5:BO5"/>
    <mergeCell ref="BP5:BQ5"/>
    <mergeCell ref="BT5:BU5"/>
    <mergeCell ref="AF5:AG5"/>
    <mergeCell ref="AJ5:AK5"/>
    <mergeCell ref="AL5:AM5"/>
    <mergeCell ref="AP5:AQ5"/>
    <mergeCell ref="AR5:AS5"/>
    <mergeCell ref="AV5:AW5"/>
    <mergeCell ref="CT5:CU5"/>
    <mergeCell ref="CX5:CY5"/>
    <mergeCell ref="DF5:DG5"/>
    <mergeCell ref="DJ5:DK5"/>
    <mergeCell ref="DL5:DM5"/>
    <mergeCell ref="DP5:DQ5"/>
    <mergeCell ref="BV5:BW5"/>
    <mergeCell ref="BZ5:CA5"/>
    <mergeCell ref="CB5:CC5"/>
    <mergeCell ref="CF5:CG5"/>
    <mergeCell ref="CN5:CO5"/>
    <mergeCell ref="CR5:CS5"/>
    <mergeCell ref="A6:A9"/>
    <mergeCell ref="B6:E6"/>
    <mergeCell ref="V6:AA6"/>
    <mergeCell ref="AB6:AG6"/>
    <mergeCell ref="AH6:AK6"/>
    <mergeCell ref="AL6:AQ6"/>
    <mergeCell ref="AB7:AC7"/>
    <mergeCell ref="AD7:AE7"/>
    <mergeCell ref="AF7:AG7"/>
    <mergeCell ref="AH7:AI7"/>
    <mergeCell ref="AE8:AE9"/>
    <mergeCell ref="AJ8:AJ9"/>
    <mergeCell ref="AK8:AK9"/>
    <mergeCell ref="AN8:AN9"/>
    <mergeCell ref="AO8:AO9"/>
    <mergeCell ref="B9:C9"/>
    <mergeCell ref="V9:W9"/>
    <mergeCell ref="Z9:AA9"/>
    <mergeCell ref="AB9:AC9"/>
    <mergeCell ref="AF9:AG9"/>
    <mergeCell ref="AH9:AI9"/>
    <mergeCell ref="AL9:AM9"/>
    <mergeCell ref="AP9:AQ9"/>
    <mergeCell ref="F7:G7"/>
    <mergeCell ref="ED6:EI6"/>
    <mergeCell ref="EJ6:EK6"/>
    <mergeCell ref="B7:C7"/>
    <mergeCell ref="D7:E7"/>
    <mergeCell ref="V7:W7"/>
    <mergeCell ref="X7:Y7"/>
    <mergeCell ref="Z7:AA7"/>
    <mergeCell ref="CB6:CG6"/>
    <mergeCell ref="CH6:CM6"/>
    <mergeCell ref="CN6:CS6"/>
    <mergeCell ref="CT6:CY6"/>
    <mergeCell ref="CZ6:DE6"/>
    <mergeCell ref="DF6:DK6"/>
    <mergeCell ref="AR6:AW6"/>
    <mergeCell ref="AX6:BC6"/>
    <mergeCell ref="BD6:BI6"/>
    <mergeCell ref="BJ6:BO6"/>
    <mergeCell ref="BP6:BU6"/>
    <mergeCell ref="BV6:CA6"/>
    <mergeCell ref="AJ7:AK7"/>
    <mergeCell ref="AL7:AM7"/>
    <mergeCell ref="AN7:AO7"/>
    <mergeCell ref="AP7:AQ7"/>
    <mergeCell ref="AR7:AS7"/>
    <mergeCell ref="AT7:AU7"/>
    <mergeCell ref="DL6:DQ6"/>
    <mergeCell ref="DR6:DW6"/>
    <mergeCell ref="DX6:EC6"/>
    <mergeCell ref="BL7:BM7"/>
    <mergeCell ref="BN7:BO7"/>
    <mergeCell ref="BP7:BQ7"/>
    <mergeCell ref="BR7:BS7"/>
    <mergeCell ref="DV7:DW7"/>
    <mergeCell ref="DX7:DY7"/>
    <mergeCell ref="DZ7:EA7"/>
    <mergeCell ref="AV7:AW7"/>
    <mergeCell ref="AX7:AY7"/>
    <mergeCell ref="AZ7:BA7"/>
    <mergeCell ref="BB7:BC7"/>
    <mergeCell ref="BD7:BE7"/>
    <mergeCell ref="BF7:BG7"/>
    <mergeCell ref="BX7:BY7"/>
    <mergeCell ref="BZ7:CA7"/>
    <mergeCell ref="EB7:EC7"/>
    <mergeCell ref="CB7:CC7"/>
    <mergeCell ref="CD7:CE7"/>
    <mergeCell ref="BH7:BI7"/>
    <mergeCell ref="BJ7:BK7"/>
    <mergeCell ref="EH7:EI7"/>
    <mergeCell ref="EJ7:EK7"/>
    <mergeCell ref="D8:D9"/>
    <mergeCell ref="E8:E9"/>
    <mergeCell ref="X8:X9"/>
    <mergeCell ref="Y8:Y9"/>
    <mergeCell ref="AD8:AD9"/>
    <mergeCell ref="DP7:DQ7"/>
    <mergeCell ref="DR7:DS7"/>
    <mergeCell ref="DT7:DU7"/>
    <mergeCell ref="DD7:DE7"/>
    <mergeCell ref="DF7:DG7"/>
    <mergeCell ref="DH7:DI7"/>
    <mergeCell ref="DJ7:DK7"/>
    <mergeCell ref="DL7:DM7"/>
    <mergeCell ref="DN7:DO7"/>
    <mergeCell ref="CR7:CS7"/>
    <mergeCell ref="CT7:CU7"/>
    <mergeCell ref="CV7:CW7"/>
    <mergeCell ref="CX7:CY7"/>
    <mergeCell ref="CZ7:DA7"/>
    <mergeCell ref="AT8:AT9"/>
    <mergeCell ref="BT7:BU7"/>
    <mergeCell ref="BV7:BW7"/>
    <mergeCell ref="ED7:EE7"/>
    <mergeCell ref="EF7:EG7"/>
    <mergeCell ref="DB7:DC7"/>
    <mergeCell ref="CF7:CG7"/>
    <mergeCell ref="CH7:CI7"/>
    <mergeCell ref="CJ7:CK7"/>
    <mergeCell ref="CL7:CM7"/>
    <mergeCell ref="CN7:CO7"/>
    <mergeCell ref="CP7:CQ7"/>
    <mergeCell ref="BM8:BM9"/>
    <mergeCell ref="BR8:BR9"/>
    <mergeCell ref="BS8:BS9"/>
    <mergeCell ref="BX8:BX9"/>
    <mergeCell ref="BY8:BY9"/>
    <mergeCell ref="CD8:CD9"/>
    <mergeCell ref="BZ9:CA9"/>
    <mergeCell ref="CB9:CC9"/>
    <mergeCell ref="AU8:AU9"/>
    <mergeCell ref="AZ8:AZ9"/>
    <mergeCell ref="BA8:BA9"/>
    <mergeCell ref="BF8:BF9"/>
    <mergeCell ref="BG8:BG9"/>
    <mergeCell ref="BL8:BL9"/>
    <mergeCell ref="AV9:AW9"/>
    <mergeCell ref="AX9:AY9"/>
    <mergeCell ref="BB9:BC9"/>
    <mergeCell ref="BD9:BE9"/>
    <mergeCell ref="BH9:BI9"/>
    <mergeCell ref="BJ9:BK9"/>
    <mergeCell ref="BN9:BO9"/>
    <mergeCell ref="BP9:BQ9"/>
    <mergeCell ref="BT9:BU9"/>
    <mergeCell ref="BV9:BW9"/>
    <mergeCell ref="EF8:EF9"/>
    <mergeCell ref="DP9:DQ9"/>
    <mergeCell ref="DR9:DS9"/>
    <mergeCell ref="EB9:EC9"/>
    <mergeCell ref="ED9:EE9"/>
    <mergeCell ref="CE8:CE9"/>
    <mergeCell ref="CJ8:CJ9"/>
    <mergeCell ref="CK8:CK9"/>
    <mergeCell ref="CQ8:CQ9"/>
    <mergeCell ref="CV8:CV9"/>
    <mergeCell ref="CF9:CG9"/>
    <mergeCell ref="CH9:CI9"/>
    <mergeCell ref="CL9:CM9"/>
    <mergeCell ref="CN9:CO9"/>
    <mergeCell ref="DX9:DY9"/>
    <mergeCell ref="EA8:EA9"/>
    <mergeCell ref="AR9:AS9"/>
    <mergeCell ref="EH9:EI9"/>
    <mergeCell ref="EJ9:EK9"/>
    <mergeCell ref="CR9:CS9"/>
    <mergeCell ref="CT9:CU9"/>
    <mergeCell ref="CX9:CY9"/>
    <mergeCell ref="CZ9:DA9"/>
    <mergeCell ref="DD9:DE9"/>
    <mergeCell ref="DF9:DG9"/>
    <mergeCell ref="CP8:CP9"/>
    <mergeCell ref="CW8:CW9"/>
    <mergeCell ref="DB8:DB9"/>
    <mergeCell ref="DC8:DC9"/>
    <mergeCell ref="DH8:DH9"/>
    <mergeCell ref="DI8:DI9"/>
    <mergeCell ref="DN8:DN9"/>
    <mergeCell ref="DJ9:DK9"/>
    <mergeCell ref="DL9:DM9"/>
    <mergeCell ref="EG8:EG9"/>
    <mergeCell ref="DO8:DO9"/>
    <mergeCell ref="DT8:DT9"/>
    <mergeCell ref="DU8:DU9"/>
    <mergeCell ref="DZ8:DZ9"/>
    <mergeCell ref="DV9:DW9"/>
    <mergeCell ref="N7:O7"/>
    <mergeCell ref="P7:Q7"/>
    <mergeCell ref="P8:P9"/>
    <mergeCell ref="Q8:Q9"/>
    <mergeCell ref="N9:O9"/>
    <mergeCell ref="F6:I6"/>
    <mergeCell ref="J6:M6"/>
    <mergeCell ref="N6:Q6"/>
    <mergeCell ref="R6:U6"/>
    <mergeCell ref="R7:S7"/>
    <mergeCell ref="T7:U7"/>
    <mergeCell ref="T8:T9"/>
    <mergeCell ref="U8:U9"/>
    <mergeCell ref="R9:S9"/>
    <mergeCell ref="H7:I7"/>
    <mergeCell ref="H8:H9"/>
    <mergeCell ref="I8:I9"/>
    <mergeCell ref="F9:G9"/>
    <mergeCell ref="J7:K7"/>
    <mergeCell ref="L7:M7"/>
    <mergeCell ref="L8:L9"/>
    <mergeCell ref="M8:M9"/>
    <mergeCell ref="J9:K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79" max="39" man="1"/>
    <brk id="115" max="39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W114"/>
  <sheetViews>
    <sheetView showGridLines="0" showZeros="0" zoomScale="80" zoomScaleNormal="80" zoomScaleSheetLayoutView="75" workbookViewId="0">
      <pane xSplit="1" ySplit="8" topLeftCell="B9" activePane="bottomRight" state="frozen"/>
      <selection activeCell="A5" sqref="A5:A8"/>
      <selection pane="topRight" activeCell="A5" sqref="A5:A8"/>
      <selection pane="bottomLeft" activeCell="A5" sqref="A5:A8"/>
      <selection pane="bottomRight" activeCell="A5" sqref="A5:A8"/>
    </sheetView>
  </sheetViews>
  <sheetFormatPr baseColWidth="10" defaultColWidth="11.42578125" defaultRowHeight="12.75"/>
  <cols>
    <col min="1" max="1" width="25.42578125" style="34" customWidth="1"/>
    <col min="2" max="2" width="11.85546875" style="34" customWidth="1"/>
    <col min="3" max="3" width="12" style="34" customWidth="1"/>
    <col min="4" max="4" width="12.7109375" style="34" customWidth="1"/>
    <col min="5" max="5" width="7" style="34" customWidth="1"/>
    <col min="6" max="6" width="10" style="34" customWidth="1"/>
    <col min="7" max="7" width="10.42578125" style="34" bestFit="1" customWidth="1"/>
    <col min="8" max="9" width="12" style="34" customWidth="1"/>
    <col min="10" max="10" width="14.28515625" style="34" customWidth="1"/>
    <col min="11" max="11" width="7.5703125" style="34" customWidth="1"/>
    <col min="12" max="13" width="8.5703125" style="34" bestFit="1" customWidth="1"/>
    <col min="14" max="14" width="11" style="34" bestFit="1" customWidth="1"/>
    <col min="15" max="15" width="11.42578125" style="34" customWidth="1"/>
    <col min="16" max="16" width="12.85546875" style="34" bestFit="1" customWidth="1"/>
    <col min="17" max="17" width="8.42578125" style="34" customWidth="1"/>
    <col min="18" max="19" width="8.140625" style="34" bestFit="1" customWidth="1"/>
    <col min="20" max="21" width="14.140625" style="34" bestFit="1" customWidth="1"/>
    <col min="22" max="22" width="12.85546875" style="34" bestFit="1" customWidth="1"/>
    <col min="23" max="23" width="6.28515625" style="34" bestFit="1" customWidth="1"/>
    <col min="24" max="25" width="7.42578125" style="34" bestFit="1" customWidth="1"/>
    <col min="26" max="26" width="11" style="34" bestFit="1" customWidth="1"/>
    <col min="27" max="27" width="11" style="34" customWidth="1"/>
    <col min="28" max="28" width="18.85546875" style="34" bestFit="1" customWidth="1"/>
    <col min="29" max="29" width="7.5703125" style="42" bestFit="1" customWidth="1"/>
    <col min="30" max="31" width="7.42578125" style="42" bestFit="1" customWidth="1"/>
    <col min="32" max="32" width="13" style="41" customWidth="1"/>
    <col min="33" max="33" width="11" style="42" bestFit="1" customWidth="1"/>
    <col min="34" max="34" width="11.42578125" style="41" customWidth="1"/>
    <col min="35" max="35" width="9.28515625" style="42" bestFit="1" customWidth="1"/>
    <col min="36" max="36" width="9" style="42" customWidth="1"/>
    <col min="37" max="37" width="8.7109375" style="42" customWidth="1"/>
    <col min="38" max="38" width="12.5703125" style="41" customWidth="1"/>
    <col min="39" max="39" width="13" style="42" customWidth="1"/>
    <col min="40" max="40" width="11.7109375" style="34" bestFit="1" customWidth="1"/>
    <col min="41" max="41" width="9.28515625" style="34" customWidth="1"/>
    <col min="42" max="43" width="7.7109375" style="34" customWidth="1"/>
    <col min="44" max="45" width="12.85546875" style="34" bestFit="1" customWidth="1"/>
    <col min="46" max="46" width="12.7109375" style="34" customWidth="1"/>
    <col min="47" max="47" width="8.28515625" style="34" customWidth="1"/>
    <col min="48" max="49" width="8" style="34" bestFit="1" customWidth="1"/>
    <col min="50" max="51" width="13.42578125" style="34" customWidth="1"/>
    <col min="52" max="52" width="12.85546875" style="34" bestFit="1" customWidth="1"/>
    <col min="53" max="53" width="12.28515625" style="34" customWidth="1"/>
    <col min="54" max="54" width="8" style="34" customWidth="1"/>
    <col min="55" max="55" width="8.140625" style="34" bestFit="1" customWidth="1"/>
    <col min="56" max="58" width="13.7109375" style="34" customWidth="1"/>
    <col min="59" max="59" width="9.28515625" style="34" bestFit="1" customWidth="1"/>
    <col min="60" max="61" width="11" style="34" customWidth="1"/>
    <col min="62" max="62" width="14.5703125" style="34" customWidth="1"/>
    <col min="63" max="63" width="13.42578125" style="34" customWidth="1"/>
    <col min="64" max="64" width="12.42578125" style="34" customWidth="1"/>
    <col min="65" max="65" width="8.7109375" style="34" bestFit="1" customWidth="1"/>
    <col min="66" max="67" width="7.85546875" style="34" customWidth="1"/>
    <col min="68" max="69" width="14.140625" style="34" bestFit="1" customWidth="1"/>
    <col min="70" max="70" width="12.85546875" style="34" bestFit="1" customWidth="1"/>
    <col min="71" max="71" width="5.85546875" style="34" bestFit="1" customWidth="1"/>
    <col min="72" max="73" width="7.42578125" style="34" bestFit="1" customWidth="1"/>
    <col min="74" max="75" width="11" style="34" customWidth="1"/>
    <col min="76" max="76" width="11.7109375" style="34" bestFit="1" customWidth="1"/>
    <col min="77" max="77" width="6" style="34" bestFit="1" customWidth="1"/>
    <col min="78" max="79" width="7.42578125" style="34" bestFit="1" customWidth="1"/>
    <col min="80" max="81" width="11" style="34" bestFit="1" customWidth="1"/>
    <col min="82" max="82" width="10.85546875" style="34" customWidth="1"/>
    <col min="83" max="83" width="7.5703125" style="34" bestFit="1" customWidth="1"/>
    <col min="84" max="85" width="7.5703125" style="34" customWidth="1"/>
    <col min="86" max="86" width="15" style="34" bestFit="1" customWidth="1"/>
    <col min="87" max="87" width="13.140625" style="34" customWidth="1"/>
    <col min="88" max="88" width="10.85546875" style="34" customWidth="1"/>
    <col min="89" max="89" width="8" style="34" customWidth="1"/>
    <col min="90" max="90" width="8.42578125" style="34" bestFit="1" customWidth="1"/>
    <col min="91" max="91" width="8.7109375" style="34" bestFit="1" customWidth="1"/>
    <col min="92" max="92" width="11.5703125" style="34" customWidth="1"/>
    <col min="93" max="93" width="11.7109375" style="34" bestFit="1" customWidth="1"/>
    <col min="94" max="94" width="12.42578125" style="34" customWidth="1"/>
    <col min="95" max="95" width="7.5703125" style="34" bestFit="1" customWidth="1"/>
    <col min="96" max="96" width="8.28515625" style="34" bestFit="1" customWidth="1"/>
    <col min="97" max="97" width="8.140625" style="34" bestFit="1" customWidth="1"/>
    <col min="98" max="98" width="10" style="34" customWidth="1"/>
    <col min="99" max="99" width="10" style="34" bestFit="1" customWidth="1"/>
    <col min="100" max="100" width="10.42578125" style="34" customWidth="1"/>
    <col min="101" max="101" width="10.140625" style="34" customWidth="1"/>
    <col min="102" max="102" width="8.28515625" style="34" bestFit="1" customWidth="1"/>
    <col min="103" max="103" width="8.140625" style="34" bestFit="1" customWidth="1"/>
    <col min="104" max="105" width="14.140625" style="34" bestFit="1" customWidth="1"/>
    <col min="106" max="106" width="12.85546875" style="34" bestFit="1" customWidth="1"/>
    <col min="107" max="107" width="5.85546875" style="34" bestFit="1" customWidth="1"/>
    <col min="108" max="109" width="7.42578125" style="34" bestFit="1" customWidth="1"/>
    <col min="110" max="111" width="12.85546875" style="34" bestFit="1" customWidth="1"/>
    <col min="112" max="112" width="11.140625" style="34" customWidth="1"/>
    <col min="113" max="113" width="9.28515625" style="34" bestFit="1" customWidth="1"/>
    <col min="114" max="115" width="8.7109375" style="34" customWidth="1"/>
    <col min="116" max="116" width="10.85546875" style="34" customWidth="1"/>
    <col min="117" max="117" width="11" style="34" bestFit="1" customWidth="1"/>
    <col min="118" max="118" width="10.28515625" style="34" customWidth="1"/>
    <col min="119" max="119" width="7.85546875" style="34" customWidth="1"/>
    <col min="120" max="120" width="9.42578125" style="34" customWidth="1"/>
    <col min="121" max="121" width="8.42578125" style="34" customWidth="1"/>
    <col min="122" max="122" width="12.42578125" style="34" customWidth="1"/>
    <col min="123" max="123" width="12.85546875" style="34" bestFit="1" customWidth="1"/>
    <col min="124" max="124" width="11.7109375" style="34" bestFit="1" customWidth="1"/>
    <col min="125" max="125" width="9.28515625" style="34" customWidth="1"/>
    <col min="126" max="127" width="8.7109375" style="34" bestFit="1" customWidth="1"/>
    <col min="128" max="128" width="12.85546875" style="34" bestFit="1" customWidth="1"/>
    <col min="129" max="130" width="12.28515625" style="34" customWidth="1"/>
    <col min="131" max="133" width="8.7109375" style="34" customWidth="1"/>
    <col min="134" max="135" width="14.7109375" style="34" customWidth="1"/>
    <col min="136" max="136" width="12.7109375" style="34" customWidth="1"/>
    <col min="137" max="137" width="8.7109375" style="34" customWidth="1"/>
    <col min="138" max="138" width="10.5703125" style="34" customWidth="1"/>
    <col min="139" max="139" width="9.5703125" style="34" customWidth="1"/>
    <col min="140" max="140" width="12.85546875" style="34" bestFit="1" customWidth="1"/>
    <col min="141" max="141" width="11.7109375" style="34" bestFit="1" customWidth="1"/>
    <col min="142" max="142" width="12.28515625" style="34" customWidth="1"/>
    <col min="143" max="143" width="8.7109375" style="34" customWidth="1"/>
    <col min="144" max="145" width="10.140625" style="34" customWidth="1"/>
    <col min="146" max="148" width="16.28515625" style="34" customWidth="1"/>
    <col min="149" max="151" width="7.85546875" style="34" customWidth="1"/>
    <col min="152" max="152" width="12.85546875" style="34" bestFit="1" customWidth="1"/>
    <col min="153" max="153" width="13.42578125" style="34" customWidth="1"/>
    <col min="154" max="154" width="10.85546875" style="34" customWidth="1"/>
    <col min="155" max="163" width="7.85546875" style="34" customWidth="1"/>
    <col min="164" max="166" width="11" style="34" bestFit="1" customWidth="1"/>
    <col min="167" max="167" width="7.5703125" style="34" bestFit="1" customWidth="1"/>
    <col min="168" max="169" width="7.42578125" style="34" bestFit="1" customWidth="1"/>
    <col min="170" max="171" width="11" style="34" bestFit="1" customWidth="1"/>
    <col min="172" max="172" width="11.28515625" style="34" customWidth="1"/>
    <col min="173" max="175" width="7.85546875" style="34" customWidth="1"/>
    <col min="176" max="176" width="9.42578125" style="34" bestFit="1" customWidth="1"/>
    <col min="177" max="178" width="9.28515625" style="34" bestFit="1" customWidth="1"/>
    <col min="179" max="179" width="9.140625" style="34" bestFit="1" customWidth="1"/>
    <col min="180" max="181" width="7.42578125" style="34" bestFit="1" customWidth="1"/>
    <col min="182" max="183" width="12.85546875" style="34" bestFit="1" customWidth="1"/>
    <col min="184" max="184" width="10.85546875" style="34" customWidth="1"/>
    <col min="185" max="185" width="10.140625" style="34" customWidth="1"/>
    <col min="186" max="187" width="9.5703125" style="34" customWidth="1"/>
    <col min="188" max="189" width="14.140625" style="34" bestFit="1" customWidth="1"/>
    <col min="190" max="190" width="12.85546875" style="34" customWidth="1"/>
    <col min="191" max="191" width="7.85546875" style="34" customWidth="1"/>
    <col min="192" max="193" width="9.140625" style="34" customWidth="1"/>
    <col min="194" max="195" width="12.28515625" style="34" customWidth="1"/>
    <col min="196" max="196" width="11.28515625" style="34" customWidth="1"/>
    <col min="197" max="199" width="9.42578125" style="34" customWidth="1"/>
    <col min="200" max="200" width="14.140625" style="34" customWidth="1"/>
    <col min="201" max="201" width="14.28515625" style="34" customWidth="1"/>
    <col min="202" max="202" width="12.5703125" style="34" customWidth="1"/>
    <col min="203" max="203" width="8.42578125" style="34" customWidth="1"/>
    <col min="204" max="16384" width="11.42578125" style="34"/>
  </cols>
  <sheetData>
    <row r="1" spans="1:205" s="178" customFormat="1" ht="20.25">
      <c r="A1" s="180"/>
      <c r="B1" s="1038" t="s">
        <v>273</v>
      </c>
      <c r="C1" s="1038"/>
      <c r="D1" s="1038"/>
      <c r="E1" s="1038"/>
      <c r="F1" s="1038"/>
      <c r="G1" s="1038"/>
      <c r="H1" s="1038"/>
      <c r="I1" s="1038"/>
      <c r="J1" s="1038"/>
      <c r="K1" s="1038"/>
      <c r="L1" s="1038"/>
      <c r="M1" s="1038"/>
      <c r="N1" s="1038"/>
      <c r="O1" s="1038"/>
      <c r="P1" s="1038"/>
      <c r="Q1" s="1038"/>
      <c r="R1" s="1038"/>
      <c r="S1" s="1038"/>
      <c r="T1" s="1038" t="s">
        <v>273</v>
      </c>
      <c r="U1" s="1038"/>
      <c r="V1" s="1038"/>
      <c r="W1" s="1038"/>
      <c r="X1" s="1038"/>
      <c r="Y1" s="1038"/>
      <c r="Z1" s="1038"/>
      <c r="AA1" s="1038"/>
      <c r="AB1" s="1038"/>
      <c r="AC1" s="1038"/>
      <c r="AD1" s="1038"/>
      <c r="AE1" s="1038"/>
      <c r="AF1" s="1038"/>
      <c r="AG1" s="1038"/>
      <c r="AH1" s="1038"/>
      <c r="AI1" s="1038"/>
      <c r="AJ1" s="1038"/>
      <c r="AK1" s="1038"/>
      <c r="AL1" s="1038" t="s">
        <v>273</v>
      </c>
      <c r="AM1" s="1038"/>
      <c r="AN1" s="1038"/>
      <c r="AO1" s="1038"/>
      <c r="AP1" s="1038"/>
      <c r="AQ1" s="1038"/>
      <c r="AR1" s="1038"/>
      <c r="AS1" s="1038"/>
      <c r="AT1" s="1038"/>
      <c r="AU1" s="1038"/>
      <c r="AV1" s="1038"/>
      <c r="AW1" s="1038"/>
      <c r="AX1" s="1038"/>
      <c r="AY1" s="1038"/>
      <c r="AZ1" s="1038"/>
      <c r="BA1" s="1038"/>
      <c r="BB1" s="1038"/>
      <c r="BC1" s="1038"/>
      <c r="BD1" s="1038" t="s">
        <v>273</v>
      </c>
      <c r="BE1" s="1038"/>
      <c r="BF1" s="1038"/>
      <c r="BG1" s="1038"/>
      <c r="BH1" s="1038"/>
      <c r="BI1" s="1038"/>
      <c r="BJ1" s="1038"/>
      <c r="BK1" s="1038"/>
      <c r="BL1" s="1038"/>
      <c r="BM1" s="1038"/>
      <c r="BN1" s="1038"/>
      <c r="BO1" s="1038"/>
      <c r="BP1" s="1038" t="s">
        <v>273</v>
      </c>
      <c r="BQ1" s="1038"/>
      <c r="BR1" s="1038"/>
      <c r="BS1" s="1038"/>
      <c r="BT1" s="1038"/>
      <c r="BU1" s="1038"/>
      <c r="BV1" s="1038"/>
      <c r="BW1" s="1038"/>
      <c r="BX1" s="1038"/>
      <c r="BY1" s="1038"/>
      <c r="BZ1" s="1038"/>
      <c r="CA1" s="1038"/>
      <c r="CB1" s="1038"/>
      <c r="CC1" s="1038"/>
      <c r="CD1" s="1038"/>
      <c r="CE1" s="1038"/>
      <c r="CF1" s="1038"/>
      <c r="CG1" s="1038"/>
      <c r="CH1" s="1038" t="s">
        <v>273</v>
      </c>
      <c r="CI1" s="1038"/>
      <c r="CJ1" s="1038"/>
      <c r="CK1" s="1038"/>
      <c r="CL1" s="1038"/>
      <c r="CM1" s="1038"/>
      <c r="CN1" s="1038"/>
      <c r="CO1" s="1038"/>
      <c r="CP1" s="1038"/>
      <c r="CQ1" s="1038"/>
      <c r="CR1" s="1038"/>
      <c r="CS1" s="1038"/>
      <c r="CT1" s="1038"/>
      <c r="CU1" s="1038"/>
      <c r="CV1" s="1038"/>
      <c r="CW1" s="1038"/>
      <c r="CX1" s="1038"/>
      <c r="CY1" s="1038"/>
      <c r="CZ1" s="1038" t="s">
        <v>273</v>
      </c>
      <c r="DA1" s="1038"/>
      <c r="DB1" s="1038"/>
      <c r="DC1" s="1038"/>
      <c r="DD1" s="1038"/>
      <c r="DE1" s="1038"/>
      <c r="DF1" s="1038"/>
      <c r="DG1" s="1038"/>
      <c r="DH1" s="1038"/>
      <c r="DI1" s="1038"/>
      <c r="DJ1" s="1038"/>
      <c r="DK1" s="1038"/>
      <c r="DL1" s="1038"/>
      <c r="DM1" s="1038"/>
      <c r="DN1" s="1038"/>
      <c r="DO1" s="1038"/>
      <c r="DP1" s="1038"/>
      <c r="DQ1" s="1038"/>
      <c r="DR1" s="1038"/>
      <c r="DS1" s="1038"/>
      <c r="DT1" s="1038"/>
      <c r="DU1" s="1038"/>
      <c r="DV1" s="1038"/>
      <c r="DW1" s="1038"/>
      <c r="DX1" s="1038"/>
      <c r="DY1" s="1038"/>
      <c r="DZ1" s="1038"/>
      <c r="EA1" s="1038"/>
      <c r="EB1" s="1038"/>
      <c r="EC1" s="1038"/>
      <c r="ED1" s="1038" t="s">
        <v>273</v>
      </c>
      <c r="EE1" s="1038"/>
      <c r="EF1" s="1038"/>
      <c r="EG1" s="1038"/>
      <c r="EH1" s="1038"/>
      <c r="EI1" s="1038"/>
      <c r="EJ1" s="1038"/>
      <c r="EK1" s="1038"/>
      <c r="EL1" s="1038"/>
      <c r="EM1" s="1038"/>
      <c r="EN1" s="1038"/>
      <c r="EO1" s="1038"/>
      <c r="EP1" s="1038"/>
      <c r="EQ1" s="1038"/>
      <c r="ER1" s="1038"/>
      <c r="ES1" s="1038"/>
      <c r="ET1" s="1038"/>
      <c r="EU1" s="1038"/>
      <c r="EV1" s="1038"/>
      <c r="EW1" s="1038"/>
      <c r="EX1" s="1038"/>
      <c r="EY1" s="1038"/>
      <c r="EZ1" s="1038"/>
      <c r="FA1" s="1038"/>
      <c r="FB1" s="1038"/>
      <c r="FC1" s="1038"/>
      <c r="FD1" s="1038"/>
      <c r="FE1" s="1038"/>
      <c r="FF1" s="1038"/>
      <c r="FG1" s="1038"/>
      <c r="FH1" s="1038"/>
      <c r="FI1" s="1038"/>
      <c r="FJ1" s="1038"/>
      <c r="FK1" s="1038"/>
      <c r="FL1" s="1038"/>
      <c r="FM1" s="1038"/>
      <c r="FN1" s="1038" t="s">
        <v>273</v>
      </c>
      <c r="FO1" s="1038"/>
      <c r="FP1" s="1038"/>
      <c r="FQ1" s="1038"/>
      <c r="FR1" s="1038"/>
      <c r="FS1" s="1038"/>
      <c r="FT1" s="1038"/>
      <c r="FU1" s="1038"/>
      <c r="FV1" s="1038"/>
      <c r="FW1" s="1038"/>
      <c r="FX1" s="1038"/>
      <c r="FY1" s="1038"/>
      <c r="FZ1" s="1038"/>
      <c r="GA1" s="1038"/>
      <c r="GB1" s="1038"/>
      <c r="GC1" s="1038"/>
      <c r="GD1" s="1038"/>
      <c r="GE1" s="1038"/>
      <c r="GF1" s="1038"/>
      <c r="GG1" s="1038"/>
      <c r="GH1" s="1038"/>
      <c r="GI1" s="1038"/>
      <c r="GJ1" s="1038"/>
      <c r="GK1" s="1038"/>
      <c r="GL1" s="1038"/>
      <c r="GM1" s="1038"/>
      <c r="GN1" s="1038"/>
      <c r="GO1" s="1038"/>
      <c r="GP1" s="1038"/>
      <c r="GQ1" s="1038"/>
      <c r="GR1" s="1038"/>
      <c r="GS1" s="1038"/>
      <c r="GT1" s="1038"/>
      <c r="GU1" s="1038"/>
      <c r="GV1" s="179"/>
      <c r="GW1" s="179"/>
    </row>
    <row r="2" spans="1:205" s="175" customFormat="1" ht="18">
      <c r="A2" s="177"/>
      <c r="B2" s="1039" t="s">
        <v>216</v>
      </c>
      <c r="C2" s="1039"/>
      <c r="D2" s="1039"/>
      <c r="E2" s="1039"/>
      <c r="F2" s="1039"/>
      <c r="G2" s="1039"/>
      <c r="H2" s="1039"/>
      <c r="I2" s="1039"/>
      <c r="J2" s="1039"/>
      <c r="K2" s="1039"/>
      <c r="L2" s="1039"/>
      <c r="M2" s="1039"/>
      <c r="N2" s="1039"/>
      <c r="O2" s="1039"/>
      <c r="P2" s="1039"/>
      <c r="Q2" s="1039"/>
      <c r="R2" s="1039"/>
      <c r="S2" s="1039"/>
      <c r="T2" s="1039" t="s">
        <v>216</v>
      </c>
      <c r="U2" s="1039"/>
      <c r="V2" s="1039"/>
      <c r="W2" s="1039"/>
      <c r="X2" s="1039"/>
      <c r="Y2" s="1039"/>
      <c r="Z2" s="1039"/>
      <c r="AA2" s="1039"/>
      <c r="AB2" s="1039"/>
      <c r="AC2" s="1039"/>
      <c r="AD2" s="1039"/>
      <c r="AE2" s="1039"/>
      <c r="AF2" s="1039"/>
      <c r="AG2" s="1039"/>
      <c r="AH2" s="1039"/>
      <c r="AI2" s="1039"/>
      <c r="AJ2" s="1039"/>
      <c r="AK2" s="1039"/>
      <c r="AL2" s="1039" t="s">
        <v>216</v>
      </c>
      <c r="AM2" s="1039"/>
      <c r="AN2" s="1039"/>
      <c r="AO2" s="1039"/>
      <c r="AP2" s="1039"/>
      <c r="AQ2" s="1039"/>
      <c r="AR2" s="1039"/>
      <c r="AS2" s="1039"/>
      <c r="AT2" s="1039"/>
      <c r="AU2" s="1039"/>
      <c r="AV2" s="1039"/>
      <c r="AW2" s="1039"/>
      <c r="AX2" s="1039"/>
      <c r="AY2" s="1039"/>
      <c r="AZ2" s="1039"/>
      <c r="BA2" s="1039"/>
      <c r="BB2" s="1039"/>
      <c r="BC2" s="1039"/>
      <c r="BD2" s="1039" t="s">
        <v>216</v>
      </c>
      <c r="BE2" s="1039"/>
      <c r="BF2" s="1039"/>
      <c r="BG2" s="1039"/>
      <c r="BH2" s="1039"/>
      <c r="BI2" s="1039"/>
      <c r="BJ2" s="1039"/>
      <c r="BK2" s="1039"/>
      <c r="BL2" s="1039"/>
      <c r="BM2" s="1039"/>
      <c r="BN2" s="1039"/>
      <c r="BO2" s="1039"/>
      <c r="BP2" s="1039" t="s">
        <v>216</v>
      </c>
      <c r="BQ2" s="1039"/>
      <c r="BR2" s="1039"/>
      <c r="BS2" s="1039"/>
      <c r="BT2" s="1039"/>
      <c r="BU2" s="1039"/>
      <c r="BV2" s="1039"/>
      <c r="BW2" s="1039"/>
      <c r="BX2" s="1039"/>
      <c r="BY2" s="1039"/>
      <c r="BZ2" s="1039"/>
      <c r="CA2" s="1039"/>
      <c r="CB2" s="1039"/>
      <c r="CC2" s="1039"/>
      <c r="CD2" s="1039"/>
      <c r="CE2" s="1039"/>
      <c r="CF2" s="1039"/>
      <c r="CG2" s="1039"/>
      <c r="CH2" s="1039" t="s">
        <v>216</v>
      </c>
      <c r="CI2" s="1039"/>
      <c r="CJ2" s="1039"/>
      <c r="CK2" s="1039"/>
      <c r="CL2" s="1039"/>
      <c r="CM2" s="1039"/>
      <c r="CN2" s="1039"/>
      <c r="CO2" s="1039"/>
      <c r="CP2" s="1039"/>
      <c r="CQ2" s="1039"/>
      <c r="CR2" s="1039"/>
      <c r="CS2" s="1039"/>
      <c r="CT2" s="1039"/>
      <c r="CU2" s="1039"/>
      <c r="CV2" s="1039"/>
      <c r="CW2" s="1039"/>
      <c r="CX2" s="1039"/>
      <c r="CY2" s="1039"/>
      <c r="CZ2" s="1039" t="s">
        <v>216</v>
      </c>
      <c r="DA2" s="1039"/>
      <c r="DB2" s="1039"/>
      <c r="DC2" s="1039"/>
      <c r="DD2" s="1039"/>
      <c r="DE2" s="1039"/>
      <c r="DF2" s="1039"/>
      <c r="DG2" s="1039"/>
      <c r="DH2" s="1039"/>
      <c r="DI2" s="1039"/>
      <c r="DJ2" s="1039"/>
      <c r="DK2" s="1039"/>
      <c r="DL2" s="1039"/>
      <c r="DM2" s="1039"/>
      <c r="DN2" s="1039"/>
      <c r="DO2" s="1039"/>
      <c r="DP2" s="1039"/>
      <c r="DQ2" s="1039"/>
      <c r="DR2" s="1039"/>
      <c r="DS2" s="1039"/>
      <c r="DT2" s="1039"/>
      <c r="DU2" s="1039"/>
      <c r="DV2" s="1039"/>
      <c r="DW2" s="1039"/>
      <c r="DX2" s="1039"/>
      <c r="DY2" s="1039"/>
      <c r="DZ2" s="1039"/>
      <c r="EA2" s="1039"/>
      <c r="EB2" s="1039"/>
      <c r="EC2" s="1039"/>
      <c r="ED2" s="1039" t="s">
        <v>216</v>
      </c>
      <c r="EE2" s="1039"/>
      <c r="EF2" s="1039"/>
      <c r="EG2" s="1039"/>
      <c r="EH2" s="1039"/>
      <c r="EI2" s="1039"/>
      <c r="EJ2" s="1039"/>
      <c r="EK2" s="1039"/>
      <c r="EL2" s="1039"/>
      <c r="EM2" s="1039"/>
      <c r="EN2" s="1039"/>
      <c r="EO2" s="1039"/>
      <c r="EP2" s="1039"/>
      <c r="EQ2" s="1039"/>
      <c r="ER2" s="1039"/>
      <c r="ES2" s="1039"/>
      <c r="ET2" s="1039"/>
      <c r="EU2" s="1039"/>
      <c r="EV2" s="1039"/>
      <c r="EW2" s="1039"/>
      <c r="EX2" s="1039"/>
      <c r="EY2" s="1039"/>
      <c r="EZ2" s="1039"/>
      <c r="FA2" s="1039"/>
      <c r="FB2" s="1039"/>
      <c r="FC2" s="1039"/>
      <c r="FD2" s="1039"/>
      <c r="FE2" s="1039"/>
      <c r="FF2" s="1039"/>
      <c r="FG2" s="1039"/>
      <c r="FH2" s="1039"/>
      <c r="FI2" s="1039"/>
      <c r="FJ2" s="1039"/>
      <c r="FK2" s="1039"/>
      <c r="FL2" s="1039"/>
      <c r="FM2" s="1039"/>
      <c r="FN2" s="1039" t="s">
        <v>216</v>
      </c>
      <c r="FO2" s="1039"/>
      <c r="FP2" s="1039"/>
      <c r="FQ2" s="1039"/>
      <c r="FR2" s="1039"/>
      <c r="FS2" s="1039"/>
      <c r="FT2" s="1039"/>
      <c r="FU2" s="1039"/>
      <c r="FV2" s="1039"/>
      <c r="FW2" s="1039"/>
      <c r="FX2" s="1039"/>
      <c r="FY2" s="1039"/>
      <c r="FZ2" s="1039"/>
      <c r="GA2" s="1039"/>
      <c r="GB2" s="1039"/>
      <c r="GC2" s="1039"/>
      <c r="GD2" s="1039"/>
      <c r="GE2" s="1039"/>
      <c r="GF2" s="1039"/>
      <c r="GG2" s="1039"/>
      <c r="GH2" s="1039"/>
      <c r="GI2" s="1039"/>
      <c r="GJ2" s="1039"/>
      <c r="GK2" s="1039"/>
      <c r="GL2" s="1039"/>
      <c r="GM2" s="1039"/>
      <c r="GN2" s="1039"/>
      <c r="GO2" s="1039"/>
      <c r="GP2" s="1039"/>
      <c r="GQ2" s="1039"/>
      <c r="GR2" s="1039"/>
      <c r="GS2" s="1039"/>
      <c r="GT2" s="1039"/>
      <c r="GU2" s="1039"/>
      <c r="GV2" s="176"/>
      <c r="GW2" s="176"/>
    </row>
    <row r="3" spans="1:205" s="42" customFormat="1" ht="15.75">
      <c r="A3" s="174"/>
      <c r="B3" s="1043" t="s">
        <v>453</v>
      </c>
      <c r="C3" s="1044"/>
      <c r="D3" s="1044"/>
      <c r="E3" s="1044"/>
      <c r="F3" s="1044"/>
      <c r="G3" s="1044"/>
      <c r="H3" s="1044"/>
      <c r="I3" s="1044"/>
      <c r="J3" s="1044"/>
      <c r="K3" s="1044"/>
      <c r="L3" s="1044"/>
      <c r="M3" s="1044"/>
      <c r="N3" s="1044"/>
      <c r="O3" s="1044"/>
      <c r="P3" s="1044"/>
      <c r="Q3" s="1044"/>
      <c r="R3" s="1044"/>
      <c r="S3" s="1044"/>
      <c r="T3" s="1043" t="s">
        <v>453</v>
      </c>
      <c r="U3" s="1044"/>
      <c r="V3" s="1044"/>
      <c r="W3" s="1044"/>
      <c r="X3" s="1044"/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3" t="s">
        <v>453</v>
      </c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/>
      <c r="BC3" s="1044"/>
      <c r="BD3" s="1043" t="s">
        <v>453</v>
      </c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3" t="s">
        <v>453</v>
      </c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3" t="s">
        <v>453</v>
      </c>
      <c r="CI3" s="1044"/>
      <c r="CJ3" s="1044"/>
      <c r="CK3" s="1044"/>
      <c r="CL3" s="1044"/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3" t="s">
        <v>453</v>
      </c>
      <c r="DA3" s="1043"/>
      <c r="DB3" s="1043"/>
      <c r="DC3" s="1043"/>
      <c r="DD3" s="1043"/>
      <c r="DE3" s="1043"/>
      <c r="DF3" s="1043"/>
      <c r="DG3" s="1043"/>
      <c r="DH3" s="1043"/>
      <c r="DI3" s="1043"/>
      <c r="DJ3" s="1043"/>
      <c r="DK3" s="1043"/>
      <c r="DL3" s="1043"/>
      <c r="DM3" s="1043"/>
      <c r="DN3" s="1043"/>
      <c r="DO3" s="1043"/>
      <c r="DP3" s="1043"/>
      <c r="DQ3" s="1043"/>
      <c r="DR3" s="1043"/>
      <c r="DS3" s="1043"/>
      <c r="DT3" s="1043"/>
      <c r="DU3" s="1043"/>
      <c r="DV3" s="1043"/>
      <c r="DW3" s="1043"/>
      <c r="DX3" s="1043"/>
      <c r="DY3" s="1043"/>
      <c r="DZ3" s="1043"/>
      <c r="EA3" s="1043"/>
      <c r="EB3" s="1043"/>
      <c r="EC3" s="1043"/>
      <c r="ED3" s="1043" t="s">
        <v>453</v>
      </c>
      <c r="EE3" s="1043"/>
      <c r="EF3" s="1043"/>
      <c r="EG3" s="1043"/>
      <c r="EH3" s="1043"/>
      <c r="EI3" s="1043"/>
      <c r="EJ3" s="1043"/>
      <c r="EK3" s="1043"/>
      <c r="EL3" s="1043"/>
      <c r="EM3" s="1043"/>
      <c r="EN3" s="1043"/>
      <c r="EO3" s="1043"/>
      <c r="EP3" s="1043"/>
      <c r="EQ3" s="1043"/>
      <c r="ER3" s="1043"/>
      <c r="ES3" s="1043"/>
      <c r="ET3" s="1043"/>
      <c r="EU3" s="1043"/>
      <c r="EV3" s="1043"/>
      <c r="EW3" s="1043"/>
      <c r="EX3" s="1043"/>
      <c r="EY3" s="1043"/>
      <c r="EZ3" s="1043"/>
      <c r="FA3" s="1043"/>
      <c r="FB3" s="1043"/>
      <c r="FC3" s="1043"/>
      <c r="FD3" s="1043"/>
      <c r="FE3" s="1043"/>
      <c r="FF3" s="1043"/>
      <c r="FG3" s="1043"/>
      <c r="FH3" s="1043"/>
      <c r="FI3" s="1043"/>
      <c r="FJ3" s="1043"/>
      <c r="FK3" s="1043"/>
      <c r="FL3" s="1043"/>
      <c r="FM3" s="1043"/>
      <c r="FN3" s="1043" t="s">
        <v>453</v>
      </c>
      <c r="FO3" s="1044"/>
      <c r="FP3" s="1044"/>
      <c r="FQ3" s="1044"/>
      <c r="FR3" s="1044"/>
      <c r="FS3" s="1044"/>
      <c r="FT3" s="1044"/>
      <c r="FU3" s="1044"/>
      <c r="FV3" s="1044"/>
      <c r="FW3" s="1044"/>
      <c r="FX3" s="1044"/>
      <c r="FY3" s="1044"/>
      <c r="FZ3" s="1044"/>
      <c r="GA3" s="1044"/>
      <c r="GB3" s="1044"/>
      <c r="GC3" s="1044"/>
      <c r="GD3" s="1044"/>
      <c r="GE3" s="1044"/>
      <c r="GF3" s="1044"/>
      <c r="GG3" s="1044"/>
      <c r="GH3" s="1044"/>
      <c r="GI3" s="1044"/>
      <c r="GJ3" s="1044"/>
      <c r="GK3" s="1044"/>
      <c r="GL3" s="1044"/>
      <c r="GM3" s="1044"/>
      <c r="GN3" s="1044"/>
      <c r="GO3" s="1044"/>
      <c r="GP3" s="1044"/>
      <c r="GQ3" s="1044"/>
      <c r="GR3" s="1044"/>
      <c r="GS3" s="1044"/>
      <c r="GT3" s="1044"/>
      <c r="GU3" s="1044"/>
      <c r="GV3" s="97"/>
      <c r="GW3" s="97"/>
    </row>
    <row r="4" spans="1:205" s="42" customFormat="1" ht="13.5" thickBot="1">
      <c r="A4" s="35"/>
      <c r="B4" s="1042" t="s">
        <v>12</v>
      </c>
      <c r="C4" s="1042"/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 t="s">
        <v>12</v>
      </c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 t="s">
        <v>12</v>
      </c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 t="s">
        <v>12</v>
      </c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 t="s">
        <v>12</v>
      </c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 t="s">
        <v>12</v>
      </c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 t="s">
        <v>12</v>
      </c>
      <c r="DA4" s="1042"/>
      <c r="DB4" s="1042"/>
      <c r="DC4" s="1042"/>
      <c r="DD4" s="1042"/>
      <c r="DE4" s="1042"/>
      <c r="DF4" s="1042"/>
      <c r="DG4" s="1042"/>
      <c r="DH4" s="1042"/>
      <c r="DI4" s="1042"/>
      <c r="DJ4" s="1042"/>
      <c r="DK4" s="1042"/>
      <c r="DL4" s="1042"/>
      <c r="DM4" s="1042"/>
      <c r="DN4" s="1042"/>
      <c r="DO4" s="1042"/>
      <c r="DP4" s="1042"/>
      <c r="DQ4" s="1042"/>
      <c r="DR4" s="1042"/>
      <c r="DS4" s="1042"/>
      <c r="DT4" s="1042"/>
      <c r="DU4" s="1042"/>
      <c r="DV4" s="1042"/>
      <c r="DW4" s="1042"/>
      <c r="DX4" s="1042"/>
      <c r="DY4" s="1042"/>
      <c r="DZ4" s="1042"/>
      <c r="EA4" s="1042"/>
      <c r="EB4" s="1042"/>
      <c r="EC4" s="1042"/>
      <c r="ED4" s="1142" t="s">
        <v>12</v>
      </c>
      <c r="EE4" s="1142"/>
      <c r="EF4" s="1142"/>
      <c r="EG4" s="1142"/>
      <c r="EH4" s="1142"/>
      <c r="EI4" s="1142"/>
      <c r="EJ4" s="1142"/>
      <c r="EK4" s="1142"/>
      <c r="EL4" s="1142"/>
      <c r="EM4" s="1142"/>
      <c r="EN4" s="1142"/>
      <c r="EO4" s="1142"/>
      <c r="EP4" s="1142"/>
      <c r="EQ4" s="1142"/>
      <c r="ER4" s="1142"/>
      <c r="ES4" s="1142"/>
      <c r="ET4" s="1142"/>
      <c r="EU4" s="1142"/>
      <c r="EV4" s="1142"/>
      <c r="EW4" s="1142"/>
      <c r="EX4" s="1142"/>
      <c r="EY4" s="1142"/>
      <c r="EZ4" s="1142"/>
      <c r="FA4" s="1142"/>
      <c r="FB4" s="1142"/>
      <c r="FC4" s="1142"/>
      <c r="FD4" s="1142"/>
      <c r="FE4" s="1142"/>
      <c r="FF4" s="1142"/>
      <c r="FG4" s="1142"/>
      <c r="FH4" s="1142"/>
      <c r="FI4" s="1142"/>
      <c r="FJ4" s="1142"/>
      <c r="FK4" s="1142"/>
      <c r="FL4" s="1142"/>
      <c r="FM4" s="1142"/>
      <c r="FN4" s="1142" t="s">
        <v>12</v>
      </c>
      <c r="FO4" s="1142"/>
      <c r="FP4" s="1142"/>
      <c r="FQ4" s="1142"/>
      <c r="FR4" s="1142"/>
      <c r="FS4" s="1142"/>
      <c r="FT4" s="1142"/>
      <c r="FU4" s="1142"/>
      <c r="FV4" s="1142"/>
      <c r="FW4" s="1142"/>
      <c r="FX4" s="1142"/>
      <c r="FY4" s="1142"/>
      <c r="FZ4" s="1142"/>
      <c r="GA4" s="1142"/>
      <c r="GB4" s="1142"/>
      <c r="GC4" s="1142"/>
      <c r="GD4" s="1142"/>
      <c r="GE4" s="1142"/>
      <c r="GF4" s="1142"/>
      <c r="GG4" s="1142"/>
      <c r="GH4" s="1142"/>
      <c r="GI4" s="1142"/>
      <c r="GJ4" s="1142"/>
      <c r="GK4" s="1142"/>
      <c r="GL4" s="1142"/>
      <c r="GM4" s="1142"/>
      <c r="GN4" s="1142"/>
      <c r="GO4" s="1142"/>
      <c r="GP4" s="1142"/>
      <c r="GQ4" s="1142"/>
      <c r="GR4" s="1142"/>
      <c r="GS4" s="1142"/>
      <c r="GT4" s="1142"/>
      <c r="GU4" s="1142"/>
      <c r="GV4" s="219"/>
      <c r="GW4" s="219"/>
    </row>
    <row r="5" spans="1:205" s="37" customFormat="1" ht="51.75" customHeight="1" thickTop="1">
      <c r="A5" s="1102" t="s">
        <v>274</v>
      </c>
      <c r="B5" s="1087" t="s">
        <v>345</v>
      </c>
      <c r="C5" s="1088"/>
      <c r="D5" s="1088"/>
      <c r="E5" s="1088"/>
      <c r="F5" s="1088"/>
      <c r="G5" s="1089"/>
      <c r="H5" s="1087" t="s">
        <v>346</v>
      </c>
      <c r="I5" s="1088"/>
      <c r="J5" s="1088"/>
      <c r="K5" s="1088"/>
      <c r="L5" s="1088"/>
      <c r="M5" s="1089"/>
      <c r="N5" s="1087" t="s">
        <v>347</v>
      </c>
      <c r="O5" s="1088"/>
      <c r="P5" s="1088"/>
      <c r="Q5" s="1088"/>
      <c r="R5" s="1088"/>
      <c r="S5" s="1089"/>
      <c r="T5" s="1087" t="s">
        <v>348</v>
      </c>
      <c r="U5" s="1088"/>
      <c r="V5" s="1088"/>
      <c r="W5" s="1088"/>
      <c r="X5" s="1088"/>
      <c r="Y5" s="1089"/>
      <c r="Z5" s="1087" t="s">
        <v>349</v>
      </c>
      <c r="AA5" s="1088"/>
      <c r="AB5" s="1088"/>
      <c r="AC5" s="1088"/>
      <c r="AD5" s="1088"/>
      <c r="AE5" s="1089"/>
      <c r="AF5" s="1087" t="s">
        <v>373</v>
      </c>
      <c r="AG5" s="1088"/>
      <c r="AH5" s="1088"/>
      <c r="AI5" s="1088"/>
      <c r="AJ5" s="1088"/>
      <c r="AK5" s="1089"/>
      <c r="AL5" s="1087" t="s">
        <v>350</v>
      </c>
      <c r="AM5" s="1088"/>
      <c r="AN5" s="1088"/>
      <c r="AO5" s="1088"/>
      <c r="AP5" s="1088"/>
      <c r="AQ5" s="1089"/>
      <c r="AR5" s="1087" t="s">
        <v>351</v>
      </c>
      <c r="AS5" s="1088"/>
      <c r="AT5" s="1088"/>
      <c r="AU5" s="1088"/>
      <c r="AV5" s="1088"/>
      <c r="AW5" s="1089"/>
      <c r="AX5" s="1087" t="s">
        <v>352</v>
      </c>
      <c r="AY5" s="1088"/>
      <c r="AZ5" s="1088"/>
      <c r="BA5" s="1088"/>
      <c r="BB5" s="1088"/>
      <c r="BC5" s="1089"/>
      <c r="BD5" s="1087" t="s">
        <v>353</v>
      </c>
      <c r="BE5" s="1088"/>
      <c r="BF5" s="1088"/>
      <c r="BG5" s="1088"/>
      <c r="BH5" s="1088"/>
      <c r="BI5" s="1089"/>
      <c r="BJ5" s="1087" t="s">
        <v>354</v>
      </c>
      <c r="BK5" s="1088"/>
      <c r="BL5" s="1088"/>
      <c r="BM5" s="1088"/>
      <c r="BN5" s="1088"/>
      <c r="BO5" s="1089"/>
      <c r="BP5" s="1087" t="s">
        <v>355</v>
      </c>
      <c r="BQ5" s="1088"/>
      <c r="BR5" s="1088"/>
      <c r="BS5" s="1088"/>
      <c r="BT5" s="1088"/>
      <c r="BU5" s="1089"/>
      <c r="BV5" s="1087" t="s">
        <v>356</v>
      </c>
      <c r="BW5" s="1088"/>
      <c r="BX5" s="1088"/>
      <c r="BY5" s="1088"/>
      <c r="BZ5" s="1088"/>
      <c r="CA5" s="1089"/>
      <c r="CB5" s="1087" t="s">
        <v>357</v>
      </c>
      <c r="CC5" s="1088"/>
      <c r="CD5" s="1088"/>
      <c r="CE5" s="1088"/>
      <c r="CF5" s="1088"/>
      <c r="CG5" s="1089"/>
      <c r="CH5" s="1087" t="s">
        <v>358</v>
      </c>
      <c r="CI5" s="1088"/>
      <c r="CJ5" s="1088"/>
      <c r="CK5" s="1088"/>
      <c r="CL5" s="1088"/>
      <c r="CM5" s="1089"/>
      <c r="CN5" s="1087" t="s">
        <v>359</v>
      </c>
      <c r="CO5" s="1088"/>
      <c r="CP5" s="1088"/>
      <c r="CQ5" s="1088"/>
      <c r="CR5" s="1088"/>
      <c r="CS5" s="1089"/>
      <c r="CT5" s="1087" t="s">
        <v>360</v>
      </c>
      <c r="CU5" s="1088"/>
      <c r="CV5" s="1088"/>
      <c r="CW5" s="1088"/>
      <c r="CX5" s="1088"/>
      <c r="CY5" s="1089"/>
      <c r="CZ5" s="1087" t="s">
        <v>337</v>
      </c>
      <c r="DA5" s="1088"/>
      <c r="DB5" s="1088"/>
      <c r="DC5" s="1088"/>
      <c r="DD5" s="1088"/>
      <c r="DE5" s="1089"/>
      <c r="DF5" s="1087" t="s">
        <v>361</v>
      </c>
      <c r="DG5" s="1088"/>
      <c r="DH5" s="1088"/>
      <c r="DI5" s="1088"/>
      <c r="DJ5" s="1088"/>
      <c r="DK5" s="1089"/>
      <c r="DL5" s="1087" t="s">
        <v>362</v>
      </c>
      <c r="DM5" s="1088"/>
      <c r="DN5" s="1088"/>
      <c r="DO5" s="1088"/>
      <c r="DP5" s="1088"/>
      <c r="DQ5" s="1089"/>
      <c r="DR5" s="1087" t="s">
        <v>363</v>
      </c>
      <c r="DS5" s="1088"/>
      <c r="DT5" s="1088"/>
      <c r="DU5" s="1088"/>
      <c r="DV5" s="1088"/>
      <c r="DW5" s="1089"/>
      <c r="DX5" s="1087" t="s">
        <v>364</v>
      </c>
      <c r="DY5" s="1088"/>
      <c r="DZ5" s="1088"/>
      <c r="EA5" s="1088"/>
      <c r="EB5" s="1088"/>
      <c r="EC5" s="1089"/>
      <c r="ED5" s="1087" t="s">
        <v>365</v>
      </c>
      <c r="EE5" s="1088"/>
      <c r="EF5" s="1088"/>
      <c r="EG5" s="1088"/>
      <c r="EH5" s="1088"/>
      <c r="EI5" s="1089"/>
      <c r="EJ5" s="1087" t="s">
        <v>366</v>
      </c>
      <c r="EK5" s="1088"/>
      <c r="EL5" s="1088"/>
      <c r="EM5" s="1088"/>
      <c r="EN5" s="1088"/>
      <c r="EO5" s="1089"/>
      <c r="EP5" s="1087" t="s">
        <v>367</v>
      </c>
      <c r="EQ5" s="1088"/>
      <c r="ER5" s="1088"/>
      <c r="ES5" s="1088"/>
      <c r="ET5" s="1088"/>
      <c r="EU5" s="1089"/>
      <c r="EV5" s="1087" t="s">
        <v>368</v>
      </c>
      <c r="EW5" s="1088"/>
      <c r="EX5" s="1088"/>
      <c r="EY5" s="1088"/>
      <c r="EZ5" s="1088"/>
      <c r="FA5" s="1089"/>
      <c r="FB5" s="1087" t="s">
        <v>374</v>
      </c>
      <c r="FC5" s="1088"/>
      <c r="FD5" s="1088"/>
      <c r="FE5" s="1088"/>
      <c r="FF5" s="1088"/>
      <c r="FG5" s="1089"/>
      <c r="FH5" s="1087" t="s">
        <v>375</v>
      </c>
      <c r="FI5" s="1088"/>
      <c r="FJ5" s="1088"/>
      <c r="FK5" s="1088"/>
      <c r="FL5" s="1088"/>
      <c r="FM5" s="1089"/>
      <c r="FN5" s="1087" t="s">
        <v>369</v>
      </c>
      <c r="FO5" s="1088"/>
      <c r="FP5" s="1088"/>
      <c r="FQ5" s="1088"/>
      <c r="FR5" s="1088"/>
      <c r="FS5" s="1089"/>
      <c r="FT5" s="1087" t="s">
        <v>370</v>
      </c>
      <c r="FU5" s="1088"/>
      <c r="FV5" s="1088"/>
      <c r="FW5" s="1088"/>
      <c r="FX5" s="1088"/>
      <c r="FY5" s="1089"/>
      <c r="FZ5" s="1087" t="s">
        <v>338</v>
      </c>
      <c r="GA5" s="1088"/>
      <c r="GB5" s="1088"/>
      <c r="GC5" s="1088"/>
      <c r="GD5" s="1088"/>
      <c r="GE5" s="1089"/>
      <c r="GF5" s="1087" t="s">
        <v>215</v>
      </c>
      <c r="GG5" s="1088"/>
      <c r="GH5" s="1088"/>
      <c r="GI5" s="1088"/>
      <c r="GJ5" s="1088"/>
      <c r="GK5" s="1089"/>
      <c r="GL5" s="1087" t="s">
        <v>371</v>
      </c>
      <c r="GM5" s="1088"/>
      <c r="GN5" s="1088"/>
      <c r="GO5" s="1088"/>
      <c r="GP5" s="1088"/>
      <c r="GQ5" s="1089"/>
      <c r="GR5" s="1087" t="s">
        <v>372</v>
      </c>
      <c r="GS5" s="1088"/>
      <c r="GT5" s="1088"/>
      <c r="GU5" s="1089"/>
    </row>
    <row r="6" spans="1:205" s="38" customFormat="1" ht="18.75" customHeight="1">
      <c r="A6" s="1103"/>
      <c r="B6" s="1159" t="s">
        <v>35</v>
      </c>
      <c r="C6" s="1157"/>
      <c r="D6" s="1156" t="s">
        <v>84</v>
      </c>
      <c r="E6" s="1157"/>
      <c r="F6" s="1156" t="s">
        <v>385</v>
      </c>
      <c r="G6" s="1158"/>
      <c r="H6" s="1159" t="s">
        <v>35</v>
      </c>
      <c r="I6" s="1157"/>
      <c r="J6" s="1156" t="s">
        <v>84</v>
      </c>
      <c r="K6" s="1157"/>
      <c r="L6" s="1156" t="s">
        <v>385</v>
      </c>
      <c r="M6" s="1158"/>
      <c r="N6" s="1159" t="s">
        <v>35</v>
      </c>
      <c r="O6" s="1157"/>
      <c r="P6" s="1156" t="s">
        <v>84</v>
      </c>
      <c r="Q6" s="1157"/>
      <c r="R6" s="1156" t="s">
        <v>385</v>
      </c>
      <c r="S6" s="1158"/>
      <c r="T6" s="1159" t="s">
        <v>35</v>
      </c>
      <c r="U6" s="1157"/>
      <c r="V6" s="1156" t="s">
        <v>84</v>
      </c>
      <c r="W6" s="1157"/>
      <c r="X6" s="1156" t="s">
        <v>385</v>
      </c>
      <c r="Y6" s="1158"/>
      <c r="Z6" s="1159" t="s">
        <v>35</v>
      </c>
      <c r="AA6" s="1157"/>
      <c r="AB6" s="1156" t="s">
        <v>84</v>
      </c>
      <c r="AC6" s="1157"/>
      <c r="AD6" s="1156" t="s">
        <v>385</v>
      </c>
      <c r="AE6" s="1158"/>
      <c r="AF6" s="1159" t="s">
        <v>35</v>
      </c>
      <c r="AG6" s="1157"/>
      <c r="AH6" s="1156" t="s">
        <v>84</v>
      </c>
      <c r="AI6" s="1157"/>
      <c r="AJ6" s="1156" t="s">
        <v>385</v>
      </c>
      <c r="AK6" s="1158"/>
      <c r="AL6" s="1159" t="s">
        <v>35</v>
      </c>
      <c r="AM6" s="1157"/>
      <c r="AN6" s="1156" t="s">
        <v>84</v>
      </c>
      <c r="AO6" s="1157"/>
      <c r="AP6" s="1156" t="s">
        <v>385</v>
      </c>
      <c r="AQ6" s="1158"/>
      <c r="AR6" s="1159" t="s">
        <v>35</v>
      </c>
      <c r="AS6" s="1157"/>
      <c r="AT6" s="1156" t="s">
        <v>84</v>
      </c>
      <c r="AU6" s="1157"/>
      <c r="AV6" s="1156" t="s">
        <v>385</v>
      </c>
      <c r="AW6" s="1158"/>
      <c r="AX6" s="1159" t="s">
        <v>35</v>
      </c>
      <c r="AY6" s="1157"/>
      <c r="AZ6" s="1156" t="s">
        <v>84</v>
      </c>
      <c r="BA6" s="1157"/>
      <c r="BB6" s="1156" t="s">
        <v>385</v>
      </c>
      <c r="BC6" s="1158"/>
      <c r="BD6" s="1159" t="s">
        <v>35</v>
      </c>
      <c r="BE6" s="1157"/>
      <c r="BF6" s="1156" t="s">
        <v>84</v>
      </c>
      <c r="BG6" s="1157"/>
      <c r="BH6" s="1156" t="s">
        <v>385</v>
      </c>
      <c r="BI6" s="1158"/>
      <c r="BJ6" s="1159" t="s">
        <v>35</v>
      </c>
      <c r="BK6" s="1157"/>
      <c r="BL6" s="1156" t="s">
        <v>84</v>
      </c>
      <c r="BM6" s="1157"/>
      <c r="BN6" s="1156" t="s">
        <v>385</v>
      </c>
      <c r="BO6" s="1158"/>
      <c r="BP6" s="1159" t="s">
        <v>35</v>
      </c>
      <c r="BQ6" s="1157"/>
      <c r="BR6" s="1156" t="s">
        <v>84</v>
      </c>
      <c r="BS6" s="1157"/>
      <c r="BT6" s="1156" t="s">
        <v>385</v>
      </c>
      <c r="BU6" s="1158"/>
      <c r="BV6" s="1159" t="s">
        <v>35</v>
      </c>
      <c r="BW6" s="1157"/>
      <c r="BX6" s="1156" t="s">
        <v>84</v>
      </c>
      <c r="BY6" s="1157"/>
      <c r="BZ6" s="1156" t="s">
        <v>385</v>
      </c>
      <c r="CA6" s="1158"/>
      <c r="CB6" s="1159" t="s">
        <v>35</v>
      </c>
      <c r="CC6" s="1157"/>
      <c r="CD6" s="1156" t="s">
        <v>84</v>
      </c>
      <c r="CE6" s="1157"/>
      <c r="CF6" s="1156" t="s">
        <v>385</v>
      </c>
      <c r="CG6" s="1158"/>
      <c r="CH6" s="1159" t="s">
        <v>35</v>
      </c>
      <c r="CI6" s="1157"/>
      <c r="CJ6" s="1156" t="s">
        <v>84</v>
      </c>
      <c r="CK6" s="1157"/>
      <c r="CL6" s="1156" t="s">
        <v>385</v>
      </c>
      <c r="CM6" s="1158"/>
      <c r="CN6" s="1159" t="s">
        <v>35</v>
      </c>
      <c r="CO6" s="1157"/>
      <c r="CP6" s="1156" t="s">
        <v>84</v>
      </c>
      <c r="CQ6" s="1157"/>
      <c r="CR6" s="1156" t="s">
        <v>385</v>
      </c>
      <c r="CS6" s="1158"/>
      <c r="CT6" s="1159" t="s">
        <v>35</v>
      </c>
      <c r="CU6" s="1157"/>
      <c r="CV6" s="1156" t="s">
        <v>84</v>
      </c>
      <c r="CW6" s="1158"/>
      <c r="CX6" s="1159" t="s">
        <v>385</v>
      </c>
      <c r="CY6" s="1158"/>
      <c r="CZ6" s="1159" t="s">
        <v>35</v>
      </c>
      <c r="DA6" s="1157"/>
      <c r="DB6" s="1156" t="s">
        <v>84</v>
      </c>
      <c r="DC6" s="1157"/>
      <c r="DD6" s="1156" t="s">
        <v>382</v>
      </c>
      <c r="DE6" s="1158"/>
      <c r="DF6" s="1159" t="s">
        <v>35</v>
      </c>
      <c r="DG6" s="1157"/>
      <c r="DH6" s="1156" t="s">
        <v>84</v>
      </c>
      <c r="DI6" s="1157"/>
      <c r="DJ6" s="1156" t="s">
        <v>386</v>
      </c>
      <c r="DK6" s="1158"/>
      <c r="DL6" s="1159" t="s">
        <v>35</v>
      </c>
      <c r="DM6" s="1157"/>
      <c r="DN6" s="1156" t="s">
        <v>84</v>
      </c>
      <c r="DO6" s="1157"/>
      <c r="DP6" s="1156" t="s">
        <v>386</v>
      </c>
      <c r="DQ6" s="1158"/>
      <c r="DR6" s="1159" t="s">
        <v>35</v>
      </c>
      <c r="DS6" s="1157"/>
      <c r="DT6" s="1156" t="s">
        <v>84</v>
      </c>
      <c r="DU6" s="1157"/>
      <c r="DV6" s="1156" t="s">
        <v>386</v>
      </c>
      <c r="DW6" s="1158"/>
      <c r="DX6" s="1159" t="s">
        <v>35</v>
      </c>
      <c r="DY6" s="1157"/>
      <c r="DZ6" s="1156" t="s">
        <v>84</v>
      </c>
      <c r="EA6" s="1157"/>
      <c r="EB6" s="1156" t="s">
        <v>386</v>
      </c>
      <c r="EC6" s="1158"/>
      <c r="ED6" s="1159" t="s">
        <v>35</v>
      </c>
      <c r="EE6" s="1157"/>
      <c r="EF6" s="1156" t="s">
        <v>84</v>
      </c>
      <c r="EG6" s="1158"/>
      <c r="EH6" s="1166" t="s">
        <v>386</v>
      </c>
      <c r="EI6" s="1158"/>
      <c r="EJ6" s="1159" t="s">
        <v>35</v>
      </c>
      <c r="EK6" s="1157"/>
      <c r="EL6" s="1156" t="s">
        <v>84</v>
      </c>
      <c r="EM6" s="1157"/>
      <c r="EN6" s="1156" t="s">
        <v>386</v>
      </c>
      <c r="EO6" s="1158"/>
      <c r="EP6" s="1159" t="s">
        <v>35</v>
      </c>
      <c r="EQ6" s="1157"/>
      <c r="ER6" s="1156" t="s">
        <v>84</v>
      </c>
      <c r="ES6" s="1157"/>
      <c r="ET6" s="1156" t="s">
        <v>386</v>
      </c>
      <c r="EU6" s="1158"/>
      <c r="EV6" s="1159" t="s">
        <v>35</v>
      </c>
      <c r="EW6" s="1157"/>
      <c r="EX6" s="1156" t="s">
        <v>84</v>
      </c>
      <c r="EY6" s="1157"/>
      <c r="EZ6" s="1156" t="s">
        <v>386</v>
      </c>
      <c r="FA6" s="1158"/>
      <c r="FB6" s="1159" t="s">
        <v>35</v>
      </c>
      <c r="FC6" s="1157"/>
      <c r="FD6" s="1156" t="s">
        <v>84</v>
      </c>
      <c r="FE6" s="1157"/>
      <c r="FF6" s="1156" t="s">
        <v>386</v>
      </c>
      <c r="FG6" s="1158"/>
      <c r="FH6" s="1159" t="s">
        <v>35</v>
      </c>
      <c r="FI6" s="1157"/>
      <c r="FJ6" s="1156" t="s">
        <v>84</v>
      </c>
      <c r="FK6" s="1157"/>
      <c r="FL6" s="1156" t="s">
        <v>386</v>
      </c>
      <c r="FM6" s="1158"/>
      <c r="FN6" s="1159" t="s">
        <v>35</v>
      </c>
      <c r="FO6" s="1157"/>
      <c r="FP6" s="1156" t="s">
        <v>84</v>
      </c>
      <c r="FQ6" s="1157"/>
      <c r="FR6" s="1156" t="s">
        <v>386</v>
      </c>
      <c r="FS6" s="1158"/>
      <c r="FT6" s="1159" t="s">
        <v>35</v>
      </c>
      <c r="FU6" s="1157"/>
      <c r="FV6" s="1156" t="s">
        <v>84</v>
      </c>
      <c r="FW6" s="1157"/>
      <c r="FX6" s="1156" t="s">
        <v>386</v>
      </c>
      <c r="FY6" s="1158"/>
      <c r="FZ6" s="1159" t="s">
        <v>35</v>
      </c>
      <c r="GA6" s="1157"/>
      <c r="GB6" s="1156" t="s">
        <v>84</v>
      </c>
      <c r="GC6" s="1157"/>
      <c r="GD6" s="1156" t="s">
        <v>382</v>
      </c>
      <c r="GE6" s="1158"/>
      <c r="GF6" s="1159" t="s">
        <v>35</v>
      </c>
      <c r="GG6" s="1157"/>
      <c r="GH6" s="1156" t="s">
        <v>84</v>
      </c>
      <c r="GI6" s="1157"/>
      <c r="GJ6" s="1156" t="s">
        <v>344</v>
      </c>
      <c r="GK6" s="1158"/>
      <c r="GL6" s="1159" t="s">
        <v>35</v>
      </c>
      <c r="GM6" s="1157"/>
      <c r="GN6" s="1156" t="s">
        <v>84</v>
      </c>
      <c r="GO6" s="1157"/>
      <c r="GP6" s="1156" t="s">
        <v>344</v>
      </c>
      <c r="GQ6" s="1158"/>
      <c r="GR6" s="1159" t="s">
        <v>35</v>
      </c>
      <c r="GS6" s="1157"/>
      <c r="GT6" s="1156" t="s">
        <v>84</v>
      </c>
      <c r="GU6" s="1158"/>
    </row>
    <row r="7" spans="1:205" s="168" customFormat="1" ht="14.25" customHeight="1">
      <c r="A7" s="1103"/>
      <c r="B7" s="187">
        <v>45535</v>
      </c>
      <c r="C7" s="186">
        <v>45900</v>
      </c>
      <c r="D7" s="1095" t="s">
        <v>35</v>
      </c>
      <c r="E7" s="1162" t="s">
        <v>36</v>
      </c>
      <c r="F7" s="189">
        <v>45535</v>
      </c>
      <c r="G7" s="186">
        <v>45900</v>
      </c>
      <c r="H7" s="187">
        <v>45535</v>
      </c>
      <c r="I7" s="186">
        <v>45900</v>
      </c>
      <c r="J7" s="1095" t="s">
        <v>35</v>
      </c>
      <c r="K7" s="1162" t="s">
        <v>36</v>
      </c>
      <c r="L7" s="190">
        <v>45535</v>
      </c>
      <c r="M7" s="188">
        <v>45900</v>
      </c>
      <c r="N7" s="193">
        <v>45535</v>
      </c>
      <c r="O7" s="192">
        <v>45900</v>
      </c>
      <c r="P7" s="1095" t="s">
        <v>35</v>
      </c>
      <c r="Q7" s="1162" t="s">
        <v>36</v>
      </c>
      <c r="R7" s="189">
        <v>45535</v>
      </c>
      <c r="S7" s="186">
        <v>45900</v>
      </c>
      <c r="T7" s="187">
        <v>45535</v>
      </c>
      <c r="U7" s="186">
        <v>45900</v>
      </c>
      <c r="V7" s="1095" t="s">
        <v>35</v>
      </c>
      <c r="W7" s="1162" t="s">
        <v>36</v>
      </c>
      <c r="X7" s="190">
        <v>45535</v>
      </c>
      <c r="Y7" s="188">
        <v>45900</v>
      </c>
      <c r="Z7" s="187">
        <v>45535</v>
      </c>
      <c r="AA7" s="186">
        <v>45900</v>
      </c>
      <c r="AB7" s="1095" t="s">
        <v>35</v>
      </c>
      <c r="AC7" s="1162" t="s">
        <v>36</v>
      </c>
      <c r="AD7" s="186">
        <v>45535</v>
      </c>
      <c r="AE7" s="192">
        <v>45900</v>
      </c>
      <c r="AF7" s="187">
        <v>45535</v>
      </c>
      <c r="AG7" s="186">
        <v>45900</v>
      </c>
      <c r="AH7" s="1095" t="s">
        <v>35</v>
      </c>
      <c r="AI7" s="1162" t="s">
        <v>36</v>
      </c>
      <c r="AJ7" s="186">
        <v>45535</v>
      </c>
      <c r="AK7" s="192">
        <v>45900</v>
      </c>
      <c r="AL7" s="187">
        <v>45535</v>
      </c>
      <c r="AM7" s="186">
        <v>45900</v>
      </c>
      <c r="AN7" s="1095" t="s">
        <v>35</v>
      </c>
      <c r="AO7" s="1162" t="s">
        <v>36</v>
      </c>
      <c r="AP7" s="186">
        <v>45535</v>
      </c>
      <c r="AQ7" s="192">
        <v>45900</v>
      </c>
      <c r="AR7" s="187">
        <v>45535</v>
      </c>
      <c r="AS7" s="186">
        <v>45900</v>
      </c>
      <c r="AT7" s="1095" t="s">
        <v>35</v>
      </c>
      <c r="AU7" s="1162" t="s">
        <v>36</v>
      </c>
      <c r="AV7" s="186">
        <v>45535</v>
      </c>
      <c r="AW7" s="192">
        <v>45900</v>
      </c>
      <c r="AX7" s="187">
        <v>45535</v>
      </c>
      <c r="AY7" s="186">
        <v>45900</v>
      </c>
      <c r="AZ7" s="1095" t="s">
        <v>35</v>
      </c>
      <c r="BA7" s="1162" t="s">
        <v>36</v>
      </c>
      <c r="BB7" s="186">
        <v>45535</v>
      </c>
      <c r="BC7" s="191">
        <v>45900</v>
      </c>
      <c r="BD7" s="187">
        <v>45535</v>
      </c>
      <c r="BE7" s="186">
        <v>45900</v>
      </c>
      <c r="BF7" s="1095" t="s">
        <v>35</v>
      </c>
      <c r="BG7" s="1162" t="s">
        <v>36</v>
      </c>
      <c r="BH7" s="189">
        <v>45535</v>
      </c>
      <c r="BI7" s="188">
        <v>45900</v>
      </c>
      <c r="BJ7" s="187">
        <v>45535</v>
      </c>
      <c r="BK7" s="186">
        <v>45900</v>
      </c>
      <c r="BL7" s="1095" t="s">
        <v>35</v>
      </c>
      <c r="BM7" s="1162" t="s">
        <v>36</v>
      </c>
      <c r="BN7" s="189">
        <v>45535</v>
      </c>
      <c r="BO7" s="188">
        <v>45900</v>
      </c>
      <c r="BP7" s="187">
        <v>45535</v>
      </c>
      <c r="BQ7" s="186">
        <v>45900</v>
      </c>
      <c r="BR7" s="1095" t="s">
        <v>35</v>
      </c>
      <c r="BS7" s="1162" t="s">
        <v>36</v>
      </c>
      <c r="BT7" s="189">
        <v>45535</v>
      </c>
      <c r="BU7" s="188">
        <v>45900</v>
      </c>
      <c r="BV7" s="187">
        <v>45535</v>
      </c>
      <c r="BW7" s="186">
        <v>45900</v>
      </c>
      <c r="BX7" s="1095" t="s">
        <v>35</v>
      </c>
      <c r="BY7" s="1162" t="s">
        <v>36</v>
      </c>
      <c r="BZ7" s="189">
        <v>45535</v>
      </c>
      <c r="CA7" s="188">
        <v>45900</v>
      </c>
      <c r="CB7" s="187">
        <v>45535</v>
      </c>
      <c r="CC7" s="186">
        <v>45900</v>
      </c>
      <c r="CD7" s="1095" t="s">
        <v>35</v>
      </c>
      <c r="CE7" s="1162" t="s">
        <v>36</v>
      </c>
      <c r="CF7" s="189">
        <v>45535</v>
      </c>
      <c r="CG7" s="188">
        <v>45900</v>
      </c>
      <c r="CH7" s="187">
        <v>45535</v>
      </c>
      <c r="CI7" s="186">
        <v>45900</v>
      </c>
      <c r="CJ7" s="1095" t="s">
        <v>35</v>
      </c>
      <c r="CK7" s="1162" t="s">
        <v>36</v>
      </c>
      <c r="CL7" s="189">
        <v>45535</v>
      </c>
      <c r="CM7" s="188">
        <v>45900</v>
      </c>
      <c r="CN7" s="187">
        <v>45535</v>
      </c>
      <c r="CO7" s="186">
        <v>45900</v>
      </c>
      <c r="CP7" s="1095" t="s">
        <v>35</v>
      </c>
      <c r="CQ7" s="1162" t="s">
        <v>36</v>
      </c>
      <c r="CR7" s="189">
        <v>45535</v>
      </c>
      <c r="CS7" s="188">
        <v>45900</v>
      </c>
      <c r="CT7" s="187">
        <v>45535</v>
      </c>
      <c r="CU7" s="186">
        <v>45900</v>
      </c>
      <c r="CV7" s="1095" t="s">
        <v>35</v>
      </c>
      <c r="CW7" s="1164" t="s">
        <v>36</v>
      </c>
      <c r="CX7" s="189">
        <v>45535</v>
      </c>
      <c r="CY7" s="188">
        <v>45900</v>
      </c>
      <c r="CZ7" s="187">
        <v>45535</v>
      </c>
      <c r="DA7" s="186">
        <v>45900</v>
      </c>
      <c r="DB7" s="1095" t="s">
        <v>35</v>
      </c>
      <c r="DC7" s="1162" t="s">
        <v>36</v>
      </c>
      <c r="DD7" s="189">
        <v>45535</v>
      </c>
      <c r="DE7" s="188">
        <v>45900</v>
      </c>
      <c r="DF7" s="187">
        <v>45535</v>
      </c>
      <c r="DG7" s="186">
        <v>45900</v>
      </c>
      <c r="DH7" s="1095" t="s">
        <v>35</v>
      </c>
      <c r="DI7" s="1162" t="s">
        <v>36</v>
      </c>
      <c r="DJ7" s="189">
        <v>45535</v>
      </c>
      <c r="DK7" s="188">
        <v>45900</v>
      </c>
      <c r="DL7" s="187">
        <v>45535</v>
      </c>
      <c r="DM7" s="186">
        <v>45900</v>
      </c>
      <c r="DN7" s="1095" t="s">
        <v>35</v>
      </c>
      <c r="DO7" s="1162" t="s">
        <v>36</v>
      </c>
      <c r="DP7" s="189">
        <v>45535</v>
      </c>
      <c r="DQ7" s="188">
        <v>45900</v>
      </c>
      <c r="DR7" s="187">
        <v>45535</v>
      </c>
      <c r="DS7" s="186">
        <v>45900</v>
      </c>
      <c r="DT7" s="1095" t="s">
        <v>35</v>
      </c>
      <c r="DU7" s="1162" t="s">
        <v>36</v>
      </c>
      <c r="DV7" s="189">
        <v>45535</v>
      </c>
      <c r="DW7" s="188">
        <v>45900</v>
      </c>
      <c r="DX7" s="187">
        <v>45535</v>
      </c>
      <c r="DY7" s="186">
        <v>45900</v>
      </c>
      <c r="DZ7" s="1095" t="s">
        <v>35</v>
      </c>
      <c r="EA7" s="1162" t="s">
        <v>36</v>
      </c>
      <c r="EB7" s="189">
        <v>45535</v>
      </c>
      <c r="EC7" s="188">
        <v>45900</v>
      </c>
      <c r="ED7" s="187">
        <v>45535</v>
      </c>
      <c r="EE7" s="186">
        <v>45900</v>
      </c>
      <c r="EF7" s="1095" t="s">
        <v>35</v>
      </c>
      <c r="EG7" s="1164" t="s">
        <v>36</v>
      </c>
      <c r="EH7" s="190">
        <v>45535</v>
      </c>
      <c r="EI7" s="188">
        <v>45900</v>
      </c>
      <c r="EJ7" s="187">
        <v>45535</v>
      </c>
      <c r="EK7" s="186">
        <v>45900</v>
      </c>
      <c r="EL7" s="1095" t="s">
        <v>35</v>
      </c>
      <c r="EM7" s="1162" t="s">
        <v>36</v>
      </c>
      <c r="EN7" s="189">
        <v>45535</v>
      </c>
      <c r="EO7" s="188">
        <v>45900</v>
      </c>
      <c r="EP7" s="187">
        <v>45535</v>
      </c>
      <c r="EQ7" s="186">
        <v>45900</v>
      </c>
      <c r="ER7" s="1095" t="s">
        <v>35</v>
      </c>
      <c r="ES7" s="1162" t="s">
        <v>36</v>
      </c>
      <c r="ET7" s="189">
        <v>45535</v>
      </c>
      <c r="EU7" s="188">
        <v>45900</v>
      </c>
      <c r="EV7" s="187">
        <v>45535</v>
      </c>
      <c r="EW7" s="186">
        <v>45900</v>
      </c>
      <c r="EX7" s="1095" t="s">
        <v>35</v>
      </c>
      <c r="EY7" s="1162" t="s">
        <v>36</v>
      </c>
      <c r="EZ7" s="189">
        <v>45535</v>
      </c>
      <c r="FA7" s="188">
        <v>45900</v>
      </c>
      <c r="FB7" s="187">
        <v>45535</v>
      </c>
      <c r="FC7" s="186">
        <v>45900</v>
      </c>
      <c r="FD7" s="1095" t="s">
        <v>35</v>
      </c>
      <c r="FE7" s="1162" t="s">
        <v>36</v>
      </c>
      <c r="FF7" s="189">
        <v>45535</v>
      </c>
      <c r="FG7" s="188">
        <v>45900</v>
      </c>
      <c r="FH7" s="187">
        <v>45535</v>
      </c>
      <c r="FI7" s="186">
        <v>45900</v>
      </c>
      <c r="FJ7" s="1095" t="s">
        <v>35</v>
      </c>
      <c r="FK7" s="1162" t="s">
        <v>36</v>
      </c>
      <c r="FL7" s="189">
        <v>45535</v>
      </c>
      <c r="FM7" s="188">
        <v>45900</v>
      </c>
      <c r="FN7" s="187">
        <v>45535</v>
      </c>
      <c r="FO7" s="186">
        <v>45900</v>
      </c>
      <c r="FP7" s="1095" t="s">
        <v>35</v>
      </c>
      <c r="FQ7" s="1162" t="s">
        <v>36</v>
      </c>
      <c r="FR7" s="189">
        <v>45535</v>
      </c>
      <c r="FS7" s="188">
        <v>45900</v>
      </c>
      <c r="FT7" s="187">
        <v>45535</v>
      </c>
      <c r="FU7" s="186">
        <v>45900</v>
      </c>
      <c r="FV7" s="1095" t="s">
        <v>35</v>
      </c>
      <c r="FW7" s="1162" t="s">
        <v>36</v>
      </c>
      <c r="FX7" s="189">
        <v>45535</v>
      </c>
      <c r="FY7" s="188">
        <v>45900</v>
      </c>
      <c r="FZ7" s="187">
        <v>45535</v>
      </c>
      <c r="GA7" s="186">
        <v>45900</v>
      </c>
      <c r="GB7" s="1095" t="s">
        <v>35</v>
      </c>
      <c r="GC7" s="1162" t="s">
        <v>36</v>
      </c>
      <c r="GD7" s="189">
        <v>45535</v>
      </c>
      <c r="GE7" s="188">
        <v>45900</v>
      </c>
      <c r="GF7" s="187">
        <v>45535</v>
      </c>
      <c r="GG7" s="186">
        <v>45900</v>
      </c>
      <c r="GH7" s="1095" t="s">
        <v>35</v>
      </c>
      <c r="GI7" s="1162" t="s">
        <v>36</v>
      </c>
      <c r="GJ7" s="189">
        <v>45535</v>
      </c>
      <c r="GK7" s="188">
        <v>45900</v>
      </c>
      <c r="GL7" s="187">
        <v>45535</v>
      </c>
      <c r="GM7" s="186">
        <v>45900</v>
      </c>
      <c r="GN7" s="1095" t="s">
        <v>35</v>
      </c>
      <c r="GO7" s="1162" t="s">
        <v>36</v>
      </c>
      <c r="GP7" s="189">
        <v>45535</v>
      </c>
      <c r="GQ7" s="188">
        <v>45900</v>
      </c>
      <c r="GR7" s="187">
        <v>45535</v>
      </c>
      <c r="GS7" s="186">
        <v>45900</v>
      </c>
      <c r="GT7" s="1095" t="s">
        <v>35</v>
      </c>
      <c r="GU7" s="1164" t="s">
        <v>36</v>
      </c>
    </row>
    <row r="8" spans="1:205" s="271" customFormat="1" ht="15.75" customHeight="1" thickBot="1">
      <c r="A8" s="1104"/>
      <c r="B8" s="1154">
        <v>1</v>
      </c>
      <c r="C8" s="1155"/>
      <c r="D8" s="1153"/>
      <c r="E8" s="1163"/>
      <c r="F8" s="1160" t="s">
        <v>510</v>
      </c>
      <c r="G8" s="1161"/>
      <c r="H8" s="1154">
        <v>2</v>
      </c>
      <c r="I8" s="1155"/>
      <c r="J8" s="1153"/>
      <c r="K8" s="1163"/>
      <c r="L8" s="1160" t="s">
        <v>511</v>
      </c>
      <c r="M8" s="1161"/>
      <c r="N8" s="1154">
        <v>3</v>
      </c>
      <c r="O8" s="1155"/>
      <c r="P8" s="1153"/>
      <c r="Q8" s="1163"/>
      <c r="R8" s="1160" t="s">
        <v>512</v>
      </c>
      <c r="S8" s="1161"/>
      <c r="T8" s="1154">
        <v>4</v>
      </c>
      <c r="U8" s="1155"/>
      <c r="V8" s="1153"/>
      <c r="W8" s="1163"/>
      <c r="X8" s="1160" t="s">
        <v>513</v>
      </c>
      <c r="Y8" s="1161"/>
      <c r="Z8" s="1154">
        <v>5</v>
      </c>
      <c r="AA8" s="1155"/>
      <c r="AB8" s="1153"/>
      <c r="AC8" s="1163"/>
      <c r="AD8" s="1160" t="s">
        <v>514</v>
      </c>
      <c r="AE8" s="1161"/>
      <c r="AF8" s="1154">
        <v>6</v>
      </c>
      <c r="AG8" s="1155"/>
      <c r="AH8" s="1153"/>
      <c r="AI8" s="1163"/>
      <c r="AJ8" s="1160" t="s">
        <v>515</v>
      </c>
      <c r="AK8" s="1161"/>
      <c r="AL8" s="1154">
        <v>7</v>
      </c>
      <c r="AM8" s="1155"/>
      <c r="AN8" s="1153"/>
      <c r="AO8" s="1163"/>
      <c r="AP8" s="1160" t="s">
        <v>516</v>
      </c>
      <c r="AQ8" s="1161"/>
      <c r="AR8" s="1154">
        <v>8</v>
      </c>
      <c r="AS8" s="1155"/>
      <c r="AT8" s="1153"/>
      <c r="AU8" s="1163"/>
      <c r="AV8" s="1160" t="s">
        <v>517</v>
      </c>
      <c r="AW8" s="1161"/>
      <c r="AX8" s="1154">
        <v>9</v>
      </c>
      <c r="AY8" s="1155"/>
      <c r="AZ8" s="1153"/>
      <c r="BA8" s="1163"/>
      <c r="BB8" s="1160" t="s">
        <v>518</v>
      </c>
      <c r="BC8" s="1161"/>
      <c r="BD8" s="1154" t="s">
        <v>329</v>
      </c>
      <c r="BE8" s="1155"/>
      <c r="BF8" s="1153"/>
      <c r="BG8" s="1163"/>
      <c r="BH8" s="1160" t="s">
        <v>519</v>
      </c>
      <c r="BI8" s="1161"/>
      <c r="BJ8" s="1154" t="s">
        <v>330</v>
      </c>
      <c r="BK8" s="1155"/>
      <c r="BL8" s="1153"/>
      <c r="BM8" s="1163"/>
      <c r="BN8" s="1160" t="s">
        <v>520</v>
      </c>
      <c r="BO8" s="1161"/>
      <c r="BP8" s="1154" t="s">
        <v>331</v>
      </c>
      <c r="BQ8" s="1155"/>
      <c r="BR8" s="1153"/>
      <c r="BS8" s="1163"/>
      <c r="BT8" s="1160" t="s">
        <v>521</v>
      </c>
      <c r="BU8" s="1161"/>
      <c r="BV8" s="1154" t="s">
        <v>151</v>
      </c>
      <c r="BW8" s="1155"/>
      <c r="BX8" s="1153"/>
      <c r="BY8" s="1163"/>
      <c r="BZ8" s="1160" t="s">
        <v>522</v>
      </c>
      <c r="CA8" s="1161"/>
      <c r="CB8" s="1154" t="s">
        <v>332</v>
      </c>
      <c r="CC8" s="1155"/>
      <c r="CD8" s="1153"/>
      <c r="CE8" s="1163"/>
      <c r="CF8" s="1160" t="s">
        <v>523</v>
      </c>
      <c r="CG8" s="1161"/>
      <c r="CH8" s="1154" t="s">
        <v>333</v>
      </c>
      <c r="CI8" s="1155"/>
      <c r="CJ8" s="1153"/>
      <c r="CK8" s="1163"/>
      <c r="CL8" s="1160" t="s">
        <v>524</v>
      </c>
      <c r="CM8" s="1161"/>
      <c r="CN8" s="1154" t="s">
        <v>334</v>
      </c>
      <c r="CO8" s="1155"/>
      <c r="CP8" s="1153"/>
      <c r="CQ8" s="1163"/>
      <c r="CR8" s="1160" t="s">
        <v>525</v>
      </c>
      <c r="CS8" s="1161"/>
      <c r="CT8" s="1154" t="s">
        <v>335</v>
      </c>
      <c r="CU8" s="1155"/>
      <c r="CV8" s="1153"/>
      <c r="CW8" s="1165"/>
      <c r="CX8" s="1154" t="s">
        <v>526</v>
      </c>
      <c r="CY8" s="1161"/>
      <c r="CZ8" s="1154" t="s">
        <v>214</v>
      </c>
      <c r="DA8" s="1155"/>
      <c r="DB8" s="1153"/>
      <c r="DC8" s="1163"/>
      <c r="DD8" s="1160" t="s">
        <v>527</v>
      </c>
      <c r="DE8" s="1161"/>
      <c r="DF8" s="1154" t="s">
        <v>213</v>
      </c>
      <c r="DG8" s="1155"/>
      <c r="DH8" s="1153"/>
      <c r="DI8" s="1163"/>
      <c r="DJ8" s="1160" t="s">
        <v>528</v>
      </c>
      <c r="DK8" s="1161"/>
      <c r="DL8" s="1154" t="s">
        <v>212</v>
      </c>
      <c r="DM8" s="1155"/>
      <c r="DN8" s="1153"/>
      <c r="DO8" s="1163"/>
      <c r="DP8" s="1160" t="s">
        <v>529</v>
      </c>
      <c r="DQ8" s="1161"/>
      <c r="DR8" s="1154" t="s">
        <v>211</v>
      </c>
      <c r="DS8" s="1155"/>
      <c r="DT8" s="1153"/>
      <c r="DU8" s="1163"/>
      <c r="DV8" s="1160" t="s">
        <v>530</v>
      </c>
      <c r="DW8" s="1161"/>
      <c r="DX8" s="1154" t="s">
        <v>210</v>
      </c>
      <c r="DY8" s="1155"/>
      <c r="DZ8" s="1153"/>
      <c r="EA8" s="1163"/>
      <c r="EB8" s="1160" t="s">
        <v>531</v>
      </c>
      <c r="EC8" s="1161"/>
      <c r="ED8" s="1154" t="s">
        <v>336</v>
      </c>
      <c r="EE8" s="1155"/>
      <c r="EF8" s="1153"/>
      <c r="EG8" s="1165"/>
      <c r="EH8" s="1167" t="s">
        <v>532</v>
      </c>
      <c r="EI8" s="1161"/>
      <c r="EJ8" s="1154" t="s">
        <v>209</v>
      </c>
      <c r="EK8" s="1155"/>
      <c r="EL8" s="1153"/>
      <c r="EM8" s="1163"/>
      <c r="EN8" s="1160" t="s">
        <v>533</v>
      </c>
      <c r="EO8" s="1161"/>
      <c r="EP8" s="1154" t="s">
        <v>208</v>
      </c>
      <c r="EQ8" s="1155"/>
      <c r="ER8" s="1153"/>
      <c r="ES8" s="1163"/>
      <c r="ET8" s="1160" t="s">
        <v>534</v>
      </c>
      <c r="EU8" s="1161"/>
      <c r="EV8" s="1154" t="s">
        <v>376</v>
      </c>
      <c r="EW8" s="1155"/>
      <c r="EX8" s="1153"/>
      <c r="EY8" s="1163"/>
      <c r="EZ8" s="1160" t="s">
        <v>535</v>
      </c>
      <c r="FA8" s="1161"/>
      <c r="FB8" s="1154" t="s">
        <v>207</v>
      </c>
      <c r="FC8" s="1155"/>
      <c r="FD8" s="1153"/>
      <c r="FE8" s="1163"/>
      <c r="FF8" s="1160" t="s">
        <v>536</v>
      </c>
      <c r="FG8" s="1161"/>
      <c r="FH8" s="1154" t="s">
        <v>377</v>
      </c>
      <c r="FI8" s="1155"/>
      <c r="FJ8" s="1153"/>
      <c r="FK8" s="1163"/>
      <c r="FL8" s="1160" t="s">
        <v>537</v>
      </c>
      <c r="FM8" s="1161"/>
      <c r="FN8" s="1154" t="s">
        <v>378</v>
      </c>
      <c r="FO8" s="1155"/>
      <c r="FP8" s="1153"/>
      <c r="FQ8" s="1163"/>
      <c r="FR8" s="1160" t="s">
        <v>538</v>
      </c>
      <c r="FS8" s="1161"/>
      <c r="FT8" s="1154" t="s">
        <v>379</v>
      </c>
      <c r="FU8" s="1155"/>
      <c r="FV8" s="1153"/>
      <c r="FW8" s="1163"/>
      <c r="FX8" s="1160" t="s">
        <v>539</v>
      </c>
      <c r="FY8" s="1161"/>
      <c r="FZ8" s="1154" t="s">
        <v>380</v>
      </c>
      <c r="GA8" s="1155"/>
      <c r="GB8" s="1153"/>
      <c r="GC8" s="1163"/>
      <c r="GD8" s="1160" t="s">
        <v>540</v>
      </c>
      <c r="GE8" s="1161"/>
      <c r="GF8" s="1154" t="s">
        <v>206</v>
      </c>
      <c r="GG8" s="1155"/>
      <c r="GH8" s="1153"/>
      <c r="GI8" s="1163"/>
      <c r="GJ8" s="1160" t="s">
        <v>383</v>
      </c>
      <c r="GK8" s="1161"/>
      <c r="GL8" s="1154" t="s">
        <v>242</v>
      </c>
      <c r="GM8" s="1155"/>
      <c r="GN8" s="1153"/>
      <c r="GO8" s="1163"/>
      <c r="GP8" s="1160" t="s">
        <v>384</v>
      </c>
      <c r="GQ8" s="1161"/>
      <c r="GR8" s="1154" t="s">
        <v>381</v>
      </c>
      <c r="GS8" s="1155"/>
      <c r="GT8" s="1153"/>
      <c r="GU8" s="1165"/>
    </row>
    <row r="9" spans="1:205" s="706" customFormat="1" ht="17.25" customHeight="1">
      <c r="A9" s="731" t="s">
        <v>460</v>
      </c>
      <c r="B9" s="374">
        <v>33135.08</v>
      </c>
      <c r="C9" s="375">
        <v>39082.18</v>
      </c>
      <c r="D9" s="860">
        <v>5947.0999999999985</v>
      </c>
      <c r="E9" s="371">
        <v>0.17948047809149695</v>
      </c>
      <c r="F9" s="367">
        <v>1.3208802782076572E-3</v>
      </c>
      <c r="G9" s="367">
        <v>1.357273967971927E-3</v>
      </c>
      <c r="H9" s="374">
        <v>15413323.460000001</v>
      </c>
      <c r="I9" s="375">
        <v>19473444.940000001</v>
      </c>
      <c r="J9" s="860">
        <v>4060121.4800000004</v>
      </c>
      <c r="K9" s="371">
        <v>0.26341635472301961</v>
      </c>
      <c r="L9" s="367">
        <v>0.61442902748233619</v>
      </c>
      <c r="M9" s="367">
        <v>0.67628775784249096</v>
      </c>
      <c r="N9" s="374">
        <v>11723.31</v>
      </c>
      <c r="O9" s="375">
        <v>11077.62</v>
      </c>
      <c r="P9" s="860">
        <v>-645.68999999999869</v>
      </c>
      <c r="Q9" s="371">
        <v>-5.5077448263331663E-2</v>
      </c>
      <c r="R9" s="367">
        <v>4.6733217406792462E-4</v>
      </c>
      <c r="S9" s="367">
        <v>3.8471152973260905E-4</v>
      </c>
      <c r="T9" s="374">
        <v>15458181.85</v>
      </c>
      <c r="U9" s="375">
        <v>19523604.739999998</v>
      </c>
      <c r="V9" s="860">
        <v>4065422.8899999987</v>
      </c>
      <c r="W9" s="371">
        <v>0.26299489354241223</v>
      </c>
      <c r="X9" s="367">
        <v>0.61621723993461175</v>
      </c>
      <c r="Y9" s="754">
        <v>0.67802974334019539</v>
      </c>
      <c r="Z9" s="375">
        <v>30071.89</v>
      </c>
      <c r="AA9" s="375">
        <v>38913.32</v>
      </c>
      <c r="AB9" s="860">
        <v>8841.43</v>
      </c>
      <c r="AC9" s="371">
        <v>0.29400978787831428</v>
      </c>
      <c r="AD9" s="367">
        <v>1.1987708021055045E-3</v>
      </c>
      <c r="AE9" s="367">
        <v>1.3514096768235894E-3</v>
      </c>
      <c r="AF9" s="374">
        <v>0</v>
      </c>
      <c r="AG9" s="375">
        <v>0</v>
      </c>
      <c r="AH9" s="860">
        <v>0</v>
      </c>
      <c r="AI9" s="371">
        <v>0</v>
      </c>
      <c r="AJ9" s="367">
        <v>0</v>
      </c>
      <c r="AK9" s="367">
        <v>0</v>
      </c>
      <c r="AL9" s="374">
        <v>0</v>
      </c>
      <c r="AM9" s="375">
        <v>0</v>
      </c>
      <c r="AN9" s="860">
        <v>0</v>
      </c>
      <c r="AO9" s="371">
        <v>0</v>
      </c>
      <c r="AP9" s="367">
        <v>0</v>
      </c>
      <c r="AQ9" s="367">
        <v>0</v>
      </c>
      <c r="AR9" s="374">
        <v>30071.89</v>
      </c>
      <c r="AS9" s="375">
        <v>38913.32</v>
      </c>
      <c r="AT9" s="860">
        <v>8841.43</v>
      </c>
      <c r="AU9" s="371">
        <v>0.29400978787831428</v>
      </c>
      <c r="AV9" s="367">
        <v>1.1987708021055045E-3</v>
      </c>
      <c r="AW9" s="367">
        <v>1.3514096768235894E-3</v>
      </c>
      <c r="AX9" s="374">
        <v>1097366.73</v>
      </c>
      <c r="AY9" s="375">
        <v>580143.28</v>
      </c>
      <c r="AZ9" s="860">
        <v>-517223.44999999995</v>
      </c>
      <c r="BA9" s="371">
        <v>-0.4713314481476944</v>
      </c>
      <c r="BB9" s="367">
        <v>4.3744879192029323E-2</v>
      </c>
      <c r="BC9" s="367">
        <v>2.0147631775859196E-2</v>
      </c>
      <c r="BD9" s="374">
        <v>8499976.4700000007</v>
      </c>
      <c r="BE9" s="375">
        <v>8651947.0500000007</v>
      </c>
      <c r="BF9" s="860">
        <v>151970.58000000007</v>
      </c>
      <c r="BG9" s="371">
        <v>1.7878941257822099E-2</v>
      </c>
      <c r="BH9" s="367">
        <v>0.33883881627725482</v>
      </c>
      <c r="BI9" s="367">
        <v>0.30047102037901952</v>
      </c>
      <c r="BJ9" s="374">
        <v>7.37</v>
      </c>
      <c r="BK9" s="375">
        <v>5.61</v>
      </c>
      <c r="BL9" s="860">
        <v>-1.7599999999999998</v>
      </c>
      <c r="BM9" s="371">
        <v>-0.2388059701492537</v>
      </c>
      <c r="BN9" s="367">
        <v>2.937939986983714E-7</v>
      </c>
      <c r="BO9" s="367">
        <v>1.9482810222772912E-7</v>
      </c>
      <c r="BP9" s="374">
        <v>9597350.5700000003</v>
      </c>
      <c r="BQ9" s="375">
        <v>9232095.9399999995</v>
      </c>
      <c r="BR9" s="860">
        <v>-365254.63000000082</v>
      </c>
      <c r="BS9" s="371">
        <v>-3.8057860587247548E-2</v>
      </c>
      <c r="BT9" s="367">
        <v>0.3825839892632828</v>
      </c>
      <c r="BU9" s="367">
        <v>0.32061884698298088</v>
      </c>
      <c r="BV9" s="374">
        <v>0</v>
      </c>
      <c r="BW9" s="375">
        <v>0</v>
      </c>
      <c r="BX9" s="860">
        <v>0</v>
      </c>
      <c r="BY9" s="371">
        <v>0</v>
      </c>
      <c r="BZ9" s="367">
        <v>0</v>
      </c>
      <c r="CA9" s="367">
        <v>0</v>
      </c>
      <c r="CB9" s="374">
        <v>0</v>
      </c>
      <c r="CC9" s="375">
        <v>0</v>
      </c>
      <c r="CD9" s="860">
        <v>0</v>
      </c>
      <c r="CE9" s="371">
        <v>0</v>
      </c>
      <c r="CF9" s="367">
        <v>0</v>
      </c>
      <c r="CG9" s="367">
        <v>0</v>
      </c>
      <c r="CH9" s="374">
        <v>0</v>
      </c>
      <c r="CI9" s="375">
        <v>0</v>
      </c>
      <c r="CJ9" s="860">
        <v>0</v>
      </c>
      <c r="CK9" s="371">
        <v>0</v>
      </c>
      <c r="CL9" s="367">
        <v>0</v>
      </c>
      <c r="CM9" s="367">
        <v>0</v>
      </c>
      <c r="CN9" s="374">
        <v>0</v>
      </c>
      <c r="CO9" s="375">
        <v>0</v>
      </c>
      <c r="CP9" s="860">
        <v>0</v>
      </c>
      <c r="CQ9" s="371">
        <v>0</v>
      </c>
      <c r="CR9" s="367">
        <v>0</v>
      </c>
      <c r="CS9" s="367">
        <v>0</v>
      </c>
      <c r="CT9" s="374">
        <v>0</v>
      </c>
      <c r="CU9" s="375">
        <v>0</v>
      </c>
      <c r="CV9" s="860">
        <v>0</v>
      </c>
      <c r="CW9" s="371">
        <v>0</v>
      </c>
      <c r="CX9" s="367">
        <v>0</v>
      </c>
      <c r="CY9" s="367">
        <v>0</v>
      </c>
      <c r="CZ9" s="374">
        <v>25085604.309999999</v>
      </c>
      <c r="DA9" s="375">
        <v>28794614</v>
      </c>
      <c r="DB9" s="860">
        <v>3709009.6900000013</v>
      </c>
      <c r="DC9" s="368">
        <v>0.14785410963854917</v>
      </c>
      <c r="DD9" s="367">
        <v>0.91315780391468393</v>
      </c>
      <c r="DE9" s="367">
        <v>0.92329442967785047</v>
      </c>
      <c r="DF9" s="374">
        <v>679782.67</v>
      </c>
      <c r="DG9" s="375">
        <v>636275.48</v>
      </c>
      <c r="DH9" s="860">
        <v>-43507.190000000061</v>
      </c>
      <c r="DI9" s="371">
        <v>-6.4001616869697575E-2</v>
      </c>
      <c r="DJ9" s="367">
        <v>0.28494468251918315</v>
      </c>
      <c r="DK9" s="367">
        <v>0.26597893226056468</v>
      </c>
      <c r="DL9" s="374">
        <v>561297.47</v>
      </c>
      <c r="DM9" s="375">
        <v>604279.42000000004</v>
      </c>
      <c r="DN9" s="860">
        <v>42981.95000000007</v>
      </c>
      <c r="DO9" s="371">
        <v>7.6576062243786838E-2</v>
      </c>
      <c r="DP9" s="367">
        <v>0.23527920973326771</v>
      </c>
      <c r="DQ9" s="367">
        <v>0.2526037855782739</v>
      </c>
      <c r="DR9" s="374">
        <v>1241080.1399999999</v>
      </c>
      <c r="DS9" s="375">
        <v>1240554.8999999999</v>
      </c>
      <c r="DT9" s="860">
        <v>-525.23999999999069</v>
      </c>
      <c r="DU9" s="371">
        <v>-4.2321199338504501E-4</v>
      </c>
      <c r="DV9" s="367">
        <v>0.5202238922524508</v>
      </c>
      <c r="DW9" s="367">
        <v>0.51858271783883847</v>
      </c>
      <c r="DX9" s="374">
        <v>99152.15</v>
      </c>
      <c r="DY9" s="375">
        <v>124103.45</v>
      </c>
      <c r="DZ9" s="860">
        <v>24951.300000000003</v>
      </c>
      <c r="EA9" s="371">
        <v>0.25164658557580449</v>
      </c>
      <c r="EB9" s="367">
        <v>4.1561633077295754E-2</v>
      </c>
      <c r="EC9" s="367">
        <v>5.1878320253441752E-2</v>
      </c>
      <c r="ED9" s="374">
        <v>0</v>
      </c>
      <c r="EE9" s="375">
        <v>0</v>
      </c>
      <c r="EF9" s="860">
        <v>0</v>
      </c>
      <c r="EG9" s="368">
        <v>0</v>
      </c>
      <c r="EH9" s="367">
        <v>0</v>
      </c>
      <c r="EI9" s="367">
        <v>0</v>
      </c>
      <c r="EJ9" s="374">
        <v>99152.15</v>
      </c>
      <c r="EK9" s="375">
        <v>124103.45</v>
      </c>
      <c r="EL9" s="860">
        <v>24951.300000000003</v>
      </c>
      <c r="EM9" s="371">
        <v>0.25164658557580449</v>
      </c>
      <c r="EN9" s="367">
        <v>4.1561633077295754E-2</v>
      </c>
      <c r="EO9" s="367">
        <v>5.1878320253441752E-2</v>
      </c>
      <c r="EP9" s="374">
        <v>710284.09</v>
      </c>
      <c r="EQ9" s="375">
        <v>694434.17</v>
      </c>
      <c r="ER9" s="860">
        <v>-15849.919999999925</v>
      </c>
      <c r="ES9" s="371">
        <v>-2.2314902196387262E-2</v>
      </c>
      <c r="ET9" s="367">
        <v>0.29772997085006137</v>
      </c>
      <c r="EU9" s="368">
        <v>0.29029070719785</v>
      </c>
      <c r="EV9" s="374">
        <v>300627.71999999997</v>
      </c>
      <c r="EW9" s="375">
        <v>300627.71999999997</v>
      </c>
      <c r="EX9" s="860">
        <v>0</v>
      </c>
      <c r="EY9" s="371">
        <v>0</v>
      </c>
      <c r="EZ9" s="367">
        <v>0.12601420132093963</v>
      </c>
      <c r="FA9" s="368">
        <v>0.12566984346705926</v>
      </c>
      <c r="FB9" s="374">
        <v>0</v>
      </c>
      <c r="FC9" s="375">
        <v>0</v>
      </c>
      <c r="FD9" s="860">
        <v>0</v>
      </c>
      <c r="FE9" s="371">
        <v>0</v>
      </c>
      <c r="FF9" s="367">
        <v>0</v>
      </c>
      <c r="FG9" s="368">
        <v>0</v>
      </c>
      <c r="FH9" s="374">
        <v>34521.300000000003</v>
      </c>
      <c r="FI9" s="375">
        <v>32482.3</v>
      </c>
      <c r="FJ9" s="860">
        <v>-2039.0000000000036</v>
      </c>
      <c r="FK9" s="371">
        <v>-5.9064983068424524E-2</v>
      </c>
      <c r="FL9" s="367">
        <v>1.4470302499252411E-2</v>
      </c>
      <c r="FM9" s="368">
        <v>1.3578407062562492E-2</v>
      </c>
      <c r="FN9" s="374">
        <v>0</v>
      </c>
      <c r="FO9" s="375">
        <v>0</v>
      </c>
      <c r="FP9" s="860">
        <v>0</v>
      </c>
      <c r="FQ9" s="371">
        <v>0</v>
      </c>
      <c r="FR9" s="367">
        <v>0</v>
      </c>
      <c r="FS9" s="368">
        <v>0</v>
      </c>
      <c r="FT9" s="374">
        <v>0</v>
      </c>
      <c r="FU9" s="375">
        <v>0</v>
      </c>
      <c r="FV9" s="860">
        <v>0</v>
      </c>
      <c r="FW9" s="371">
        <v>0</v>
      </c>
      <c r="FX9" s="367">
        <v>0</v>
      </c>
      <c r="FY9" s="368">
        <v>0</v>
      </c>
      <c r="FZ9" s="374">
        <v>2385665.4</v>
      </c>
      <c r="GA9" s="375">
        <v>2392202.5499999998</v>
      </c>
      <c r="GB9" s="860">
        <v>6537.1499999999069</v>
      </c>
      <c r="GC9" s="371">
        <v>2.7401789035461162E-3</v>
      </c>
      <c r="GD9" s="367">
        <v>8.6842196449332665E-2</v>
      </c>
      <c r="GE9" s="368">
        <v>7.6705570322149461E-2</v>
      </c>
      <c r="GF9" s="374">
        <v>27471269.699999999</v>
      </c>
      <c r="GG9" s="375">
        <v>31186816.550000001</v>
      </c>
      <c r="GH9" s="860">
        <v>3715546.8500000015</v>
      </c>
      <c r="GI9" s="371">
        <v>0.13525209757596321</v>
      </c>
      <c r="GJ9" s="367">
        <v>0.9997734738843308</v>
      </c>
      <c r="GK9" s="368">
        <v>0.99857578759406329</v>
      </c>
      <c r="GL9" s="374">
        <v>6224.36</v>
      </c>
      <c r="GM9" s="375">
        <v>44480</v>
      </c>
      <c r="GN9" s="860">
        <v>38255.64</v>
      </c>
      <c r="GO9" s="371">
        <v>6.1461162272105083</v>
      </c>
      <c r="GP9" s="367">
        <v>2.2652575173497252E-4</v>
      </c>
      <c r="GQ9" s="368">
        <v>1.4242124059367621E-3</v>
      </c>
      <c r="GR9" s="374">
        <v>27477494.07</v>
      </c>
      <c r="GS9" s="375">
        <v>31231296.550000001</v>
      </c>
      <c r="GT9" s="860">
        <v>3753802.4800000004</v>
      </c>
      <c r="GU9" s="368">
        <v>0.13661371267834835</v>
      </c>
      <c r="GV9" s="755"/>
      <c r="GW9" s="756"/>
    </row>
    <row r="10" spans="1:205" s="706" customFormat="1" ht="17.25" customHeight="1">
      <c r="A10" s="731" t="s">
        <v>315</v>
      </c>
      <c r="B10" s="374">
        <v>518.23</v>
      </c>
      <c r="C10" s="375">
        <v>9322.7000000000007</v>
      </c>
      <c r="D10" s="860">
        <v>8804.4700000000012</v>
      </c>
      <c r="E10" s="371">
        <v>16.989502730447871</v>
      </c>
      <c r="F10" s="367">
        <v>4.2495086677291354E-5</v>
      </c>
      <c r="G10" s="367">
        <v>6.8198969674338047E-4</v>
      </c>
      <c r="H10" s="374">
        <v>7039271.0599999996</v>
      </c>
      <c r="I10" s="375">
        <v>9223818.3000000007</v>
      </c>
      <c r="J10" s="860">
        <v>2184547.2400000012</v>
      </c>
      <c r="K10" s="371">
        <v>0.31033713880027819</v>
      </c>
      <c r="L10" s="367">
        <v>0.57722330594455851</v>
      </c>
      <c r="M10" s="367">
        <v>0.67475613773188481</v>
      </c>
      <c r="N10" s="374">
        <v>110554.96</v>
      </c>
      <c r="O10" s="375">
        <v>34545.43</v>
      </c>
      <c r="P10" s="860">
        <v>-76009.53</v>
      </c>
      <c r="Q10" s="371">
        <v>-0.6875270905981965</v>
      </c>
      <c r="R10" s="367">
        <v>9.0655550774838937E-3</v>
      </c>
      <c r="S10" s="367">
        <v>2.5271249026107968E-3</v>
      </c>
      <c r="T10" s="374">
        <v>7150344.2400000002</v>
      </c>
      <c r="U10" s="375">
        <v>9267686.4299999997</v>
      </c>
      <c r="V10" s="860">
        <v>2117342.1899999995</v>
      </c>
      <c r="W10" s="371">
        <v>0.29611751811266634</v>
      </c>
      <c r="X10" s="367">
        <v>0.58633135528871538</v>
      </c>
      <c r="Y10" s="367">
        <v>0.67796525233123894</v>
      </c>
      <c r="Z10" s="374">
        <v>262599.33</v>
      </c>
      <c r="AA10" s="375">
        <v>302513.26</v>
      </c>
      <c r="AB10" s="860">
        <v>39913.929999999993</v>
      </c>
      <c r="AC10" s="371">
        <v>0.15199555154996014</v>
      </c>
      <c r="AD10" s="367">
        <v>2.153325992271508E-2</v>
      </c>
      <c r="AE10" s="367">
        <v>2.2129954460430066E-2</v>
      </c>
      <c r="AF10" s="374">
        <v>124346.97</v>
      </c>
      <c r="AG10" s="375">
        <v>133514.57</v>
      </c>
      <c r="AH10" s="860">
        <v>9167.6000000000058</v>
      </c>
      <c r="AI10" s="371">
        <v>7.3725962120347655E-2</v>
      </c>
      <c r="AJ10" s="367">
        <v>1.0196505930201933E-2</v>
      </c>
      <c r="AK10" s="367">
        <v>9.7670804707995357E-3</v>
      </c>
      <c r="AL10" s="374">
        <v>9181.2800000000007</v>
      </c>
      <c r="AM10" s="375">
        <v>0</v>
      </c>
      <c r="AN10" s="860">
        <v>-9181.2800000000007</v>
      </c>
      <c r="AO10" s="371">
        <v>-1</v>
      </c>
      <c r="AP10" s="367">
        <v>7.5286897595369152E-4</v>
      </c>
      <c r="AQ10" s="367">
        <v>0</v>
      </c>
      <c r="AR10" s="374">
        <v>396127.58</v>
      </c>
      <c r="AS10" s="375">
        <v>436027.83</v>
      </c>
      <c r="AT10" s="860">
        <v>39900.25</v>
      </c>
      <c r="AU10" s="371">
        <v>0.10072575608090706</v>
      </c>
      <c r="AV10" s="367">
        <v>3.2482634828870705E-2</v>
      </c>
      <c r="AW10" s="367">
        <v>3.1897034931229605E-2</v>
      </c>
      <c r="AX10" s="374">
        <v>189013.92</v>
      </c>
      <c r="AY10" s="375">
        <v>163582.56</v>
      </c>
      <c r="AZ10" s="860">
        <v>-25431.360000000015</v>
      </c>
      <c r="BA10" s="371">
        <v>-0.1345475507835614</v>
      </c>
      <c r="BB10" s="367">
        <v>1.5499224115961279E-2</v>
      </c>
      <c r="BC10" s="367">
        <v>1.1966664216043187E-2</v>
      </c>
      <c r="BD10" s="374">
        <v>4339150.9800000004</v>
      </c>
      <c r="BE10" s="375">
        <v>3715225.29</v>
      </c>
      <c r="BF10" s="860">
        <v>-623925.69000000041</v>
      </c>
      <c r="BG10" s="371">
        <v>-0.14378980885334403</v>
      </c>
      <c r="BH10" s="367">
        <v>0.35581227833385509</v>
      </c>
      <c r="BI10" s="367">
        <v>0.2717823558476018</v>
      </c>
      <c r="BJ10" s="374">
        <v>17752.21</v>
      </c>
      <c r="BK10" s="375">
        <v>15968.5</v>
      </c>
      <c r="BL10" s="860">
        <v>-1783.7099999999991</v>
      </c>
      <c r="BM10" s="371">
        <v>-0.10047819398260832</v>
      </c>
      <c r="BN10" s="367">
        <v>1.4556889849361833E-3</v>
      </c>
      <c r="BO10" s="367">
        <v>1.1681543407432043E-3</v>
      </c>
      <c r="BP10" s="374">
        <v>4545917.1100000003</v>
      </c>
      <c r="BQ10" s="375">
        <v>3894776.35</v>
      </c>
      <c r="BR10" s="860">
        <v>-651140.76000000024</v>
      </c>
      <c r="BS10" s="371">
        <v>-0.14323639086327294</v>
      </c>
      <c r="BT10" s="367">
        <v>0.37276719143475257</v>
      </c>
      <c r="BU10" s="367">
        <v>0.28491717440438824</v>
      </c>
      <c r="BV10" s="374">
        <v>739.17</v>
      </c>
      <c r="BW10" s="375">
        <v>749.3</v>
      </c>
      <c r="BX10" s="860">
        <v>10.129999999999995</v>
      </c>
      <c r="BY10" s="371">
        <v>1.3704560520583893E-2</v>
      </c>
      <c r="BZ10" s="367">
        <v>6.0612263317934983E-5</v>
      </c>
      <c r="CA10" s="367">
        <v>5.4814043117317395E-5</v>
      </c>
      <c r="CB10" s="374">
        <v>106134.27</v>
      </c>
      <c r="CC10" s="375">
        <v>74490.240000000005</v>
      </c>
      <c r="CD10" s="860">
        <v>-31644.03</v>
      </c>
      <c r="CE10" s="371">
        <v>-0.29815091770075769</v>
      </c>
      <c r="CF10" s="367">
        <v>8.7030565638443226E-3</v>
      </c>
      <c r="CG10" s="367">
        <v>5.4492342548769805E-3</v>
      </c>
      <c r="CH10" s="374">
        <v>0</v>
      </c>
      <c r="CI10" s="375">
        <v>0</v>
      </c>
      <c r="CJ10" s="860">
        <v>0</v>
      </c>
      <c r="CK10" s="371">
        <v>0</v>
      </c>
      <c r="CL10" s="367">
        <v>0</v>
      </c>
      <c r="CM10" s="367">
        <v>0</v>
      </c>
      <c r="CN10" s="374">
        <v>106873.44</v>
      </c>
      <c r="CO10" s="375">
        <v>75239.539999999994</v>
      </c>
      <c r="CP10" s="860">
        <v>-31633.900000000009</v>
      </c>
      <c r="CQ10" s="371">
        <v>-0.29599402807657366</v>
      </c>
      <c r="CR10" s="367">
        <v>8.7636688271622576E-3</v>
      </c>
      <c r="CS10" s="367">
        <v>5.5040482979942969E-3</v>
      </c>
      <c r="CT10" s="374">
        <v>-4205.4799999999996</v>
      </c>
      <c r="CU10" s="375">
        <v>-3875.53</v>
      </c>
      <c r="CV10" s="860">
        <v>329.94999999999936</v>
      </c>
      <c r="CW10" s="371">
        <v>7.8457155901347622E-2</v>
      </c>
      <c r="CX10" s="367">
        <v>-3.4485119950526834E-4</v>
      </c>
      <c r="CY10" s="367">
        <v>-2.8350923331436955E-4</v>
      </c>
      <c r="CZ10" s="374">
        <v>12195056.9</v>
      </c>
      <c r="DA10" s="375">
        <v>13669854.609999999</v>
      </c>
      <c r="DB10" s="860">
        <v>1474797.709999999</v>
      </c>
      <c r="DC10" s="368">
        <v>0.12093405730644841</v>
      </c>
      <c r="DD10" s="367">
        <v>0.8581251510789305</v>
      </c>
      <c r="DE10" s="367">
        <v>0.86512611600905398</v>
      </c>
      <c r="DF10" s="374">
        <v>1304696.54</v>
      </c>
      <c r="DG10" s="375">
        <v>1284131.24</v>
      </c>
      <c r="DH10" s="860">
        <v>-20565.300000000047</v>
      </c>
      <c r="DI10" s="371">
        <v>-1.5762515933398617E-2</v>
      </c>
      <c r="DJ10" s="367">
        <v>0.64709925322653516</v>
      </c>
      <c r="DK10" s="367">
        <v>0.60255552686722968</v>
      </c>
      <c r="DL10" s="374">
        <v>573918.44999999995</v>
      </c>
      <c r="DM10" s="375">
        <v>648738.67000000004</v>
      </c>
      <c r="DN10" s="860">
        <v>74820.220000000088</v>
      </c>
      <c r="DO10" s="371">
        <v>0.13036733703194259</v>
      </c>
      <c r="DP10" s="367">
        <v>0.28465025315996506</v>
      </c>
      <c r="DQ10" s="367">
        <v>0.30440897232668829</v>
      </c>
      <c r="DR10" s="374">
        <v>1878614.99</v>
      </c>
      <c r="DS10" s="375">
        <v>1932869.91</v>
      </c>
      <c r="DT10" s="860">
        <v>54254.919999999925</v>
      </c>
      <c r="DU10" s="371">
        <v>2.8880276314626835E-2</v>
      </c>
      <c r="DV10" s="367">
        <v>0.93174950638650023</v>
      </c>
      <c r="DW10" s="367">
        <v>0.90696449919391797</v>
      </c>
      <c r="DX10" s="374">
        <v>75.91</v>
      </c>
      <c r="DY10" s="375">
        <v>0</v>
      </c>
      <c r="DZ10" s="860">
        <v>-75.91</v>
      </c>
      <c r="EA10" s="371">
        <v>-1</v>
      </c>
      <c r="EB10" s="367">
        <v>3.764960111906657E-5</v>
      </c>
      <c r="EC10" s="367">
        <v>0</v>
      </c>
      <c r="ED10" s="374">
        <v>0</v>
      </c>
      <c r="EE10" s="375">
        <v>0</v>
      </c>
      <c r="EF10" s="860">
        <v>0</v>
      </c>
      <c r="EG10" s="368">
        <v>0</v>
      </c>
      <c r="EH10" s="367">
        <v>0</v>
      </c>
      <c r="EI10" s="367">
        <v>0</v>
      </c>
      <c r="EJ10" s="374">
        <v>75.91</v>
      </c>
      <c r="EK10" s="375">
        <v>0</v>
      </c>
      <c r="EL10" s="860">
        <v>-75.91</v>
      </c>
      <c r="EM10" s="371">
        <v>-1</v>
      </c>
      <c r="EN10" s="367">
        <v>3.764960111906657E-5</v>
      </c>
      <c r="EO10" s="367">
        <v>0</v>
      </c>
      <c r="EP10" s="374">
        <v>31555.62</v>
      </c>
      <c r="EQ10" s="375">
        <v>45000</v>
      </c>
      <c r="ER10" s="860">
        <v>13444.380000000001</v>
      </c>
      <c r="ES10" s="371">
        <v>0.42605342566553916</v>
      </c>
      <c r="ET10" s="367">
        <v>1.5650856357065465E-2</v>
      </c>
      <c r="EU10" s="368">
        <v>2.1115441992537568E-2</v>
      </c>
      <c r="EV10" s="374">
        <v>139291.32</v>
      </c>
      <c r="EW10" s="375">
        <v>198217.62</v>
      </c>
      <c r="EX10" s="860">
        <v>58926.299999999988</v>
      </c>
      <c r="EY10" s="371">
        <v>0.42304358950722837</v>
      </c>
      <c r="EZ10" s="367">
        <v>6.9085267255279401E-2</v>
      </c>
      <c r="FA10" s="368">
        <v>9.3010059044641213E-2</v>
      </c>
      <c r="FB10" s="374">
        <v>0</v>
      </c>
      <c r="FC10" s="375">
        <v>0</v>
      </c>
      <c r="FD10" s="860">
        <v>0</v>
      </c>
      <c r="FE10" s="371">
        <v>0</v>
      </c>
      <c r="FF10" s="367">
        <v>0</v>
      </c>
      <c r="FG10" s="368">
        <v>0</v>
      </c>
      <c r="FH10" s="374">
        <v>54.22</v>
      </c>
      <c r="FI10" s="375">
        <v>54.22</v>
      </c>
      <c r="FJ10" s="860">
        <v>0</v>
      </c>
      <c r="FK10" s="371">
        <v>0</v>
      </c>
      <c r="FL10" s="367">
        <v>2.6891863689576991E-5</v>
      </c>
      <c r="FM10" s="368">
        <v>2.5441761440786375E-5</v>
      </c>
      <c r="FN10" s="374">
        <v>0</v>
      </c>
      <c r="FO10" s="375">
        <v>0</v>
      </c>
      <c r="FP10" s="860">
        <v>0</v>
      </c>
      <c r="FQ10" s="371">
        <v>0</v>
      </c>
      <c r="FR10" s="367">
        <v>0</v>
      </c>
      <c r="FS10" s="368">
        <v>0</v>
      </c>
      <c r="FT10" s="374">
        <v>-33368.839999999997</v>
      </c>
      <c r="FU10" s="375">
        <v>-45000</v>
      </c>
      <c r="FV10" s="860">
        <v>-11631.160000000003</v>
      </c>
      <c r="FW10" s="371">
        <v>-0.34856351014898945</v>
      </c>
      <c r="FX10" s="367">
        <v>-1.6550171463653712E-2</v>
      </c>
      <c r="FY10" s="368">
        <v>-2.1115441992537568E-2</v>
      </c>
      <c r="FZ10" s="374">
        <v>2016223.22</v>
      </c>
      <c r="GA10" s="375">
        <v>2131141.75</v>
      </c>
      <c r="GB10" s="860">
        <v>114918.53000000003</v>
      </c>
      <c r="GC10" s="371">
        <v>5.6996928147668109E-2</v>
      </c>
      <c r="GD10" s="367">
        <v>0.14187484892106961</v>
      </c>
      <c r="GE10" s="368">
        <v>0.13487388399094599</v>
      </c>
      <c r="GF10" s="374">
        <v>14211280.119999999</v>
      </c>
      <c r="GG10" s="375">
        <v>15800996.359999999</v>
      </c>
      <c r="GH10" s="860">
        <v>1589716.2400000002</v>
      </c>
      <c r="GI10" s="371">
        <v>0.11186298676659963</v>
      </c>
      <c r="GJ10" s="367">
        <v>0.99378723126941826</v>
      </c>
      <c r="GK10" s="368">
        <v>0.99116544322671563</v>
      </c>
      <c r="GL10" s="374">
        <v>88843.37</v>
      </c>
      <c r="GM10" s="375">
        <v>140839.04999999999</v>
      </c>
      <c r="GN10" s="860">
        <v>51995.679999999993</v>
      </c>
      <c r="GO10" s="371">
        <v>0.58525109977255474</v>
      </c>
      <c r="GP10" s="367">
        <v>6.2127694298762795E-3</v>
      </c>
      <c r="GQ10" s="368">
        <v>8.8345567732843622E-3</v>
      </c>
      <c r="GR10" s="374">
        <v>14300123.48</v>
      </c>
      <c r="GS10" s="375">
        <v>15941835.41</v>
      </c>
      <c r="GT10" s="860">
        <v>1641711.9299999997</v>
      </c>
      <c r="GU10" s="368">
        <v>0.11480403874106965</v>
      </c>
      <c r="GV10" s="755"/>
      <c r="GW10" s="756"/>
    </row>
    <row r="11" spans="1:205" s="706" customFormat="1" ht="17.25" customHeight="1">
      <c r="A11" s="731" t="s">
        <v>463</v>
      </c>
      <c r="B11" s="374">
        <v>1390615.64</v>
      </c>
      <c r="C11" s="375">
        <v>2519235.7799999998</v>
      </c>
      <c r="D11" s="860">
        <v>1128620.1399999999</v>
      </c>
      <c r="E11" s="371">
        <v>0.81159747347584843</v>
      </c>
      <c r="F11" s="367">
        <v>0.12547453661286445</v>
      </c>
      <c r="G11" s="367">
        <v>0.17191091648240278</v>
      </c>
      <c r="H11" s="374">
        <v>8423587.8800000008</v>
      </c>
      <c r="I11" s="375">
        <v>11530634.460000001</v>
      </c>
      <c r="J11" s="860">
        <v>3107046.58</v>
      </c>
      <c r="K11" s="371">
        <v>0.36885073489611409</v>
      </c>
      <c r="L11" s="367">
        <v>0.76005601796679167</v>
      </c>
      <c r="M11" s="367">
        <v>0.78684256288316756</v>
      </c>
      <c r="N11" s="374">
        <v>0</v>
      </c>
      <c r="O11" s="375">
        <v>0</v>
      </c>
      <c r="P11" s="860">
        <v>0</v>
      </c>
      <c r="Q11" s="371">
        <v>0</v>
      </c>
      <c r="R11" s="367">
        <v>0</v>
      </c>
      <c r="S11" s="367">
        <v>0</v>
      </c>
      <c r="T11" s="374">
        <v>9814203.5199999996</v>
      </c>
      <c r="U11" s="375">
        <v>14049870.24</v>
      </c>
      <c r="V11" s="860">
        <v>4235666.7200000007</v>
      </c>
      <c r="W11" s="371">
        <v>0.431585376374995</v>
      </c>
      <c r="X11" s="367">
        <v>0.88553055457965602</v>
      </c>
      <c r="Y11" s="367">
        <v>0.95875347936557032</v>
      </c>
      <c r="Z11" s="374">
        <v>155798.39999999999</v>
      </c>
      <c r="AA11" s="375">
        <v>4936.8999999999996</v>
      </c>
      <c r="AB11" s="860">
        <v>-150861.5</v>
      </c>
      <c r="AC11" s="371">
        <v>-0.96831225481134597</v>
      </c>
      <c r="AD11" s="367">
        <v>1.4057609797215931E-2</v>
      </c>
      <c r="AE11" s="367">
        <v>3.3689065958803356E-4</v>
      </c>
      <c r="AF11" s="374">
        <v>64539.37</v>
      </c>
      <c r="AG11" s="375">
        <v>69231.03</v>
      </c>
      <c r="AH11" s="860">
        <v>4691.6599999999962</v>
      </c>
      <c r="AI11" s="371">
        <v>7.2694542881345081E-2</v>
      </c>
      <c r="AJ11" s="367">
        <v>5.8233542836007559E-3</v>
      </c>
      <c r="AK11" s="367">
        <v>4.7242778587086916E-3</v>
      </c>
      <c r="AL11" s="374">
        <v>0</v>
      </c>
      <c r="AM11" s="375">
        <v>0</v>
      </c>
      <c r="AN11" s="860">
        <v>0</v>
      </c>
      <c r="AO11" s="371">
        <v>0</v>
      </c>
      <c r="AP11" s="367">
        <v>0</v>
      </c>
      <c r="AQ11" s="367">
        <v>0</v>
      </c>
      <c r="AR11" s="374">
        <v>220337.77</v>
      </c>
      <c r="AS11" s="375">
        <v>74167.929999999993</v>
      </c>
      <c r="AT11" s="860">
        <v>-146169.84</v>
      </c>
      <c r="AU11" s="371">
        <v>-0.6633898491393464</v>
      </c>
      <c r="AV11" s="367">
        <v>1.9880964080816688E-2</v>
      </c>
      <c r="AW11" s="367">
        <v>5.0611685182967254E-3</v>
      </c>
      <c r="AX11" s="374">
        <v>415323.67</v>
      </c>
      <c r="AY11" s="375">
        <v>124837.69</v>
      </c>
      <c r="AZ11" s="860">
        <v>-290485.98</v>
      </c>
      <c r="BA11" s="371">
        <v>-0.69942071926697558</v>
      </c>
      <c r="BB11" s="757">
        <v>3.7474441922431018E-2</v>
      </c>
      <c r="BC11" s="757">
        <v>8.5188380817003521E-3</v>
      </c>
      <c r="BD11" s="374">
        <v>632986.4</v>
      </c>
      <c r="BE11" s="375">
        <v>405433.66</v>
      </c>
      <c r="BF11" s="860">
        <v>-227552.74000000005</v>
      </c>
      <c r="BG11" s="371">
        <v>-0.359490725235171</v>
      </c>
      <c r="BH11" s="367">
        <v>5.7114038514801457E-2</v>
      </c>
      <c r="BI11" s="367">
        <v>2.7666514034432651E-2</v>
      </c>
      <c r="BJ11" s="374">
        <v>0</v>
      </c>
      <c r="BK11" s="375">
        <v>0</v>
      </c>
      <c r="BL11" s="860">
        <v>0</v>
      </c>
      <c r="BM11" s="371">
        <v>0</v>
      </c>
      <c r="BN11" s="367">
        <v>0</v>
      </c>
      <c r="BO11" s="367">
        <v>0</v>
      </c>
      <c r="BP11" s="374">
        <v>1048310.07</v>
      </c>
      <c r="BQ11" s="375">
        <v>530271.35</v>
      </c>
      <c r="BR11" s="860">
        <v>-518038.72</v>
      </c>
      <c r="BS11" s="371">
        <v>-0.49416554779446126</v>
      </c>
      <c r="BT11" s="367">
        <v>9.4588480437232461E-2</v>
      </c>
      <c r="BU11" s="367">
        <v>3.6185352116133003E-2</v>
      </c>
      <c r="BV11" s="374">
        <v>0</v>
      </c>
      <c r="BW11" s="375">
        <v>0</v>
      </c>
      <c r="BX11" s="860">
        <v>0</v>
      </c>
      <c r="BY11" s="371">
        <v>0</v>
      </c>
      <c r="BZ11" s="367">
        <v>0</v>
      </c>
      <c r="CA11" s="367">
        <v>0</v>
      </c>
      <c r="CB11" s="374">
        <v>0</v>
      </c>
      <c r="CC11" s="375">
        <v>0</v>
      </c>
      <c r="CD11" s="860">
        <v>0</v>
      </c>
      <c r="CE11" s="371">
        <v>0</v>
      </c>
      <c r="CF11" s="367">
        <v>0</v>
      </c>
      <c r="CG11" s="367">
        <v>0</v>
      </c>
      <c r="CH11" s="374">
        <v>0</v>
      </c>
      <c r="CI11" s="375">
        <v>0</v>
      </c>
      <c r="CJ11" s="860">
        <v>0</v>
      </c>
      <c r="CK11" s="371">
        <v>0</v>
      </c>
      <c r="CL11" s="367">
        <v>0</v>
      </c>
      <c r="CM11" s="367">
        <v>0</v>
      </c>
      <c r="CN11" s="374">
        <v>0</v>
      </c>
      <c r="CO11" s="375">
        <v>0</v>
      </c>
      <c r="CP11" s="860">
        <v>0</v>
      </c>
      <c r="CQ11" s="371">
        <v>0</v>
      </c>
      <c r="CR11" s="367">
        <v>0</v>
      </c>
      <c r="CS11" s="367">
        <v>0</v>
      </c>
      <c r="CT11" s="374">
        <v>0</v>
      </c>
      <c r="CU11" s="375">
        <v>0</v>
      </c>
      <c r="CV11" s="860">
        <v>0</v>
      </c>
      <c r="CW11" s="371">
        <v>0</v>
      </c>
      <c r="CX11" s="367">
        <v>0</v>
      </c>
      <c r="CY11" s="367">
        <v>0</v>
      </c>
      <c r="CZ11" s="374">
        <v>11082851.369999999</v>
      </c>
      <c r="DA11" s="375">
        <v>14654309.52</v>
      </c>
      <c r="DB11" s="860">
        <v>3571458.1500000004</v>
      </c>
      <c r="DC11" s="368">
        <v>0.32225083877489558</v>
      </c>
      <c r="DD11" s="367">
        <v>1</v>
      </c>
      <c r="DE11" s="367">
        <v>1</v>
      </c>
      <c r="DF11" s="374">
        <v>0</v>
      </c>
      <c r="DG11" s="375">
        <v>0</v>
      </c>
      <c r="DH11" s="860">
        <v>0</v>
      </c>
      <c r="DI11" s="371">
        <v>0</v>
      </c>
      <c r="DJ11" s="367" t="s">
        <v>509</v>
      </c>
      <c r="DK11" s="367" t="s">
        <v>509</v>
      </c>
      <c r="DL11" s="374">
        <v>0</v>
      </c>
      <c r="DM11" s="375">
        <v>0</v>
      </c>
      <c r="DN11" s="860">
        <v>0</v>
      </c>
      <c r="DO11" s="371">
        <v>0</v>
      </c>
      <c r="DP11" s="367" t="s">
        <v>509</v>
      </c>
      <c r="DQ11" s="367" t="s">
        <v>509</v>
      </c>
      <c r="DR11" s="374">
        <v>0</v>
      </c>
      <c r="DS11" s="375">
        <v>0</v>
      </c>
      <c r="DT11" s="860">
        <v>0</v>
      </c>
      <c r="DU11" s="371">
        <v>0</v>
      </c>
      <c r="DV11" s="367" t="s">
        <v>509</v>
      </c>
      <c r="DW11" s="367" t="s">
        <v>509</v>
      </c>
      <c r="DX11" s="374">
        <v>0</v>
      </c>
      <c r="DY11" s="375">
        <v>0</v>
      </c>
      <c r="DZ11" s="860">
        <v>0</v>
      </c>
      <c r="EA11" s="371">
        <v>0</v>
      </c>
      <c r="EB11" s="367" t="s">
        <v>509</v>
      </c>
      <c r="EC11" s="367" t="s">
        <v>509</v>
      </c>
      <c r="ED11" s="374">
        <v>0</v>
      </c>
      <c r="EE11" s="375">
        <v>0</v>
      </c>
      <c r="EF11" s="860">
        <v>0</v>
      </c>
      <c r="EG11" s="368">
        <v>0</v>
      </c>
      <c r="EH11" s="367" t="s">
        <v>509</v>
      </c>
      <c r="EI11" s="367" t="s">
        <v>509</v>
      </c>
      <c r="EJ11" s="374">
        <v>0</v>
      </c>
      <c r="EK11" s="375">
        <v>0</v>
      </c>
      <c r="EL11" s="860">
        <v>0</v>
      </c>
      <c r="EM11" s="371">
        <v>0</v>
      </c>
      <c r="EN11" s="367" t="s">
        <v>509</v>
      </c>
      <c r="EO11" s="367" t="s">
        <v>509</v>
      </c>
      <c r="EP11" s="374">
        <v>0</v>
      </c>
      <c r="EQ11" s="375">
        <v>0</v>
      </c>
      <c r="ER11" s="860">
        <v>0</v>
      </c>
      <c r="ES11" s="371">
        <v>0</v>
      </c>
      <c r="ET11" s="367" t="s">
        <v>509</v>
      </c>
      <c r="EU11" s="368" t="s">
        <v>509</v>
      </c>
      <c r="EV11" s="374">
        <v>0</v>
      </c>
      <c r="EW11" s="375">
        <v>0</v>
      </c>
      <c r="EX11" s="860">
        <v>0</v>
      </c>
      <c r="EY11" s="371">
        <v>0</v>
      </c>
      <c r="EZ11" s="367" t="s">
        <v>509</v>
      </c>
      <c r="FA11" s="368" t="s">
        <v>509</v>
      </c>
      <c r="FB11" s="374">
        <v>0</v>
      </c>
      <c r="FC11" s="375">
        <v>0</v>
      </c>
      <c r="FD11" s="860">
        <v>0</v>
      </c>
      <c r="FE11" s="371">
        <v>0</v>
      </c>
      <c r="FF11" s="367" t="s">
        <v>509</v>
      </c>
      <c r="FG11" s="368" t="s">
        <v>509</v>
      </c>
      <c r="FH11" s="374">
        <v>0</v>
      </c>
      <c r="FI11" s="375">
        <v>0</v>
      </c>
      <c r="FJ11" s="860">
        <v>0</v>
      </c>
      <c r="FK11" s="371">
        <v>0</v>
      </c>
      <c r="FL11" s="367" t="s">
        <v>509</v>
      </c>
      <c r="FM11" s="368" t="s">
        <v>509</v>
      </c>
      <c r="FN11" s="374">
        <v>0</v>
      </c>
      <c r="FO11" s="375">
        <v>0</v>
      </c>
      <c r="FP11" s="860">
        <v>0</v>
      </c>
      <c r="FQ11" s="371">
        <v>0</v>
      </c>
      <c r="FR11" s="367" t="s">
        <v>509</v>
      </c>
      <c r="FS11" s="368" t="s">
        <v>509</v>
      </c>
      <c r="FT11" s="374">
        <v>0</v>
      </c>
      <c r="FU11" s="375">
        <v>0</v>
      </c>
      <c r="FV11" s="860">
        <v>0</v>
      </c>
      <c r="FW11" s="371">
        <v>0</v>
      </c>
      <c r="FX11" s="367" t="s">
        <v>509</v>
      </c>
      <c r="FY11" s="368" t="s">
        <v>509</v>
      </c>
      <c r="FZ11" s="374">
        <v>0</v>
      </c>
      <c r="GA11" s="375">
        <v>0</v>
      </c>
      <c r="GB11" s="860">
        <v>0</v>
      </c>
      <c r="GC11" s="371">
        <v>0</v>
      </c>
      <c r="GD11" s="367">
        <v>0</v>
      </c>
      <c r="GE11" s="368">
        <v>0</v>
      </c>
      <c r="GF11" s="374">
        <v>11082851.369999999</v>
      </c>
      <c r="GG11" s="375">
        <v>14654309.52</v>
      </c>
      <c r="GH11" s="860">
        <v>3571458.1500000004</v>
      </c>
      <c r="GI11" s="371">
        <v>0.32225083877489558</v>
      </c>
      <c r="GJ11" s="367">
        <v>1</v>
      </c>
      <c r="GK11" s="368">
        <v>1</v>
      </c>
      <c r="GL11" s="374">
        <v>0</v>
      </c>
      <c r="GM11" s="375">
        <v>0</v>
      </c>
      <c r="GN11" s="860">
        <v>0</v>
      </c>
      <c r="GO11" s="371">
        <v>0</v>
      </c>
      <c r="GP11" s="367">
        <v>0</v>
      </c>
      <c r="GQ11" s="368">
        <v>0</v>
      </c>
      <c r="GR11" s="374">
        <v>11082851.369999999</v>
      </c>
      <c r="GS11" s="375">
        <v>14654309.52</v>
      </c>
      <c r="GT11" s="860">
        <v>3571458.1500000004</v>
      </c>
      <c r="GU11" s="368">
        <v>0.32225083877489558</v>
      </c>
      <c r="GV11" s="755"/>
      <c r="GW11" s="756"/>
    </row>
    <row r="12" spans="1:205" s="706" customFormat="1" ht="17.25" customHeight="1">
      <c r="A12" s="731" t="s">
        <v>468</v>
      </c>
      <c r="B12" s="374">
        <v>720556.01</v>
      </c>
      <c r="C12" s="375">
        <v>432159.35</v>
      </c>
      <c r="D12" s="860">
        <v>-288396.66000000003</v>
      </c>
      <c r="E12" s="371">
        <v>-0.40024183546814079</v>
      </c>
      <c r="F12" s="367">
        <v>7.2659548181720143E-2</v>
      </c>
      <c r="G12" s="367">
        <v>4.1319368901795502E-2</v>
      </c>
      <c r="H12" s="374">
        <v>2455047.92</v>
      </c>
      <c r="I12" s="375">
        <v>2788013.12</v>
      </c>
      <c r="J12" s="860">
        <v>332965.20000000019</v>
      </c>
      <c r="K12" s="371">
        <v>0.13562472540250872</v>
      </c>
      <c r="L12" s="367">
        <v>0.24756253525894786</v>
      </c>
      <c r="M12" s="367">
        <v>0.26656589197555453</v>
      </c>
      <c r="N12" s="374">
        <v>1827549.85</v>
      </c>
      <c r="O12" s="375">
        <v>2490569.9700000002</v>
      </c>
      <c r="P12" s="860">
        <v>663020.12000000011</v>
      </c>
      <c r="Q12" s="371">
        <v>0.36279181112351055</v>
      </c>
      <c r="R12" s="367">
        <v>0.18428677928946899</v>
      </c>
      <c r="S12" s="367">
        <v>0.23812693018481207</v>
      </c>
      <c r="T12" s="374">
        <v>5003153.78</v>
      </c>
      <c r="U12" s="375">
        <v>5710742.4299999997</v>
      </c>
      <c r="V12" s="860">
        <v>707588.64999999944</v>
      </c>
      <c r="W12" s="371">
        <v>0.14142852311047682</v>
      </c>
      <c r="X12" s="367">
        <v>0.50450886273013706</v>
      </c>
      <c r="Y12" s="367">
        <v>0.54601219010604785</v>
      </c>
      <c r="Z12" s="374">
        <v>1366071.15</v>
      </c>
      <c r="AA12" s="375">
        <v>1350157.76</v>
      </c>
      <c r="AB12" s="860">
        <v>-15913.389999999898</v>
      </c>
      <c r="AC12" s="371">
        <v>-1.1649019891826205E-2</v>
      </c>
      <c r="AD12" s="367">
        <v>0.13775211248752589</v>
      </c>
      <c r="AE12" s="367">
        <v>0.1290904999765986</v>
      </c>
      <c r="AF12" s="374">
        <v>391087.09</v>
      </c>
      <c r="AG12" s="375">
        <v>388230.56</v>
      </c>
      <c r="AH12" s="860">
        <v>-2856.5300000000279</v>
      </c>
      <c r="AI12" s="371">
        <v>-7.3040764398539151E-3</v>
      </c>
      <c r="AJ12" s="367">
        <v>3.9436505788222796E-2</v>
      </c>
      <c r="AK12" s="367">
        <v>3.7119274933171416E-2</v>
      </c>
      <c r="AL12" s="374">
        <v>0</v>
      </c>
      <c r="AM12" s="375">
        <v>0</v>
      </c>
      <c r="AN12" s="860">
        <v>0</v>
      </c>
      <c r="AO12" s="371">
        <v>0</v>
      </c>
      <c r="AP12" s="367">
        <v>0</v>
      </c>
      <c r="AQ12" s="367">
        <v>0</v>
      </c>
      <c r="AR12" s="374">
        <v>1757158.24</v>
      </c>
      <c r="AS12" s="375">
        <v>1738388.31</v>
      </c>
      <c r="AT12" s="860">
        <v>-18769.929999999935</v>
      </c>
      <c r="AU12" s="371">
        <v>-1.0681980468645746E-2</v>
      </c>
      <c r="AV12" s="367">
        <v>0.17718861827574869</v>
      </c>
      <c r="AW12" s="367">
        <v>0.16620977395365585</v>
      </c>
      <c r="AX12" s="374">
        <v>452399.04</v>
      </c>
      <c r="AY12" s="375">
        <v>348409.41</v>
      </c>
      <c r="AZ12" s="860">
        <v>-103989.63</v>
      </c>
      <c r="BA12" s="371">
        <v>-0.22986262305065902</v>
      </c>
      <c r="BB12" s="367">
        <v>4.5619090519061711E-2</v>
      </c>
      <c r="BC12" s="367">
        <v>3.3311918255724229E-2</v>
      </c>
      <c r="BD12" s="374">
        <v>1037989.81</v>
      </c>
      <c r="BE12" s="375">
        <v>1042213.96</v>
      </c>
      <c r="BF12" s="860">
        <v>4224.1499999999069</v>
      </c>
      <c r="BG12" s="371">
        <v>4.0695486210986084E-3</v>
      </c>
      <c r="BH12" s="367">
        <v>0.10466899111955159</v>
      </c>
      <c r="BI12" s="367">
        <v>9.9647556133729692E-2</v>
      </c>
      <c r="BJ12" s="374">
        <v>812167.44</v>
      </c>
      <c r="BK12" s="375">
        <v>795252.64</v>
      </c>
      <c r="BL12" s="860">
        <v>-16914.79999999993</v>
      </c>
      <c r="BM12" s="371">
        <v>-2.0826739865365609E-2</v>
      </c>
      <c r="BN12" s="367">
        <v>8.189747697518239E-2</v>
      </c>
      <c r="BO12" s="367">
        <v>7.6035233768022778E-2</v>
      </c>
      <c r="BP12" s="374">
        <v>2302556.2999999998</v>
      </c>
      <c r="BQ12" s="375">
        <v>2185876</v>
      </c>
      <c r="BR12" s="860">
        <v>-116680.29999999981</v>
      </c>
      <c r="BS12" s="371">
        <v>-5.067424409991618E-2</v>
      </c>
      <c r="BT12" s="367">
        <v>0.23218555962217738</v>
      </c>
      <c r="BU12" s="367">
        <v>0.20899470720136251</v>
      </c>
      <c r="BV12" s="374">
        <v>677236.74</v>
      </c>
      <c r="BW12" s="375">
        <v>638631.34</v>
      </c>
      <c r="BX12" s="860">
        <v>-38605.400000000023</v>
      </c>
      <c r="BY12" s="371">
        <v>-5.7004290700472075E-2</v>
      </c>
      <c r="BZ12" s="367">
        <v>6.8291312344284066E-2</v>
      </c>
      <c r="CA12" s="367">
        <v>6.1060448951776675E-2</v>
      </c>
      <c r="CB12" s="374">
        <v>176774.8</v>
      </c>
      <c r="CC12" s="375">
        <v>185363.62</v>
      </c>
      <c r="CD12" s="860">
        <v>8588.820000000007</v>
      </c>
      <c r="CE12" s="371">
        <v>4.8586223828283259E-2</v>
      </c>
      <c r="CF12" s="367">
        <v>1.7825647027652908E-2</v>
      </c>
      <c r="CG12" s="367">
        <v>1.772287883104285E-2</v>
      </c>
      <c r="CH12" s="374">
        <v>0</v>
      </c>
      <c r="CI12" s="375">
        <v>0</v>
      </c>
      <c r="CJ12" s="860">
        <v>0</v>
      </c>
      <c r="CK12" s="371">
        <v>0</v>
      </c>
      <c r="CL12" s="367">
        <v>0</v>
      </c>
      <c r="CM12" s="367">
        <v>0</v>
      </c>
      <c r="CN12" s="374">
        <v>854011.54</v>
      </c>
      <c r="CO12" s="375">
        <v>823994.96</v>
      </c>
      <c r="CP12" s="860">
        <v>-30016.580000000075</v>
      </c>
      <c r="CQ12" s="371">
        <v>-3.5147745193232487E-2</v>
      </c>
      <c r="CR12" s="367">
        <v>8.6116959371936974E-2</v>
      </c>
      <c r="CS12" s="367">
        <v>7.8783327782819518E-2</v>
      </c>
      <c r="CT12" s="374">
        <v>0</v>
      </c>
      <c r="CU12" s="375">
        <v>0</v>
      </c>
      <c r="CV12" s="860">
        <v>0</v>
      </c>
      <c r="CW12" s="371">
        <v>0</v>
      </c>
      <c r="CX12" s="367">
        <v>0</v>
      </c>
      <c r="CY12" s="367">
        <v>0</v>
      </c>
      <c r="CZ12" s="374">
        <v>9916879.8599999994</v>
      </c>
      <c r="DA12" s="375">
        <v>10459001.710000001</v>
      </c>
      <c r="DB12" s="860">
        <v>542121.85000000149</v>
      </c>
      <c r="DC12" s="368">
        <v>5.4666574331172904E-2</v>
      </c>
      <c r="DD12" s="367">
        <v>0.74130218255469205</v>
      </c>
      <c r="DE12" s="367">
        <v>0.75768863017220389</v>
      </c>
      <c r="DF12" s="374">
        <v>1039423.99</v>
      </c>
      <c r="DG12" s="375">
        <v>723538.72</v>
      </c>
      <c r="DH12" s="860">
        <v>-315885.27</v>
      </c>
      <c r="DI12" s="371">
        <v>-0.30390415560833844</v>
      </c>
      <c r="DJ12" s="367">
        <v>0.30034485607200739</v>
      </c>
      <c r="DK12" s="367">
        <v>0.21631593883407713</v>
      </c>
      <c r="DL12" s="374">
        <v>833296.86</v>
      </c>
      <c r="DM12" s="375">
        <v>930139.49</v>
      </c>
      <c r="DN12" s="860">
        <v>96842.63</v>
      </c>
      <c r="DO12" s="371">
        <v>0.11621624255250404</v>
      </c>
      <c r="DP12" s="367">
        <v>0.24078376859663947</v>
      </c>
      <c r="DQ12" s="367">
        <v>0.2780832476056011</v>
      </c>
      <c r="DR12" s="374">
        <v>1872720.85</v>
      </c>
      <c r="DS12" s="375">
        <v>1653678.21</v>
      </c>
      <c r="DT12" s="860">
        <v>-219042.64000000013</v>
      </c>
      <c r="DU12" s="371">
        <v>-0.11696491764909871</v>
      </c>
      <c r="DV12" s="367">
        <v>0.54112862466864697</v>
      </c>
      <c r="DW12" s="367">
        <v>0.49439918643967828</v>
      </c>
      <c r="DX12" s="374">
        <v>0</v>
      </c>
      <c r="DY12" s="375">
        <v>0</v>
      </c>
      <c r="DZ12" s="860">
        <v>0</v>
      </c>
      <c r="EA12" s="371">
        <v>0</v>
      </c>
      <c r="EB12" s="367">
        <v>0</v>
      </c>
      <c r="EC12" s="367">
        <v>0</v>
      </c>
      <c r="ED12" s="374">
        <v>0</v>
      </c>
      <c r="EE12" s="375">
        <v>0</v>
      </c>
      <c r="EF12" s="860">
        <v>0</v>
      </c>
      <c r="EG12" s="368">
        <v>0</v>
      </c>
      <c r="EH12" s="367">
        <v>0</v>
      </c>
      <c r="EI12" s="367">
        <v>0</v>
      </c>
      <c r="EJ12" s="374">
        <v>0</v>
      </c>
      <c r="EK12" s="375">
        <v>0</v>
      </c>
      <c r="EL12" s="860">
        <v>0</v>
      </c>
      <c r="EM12" s="371">
        <v>0</v>
      </c>
      <c r="EN12" s="367">
        <v>0</v>
      </c>
      <c r="EO12" s="367">
        <v>0</v>
      </c>
      <c r="EP12" s="374">
        <v>0</v>
      </c>
      <c r="EQ12" s="375">
        <v>0</v>
      </c>
      <c r="ER12" s="860">
        <v>0</v>
      </c>
      <c r="ES12" s="371">
        <v>0</v>
      </c>
      <c r="ET12" s="367">
        <v>0</v>
      </c>
      <c r="EU12" s="368">
        <v>0</v>
      </c>
      <c r="EV12" s="374">
        <v>1587861.19</v>
      </c>
      <c r="EW12" s="375">
        <v>1690953.49</v>
      </c>
      <c r="EX12" s="860">
        <v>103092.30000000005</v>
      </c>
      <c r="EY12" s="371">
        <v>6.4925259619198858E-2</v>
      </c>
      <c r="EZ12" s="367">
        <v>0.45881752312920582</v>
      </c>
      <c r="FA12" s="368">
        <v>0.50554335463084721</v>
      </c>
      <c r="FB12" s="374">
        <v>0</v>
      </c>
      <c r="FC12" s="375">
        <v>0</v>
      </c>
      <c r="FD12" s="860">
        <v>0</v>
      </c>
      <c r="FE12" s="371">
        <v>0</v>
      </c>
      <c r="FF12" s="367">
        <v>0</v>
      </c>
      <c r="FG12" s="368">
        <v>0</v>
      </c>
      <c r="FH12" s="374">
        <v>186.36</v>
      </c>
      <c r="FI12" s="375">
        <v>192.19</v>
      </c>
      <c r="FJ12" s="860">
        <v>5.8299999999999841</v>
      </c>
      <c r="FK12" s="371">
        <v>3.1283537239750935E-2</v>
      </c>
      <c r="FL12" s="367">
        <v>5.3849312615518242E-5</v>
      </c>
      <c r="FM12" s="368">
        <v>5.7458929474460307E-5</v>
      </c>
      <c r="FN12" s="374">
        <v>0</v>
      </c>
      <c r="FO12" s="375">
        <v>0</v>
      </c>
      <c r="FP12" s="860">
        <v>0</v>
      </c>
      <c r="FQ12" s="371">
        <v>0</v>
      </c>
      <c r="FR12" s="367">
        <v>0</v>
      </c>
      <c r="FS12" s="368">
        <v>0</v>
      </c>
      <c r="FT12" s="374">
        <v>0</v>
      </c>
      <c r="FU12" s="375">
        <v>0</v>
      </c>
      <c r="FV12" s="860">
        <v>0</v>
      </c>
      <c r="FW12" s="371">
        <v>0</v>
      </c>
      <c r="FX12" s="367">
        <v>0</v>
      </c>
      <c r="FY12" s="368">
        <v>0</v>
      </c>
      <c r="FZ12" s="374">
        <v>3460768.41</v>
      </c>
      <c r="GA12" s="375">
        <v>3344823.89</v>
      </c>
      <c r="GB12" s="860">
        <v>-115944.52000000002</v>
      </c>
      <c r="GC12" s="371">
        <v>-3.3502536507491992E-2</v>
      </c>
      <c r="GD12" s="367">
        <v>0.25869781744530801</v>
      </c>
      <c r="GE12" s="368">
        <v>0.24231136982779616</v>
      </c>
      <c r="GF12" s="374">
        <v>13377648.27</v>
      </c>
      <c r="GG12" s="375">
        <v>13803825.6</v>
      </c>
      <c r="GH12" s="860">
        <v>426177.33000000007</v>
      </c>
      <c r="GI12" s="371">
        <v>3.1857417791116741E-2</v>
      </c>
      <c r="GJ12" s="367">
        <v>0.95210921928166969</v>
      </c>
      <c r="GK12" s="368">
        <v>0.9578179686223306</v>
      </c>
      <c r="GL12" s="374">
        <v>672891.32</v>
      </c>
      <c r="GM12" s="375">
        <v>607916.56000000006</v>
      </c>
      <c r="GN12" s="860">
        <v>-64974.759999999893</v>
      </c>
      <c r="GO12" s="371">
        <v>-9.656055601965545E-2</v>
      </c>
      <c r="GP12" s="367">
        <v>4.7890781430046686E-2</v>
      </c>
      <c r="GQ12" s="368">
        <v>4.2182031377669335E-2</v>
      </c>
      <c r="GR12" s="374">
        <v>14050539.58</v>
      </c>
      <c r="GS12" s="375">
        <v>14411742.16</v>
      </c>
      <c r="GT12" s="860">
        <v>361202.58000000007</v>
      </c>
      <c r="GU12" s="368">
        <v>2.5707381410045468E-2</v>
      </c>
      <c r="GV12" s="755"/>
      <c r="GW12" s="756"/>
    </row>
    <row r="13" spans="1:205" s="706" customFormat="1" ht="17.25" customHeight="1">
      <c r="A13" s="731" t="s">
        <v>94</v>
      </c>
      <c r="B13" s="374">
        <v>81970.61</v>
      </c>
      <c r="C13" s="375">
        <v>91762.38</v>
      </c>
      <c r="D13" s="860">
        <v>9791.7700000000041</v>
      </c>
      <c r="E13" s="371">
        <v>0.11945464356066161</v>
      </c>
      <c r="F13" s="367">
        <v>1.1763320047969822E-2</v>
      </c>
      <c r="G13" s="367">
        <v>1.2209128874292458E-2</v>
      </c>
      <c r="H13" s="374">
        <v>3559447.94</v>
      </c>
      <c r="I13" s="375">
        <v>4029324.82</v>
      </c>
      <c r="J13" s="860">
        <v>469876.87999999989</v>
      </c>
      <c r="K13" s="371">
        <v>0.13200835857708876</v>
      </c>
      <c r="L13" s="367">
        <v>0.51080412006580023</v>
      </c>
      <c r="M13" s="367">
        <v>0.53610799985533564</v>
      </c>
      <c r="N13" s="374">
        <v>81012.94</v>
      </c>
      <c r="O13" s="375">
        <v>101742.33</v>
      </c>
      <c r="P13" s="860">
        <v>20729.39</v>
      </c>
      <c r="Q13" s="371">
        <v>0.25587751783850826</v>
      </c>
      <c r="R13" s="367">
        <v>1.1625888123157511E-2</v>
      </c>
      <c r="S13" s="367">
        <v>1.3536976906448936E-2</v>
      </c>
      <c r="T13" s="374">
        <v>3722431.48</v>
      </c>
      <c r="U13" s="375">
        <v>4222829.53</v>
      </c>
      <c r="V13" s="860">
        <v>500398.05000000028</v>
      </c>
      <c r="W13" s="371">
        <v>0.13442773968803862</v>
      </c>
      <c r="X13" s="367">
        <v>0.53419332680186193</v>
      </c>
      <c r="Y13" s="367">
        <v>0.56185410563607707</v>
      </c>
      <c r="Z13" s="374">
        <v>0</v>
      </c>
      <c r="AA13" s="375">
        <v>0</v>
      </c>
      <c r="AB13" s="860">
        <v>0</v>
      </c>
      <c r="AC13" s="371">
        <v>0</v>
      </c>
      <c r="AD13" s="367">
        <v>0</v>
      </c>
      <c r="AE13" s="367">
        <v>0</v>
      </c>
      <c r="AF13" s="374">
        <v>9995.8799999999992</v>
      </c>
      <c r="AG13" s="375">
        <v>7573.29</v>
      </c>
      <c r="AH13" s="860">
        <v>-2422.5899999999992</v>
      </c>
      <c r="AI13" s="371">
        <v>-0.2423588518469609</v>
      </c>
      <c r="AJ13" s="367">
        <v>1.4344743268483737E-3</v>
      </c>
      <c r="AK13" s="367">
        <v>1.0076381368093366E-3</v>
      </c>
      <c r="AL13" s="374">
        <v>0</v>
      </c>
      <c r="AM13" s="375">
        <v>0</v>
      </c>
      <c r="AN13" s="860">
        <v>0</v>
      </c>
      <c r="AO13" s="371">
        <v>0</v>
      </c>
      <c r="AP13" s="367">
        <v>0</v>
      </c>
      <c r="AQ13" s="367">
        <v>0</v>
      </c>
      <c r="AR13" s="374">
        <v>9995.8799999999992</v>
      </c>
      <c r="AS13" s="375">
        <v>7573.29</v>
      </c>
      <c r="AT13" s="860">
        <v>-2422.5899999999992</v>
      </c>
      <c r="AU13" s="371">
        <v>-0.2423588518469609</v>
      </c>
      <c r="AV13" s="367">
        <v>1.4344743268483737E-3</v>
      </c>
      <c r="AW13" s="367">
        <v>1.0076381368093366E-3</v>
      </c>
      <c r="AX13" s="374">
        <v>151000.74</v>
      </c>
      <c r="AY13" s="375">
        <v>97598.2</v>
      </c>
      <c r="AZ13" s="860">
        <v>-53402.539999999994</v>
      </c>
      <c r="BA13" s="371">
        <v>-0.35365747214218946</v>
      </c>
      <c r="BB13" s="367">
        <v>2.1669596360211037E-2</v>
      </c>
      <c r="BC13" s="367">
        <v>1.2985593896964857E-2</v>
      </c>
      <c r="BD13" s="374">
        <v>3024187.57</v>
      </c>
      <c r="BE13" s="375">
        <v>3148645.38</v>
      </c>
      <c r="BF13" s="860">
        <v>124457.81000000006</v>
      </c>
      <c r="BG13" s="371">
        <v>4.1154130529013469E-2</v>
      </c>
      <c r="BH13" s="367">
        <v>0.43399074706168633</v>
      </c>
      <c r="BI13" s="367">
        <v>0.41893221627278571</v>
      </c>
      <c r="BJ13" s="374">
        <v>60707.02</v>
      </c>
      <c r="BK13" s="375">
        <v>39236.26</v>
      </c>
      <c r="BL13" s="860">
        <v>-21470.759999999995</v>
      </c>
      <c r="BM13" s="371">
        <v>-0.35367837195764174</v>
      </c>
      <c r="BN13" s="367">
        <v>8.7118554493922258E-3</v>
      </c>
      <c r="BO13" s="367">
        <v>5.2204460573630086E-3</v>
      </c>
      <c r="BP13" s="374">
        <v>3235895.33</v>
      </c>
      <c r="BQ13" s="375">
        <v>3285479.84</v>
      </c>
      <c r="BR13" s="860">
        <v>49584.509999999776</v>
      </c>
      <c r="BS13" s="371">
        <v>1.5323273759908598E-2</v>
      </c>
      <c r="BT13" s="367">
        <v>0.46437219887128961</v>
      </c>
      <c r="BU13" s="367">
        <v>0.43713825622711355</v>
      </c>
      <c r="BV13" s="374">
        <v>0</v>
      </c>
      <c r="BW13" s="375">
        <v>0</v>
      </c>
      <c r="BX13" s="860">
        <v>0</v>
      </c>
      <c r="BY13" s="371">
        <v>0</v>
      </c>
      <c r="BZ13" s="367">
        <v>0</v>
      </c>
      <c r="CA13" s="367">
        <v>0</v>
      </c>
      <c r="CB13" s="374">
        <v>0</v>
      </c>
      <c r="CC13" s="375">
        <v>0</v>
      </c>
      <c r="CD13" s="860">
        <v>0</v>
      </c>
      <c r="CE13" s="371">
        <v>0</v>
      </c>
      <c r="CF13" s="367">
        <v>0</v>
      </c>
      <c r="CG13" s="367">
        <v>0</v>
      </c>
      <c r="CH13" s="374">
        <v>0</v>
      </c>
      <c r="CI13" s="375">
        <v>0</v>
      </c>
      <c r="CJ13" s="860">
        <v>0</v>
      </c>
      <c r="CK13" s="371">
        <v>0</v>
      </c>
      <c r="CL13" s="367">
        <v>0</v>
      </c>
      <c r="CM13" s="367">
        <v>0</v>
      </c>
      <c r="CN13" s="374">
        <v>0</v>
      </c>
      <c r="CO13" s="375">
        <v>0</v>
      </c>
      <c r="CP13" s="860">
        <v>0</v>
      </c>
      <c r="CQ13" s="371">
        <v>0</v>
      </c>
      <c r="CR13" s="367">
        <v>0</v>
      </c>
      <c r="CS13" s="367">
        <v>0</v>
      </c>
      <c r="CT13" s="374">
        <v>0</v>
      </c>
      <c r="CU13" s="375">
        <v>0</v>
      </c>
      <c r="CV13" s="860">
        <v>0</v>
      </c>
      <c r="CW13" s="371">
        <v>0</v>
      </c>
      <c r="CX13" s="367">
        <v>0</v>
      </c>
      <c r="CY13" s="367">
        <v>0</v>
      </c>
      <c r="CZ13" s="374">
        <v>6968322.6900000004</v>
      </c>
      <c r="DA13" s="375">
        <v>7515882.6600000001</v>
      </c>
      <c r="DB13" s="860">
        <v>547559.96999999974</v>
      </c>
      <c r="DC13" s="368">
        <v>7.8578446257344559E-2</v>
      </c>
      <c r="DD13" s="367">
        <v>0.97856126325802228</v>
      </c>
      <c r="DE13" s="367">
        <v>0.97312106379671681</v>
      </c>
      <c r="DF13" s="374">
        <v>119021.73</v>
      </c>
      <c r="DG13" s="375">
        <v>155954.56</v>
      </c>
      <c r="DH13" s="860">
        <v>36932.83</v>
      </c>
      <c r="DI13" s="371">
        <v>0.31030325302782946</v>
      </c>
      <c r="DJ13" s="367">
        <v>0.77962693212287448</v>
      </c>
      <c r="DK13" s="367">
        <v>0.75122993143944783</v>
      </c>
      <c r="DL13" s="374">
        <v>0</v>
      </c>
      <c r="DM13" s="375">
        <v>0</v>
      </c>
      <c r="DN13" s="860">
        <v>0</v>
      </c>
      <c r="DO13" s="371">
        <v>0</v>
      </c>
      <c r="DP13" s="367">
        <v>0</v>
      </c>
      <c r="DQ13" s="367">
        <v>0</v>
      </c>
      <c r="DR13" s="374">
        <v>119021.73</v>
      </c>
      <c r="DS13" s="375">
        <v>155954.56</v>
      </c>
      <c r="DT13" s="860">
        <v>36932.83</v>
      </c>
      <c r="DU13" s="371">
        <v>0.31030325302782946</v>
      </c>
      <c r="DV13" s="367">
        <v>0.77962693212287448</v>
      </c>
      <c r="DW13" s="367">
        <v>0.75122993143944783</v>
      </c>
      <c r="DX13" s="374">
        <v>0</v>
      </c>
      <c r="DY13" s="375">
        <v>0</v>
      </c>
      <c r="DZ13" s="860">
        <v>0</v>
      </c>
      <c r="EA13" s="371">
        <v>0</v>
      </c>
      <c r="EB13" s="367">
        <v>0</v>
      </c>
      <c r="EC13" s="367">
        <v>0</v>
      </c>
      <c r="ED13" s="374">
        <v>0</v>
      </c>
      <c r="EE13" s="375">
        <v>0</v>
      </c>
      <c r="EF13" s="860">
        <v>0</v>
      </c>
      <c r="EG13" s="368">
        <v>0</v>
      </c>
      <c r="EH13" s="367">
        <v>0</v>
      </c>
      <c r="EI13" s="367">
        <v>0</v>
      </c>
      <c r="EJ13" s="374">
        <v>0</v>
      </c>
      <c r="EK13" s="375">
        <v>0</v>
      </c>
      <c r="EL13" s="860">
        <v>0</v>
      </c>
      <c r="EM13" s="371">
        <v>0</v>
      </c>
      <c r="EN13" s="367">
        <v>0</v>
      </c>
      <c r="EO13" s="367">
        <v>0</v>
      </c>
      <c r="EP13" s="374">
        <v>0</v>
      </c>
      <c r="EQ13" s="375">
        <v>0</v>
      </c>
      <c r="ER13" s="860">
        <v>0</v>
      </c>
      <c r="ES13" s="371">
        <v>0</v>
      </c>
      <c r="ET13" s="367">
        <v>0</v>
      </c>
      <c r="EU13" s="368">
        <v>0</v>
      </c>
      <c r="EV13" s="374">
        <v>0</v>
      </c>
      <c r="EW13" s="375">
        <v>0</v>
      </c>
      <c r="EX13" s="860">
        <v>0</v>
      </c>
      <c r="EY13" s="371">
        <v>0</v>
      </c>
      <c r="EZ13" s="367">
        <v>0</v>
      </c>
      <c r="FA13" s="368">
        <v>0</v>
      </c>
      <c r="FB13" s="374">
        <v>0</v>
      </c>
      <c r="FC13" s="375">
        <v>0</v>
      </c>
      <c r="FD13" s="860">
        <v>0</v>
      </c>
      <c r="FE13" s="371">
        <v>0</v>
      </c>
      <c r="FF13" s="367">
        <v>0</v>
      </c>
      <c r="FG13" s="368">
        <v>0</v>
      </c>
      <c r="FH13" s="374">
        <v>33643.25</v>
      </c>
      <c r="FI13" s="375">
        <v>51644.41</v>
      </c>
      <c r="FJ13" s="860">
        <v>18001.160000000003</v>
      </c>
      <c r="FK13" s="371">
        <v>0.53506007891627605</v>
      </c>
      <c r="FL13" s="367">
        <v>0.22037306787712543</v>
      </c>
      <c r="FM13" s="368">
        <v>0.24877006856055212</v>
      </c>
      <c r="FN13" s="374">
        <v>0</v>
      </c>
      <c r="FO13" s="375">
        <v>0</v>
      </c>
      <c r="FP13" s="860">
        <v>0</v>
      </c>
      <c r="FQ13" s="371">
        <v>0</v>
      </c>
      <c r="FR13" s="367">
        <v>0</v>
      </c>
      <c r="FS13" s="368">
        <v>0</v>
      </c>
      <c r="FT13" s="374">
        <v>0</v>
      </c>
      <c r="FU13" s="375">
        <v>0</v>
      </c>
      <c r="FV13" s="860">
        <v>0</v>
      </c>
      <c r="FW13" s="371">
        <v>0</v>
      </c>
      <c r="FX13" s="367">
        <v>0</v>
      </c>
      <c r="FY13" s="368">
        <v>0</v>
      </c>
      <c r="FZ13" s="374">
        <v>152664.98000000001</v>
      </c>
      <c r="GA13" s="375">
        <v>207598.97</v>
      </c>
      <c r="GB13" s="860">
        <v>54933.989999999991</v>
      </c>
      <c r="GC13" s="371">
        <v>0.35983360427519123</v>
      </c>
      <c r="GD13" s="367">
        <v>2.1438736741977819E-2</v>
      </c>
      <c r="GE13" s="368">
        <v>2.6878936203283233E-2</v>
      </c>
      <c r="GF13" s="374">
        <v>7120987.6699999999</v>
      </c>
      <c r="GG13" s="375">
        <v>7723481.6299999999</v>
      </c>
      <c r="GH13" s="860">
        <v>602493.96</v>
      </c>
      <c r="GI13" s="371">
        <v>8.4608201547412595E-2</v>
      </c>
      <c r="GJ13" s="367">
        <v>1</v>
      </c>
      <c r="GK13" s="368">
        <v>1</v>
      </c>
      <c r="GL13" s="374">
        <v>0</v>
      </c>
      <c r="GM13" s="375">
        <v>0</v>
      </c>
      <c r="GN13" s="860">
        <v>0</v>
      </c>
      <c r="GO13" s="371">
        <v>0</v>
      </c>
      <c r="GP13" s="367">
        <v>0</v>
      </c>
      <c r="GQ13" s="368">
        <v>0</v>
      </c>
      <c r="GR13" s="374">
        <v>7120987.6699999999</v>
      </c>
      <c r="GS13" s="375">
        <v>7723481.6299999999</v>
      </c>
      <c r="GT13" s="860">
        <v>602493.96</v>
      </c>
      <c r="GU13" s="368">
        <v>8.4608201547412595E-2</v>
      </c>
      <c r="GV13" s="755"/>
      <c r="GW13" s="756"/>
    </row>
    <row r="14" spans="1:205" s="706" customFormat="1" ht="17.25" customHeight="1">
      <c r="A14" s="731" t="s">
        <v>465</v>
      </c>
      <c r="B14" s="374">
        <v>8139.26</v>
      </c>
      <c r="C14" s="375">
        <v>11611.86</v>
      </c>
      <c r="D14" s="860">
        <v>3472.6000000000004</v>
      </c>
      <c r="E14" s="371">
        <v>0.42664812280231867</v>
      </c>
      <c r="F14" s="367">
        <v>2.0746799810220382E-3</v>
      </c>
      <c r="G14" s="367">
        <v>2.6046122357531328E-3</v>
      </c>
      <c r="H14" s="374">
        <v>1002328.42</v>
      </c>
      <c r="I14" s="375">
        <v>1326305.1499999999</v>
      </c>
      <c r="J14" s="860">
        <v>323976.72999999986</v>
      </c>
      <c r="K14" s="371">
        <v>0.32322412847477661</v>
      </c>
      <c r="L14" s="367">
        <v>0.25549137235859892</v>
      </c>
      <c r="M14" s="757">
        <v>0.297498473287862</v>
      </c>
      <c r="N14" s="374">
        <v>1109356.5</v>
      </c>
      <c r="O14" s="375">
        <v>1386370.6</v>
      </c>
      <c r="P14" s="860">
        <v>277014.10000000009</v>
      </c>
      <c r="Q14" s="371">
        <v>0.24970701483247279</v>
      </c>
      <c r="R14" s="367">
        <v>0.28277260123975334</v>
      </c>
      <c r="S14" s="367">
        <v>0.31097152635739767</v>
      </c>
      <c r="T14" s="374">
        <v>2119824.1800000002</v>
      </c>
      <c r="U14" s="375">
        <v>2724287.61</v>
      </c>
      <c r="V14" s="860">
        <v>604463.4299999997</v>
      </c>
      <c r="W14" s="371">
        <v>0.28514790787979388</v>
      </c>
      <c r="X14" s="367">
        <v>0.54033865357937427</v>
      </c>
      <c r="Y14" s="367">
        <v>0.61107461188101286</v>
      </c>
      <c r="Z14" s="374">
        <v>0</v>
      </c>
      <c r="AA14" s="375">
        <v>0</v>
      </c>
      <c r="AB14" s="860">
        <v>0</v>
      </c>
      <c r="AC14" s="371">
        <v>0</v>
      </c>
      <c r="AD14" s="367">
        <v>0</v>
      </c>
      <c r="AE14" s="367">
        <v>0</v>
      </c>
      <c r="AF14" s="374">
        <v>11971.94</v>
      </c>
      <c r="AG14" s="375">
        <v>12001.23</v>
      </c>
      <c r="AH14" s="860">
        <v>29.289999999999054</v>
      </c>
      <c r="AI14" s="371">
        <v>2.4465541925535088E-3</v>
      </c>
      <c r="AJ14" s="367">
        <v>3.0516219228771389E-3</v>
      </c>
      <c r="AK14" s="367">
        <v>2.6919503423299598E-3</v>
      </c>
      <c r="AL14" s="374">
        <v>39678.85</v>
      </c>
      <c r="AM14" s="375">
        <v>34925.89</v>
      </c>
      <c r="AN14" s="860">
        <v>-4752.9599999999991</v>
      </c>
      <c r="AO14" s="371">
        <v>-0.11978572967714536</v>
      </c>
      <c r="AP14" s="367">
        <v>1.0114054074323255E-2</v>
      </c>
      <c r="AQ14" s="367">
        <v>7.8340938005253217E-3</v>
      </c>
      <c r="AR14" s="374">
        <v>51650.79</v>
      </c>
      <c r="AS14" s="375">
        <v>46927.12</v>
      </c>
      <c r="AT14" s="860">
        <v>-4723.6699999999983</v>
      </c>
      <c r="AU14" s="371">
        <v>-9.1453973888879492E-2</v>
      </c>
      <c r="AV14" s="367">
        <v>1.3165675997200395E-2</v>
      </c>
      <c r="AW14" s="367">
        <v>1.0526044142855283E-2</v>
      </c>
      <c r="AX14" s="374">
        <v>90594.18</v>
      </c>
      <c r="AY14" s="375">
        <v>67144.070000000007</v>
      </c>
      <c r="AZ14" s="860">
        <v>-23450.109999999986</v>
      </c>
      <c r="BA14" s="371">
        <v>-0.25884786417847139</v>
      </c>
      <c r="BB14" s="367">
        <v>2.3092262889145586E-2</v>
      </c>
      <c r="BC14" s="367">
        <v>1.5060831449936947E-2</v>
      </c>
      <c r="BD14" s="374">
        <v>462340.51</v>
      </c>
      <c r="BE14" s="375">
        <v>440804.14</v>
      </c>
      <c r="BF14" s="860">
        <v>-21536.369999999995</v>
      </c>
      <c r="BG14" s="371">
        <v>-4.6581187532107007E-2</v>
      </c>
      <c r="BH14" s="367">
        <v>0.11784960801258586</v>
      </c>
      <c r="BI14" s="367">
        <v>9.8875103266370487E-2</v>
      </c>
      <c r="BJ14" s="374">
        <v>1198730.3400000001</v>
      </c>
      <c r="BK14" s="375">
        <v>1004308.54</v>
      </c>
      <c r="BL14" s="860">
        <v>-194421.80000000005</v>
      </c>
      <c r="BM14" s="371">
        <v>-0.16218977155445988</v>
      </c>
      <c r="BN14" s="367">
        <v>0.30555380207067245</v>
      </c>
      <c r="BO14" s="367">
        <v>0.22527263605962908</v>
      </c>
      <c r="BP14" s="374">
        <v>1751665.02</v>
      </c>
      <c r="BQ14" s="375">
        <v>1512256.75</v>
      </c>
      <c r="BR14" s="860">
        <v>-239408.27000000002</v>
      </c>
      <c r="BS14" s="371">
        <v>-0.13667468794918336</v>
      </c>
      <c r="BT14" s="367">
        <v>0.44649567042342525</v>
      </c>
      <c r="BU14" s="367">
        <v>0.33920857077593647</v>
      </c>
      <c r="BV14" s="374">
        <v>0</v>
      </c>
      <c r="BW14" s="375">
        <v>0</v>
      </c>
      <c r="BX14" s="860">
        <v>0</v>
      </c>
      <c r="BY14" s="371">
        <v>0</v>
      </c>
      <c r="BZ14" s="367">
        <v>0</v>
      </c>
      <c r="CA14" s="367">
        <v>0</v>
      </c>
      <c r="CB14" s="374">
        <v>0</v>
      </c>
      <c r="CC14" s="375">
        <v>0</v>
      </c>
      <c r="CD14" s="860">
        <v>0</v>
      </c>
      <c r="CE14" s="371">
        <v>0</v>
      </c>
      <c r="CF14" s="367">
        <v>0</v>
      </c>
      <c r="CG14" s="367">
        <v>0</v>
      </c>
      <c r="CH14" s="374">
        <v>0</v>
      </c>
      <c r="CI14" s="375">
        <v>174719.97</v>
      </c>
      <c r="CJ14" s="860">
        <v>174719.97</v>
      </c>
      <c r="CK14" s="371" t="s">
        <v>508</v>
      </c>
      <c r="CL14" s="367">
        <v>0</v>
      </c>
      <c r="CM14" s="367">
        <v>3.9190773200195338E-2</v>
      </c>
      <c r="CN14" s="374">
        <v>0</v>
      </c>
      <c r="CO14" s="375">
        <v>174719.97</v>
      </c>
      <c r="CP14" s="860">
        <v>174719.97</v>
      </c>
      <c r="CQ14" s="371" t="s">
        <v>508</v>
      </c>
      <c r="CR14" s="367">
        <v>0</v>
      </c>
      <c r="CS14" s="367">
        <v>3.9190773200195338E-2</v>
      </c>
      <c r="CT14" s="374">
        <v>0</v>
      </c>
      <c r="CU14" s="375">
        <v>0</v>
      </c>
      <c r="CV14" s="860">
        <v>0</v>
      </c>
      <c r="CW14" s="371">
        <v>0</v>
      </c>
      <c r="CX14" s="367">
        <v>0</v>
      </c>
      <c r="CY14" s="367">
        <v>0</v>
      </c>
      <c r="CZ14" s="374">
        <v>3923139.99</v>
      </c>
      <c r="DA14" s="375">
        <v>4458191.45</v>
      </c>
      <c r="DB14" s="860">
        <v>535051.46</v>
      </c>
      <c r="DC14" s="368">
        <v>0.13638347378983026</v>
      </c>
      <c r="DD14" s="367">
        <v>0.95945812159618982</v>
      </c>
      <c r="DE14" s="367">
        <v>0.96363300385776873</v>
      </c>
      <c r="DF14" s="374">
        <v>0</v>
      </c>
      <c r="DG14" s="375">
        <v>0</v>
      </c>
      <c r="DH14" s="860">
        <v>0</v>
      </c>
      <c r="DI14" s="371">
        <v>0</v>
      </c>
      <c r="DJ14" s="367">
        <v>0</v>
      </c>
      <c r="DK14" s="367">
        <v>0</v>
      </c>
      <c r="DL14" s="374">
        <v>0</v>
      </c>
      <c r="DM14" s="375">
        <v>0</v>
      </c>
      <c r="DN14" s="860">
        <v>0</v>
      </c>
      <c r="DO14" s="371">
        <v>0</v>
      </c>
      <c r="DP14" s="367">
        <v>0</v>
      </c>
      <c r="DQ14" s="367">
        <v>0</v>
      </c>
      <c r="DR14" s="374">
        <v>0</v>
      </c>
      <c r="DS14" s="375">
        <v>0</v>
      </c>
      <c r="DT14" s="860">
        <v>0</v>
      </c>
      <c r="DU14" s="371">
        <v>0</v>
      </c>
      <c r="DV14" s="367">
        <v>0</v>
      </c>
      <c r="DW14" s="367">
        <v>0</v>
      </c>
      <c r="DX14" s="374">
        <v>0</v>
      </c>
      <c r="DY14" s="375">
        <v>0</v>
      </c>
      <c r="DZ14" s="860">
        <v>0</v>
      </c>
      <c r="EA14" s="371">
        <v>0</v>
      </c>
      <c r="EB14" s="367">
        <v>0</v>
      </c>
      <c r="EC14" s="367">
        <v>0</v>
      </c>
      <c r="ED14" s="374">
        <v>0</v>
      </c>
      <c r="EE14" s="375">
        <v>0</v>
      </c>
      <c r="EF14" s="860">
        <v>0</v>
      </c>
      <c r="EG14" s="368">
        <v>0</v>
      </c>
      <c r="EH14" s="367">
        <v>0</v>
      </c>
      <c r="EI14" s="367">
        <v>0</v>
      </c>
      <c r="EJ14" s="374">
        <v>0</v>
      </c>
      <c r="EK14" s="375">
        <v>0</v>
      </c>
      <c r="EL14" s="860">
        <v>0</v>
      </c>
      <c r="EM14" s="371">
        <v>0</v>
      </c>
      <c r="EN14" s="367">
        <v>0</v>
      </c>
      <c r="EO14" s="367">
        <v>0</v>
      </c>
      <c r="EP14" s="374">
        <v>150227.19</v>
      </c>
      <c r="EQ14" s="375">
        <v>157976.12</v>
      </c>
      <c r="ER14" s="860">
        <v>7748.929999999993</v>
      </c>
      <c r="ES14" s="371">
        <v>5.1581408132575689E-2</v>
      </c>
      <c r="ET14" s="367">
        <v>0.90622678666589296</v>
      </c>
      <c r="EU14" s="368">
        <v>0.93893810374896802</v>
      </c>
      <c r="EV14" s="374">
        <v>3686.75</v>
      </c>
      <c r="EW14" s="375">
        <v>4943.6400000000003</v>
      </c>
      <c r="EX14" s="860">
        <v>1256.8900000000003</v>
      </c>
      <c r="EY14" s="371">
        <v>0.34092086526073107</v>
      </c>
      <c r="EZ14" s="367">
        <v>2.2239859546999988E-2</v>
      </c>
      <c r="FA14" s="368">
        <v>2.9382744475668528E-2</v>
      </c>
      <c r="FB14" s="374">
        <v>0</v>
      </c>
      <c r="FC14" s="375">
        <v>0</v>
      </c>
      <c r="FD14" s="860">
        <v>0</v>
      </c>
      <c r="FE14" s="371">
        <v>0</v>
      </c>
      <c r="FF14" s="367">
        <v>0</v>
      </c>
      <c r="FG14" s="368">
        <v>0</v>
      </c>
      <c r="FH14" s="374">
        <v>0</v>
      </c>
      <c r="FI14" s="375">
        <v>0</v>
      </c>
      <c r="FJ14" s="860">
        <v>0</v>
      </c>
      <c r="FK14" s="371">
        <v>0</v>
      </c>
      <c r="FL14" s="367">
        <v>0</v>
      </c>
      <c r="FM14" s="368">
        <v>0</v>
      </c>
      <c r="FN14" s="374">
        <v>11858.24</v>
      </c>
      <c r="FO14" s="375">
        <v>5330.01</v>
      </c>
      <c r="FP14" s="860">
        <v>-6528.23</v>
      </c>
      <c r="FQ14" s="371">
        <v>-0.55052267452842918</v>
      </c>
      <c r="FR14" s="367">
        <v>7.1533353787107096E-2</v>
      </c>
      <c r="FS14" s="368">
        <v>3.1679151775363498E-2</v>
      </c>
      <c r="FT14" s="374">
        <v>0</v>
      </c>
      <c r="FU14" s="375">
        <v>0</v>
      </c>
      <c r="FV14" s="860">
        <v>0</v>
      </c>
      <c r="FW14" s="371">
        <v>0</v>
      </c>
      <c r="FX14" s="367">
        <v>0</v>
      </c>
      <c r="FY14" s="368">
        <v>0</v>
      </c>
      <c r="FZ14" s="374">
        <v>165772.18</v>
      </c>
      <c r="GA14" s="375">
        <v>168249.77</v>
      </c>
      <c r="GB14" s="860">
        <v>2477.5899999999965</v>
      </c>
      <c r="GC14" s="371">
        <v>1.4945752658859867E-2</v>
      </c>
      <c r="GD14" s="367">
        <v>4.0541878403810273E-2</v>
      </c>
      <c r="GE14" s="368">
        <v>3.636699614223133E-2</v>
      </c>
      <c r="GF14" s="374">
        <v>4088912.17</v>
      </c>
      <c r="GG14" s="375">
        <v>4626441.22</v>
      </c>
      <c r="GH14" s="860">
        <v>537529.04999999981</v>
      </c>
      <c r="GI14" s="371">
        <v>0.13146016046610259</v>
      </c>
      <c r="GJ14" s="367">
        <v>1</v>
      </c>
      <c r="GK14" s="368">
        <v>0.99810298479559278</v>
      </c>
      <c r="GL14" s="374">
        <v>0</v>
      </c>
      <c r="GM14" s="375">
        <v>8793.11</v>
      </c>
      <c r="GN14" s="860">
        <v>8793.11</v>
      </c>
      <c r="GO14" s="371" t="s">
        <v>508</v>
      </c>
      <c r="GP14" s="367">
        <v>0</v>
      </c>
      <c r="GQ14" s="368">
        <v>1.8970152044071524E-3</v>
      </c>
      <c r="GR14" s="374">
        <v>4088912.17</v>
      </c>
      <c r="GS14" s="375">
        <v>4635234.33</v>
      </c>
      <c r="GT14" s="860">
        <v>546322.16000000015</v>
      </c>
      <c r="GU14" s="368">
        <v>0.13361063708052212</v>
      </c>
      <c r="GV14" s="755"/>
      <c r="GW14" s="756"/>
    </row>
    <row r="15" spans="1:205" s="706" customFormat="1" ht="17.25" customHeight="1">
      <c r="A15" s="731" t="s">
        <v>95</v>
      </c>
      <c r="B15" s="374">
        <v>87901.15</v>
      </c>
      <c r="C15" s="375">
        <v>117966.74</v>
      </c>
      <c r="D15" s="860">
        <v>30065.590000000011</v>
      </c>
      <c r="E15" s="371">
        <v>0.3420386422703231</v>
      </c>
      <c r="F15" s="367">
        <v>2.8151153588756583E-2</v>
      </c>
      <c r="G15" s="367">
        <v>3.6252504352226197E-2</v>
      </c>
      <c r="H15" s="374">
        <v>688894.07</v>
      </c>
      <c r="I15" s="375">
        <v>823860.11</v>
      </c>
      <c r="J15" s="860">
        <v>134966.04000000004</v>
      </c>
      <c r="K15" s="371">
        <v>0.19591697167606631</v>
      </c>
      <c r="L15" s="367">
        <v>0.22062467636605013</v>
      </c>
      <c r="M15" s="367">
        <v>0.25318146643198375</v>
      </c>
      <c r="N15" s="374">
        <v>154524.14000000001</v>
      </c>
      <c r="O15" s="375">
        <v>127161.94</v>
      </c>
      <c r="P15" s="860">
        <v>-27362.200000000012</v>
      </c>
      <c r="Q15" s="371">
        <v>-0.17707395103444684</v>
      </c>
      <c r="R15" s="367">
        <v>4.9487780288546002E-2</v>
      </c>
      <c r="S15" s="367">
        <v>3.9078292604233421E-2</v>
      </c>
      <c r="T15" s="374">
        <v>931319.36</v>
      </c>
      <c r="U15" s="375">
        <v>1068988.79</v>
      </c>
      <c r="V15" s="860">
        <v>137669.43000000005</v>
      </c>
      <c r="W15" s="371">
        <v>0.14782193510934857</v>
      </c>
      <c r="X15" s="367">
        <v>0.29826361024335274</v>
      </c>
      <c r="Y15" s="367">
        <v>0.32851226338844336</v>
      </c>
      <c r="Z15" s="374">
        <v>2537.9899999999998</v>
      </c>
      <c r="AA15" s="375">
        <v>14489.02</v>
      </c>
      <c r="AB15" s="860">
        <v>11951.03</v>
      </c>
      <c r="AC15" s="371">
        <v>4.7088562208676956</v>
      </c>
      <c r="AD15" s="367">
        <v>8.1281469351343323E-4</v>
      </c>
      <c r="AE15" s="367">
        <v>4.4526386048261779E-3</v>
      </c>
      <c r="AF15" s="374">
        <v>89523.57</v>
      </c>
      <c r="AG15" s="375">
        <v>78788.17</v>
      </c>
      <c r="AH15" s="860">
        <v>-10735.400000000009</v>
      </c>
      <c r="AI15" s="371">
        <v>-0.11991702296948176</v>
      </c>
      <c r="AJ15" s="367">
        <v>2.8670748549749367E-2</v>
      </c>
      <c r="AK15" s="367">
        <v>2.4212489688440465E-2</v>
      </c>
      <c r="AL15" s="374">
        <v>55251.05</v>
      </c>
      <c r="AM15" s="375">
        <v>24642.54</v>
      </c>
      <c r="AN15" s="860">
        <v>-30608.510000000002</v>
      </c>
      <c r="AO15" s="371">
        <v>-0.55398965268533362</v>
      </c>
      <c r="AP15" s="367">
        <v>1.76946580845651E-2</v>
      </c>
      <c r="AQ15" s="367">
        <v>7.5729293578843341E-3</v>
      </c>
      <c r="AR15" s="374">
        <v>147312.6</v>
      </c>
      <c r="AS15" s="375">
        <v>117919.74</v>
      </c>
      <c r="AT15" s="860">
        <v>-29392.86</v>
      </c>
      <c r="AU15" s="371">
        <v>-0.1995271280257086</v>
      </c>
      <c r="AV15" s="367">
        <v>4.7178218125235712E-2</v>
      </c>
      <c r="AW15" s="367">
        <v>3.6238060724263312E-2</v>
      </c>
      <c r="AX15" s="374">
        <v>13016.01</v>
      </c>
      <c r="AY15" s="375">
        <v>12584.86</v>
      </c>
      <c r="AZ15" s="860">
        <v>-431.14999999999964</v>
      </c>
      <c r="BA15" s="371">
        <v>-3.3124590408274091E-2</v>
      </c>
      <c r="BB15" s="367">
        <v>4.1684971882938E-3</v>
      </c>
      <c r="BC15" s="367">
        <v>3.8674688469153033E-3</v>
      </c>
      <c r="BD15" s="374">
        <v>1617253.25</v>
      </c>
      <c r="BE15" s="375">
        <v>1578791.71</v>
      </c>
      <c r="BF15" s="860">
        <v>-38461.540000000037</v>
      </c>
      <c r="BG15" s="371">
        <v>-2.378201435056633E-2</v>
      </c>
      <c r="BH15" s="367">
        <v>0.51794026167650531</v>
      </c>
      <c r="BI15" s="367">
        <v>0.48518042744958145</v>
      </c>
      <c r="BJ15" s="374">
        <v>105679.07</v>
      </c>
      <c r="BK15" s="375">
        <v>94364.69</v>
      </c>
      <c r="BL15" s="860">
        <v>-11314.380000000005</v>
      </c>
      <c r="BM15" s="371">
        <v>-0.10706358411367553</v>
      </c>
      <c r="BN15" s="367">
        <v>3.3844696351378323E-2</v>
      </c>
      <c r="BO15" s="367">
        <v>2.8999329259429191E-2</v>
      </c>
      <c r="BP15" s="374">
        <v>1735948.33</v>
      </c>
      <c r="BQ15" s="375">
        <v>1685741.26</v>
      </c>
      <c r="BR15" s="860">
        <v>-50207.070000000065</v>
      </c>
      <c r="BS15" s="371">
        <v>-2.8921984100759534E-2</v>
      </c>
      <c r="BT15" s="367">
        <v>0.55595345521617756</v>
      </c>
      <c r="BU15" s="367">
        <v>0.51804722555592597</v>
      </c>
      <c r="BV15" s="374">
        <v>302811.28000000003</v>
      </c>
      <c r="BW15" s="375">
        <v>363370.47</v>
      </c>
      <c r="BX15" s="860">
        <v>60559.189999999944</v>
      </c>
      <c r="BY15" s="371">
        <v>0.19998987488180736</v>
      </c>
      <c r="BZ15" s="367">
        <v>9.6978103832406917E-2</v>
      </c>
      <c r="CA15" s="367">
        <v>0.11166782726339201</v>
      </c>
      <c r="CB15" s="374">
        <v>5079.05</v>
      </c>
      <c r="CC15" s="375">
        <v>18014.03</v>
      </c>
      <c r="CD15" s="860">
        <v>12934.98</v>
      </c>
      <c r="CE15" s="371">
        <v>2.5467321644795775</v>
      </c>
      <c r="CF15" s="367">
        <v>1.6266125828271205E-3</v>
      </c>
      <c r="CG15" s="367">
        <v>5.5359137751550417E-3</v>
      </c>
      <c r="CH15" s="374">
        <v>0</v>
      </c>
      <c r="CI15" s="375">
        <v>0</v>
      </c>
      <c r="CJ15" s="860">
        <v>0</v>
      </c>
      <c r="CK15" s="371">
        <v>0</v>
      </c>
      <c r="CL15" s="367">
        <v>0</v>
      </c>
      <c r="CM15" s="367">
        <v>0</v>
      </c>
      <c r="CN15" s="374">
        <v>307890.33</v>
      </c>
      <c r="CO15" s="375">
        <v>381384.5</v>
      </c>
      <c r="CP15" s="860">
        <v>73494.169999999984</v>
      </c>
      <c r="CQ15" s="371">
        <v>0.23870243018025275</v>
      </c>
      <c r="CR15" s="367">
        <v>9.8604716415234037E-2</v>
      </c>
      <c r="CS15" s="367">
        <v>0.11720374103854707</v>
      </c>
      <c r="CT15" s="374">
        <v>0</v>
      </c>
      <c r="CU15" s="375">
        <v>-4.2</v>
      </c>
      <c r="CV15" s="860">
        <v>-4.2</v>
      </c>
      <c r="CW15" s="371" t="s">
        <v>508</v>
      </c>
      <c r="CX15" s="367">
        <v>0</v>
      </c>
      <c r="CY15" s="367">
        <v>-1.2907071796622509E-6</v>
      </c>
      <c r="CZ15" s="374">
        <v>3122470.62</v>
      </c>
      <c r="DA15" s="375">
        <v>3254030.09</v>
      </c>
      <c r="DB15" s="860">
        <v>131559.46999999974</v>
      </c>
      <c r="DC15" s="368">
        <v>4.2133133025283591E-2</v>
      </c>
      <c r="DD15" s="367">
        <v>0.72512690188526185</v>
      </c>
      <c r="DE15" s="367">
        <v>0.72910475560609933</v>
      </c>
      <c r="DF15" s="374">
        <v>326050.84999999998</v>
      </c>
      <c r="DG15" s="375">
        <v>346893.94</v>
      </c>
      <c r="DH15" s="860">
        <v>20843.090000000026</v>
      </c>
      <c r="DI15" s="371">
        <v>6.3925887633784817E-2</v>
      </c>
      <c r="DJ15" s="367">
        <v>0.27546647788271433</v>
      </c>
      <c r="DK15" s="367">
        <v>0.28692190027269143</v>
      </c>
      <c r="DL15" s="374">
        <v>837676.64</v>
      </c>
      <c r="DM15" s="375">
        <v>835158.73</v>
      </c>
      <c r="DN15" s="860">
        <v>-2517.9100000000326</v>
      </c>
      <c r="DO15" s="371">
        <v>-3.0058257324688349E-3</v>
      </c>
      <c r="DP15" s="367">
        <v>0.70771731963105289</v>
      </c>
      <c r="DQ15" s="367">
        <v>0.69077404419612409</v>
      </c>
      <c r="DR15" s="374">
        <v>1163727.49</v>
      </c>
      <c r="DS15" s="375">
        <v>1182052.68</v>
      </c>
      <c r="DT15" s="860">
        <v>18325.189999999944</v>
      </c>
      <c r="DU15" s="371">
        <v>1.5746976983417264E-2</v>
      </c>
      <c r="DV15" s="367">
        <v>0.98318379751376717</v>
      </c>
      <c r="DW15" s="367">
        <v>0.97769595273998622</v>
      </c>
      <c r="DX15" s="374">
        <v>0</v>
      </c>
      <c r="DY15" s="375">
        <v>0</v>
      </c>
      <c r="DZ15" s="860">
        <v>0</v>
      </c>
      <c r="EA15" s="371">
        <v>0</v>
      </c>
      <c r="EB15" s="367">
        <v>0</v>
      </c>
      <c r="EC15" s="367">
        <v>0</v>
      </c>
      <c r="ED15" s="374">
        <v>0</v>
      </c>
      <c r="EE15" s="375">
        <v>0</v>
      </c>
      <c r="EF15" s="860">
        <v>0</v>
      </c>
      <c r="EG15" s="368">
        <v>0</v>
      </c>
      <c r="EH15" s="367">
        <v>0</v>
      </c>
      <c r="EI15" s="367">
        <v>0</v>
      </c>
      <c r="EJ15" s="374">
        <v>0</v>
      </c>
      <c r="EK15" s="375">
        <v>0</v>
      </c>
      <c r="EL15" s="860">
        <v>0</v>
      </c>
      <c r="EM15" s="371">
        <v>0</v>
      </c>
      <c r="EN15" s="367">
        <v>0</v>
      </c>
      <c r="EO15" s="367">
        <v>0</v>
      </c>
      <c r="EP15" s="374">
        <v>0</v>
      </c>
      <c r="EQ15" s="375">
        <v>0</v>
      </c>
      <c r="ER15" s="860">
        <v>0</v>
      </c>
      <c r="ES15" s="371">
        <v>0</v>
      </c>
      <c r="ET15" s="367">
        <v>0</v>
      </c>
      <c r="EU15" s="368">
        <v>0</v>
      </c>
      <c r="EV15" s="374">
        <v>0</v>
      </c>
      <c r="EW15" s="375">
        <v>0</v>
      </c>
      <c r="EX15" s="860">
        <v>0</v>
      </c>
      <c r="EY15" s="371">
        <v>0</v>
      </c>
      <c r="EZ15" s="367">
        <v>0</v>
      </c>
      <c r="FA15" s="368">
        <v>0</v>
      </c>
      <c r="FB15" s="374">
        <v>0</v>
      </c>
      <c r="FC15" s="375">
        <v>0</v>
      </c>
      <c r="FD15" s="860">
        <v>0</v>
      </c>
      <c r="FE15" s="371">
        <v>0</v>
      </c>
      <c r="FF15" s="367">
        <v>0</v>
      </c>
      <c r="FG15" s="368">
        <v>0</v>
      </c>
      <c r="FH15" s="374">
        <v>19904.189999999999</v>
      </c>
      <c r="FI15" s="375">
        <v>26966.02</v>
      </c>
      <c r="FJ15" s="860">
        <v>7061.8300000000017</v>
      </c>
      <c r="FK15" s="371">
        <v>0.35479112689338288</v>
      </c>
      <c r="FL15" s="367">
        <v>1.6816202486232879E-2</v>
      </c>
      <c r="FM15" s="368">
        <v>2.2304055531184551E-2</v>
      </c>
      <c r="FN15" s="374">
        <v>0</v>
      </c>
      <c r="FO15" s="375">
        <v>0</v>
      </c>
      <c r="FP15" s="860">
        <v>0</v>
      </c>
      <c r="FQ15" s="371">
        <v>0</v>
      </c>
      <c r="FR15" s="367">
        <v>0</v>
      </c>
      <c r="FS15" s="368">
        <v>0</v>
      </c>
      <c r="FT15" s="374">
        <v>0</v>
      </c>
      <c r="FU15" s="375">
        <v>0</v>
      </c>
      <c r="FV15" s="860">
        <v>0</v>
      </c>
      <c r="FW15" s="371">
        <v>0</v>
      </c>
      <c r="FX15" s="367">
        <v>0</v>
      </c>
      <c r="FY15" s="368">
        <v>0</v>
      </c>
      <c r="FZ15" s="374">
        <v>1183631.68</v>
      </c>
      <c r="GA15" s="375">
        <v>1209018.69</v>
      </c>
      <c r="GB15" s="860">
        <v>25387.010000000009</v>
      </c>
      <c r="GC15" s="371">
        <v>2.1448403611501857E-2</v>
      </c>
      <c r="GD15" s="367">
        <v>0.27487309811473826</v>
      </c>
      <c r="GE15" s="368">
        <v>0.27089524439390061</v>
      </c>
      <c r="GF15" s="374">
        <v>4306102.3</v>
      </c>
      <c r="GG15" s="375">
        <v>4463048.78</v>
      </c>
      <c r="GH15" s="860">
        <v>156946.48000000045</v>
      </c>
      <c r="GI15" s="371">
        <v>3.6447457367652515E-2</v>
      </c>
      <c r="GJ15" s="367">
        <v>0.99995368183394562</v>
      </c>
      <c r="GK15" s="368">
        <v>0.99872348287784851</v>
      </c>
      <c r="GL15" s="374">
        <v>199.46</v>
      </c>
      <c r="GM15" s="375">
        <v>5704.43</v>
      </c>
      <c r="GN15" s="860">
        <v>5504.97</v>
      </c>
      <c r="GO15" s="371">
        <v>27.599368294394868</v>
      </c>
      <c r="GP15" s="367">
        <v>4.6318166054391882E-5</v>
      </c>
      <c r="GQ15" s="368">
        <v>1.2765148843909533E-3</v>
      </c>
      <c r="GR15" s="374">
        <v>4306301.76</v>
      </c>
      <c r="GS15" s="375">
        <v>4468753.22</v>
      </c>
      <c r="GT15" s="860">
        <v>162451.45999999996</v>
      </c>
      <c r="GU15" s="368">
        <v>3.7724123634104073E-2</v>
      </c>
      <c r="GV15" s="755"/>
      <c r="GW15" s="756"/>
    </row>
    <row r="16" spans="1:205" s="706" customFormat="1" ht="17.25" customHeight="1">
      <c r="A16" s="731" t="s">
        <v>475</v>
      </c>
      <c r="B16" s="374">
        <v>35243.86</v>
      </c>
      <c r="C16" s="375">
        <v>47526.96</v>
      </c>
      <c r="D16" s="860">
        <v>12283.099999999999</v>
      </c>
      <c r="E16" s="371">
        <v>0.34851744388951716</v>
      </c>
      <c r="F16" s="367">
        <v>8.81178874804164E-3</v>
      </c>
      <c r="G16" s="367">
        <v>1.1316569202303992E-2</v>
      </c>
      <c r="H16" s="374">
        <v>2249669.5299999998</v>
      </c>
      <c r="I16" s="375">
        <v>2553160.2999999998</v>
      </c>
      <c r="J16" s="860">
        <v>303490.77</v>
      </c>
      <c r="K16" s="371">
        <v>0.13490460085486425</v>
      </c>
      <c r="L16" s="367">
        <v>0.56246996359837209</v>
      </c>
      <c r="M16" s="367">
        <v>0.60792895694412641</v>
      </c>
      <c r="N16" s="374">
        <v>293107.76</v>
      </c>
      <c r="O16" s="375">
        <v>162489.21</v>
      </c>
      <c r="P16" s="860">
        <v>-130618.55000000002</v>
      </c>
      <c r="Q16" s="371">
        <v>-0.44563320329697176</v>
      </c>
      <c r="R16" s="367">
        <v>7.3283790751968975E-2</v>
      </c>
      <c r="S16" s="367">
        <v>3.8690048544924936E-2</v>
      </c>
      <c r="T16" s="374">
        <v>2578021.15</v>
      </c>
      <c r="U16" s="375">
        <v>2763176.47</v>
      </c>
      <c r="V16" s="860">
        <v>185155.3200000003</v>
      </c>
      <c r="W16" s="371">
        <v>7.1820714116329232E-2</v>
      </c>
      <c r="X16" s="367">
        <v>0.64456554309838265</v>
      </c>
      <c r="Y16" s="367">
        <v>0.65793557469135544</v>
      </c>
      <c r="Z16" s="374">
        <v>5455.26</v>
      </c>
      <c r="AA16" s="375">
        <v>5344.03</v>
      </c>
      <c r="AB16" s="860">
        <v>-111.23000000000047</v>
      </c>
      <c r="AC16" s="371">
        <v>-2.0389495642737555E-2</v>
      </c>
      <c r="AD16" s="367">
        <v>1.3639425047552009E-3</v>
      </c>
      <c r="AE16" s="367">
        <v>1.2724585227876684E-3</v>
      </c>
      <c r="AF16" s="374">
        <v>574101.22</v>
      </c>
      <c r="AG16" s="375">
        <v>583850.02</v>
      </c>
      <c r="AH16" s="860">
        <v>9748.8000000000466</v>
      </c>
      <c r="AI16" s="371">
        <v>1.6980977674982203E-2</v>
      </c>
      <c r="AJ16" s="367">
        <v>0.14353872335870638</v>
      </c>
      <c r="AK16" s="367">
        <v>0.13901960392788787</v>
      </c>
      <c r="AL16" s="374">
        <v>29540.799999999999</v>
      </c>
      <c r="AM16" s="375">
        <v>15394.17</v>
      </c>
      <c r="AN16" s="860">
        <v>-14146.63</v>
      </c>
      <c r="AO16" s="371">
        <v>-0.47888445810539998</v>
      </c>
      <c r="AP16" s="367">
        <v>7.3858904515041327E-3</v>
      </c>
      <c r="AQ16" s="367">
        <v>3.6654814470993315E-3</v>
      </c>
      <c r="AR16" s="374">
        <v>609097.28</v>
      </c>
      <c r="AS16" s="375">
        <v>604588.23</v>
      </c>
      <c r="AT16" s="860">
        <v>-4509.0500000000466</v>
      </c>
      <c r="AU16" s="371">
        <v>-7.4028404789462307E-3</v>
      </c>
      <c r="AV16" s="367">
        <v>0.15228855631496574</v>
      </c>
      <c r="AW16" s="367">
        <v>0.14395754627885904</v>
      </c>
      <c r="AX16" s="374">
        <v>85699.83</v>
      </c>
      <c r="AY16" s="375">
        <v>82449.429999999993</v>
      </c>
      <c r="AZ16" s="860">
        <v>-3250.4000000000087</v>
      </c>
      <c r="BA16" s="371">
        <v>-3.7927729844971787E-2</v>
      </c>
      <c r="BB16" s="367">
        <v>2.1426960545839226E-2</v>
      </c>
      <c r="BC16" s="367">
        <v>1.9631903245768693E-2</v>
      </c>
      <c r="BD16" s="374">
        <v>563061.01</v>
      </c>
      <c r="BE16" s="375">
        <v>574938.93000000005</v>
      </c>
      <c r="BF16" s="860">
        <v>11877.920000000042</v>
      </c>
      <c r="BG16" s="371">
        <v>2.1095262838391245E-2</v>
      </c>
      <c r="BH16" s="367">
        <v>0.14077841281797626</v>
      </c>
      <c r="BI16" s="367">
        <v>0.13689779839576552</v>
      </c>
      <c r="BJ16" s="374">
        <v>163746.79999999999</v>
      </c>
      <c r="BK16" s="375">
        <v>174614.48</v>
      </c>
      <c r="BL16" s="860">
        <v>10867.680000000022</v>
      </c>
      <c r="BM16" s="371">
        <v>6.6368808428622861E-2</v>
      </c>
      <c r="BN16" s="367">
        <v>4.0940527222836108E-2</v>
      </c>
      <c r="BO16" s="367">
        <v>4.1577177388251355E-2</v>
      </c>
      <c r="BP16" s="374">
        <v>812507.64</v>
      </c>
      <c r="BQ16" s="375">
        <v>832002.85</v>
      </c>
      <c r="BR16" s="860">
        <v>19495.209999999963</v>
      </c>
      <c r="BS16" s="371">
        <v>2.3993878999094657E-2</v>
      </c>
      <c r="BT16" s="367">
        <v>0.20314590058665161</v>
      </c>
      <c r="BU16" s="367">
        <v>0.19810688141086971</v>
      </c>
      <c r="BV16" s="374">
        <v>0</v>
      </c>
      <c r="BW16" s="375">
        <v>0</v>
      </c>
      <c r="BX16" s="860">
        <v>0</v>
      </c>
      <c r="BY16" s="371">
        <v>0</v>
      </c>
      <c r="BZ16" s="367">
        <v>0</v>
      </c>
      <c r="CA16" s="367">
        <v>0</v>
      </c>
      <c r="CB16" s="374">
        <v>0</v>
      </c>
      <c r="CC16" s="375">
        <v>0</v>
      </c>
      <c r="CD16" s="860">
        <v>0</v>
      </c>
      <c r="CE16" s="371">
        <v>0</v>
      </c>
      <c r="CF16" s="367">
        <v>0</v>
      </c>
      <c r="CG16" s="367">
        <v>0</v>
      </c>
      <c r="CH16" s="374">
        <v>0</v>
      </c>
      <c r="CI16" s="375">
        <v>0</v>
      </c>
      <c r="CJ16" s="860">
        <v>0</v>
      </c>
      <c r="CK16" s="371">
        <v>0</v>
      </c>
      <c r="CL16" s="367">
        <v>0</v>
      </c>
      <c r="CM16" s="367">
        <v>0</v>
      </c>
      <c r="CN16" s="374">
        <v>0</v>
      </c>
      <c r="CO16" s="375">
        <v>0</v>
      </c>
      <c r="CP16" s="860">
        <v>0</v>
      </c>
      <c r="CQ16" s="371">
        <v>0</v>
      </c>
      <c r="CR16" s="367">
        <v>0</v>
      </c>
      <c r="CS16" s="367">
        <v>0</v>
      </c>
      <c r="CT16" s="374">
        <v>0</v>
      </c>
      <c r="CU16" s="375">
        <v>0</v>
      </c>
      <c r="CV16" s="860">
        <v>0</v>
      </c>
      <c r="CW16" s="371">
        <v>0</v>
      </c>
      <c r="CX16" s="367">
        <v>0</v>
      </c>
      <c r="CY16" s="367">
        <v>0</v>
      </c>
      <c r="CZ16" s="374">
        <v>3999626.07</v>
      </c>
      <c r="DA16" s="375">
        <v>4199767.54</v>
      </c>
      <c r="DB16" s="860">
        <v>200141.4700000002</v>
      </c>
      <c r="DC16" s="368">
        <v>5.0040045368541217E-2</v>
      </c>
      <c r="DD16" s="367">
        <v>0.96002521713168087</v>
      </c>
      <c r="DE16" s="367">
        <v>0.94947702115254595</v>
      </c>
      <c r="DF16" s="374">
        <v>161025.99</v>
      </c>
      <c r="DG16" s="375">
        <v>218260.68</v>
      </c>
      <c r="DH16" s="860">
        <v>57234.69</v>
      </c>
      <c r="DI16" s="371">
        <v>0.35543759116152618</v>
      </c>
      <c r="DJ16" s="367">
        <v>0.96688119758630942</v>
      </c>
      <c r="DK16" s="367">
        <v>0.97666530738214097</v>
      </c>
      <c r="DL16" s="374">
        <v>5515.65</v>
      </c>
      <c r="DM16" s="375">
        <v>5214.7299999999996</v>
      </c>
      <c r="DN16" s="860">
        <v>-300.92000000000007</v>
      </c>
      <c r="DO16" s="371">
        <v>-5.4557486424990725E-2</v>
      </c>
      <c r="DP16" s="367">
        <v>3.3118742368650721E-2</v>
      </c>
      <c r="DQ16" s="367">
        <v>2.3334692617858938E-2</v>
      </c>
      <c r="DR16" s="374">
        <v>166541.65</v>
      </c>
      <c r="DS16" s="375">
        <v>223475.41</v>
      </c>
      <c r="DT16" s="860">
        <v>56933.760000000009</v>
      </c>
      <c r="DU16" s="371">
        <v>0.34185898842721935</v>
      </c>
      <c r="DV16" s="367">
        <v>1</v>
      </c>
      <c r="DW16" s="367">
        <v>1</v>
      </c>
      <c r="DX16" s="374">
        <v>0</v>
      </c>
      <c r="DY16" s="375">
        <v>0</v>
      </c>
      <c r="DZ16" s="860">
        <v>0</v>
      </c>
      <c r="EA16" s="371">
        <v>0</v>
      </c>
      <c r="EB16" s="367">
        <v>0</v>
      </c>
      <c r="EC16" s="367">
        <v>0</v>
      </c>
      <c r="ED16" s="374">
        <v>0</v>
      </c>
      <c r="EE16" s="375">
        <v>0</v>
      </c>
      <c r="EF16" s="860">
        <v>0</v>
      </c>
      <c r="EG16" s="368">
        <v>0</v>
      </c>
      <c r="EH16" s="367">
        <v>0</v>
      </c>
      <c r="EI16" s="367">
        <v>0</v>
      </c>
      <c r="EJ16" s="374">
        <v>0</v>
      </c>
      <c r="EK16" s="375">
        <v>0</v>
      </c>
      <c r="EL16" s="860">
        <v>0</v>
      </c>
      <c r="EM16" s="371">
        <v>0</v>
      </c>
      <c r="EN16" s="367">
        <v>0</v>
      </c>
      <c r="EO16" s="367">
        <v>0</v>
      </c>
      <c r="EP16" s="374">
        <v>0</v>
      </c>
      <c r="EQ16" s="375">
        <v>0</v>
      </c>
      <c r="ER16" s="860">
        <v>0</v>
      </c>
      <c r="ES16" s="371">
        <v>0</v>
      </c>
      <c r="ET16" s="367">
        <v>0</v>
      </c>
      <c r="EU16" s="368">
        <v>0</v>
      </c>
      <c r="EV16" s="374">
        <v>2.69</v>
      </c>
      <c r="EW16" s="375">
        <v>2.69</v>
      </c>
      <c r="EX16" s="860">
        <v>0</v>
      </c>
      <c r="EY16" s="371">
        <v>0</v>
      </c>
      <c r="EZ16" s="367">
        <v>1.6152115701988061E-5</v>
      </c>
      <c r="FA16" s="368">
        <v>1.2037118535770893E-5</v>
      </c>
      <c r="FB16" s="374">
        <v>0</v>
      </c>
      <c r="FC16" s="375">
        <v>0</v>
      </c>
      <c r="FD16" s="860">
        <v>0</v>
      </c>
      <c r="FE16" s="371">
        <v>0</v>
      </c>
      <c r="FF16" s="367">
        <v>0</v>
      </c>
      <c r="FG16" s="368">
        <v>0</v>
      </c>
      <c r="FH16" s="374">
        <v>0</v>
      </c>
      <c r="FI16" s="375">
        <v>0</v>
      </c>
      <c r="FJ16" s="860">
        <v>0</v>
      </c>
      <c r="FK16" s="371">
        <v>0</v>
      </c>
      <c r="FL16" s="367">
        <v>0</v>
      </c>
      <c r="FM16" s="368">
        <v>0</v>
      </c>
      <c r="FN16" s="374">
        <v>0</v>
      </c>
      <c r="FO16" s="375">
        <v>0</v>
      </c>
      <c r="FP16" s="860">
        <v>0</v>
      </c>
      <c r="FQ16" s="371">
        <v>0</v>
      </c>
      <c r="FR16" s="367">
        <v>0</v>
      </c>
      <c r="FS16" s="368">
        <v>0</v>
      </c>
      <c r="FT16" s="374">
        <v>-2.69</v>
      </c>
      <c r="FU16" s="375">
        <v>-2.69</v>
      </c>
      <c r="FV16" s="860">
        <v>0</v>
      </c>
      <c r="FW16" s="371">
        <v>0</v>
      </c>
      <c r="FX16" s="367">
        <v>-1.6152115701988061E-5</v>
      </c>
      <c r="FY16" s="368">
        <v>-1.2037118535770893E-5</v>
      </c>
      <c r="FZ16" s="374">
        <v>166541.65</v>
      </c>
      <c r="GA16" s="375">
        <v>223475.41</v>
      </c>
      <c r="GB16" s="860">
        <v>56933.760000000009</v>
      </c>
      <c r="GC16" s="371">
        <v>0.34185898842721935</v>
      </c>
      <c r="GD16" s="367">
        <v>3.9974782868319084E-2</v>
      </c>
      <c r="GE16" s="368">
        <v>5.0522978847453992E-2</v>
      </c>
      <c r="GF16" s="374">
        <v>4166167.72</v>
      </c>
      <c r="GG16" s="375">
        <v>4423242.95</v>
      </c>
      <c r="GH16" s="860">
        <v>257075.22999999998</v>
      </c>
      <c r="GI16" s="371">
        <v>6.1705444254174187E-2</v>
      </c>
      <c r="GJ16" s="367">
        <v>0.99972640130508816</v>
      </c>
      <c r="GK16" s="368">
        <v>1</v>
      </c>
      <c r="GL16" s="374">
        <v>1140.17</v>
      </c>
      <c r="GM16" s="375">
        <v>0</v>
      </c>
      <c r="GN16" s="860">
        <v>-1140.17</v>
      </c>
      <c r="GO16" s="371">
        <v>-1</v>
      </c>
      <c r="GP16" s="367">
        <v>2.7359869491188471E-4</v>
      </c>
      <c r="GQ16" s="368">
        <v>0</v>
      </c>
      <c r="GR16" s="374">
        <v>4167307.89</v>
      </c>
      <c r="GS16" s="375">
        <v>4423242.95</v>
      </c>
      <c r="GT16" s="860">
        <v>255935.06000000006</v>
      </c>
      <c r="GU16" s="368">
        <v>6.141496303024542E-2</v>
      </c>
      <c r="GV16" s="755"/>
      <c r="GW16" s="756"/>
    </row>
    <row r="17" spans="1:205" s="706" customFormat="1" ht="17.25" customHeight="1">
      <c r="A17" s="731" t="s">
        <v>466</v>
      </c>
      <c r="B17" s="374">
        <v>232973.23</v>
      </c>
      <c r="C17" s="375">
        <v>268439.15999999997</v>
      </c>
      <c r="D17" s="860">
        <v>35465.929999999964</v>
      </c>
      <c r="E17" s="371">
        <v>0.15223178216656036</v>
      </c>
      <c r="F17" s="367">
        <v>0.10368294775385582</v>
      </c>
      <c r="G17" s="367">
        <v>0.10733349910821031</v>
      </c>
      <c r="H17" s="374">
        <v>1000374.59</v>
      </c>
      <c r="I17" s="375">
        <v>1242217.6599999999</v>
      </c>
      <c r="J17" s="860">
        <v>241843.06999999995</v>
      </c>
      <c r="K17" s="371">
        <v>0.24175251192655739</v>
      </c>
      <c r="L17" s="367">
        <v>0.44520903259681355</v>
      </c>
      <c r="M17" s="367">
        <v>0.49669194353690094</v>
      </c>
      <c r="N17" s="374">
        <v>216990.25</v>
      </c>
      <c r="O17" s="375">
        <v>206480.14</v>
      </c>
      <c r="P17" s="860">
        <v>-10510.109999999986</v>
      </c>
      <c r="Q17" s="371">
        <v>-4.8435862901674086E-2</v>
      </c>
      <c r="R17" s="367">
        <v>9.6569845187132075E-2</v>
      </c>
      <c r="S17" s="367">
        <v>8.2559623277591629E-2</v>
      </c>
      <c r="T17" s="374">
        <v>1450338.08</v>
      </c>
      <c r="U17" s="375">
        <v>1717136.97</v>
      </c>
      <c r="V17" s="860">
        <v>266798.8899999999</v>
      </c>
      <c r="W17" s="371">
        <v>0.1839563434754467</v>
      </c>
      <c r="X17" s="367">
        <v>0.64546182998822477</v>
      </c>
      <c r="Y17" s="367">
        <v>0.68658506992113211</v>
      </c>
      <c r="Z17" s="374">
        <v>0</v>
      </c>
      <c r="AA17" s="375">
        <v>0</v>
      </c>
      <c r="AB17" s="860">
        <v>0</v>
      </c>
      <c r="AC17" s="371">
        <v>0</v>
      </c>
      <c r="AD17" s="367">
        <v>0</v>
      </c>
      <c r="AE17" s="367">
        <v>0</v>
      </c>
      <c r="AF17" s="374">
        <v>0</v>
      </c>
      <c r="AG17" s="375">
        <v>0</v>
      </c>
      <c r="AH17" s="860">
        <v>0</v>
      </c>
      <c r="AI17" s="371">
        <v>0</v>
      </c>
      <c r="AJ17" s="367">
        <v>0</v>
      </c>
      <c r="AK17" s="367">
        <v>0</v>
      </c>
      <c r="AL17" s="374">
        <v>0</v>
      </c>
      <c r="AM17" s="375">
        <v>0</v>
      </c>
      <c r="AN17" s="860">
        <v>0</v>
      </c>
      <c r="AO17" s="371">
        <v>0</v>
      </c>
      <c r="AP17" s="367">
        <v>0</v>
      </c>
      <c r="AQ17" s="367">
        <v>0</v>
      </c>
      <c r="AR17" s="374">
        <v>0</v>
      </c>
      <c r="AS17" s="375">
        <v>0</v>
      </c>
      <c r="AT17" s="860">
        <v>0</v>
      </c>
      <c r="AU17" s="371">
        <v>0</v>
      </c>
      <c r="AV17" s="367">
        <v>0</v>
      </c>
      <c r="AW17" s="367">
        <v>0</v>
      </c>
      <c r="AX17" s="374">
        <v>57751.35</v>
      </c>
      <c r="AY17" s="375">
        <v>57041.2</v>
      </c>
      <c r="AZ17" s="860">
        <v>-710.15000000000146</v>
      </c>
      <c r="BA17" s="371">
        <v>-1.2296682242060169E-2</v>
      </c>
      <c r="BB17" s="367">
        <v>2.5701795029259976E-2</v>
      </c>
      <c r="BC17" s="367">
        <v>2.2807520293727811E-2</v>
      </c>
      <c r="BD17" s="374">
        <v>680495.9</v>
      </c>
      <c r="BE17" s="375">
        <v>672472.74</v>
      </c>
      <c r="BF17" s="860">
        <v>-8023.1600000000326</v>
      </c>
      <c r="BG17" s="371">
        <v>-1.179016655353843E-2</v>
      </c>
      <c r="BH17" s="367">
        <v>0.30284947693953118</v>
      </c>
      <c r="BI17" s="367">
        <v>0.26888346781850214</v>
      </c>
      <c r="BJ17" s="374">
        <v>58391.97</v>
      </c>
      <c r="BK17" s="375">
        <v>54331.199999999997</v>
      </c>
      <c r="BL17" s="860">
        <v>-4060.7700000000041</v>
      </c>
      <c r="BM17" s="371">
        <v>-6.9543295079785863E-2</v>
      </c>
      <c r="BN17" s="367">
        <v>2.5986898042984239E-2</v>
      </c>
      <c r="BO17" s="367">
        <v>2.172394596506708E-2</v>
      </c>
      <c r="BP17" s="374">
        <v>796639.22</v>
      </c>
      <c r="BQ17" s="375">
        <v>783845.13</v>
      </c>
      <c r="BR17" s="860">
        <v>-12794.089999999967</v>
      </c>
      <c r="BS17" s="371">
        <v>-1.6060080496664436E-2</v>
      </c>
      <c r="BT17" s="367">
        <v>0.3545381700117754</v>
      </c>
      <c r="BU17" s="367">
        <v>0.31341493007886778</v>
      </c>
      <c r="BV17" s="374">
        <v>0</v>
      </c>
      <c r="BW17" s="375">
        <v>0</v>
      </c>
      <c r="BX17" s="860">
        <v>0</v>
      </c>
      <c r="BY17" s="371">
        <v>0</v>
      </c>
      <c r="BZ17" s="367">
        <v>0</v>
      </c>
      <c r="CA17" s="367">
        <v>0</v>
      </c>
      <c r="CB17" s="374">
        <v>0</v>
      </c>
      <c r="CC17" s="375">
        <v>0</v>
      </c>
      <c r="CD17" s="860">
        <v>0</v>
      </c>
      <c r="CE17" s="371">
        <v>0</v>
      </c>
      <c r="CF17" s="367">
        <v>0</v>
      </c>
      <c r="CG17" s="367">
        <v>0</v>
      </c>
      <c r="CH17" s="374">
        <v>0</v>
      </c>
      <c r="CI17" s="375">
        <v>0</v>
      </c>
      <c r="CJ17" s="860">
        <v>0</v>
      </c>
      <c r="CK17" s="371">
        <v>0</v>
      </c>
      <c r="CL17" s="367">
        <v>0</v>
      </c>
      <c r="CM17" s="367">
        <v>0</v>
      </c>
      <c r="CN17" s="374">
        <v>0</v>
      </c>
      <c r="CO17" s="375">
        <v>0</v>
      </c>
      <c r="CP17" s="860">
        <v>0</v>
      </c>
      <c r="CQ17" s="371">
        <v>0</v>
      </c>
      <c r="CR17" s="367">
        <v>0</v>
      </c>
      <c r="CS17" s="367">
        <v>0</v>
      </c>
      <c r="CT17" s="374">
        <v>0</v>
      </c>
      <c r="CU17" s="375">
        <v>0</v>
      </c>
      <c r="CV17" s="860">
        <v>0</v>
      </c>
      <c r="CW17" s="371">
        <v>0</v>
      </c>
      <c r="CX17" s="367">
        <v>0</v>
      </c>
      <c r="CY17" s="367">
        <v>0</v>
      </c>
      <c r="CZ17" s="374">
        <v>2246977.2999999998</v>
      </c>
      <c r="DA17" s="375">
        <v>2500982.1</v>
      </c>
      <c r="DB17" s="860">
        <v>254004.80000000028</v>
      </c>
      <c r="DC17" s="368">
        <v>0.11304288654807519</v>
      </c>
      <c r="DD17" s="367">
        <v>0.91891846906554642</v>
      </c>
      <c r="DE17" s="367">
        <v>0.96133555672376447</v>
      </c>
      <c r="DF17" s="374">
        <v>174179.55</v>
      </c>
      <c r="DG17" s="375">
        <v>73858.210000000006</v>
      </c>
      <c r="DH17" s="860">
        <v>-100321.33999999998</v>
      </c>
      <c r="DI17" s="371">
        <v>-0.57596508889820874</v>
      </c>
      <c r="DJ17" s="367">
        <v>0.87852377563439432</v>
      </c>
      <c r="DK17" s="367">
        <v>0.73426265309066363</v>
      </c>
      <c r="DL17" s="374">
        <v>0</v>
      </c>
      <c r="DM17" s="375">
        <v>0</v>
      </c>
      <c r="DN17" s="860">
        <v>0</v>
      </c>
      <c r="DO17" s="371">
        <v>0</v>
      </c>
      <c r="DP17" s="367">
        <v>0</v>
      </c>
      <c r="DQ17" s="367">
        <v>0</v>
      </c>
      <c r="DR17" s="374">
        <v>174179.55</v>
      </c>
      <c r="DS17" s="375">
        <v>73858.210000000006</v>
      </c>
      <c r="DT17" s="860">
        <v>-100321.33999999998</v>
      </c>
      <c r="DU17" s="371">
        <v>-0.57596508889820874</v>
      </c>
      <c r="DV17" s="367">
        <v>0.87852377563439432</v>
      </c>
      <c r="DW17" s="367">
        <v>0.73426265309066363</v>
      </c>
      <c r="DX17" s="374">
        <v>0</v>
      </c>
      <c r="DY17" s="375">
        <v>0</v>
      </c>
      <c r="DZ17" s="860">
        <v>0</v>
      </c>
      <c r="EA17" s="371">
        <v>0</v>
      </c>
      <c r="EB17" s="367">
        <v>0</v>
      </c>
      <c r="EC17" s="367">
        <v>0</v>
      </c>
      <c r="ED17" s="374">
        <v>0</v>
      </c>
      <c r="EE17" s="375">
        <v>0</v>
      </c>
      <c r="EF17" s="860">
        <v>0</v>
      </c>
      <c r="EG17" s="368">
        <v>0</v>
      </c>
      <c r="EH17" s="367">
        <v>0</v>
      </c>
      <c r="EI17" s="367">
        <v>0</v>
      </c>
      <c r="EJ17" s="374">
        <v>0</v>
      </c>
      <c r="EK17" s="375">
        <v>0</v>
      </c>
      <c r="EL17" s="860">
        <v>0</v>
      </c>
      <c r="EM17" s="371">
        <v>0</v>
      </c>
      <c r="EN17" s="367">
        <v>0</v>
      </c>
      <c r="EO17" s="367">
        <v>0</v>
      </c>
      <c r="EP17" s="374">
        <v>18223.43</v>
      </c>
      <c r="EQ17" s="375">
        <v>20495.88</v>
      </c>
      <c r="ER17" s="860">
        <v>2272.4500000000007</v>
      </c>
      <c r="ES17" s="371">
        <v>0.12469935681702077</v>
      </c>
      <c r="ET17" s="367">
        <v>9.1915018316496344E-2</v>
      </c>
      <c r="EU17" s="368">
        <v>0.20376014022310951</v>
      </c>
      <c r="EV17" s="374">
        <v>5860.91</v>
      </c>
      <c r="EW17" s="375">
        <v>6234.18</v>
      </c>
      <c r="EX17" s="860">
        <v>373.27000000000044</v>
      </c>
      <c r="EY17" s="371">
        <v>6.3688062092746772E-2</v>
      </c>
      <c r="EZ17" s="367">
        <v>2.9561155611283748E-2</v>
      </c>
      <c r="FA17" s="368">
        <v>6.1977206686226936E-2</v>
      </c>
      <c r="FB17" s="374">
        <v>0</v>
      </c>
      <c r="FC17" s="375">
        <v>0</v>
      </c>
      <c r="FD17" s="860">
        <v>0</v>
      </c>
      <c r="FE17" s="371">
        <v>0</v>
      </c>
      <c r="FF17" s="367">
        <v>0</v>
      </c>
      <c r="FG17" s="368">
        <v>0</v>
      </c>
      <c r="FH17" s="374">
        <v>0</v>
      </c>
      <c r="FI17" s="375">
        <v>0</v>
      </c>
      <c r="FJ17" s="860">
        <v>0</v>
      </c>
      <c r="FK17" s="371">
        <v>0</v>
      </c>
      <c r="FL17" s="367">
        <v>0</v>
      </c>
      <c r="FM17" s="368">
        <v>0</v>
      </c>
      <c r="FN17" s="374">
        <v>0</v>
      </c>
      <c r="FO17" s="375">
        <v>0</v>
      </c>
      <c r="FP17" s="860">
        <v>0</v>
      </c>
      <c r="FQ17" s="371">
        <v>0</v>
      </c>
      <c r="FR17" s="367">
        <v>0</v>
      </c>
      <c r="FS17" s="368">
        <v>0</v>
      </c>
      <c r="FT17" s="374">
        <v>0</v>
      </c>
      <c r="FU17" s="375">
        <v>0</v>
      </c>
      <c r="FV17" s="860">
        <v>0</v>
      </c>
      <c r="FW17" s="371">
        <v>0</v>
      </c>
      <c r="FX17" s="367">
        <v>0</v>
      </c>
      <c r="FY17" s="368">
        <v>0</v>
      </c>
      <c r="FZ17" s="374">
        <v>198263.9</v>
      </c>
      <c r="GA17" s="375">
        <v>100588.27</v>
      </c>
      <c r="GB17" s="860">
        <v>-97675.62999999999</v>
      </c>
      <c r="GC17" s="371">
        <v>-0.49265463859028291</v>
      </c>
      <c r="GD17" s="367">
        <v>8.1081530934453416E-2</v>
      </c>
      <c r="GE17" s="368">
        <v>3.8664443276235499E-2</v>
      </c>
      <c r="GF17" s="374">
        <v>2445241.2000000002</v>
      </c>
      <c r="GG17" s="375">
        <v>2601570.37</v>
      </c>
      <c r="GH17" s="860">
        <v>156329.16999999993</v>
      </c>
      <c r="GI17" s="371">
        <v>6.3932003926647371E-2</v>
      </c>
      <c r="GJ17" s="367">
        <v>1</v>
      </c>
      <c r="GK17" s="368">
        <v>1</v>
      </c>
      <c r="GL17" s="374">
        <v>0</v>
      </c>
      <c r="GM17" s="375">
        <v>0</v>
      </c>
      <c r="GN17" s="860">
        <v>0</v>
      </c>
      <c r="GO17" s="371">
        <v>0</v>
      </c>
      <c r="GP17" s="367">
        <v>0</v>
      </c>
      <c r="GQ17" s="368">
        <v>0</v>
      </c>
      <c r="GR17" s="374">
        <v>2445241.2000000002</v>
      </c>
      <c r="GS17" s="375">
        <v>2601570.37</v>
      </c>
      <c r="GT17" s="860">
        <v>156329.16999999993</v>
      </c>
      <c r="GU17" s="368">
        <v>6.3932003926647371E-2</v>
      </c>
      <c r="GV17" s="755"/>
      <c r="GW17" s="756"/>
    </row>
    <row r="18" spans="1:205" s="706" customFormat="1" ht="17.25" customHeight="1">
      <c r="A18" s="731" t="s">
        <v>469</v>
      </c>
      <c r="B18" s="374">
        <v>0</v>
      </c>
      <c r="C18" s="375">
        <v>0</v>
      </c>
      <c r="D18" s="860">
        <v>0</v>
      </c>
      <c r="E18" s="371">
        <v>0</v>
      </c>
      <c r="F18" s="367">
        <v>0</v>
      </c>
      <c r="G18" s="367">
        <v>0</v>
      </c>
      <c r="H18" s="374">
        <v>697863.28</v>
      </c>
      <c r="I18" s="375">
        <v>845086.74</v>
      </c>
      <c r="J18" s="860">
        <v>147223.45999999996</v>
      </c>
      <c r="K18" s="371">
        <v>0.21096318465129726</v>
      </c>
      <c r="L18" s="367">
        <v>0.39922186369054402</v>
      </c>
      <c r="M18" s="367">
        <v>0.42183895589191955</v>
      </c>
      <c r="N18" s="374">
        <v>196774.48</v>
      </c>
      <c r="O18" s="375">
        <v>164187.20000000001</v>
      </c>
      <c r="P18" s="860">
        <v>-32587.279999999999</v>
      </c>
      <c r="Q18" s="371">
        <v>-0.16560724744387584</v>
      </c>
      <c r="R18" s="367">
        <v>0.11256742815345963</v>
      </c>
      <c r="S18" s="367">
        <v>8.1956743302844595E-2</v>
      </c>
      <c r="T18" s="374">
        <v>894637.75</v>
      </c>
      <c r="U18" s="375">
        <v>1009273.94</v>
      </c>
      <c r="V18" s="860">
        <v>114636.18999999994</v>
      </c>
      <c r="W18" s="371">
        <v>0.12813699176007265</v>
      </c>
      <c r="X18" s="367">
        <v>0.51178928612337216</v>
      </c>
      <c r="Y18" s="367">
        <v>0.50379569919476408</v>
      </c>
      <c r="Z18" s="374">
        <v>0</v>
      </c>
      <c r="AA18" s="375">
        <v>0</v>
      </c>
      <c r="AB18" s="860">
        <v>0</v>
      </c>
      <c r="AC18" s="371">
        <v>0</v>
      </c>
      <c r="AD18" s="367">
        <v>0</v>
      </c>
      <c r="AE18" s="367">
        <v>0</v>
      </c>
      <c r="AF18" s="374">
        <v>65598.17</v>
      </c>
      <c r="AG18" s="375">
        <v>65479.17</v>
      </c>
      <c r="AH18" s="860">
        <v>-119</v>
      </c>
      <c r="AI18" s="371">
        <v>-1.8140749962994396E-3</v>
      </c>
      <c r="AJ18" s="367">
        <v>3.7526295526093781E-2</v>
      </c>
      <c r="AK18" s="367">
        <v>3.268500545336861E-2</v>
      </c>
      <c r="AL18" s="374">
        <v>0</v>
      </c>
      <c r="AM18" s="375">
        <v>0</v>
      </c>
      <c r="AN18" s="860">
        <v>0</v>
      </c>
      <c r="AO18" s="371">
        <v>0</v>
      </c>
      <c r="AP18" s="367">
        <v>0</v>
      </c>
      <c r="AQ18" s="367">
        <v>0</v>
      </c>
      <c r="AR18" s="374">
        <v>65598.17</v>
      </c>
      <c r="AS18" s="375">
        <v>65479.17</v>
      </c>
      <c r="AT18" s="860">
        <v>-119</v>
      </c>
      <c r="AU18" s="371">
        <v>-1.8140749962994396E-3</v>
      </c>
      <c r="AV18" s="367">
        <v>3.7526295526093781E-2</v>
      </c>
      <c r="AW18" s="367">
        <v>3.268500545336861E-2</v>
      </c>
      <c r="AX18" s="374">
        <v>68630.33</v>
      </c>
      <c r="AY18" s="375">
        <v>37345.199999999997</v>
      </c>
      <c r="AZ18" s="860">
        <v>-31285.130000000005</v>
      </c>
      <c r="BA18" s="371">
        <v>-0.45584991358776805</v>
      </c>
      <c r="BB18" s="367">
        <v>3.9260882515980859E-2</v>
      </c>
      <c r="BC18" s="367">
        <v>1.8641471259595095E-2</v>
      </c>
      <c r="BD18" s="374">
        <v>644938.75</v>
      </c>
      <c r="BE18" s="375">
        <v>818695.3</v>
      </c>
      <c r="BF18" s="860">
        <v>173756.55000000005</v>
      </c>
      <c r="BG18" s="371">
        <v>0.26941558403801918</v>
      </c>
      <c r="BH18" s="367">
        <v>0.3689456905387683</v>
      </c>
      <c r="BI18" s="367">
        <v>0.40866523422864481</v>
      </c>
      <c r="BJ18" s="374">
        <v>31039.8</v>
      </c>
      <c r="BK18" s="375">
        <v>30417.91</v>
      </c>
      <c r="BL18" s="860">
        <v>-621.88999999999942</v>
      </c>
      <c r="BM18" s="371">
        <v>-2.0035245072455344E-2</v>
      </c>
      <c r="BN18" s="367">
        <v>1.7756725650591255E-2</v>
      </c>
      <c r="BO18" s="367">
        <v>1.5183600437056174E-2</v>
      </c>
      <c r="BP18" s="374">
        <v>744608.89</v>
      </c>
      <c r="BQ18" s="375">
        <v>886458.41</v>
      </c>
      <c r="BR18" s="860">
        <v>141849.52000000002</v>
      </c>
      <c r="BS18" s="371">
        <v>0.19050205000909942</v>
      </c>
      <c r="BT18" s="367">
        <v>0.42596330442597191</v>
      </c>
      <c r="BU18" s="367">
        <v>0.44249030592529609</v>
      </c>
      <c r="BV18" s="374">
        <v>43213.95</v>
      </c>
      <c r="BW18" s="375">
        <v>42128.21</v>
      </c>
      <c r="BX18" s="860">
        <v>-1085.739999999998</v>
      </c>
      <c r="BY18" s="371">
        <v>-2.5124757167534977E-2</v>
      </c>
      <c r="BZ18" s="367">
        <v>2.4721108203930694E-2</v>
      </c>
      <c r="CA18" s="367">
        <v>2.10289894265712E-2</v>
      </c>
      <c r="CB18" s="374">
        <v>0</v>
      </c>
      <c r="CC18" s="375">
        <v>0</v>
      </c>
      <c r="CD18" s="860">
        <v>0</v>
      </c>
      <c r="CE18" s="371">
        <v>0</v>
      </c>
      <c r="CF18" s="367">
        <v>0</v>
      </c>
      <c r="CG18" s="367">
        <v>0</v>
      </c>
      <c r="CH18" s="374">
        <v>0</v>
      </c>
      <c r="CI18" s="375">
        <v>0</v>
      </c>
      <c r="CJ18" s="860">
        <v>0</v>
      </c>
      <c r="CK18" s="371">
        <v>0</v>
      </c>
      <c r="CL18" s="367">
        <v>0</v>
      </c>
      <c r="CM18" s="367">
        <v>0</v>
      </c>
      <c r="CN18" s="374">
        <v>43213.95</v>
      </c>
      <c r="CO18" s="375">
        <v>42128.21</v>
      </c>
      <c r="CP18" s="860">
        <v>-1085.739999999998</v>
      </c>
      <c r="CQ18" s="371">
        <v>-2.5124757167534977E-2</v>
      </c>
      <c r="CR18" s="367">
        <v>2.4721108203930694E-2</v>
      </c>
      <c r="CS18" s="367">
        <v>2.10289894265712E-2</v>
      </c>
      <c r="CT18" s="374">
        <v>0</v>
      </c>
      <c r="CU18" s="375">
        <v>0</v>
      </c>
      <c r="CV18" s="860">
        <v>0</v>
      </c>
      <c r="CW18" s="371">
        <v>0</v>
      </c>
      <c r="CX18" s="367">
        <v>0</v>
      </c>
      <c r="CY18" s="367">
        <v>0</v>
      </c>
      <c r="CZ18" s="374">
        <v>1748058.77</v>
      </c>
      <c r="DA18" s="375">
        <v>2003339.73</v>
      </c>
      <c r="DB18" s="860">
        <v>255280.95999999996</v>
      </c>
      <c r="DC18" s="368">
        <v>0.14603682918509653</v>
      </c>
      <c r="DD18" s="367">
        <v>0.98009447938910144</v>
      </c>
      <c r="DE18" s="367">
        <v>0.98261656139337195</v>
      </c>
      <c r="DF18" s="374">
        <v>35502.720000000001</v>
      </c>
      <c r="DG18" s="375">
        <v>35441.01</v>
      </c>
      <c r="DH18" s="860">
        <v>-61.709999999999127</v>
      </c>
      <c r="DI18" s="371">
        <v>-1.7381766805472686E-3</v>
      </c>
      <c r="DJ18" s="367">
        <v>1</v>
      </c>
      <c r="DK18" s="367">
        <v>1</v>
      </c>
      <c r="DL18" s="374">
        <v>0</v>
      </c>
      <c r="DM18" s="375">
        <v>0</v>
      </c>
      <c r="DN18" s="860">
        <v>0</v>
      </c>
      <c r="DO18" s="371">
        <v>0</v>
      </c>
      <c r="DP18" s="367">
        <v>0</v>
      </c>
      <c r="DQ18" s="367">
        <v>0</v>
      </c>
      <c r="DR18" s="374">
        <v>35502.720000000001</v>
      </c>
      <c r="DS18" s="375">
        <v>35441.01</v>
      </c>
      <c r="DT18" s="860">
        <v>-61.709999999999127</v>
      </c>
      <c r="DU18" s="371">
        <v>-1.7381766805472686E-3</v>
      </c>
      <c r="DV18" s="367">
        <v>1</v>
      </c>
      <c r="DW18" s="367">
        <v>1</v>
      </c>
      <c r="DX18" s="374">
        <v>0</v>
      </c>
      <c r="DY18" s="375">
        <v>0</v>
      </c>
      <c r="DZ18" s="860">
        <v>0</v>
      </c>
      <c r="EA18" s="371">
        <v>0</v>
      </c>
      <c r="EB18" s="367">
        <v>0</v>
      </c>
      <c r="EC18" s="367">
        <v>0</v>
      </c>
      <c r="ED18" s="374">
        <v>0</v>
      </c>
      <c r="EE18" s="375">
        <v>0</v>
      </c>
      <c r="EF18" s="860">
        <v>0</v>
      </c>
      <c r="EG18" s="368">
        <v>0</v>
      </c>
      <c r="EH18" s="367">
        <v>0</v>
      </c>
      <c r="EI18" s="367">
        <v>0</v>
      </c>
      <c r="EJ18" s="374">
        <v>0</v>
      </c>
      <c r="EK18" s="375">
        <v>0</v>
      </c>
      <c r="EL18" s="860">
        <v>0</v>
      </c>
      <c r="EM18" s="371">
        <v>0</v>
      </c>
      <c r="EN18" s="367">
        <v>0</v>
      </c>
      <c r="EO18" s="367">
        <v>0</v>
      </c>
      <c r="EP18" s="374">
        <v>0</v>
      </c>
      <c r="EQ18" s="375">
        <v>0</v>
      </c>
      <c r="ER18" s="860">
        <v>0</v>
      </c>
      <c r="ES18" s="371">
        <v>0</v>
      </c>
      <c r="ET18" s="367">
        <v>0</v>
      </c>
      <c r="EU18" s="368">
        <v>0</v>
      </c>
      <c r="EV18" s="374">
        <v>0</v>
      </c>
      <c r="EW18" s="375">
        <v>0</v>
      </c>
      <c r="EX18" s="860">
        <v>0</v>
      </c>
      <c r="EY18" s="371">
        <v>0</v>
      </c>
      <c r="EZ18" s="367">
        <v>0</v>
      </c>
      <c r="FA18" s="368">
        <v>0</v>
      </c>
      <c r="FB18" s="374">
        <v>0</v>
      </c>
      <c r="FC18" s="375">
        <v>0</v>
      </c>
      <c r="FD18" s="860">
        <v>0</v>
      </c>
      <c r="FE18" s="371">
        <v>0</v>
      </c>
      <c r="FF18" s="367">
        <v>0</v>
      </c>
      <c r="FG18" s="368">
        <v>0</v>
      </c>
      <c r="FH18" s="374">
        <v>0</v>
      </c>
      <c r="FI18" s="375">
        <v>0</v>
      </c>
      <c r="FJ18" s="860">
        <v>0</v>
      </c>
      <c r="FK18" s="371">
        <v>0</v>
      </c>
      <c r="FL18" s="367">
        <v>0</v>
      </c>
      <c r="FM18" s="368">
        <v>0</v>
      </c>
      <c r="FN18" s="374">
        <v>0</v>
      </c>
      <c r="FO18" s="375">
        <v>0</v>
      </c>
      <c r="FP18" s="860">
        <v>0</v>
      </c>
      <c r="FQ18" s="371">
        <v>0</v>
      </c>
      <c r="FR18" s="367">
        <v>0</v>
      </c>
      <c r="FS18" s="368">
        <v>0</v>
      </c>
      <c r="FT18" s="374">
        <v>0</v>
      </c>
      <c r="FU18" s="375">
        <v>0</v>
      </c>
      <c r="FV18" s="860">
        <v>0</v>
      </c>
      <c r="FW18" s="371">
        <v>0</v>
      </c>
      <c r="FX18" s="367">
        <v>0</v>
      </c>
      <c r="FY18" s="368">
        <v>0</v>
      </c>
      <c r="FZ18" s="374">
        <v>35502.720000000001</v>
      </c>
      <c r="GA18" s="375">
        <v>35441.01</v>
      </c>
      <c r="GB18" s="860">
        <v>-61.709999999999127</v>
      </c>
      <c r="GC18" s="371">
        <v>-1.7381766805472686E-3</v>
      </c>
      <c r="GD18" s="367">
        <v>1.9905520610898592E-2</v>
      </c>
      <c r="GE18" s="368">
        <v>1.7383433701735708E-2</v>
      </c>
      <c r="GF18" s="374">
        <v>1783561.49</v>
      </c>
      <c r="GG18" s="375">
        <v>2038780.75</v>
      </c>
      <c r="GH18" s="860">
        <v>255219.26</v>
      </c>
      <c r="GI18" s="371">
        <v>0.14309529636682164</v>
      </c>
      <c r="GJ18" s="367">
        <v>0.99941145744182869</v>
      </c>
      <c r="GK18" s="368">
        <v>0.99851485919281957</v>
      </c>
      <c r="GL18" s="374">
        <v>1050.33</v>
      </c>
      <c r="GM18" s="375">
        <v>3032.39</v>
      </c>
      <c r="GN18" s="860">
        <v>1982.06</v>
      </c>
      <c r="GO18" s="371">
        <v>1.8870831072139234</v>
      </c>
      <c r="GP18" s="367">
        <v>5.8854816163073575E-4</v>
      </c>
      <c r="GQ18" s="368">
        <v>1.4851457047883711E-3</v>
      </c>
      <c r="GR18" s="374">
        <v>1784611.81</v>
      </c>
      <c r="GS18" s="375">
        <v>2041813.13</v>
      </c>
      <c r="GT18" s="860">
        <v>257201.31999999983</v>
      </c>
      <c r="GU18" s="368">
        <v>0.14412171798863072</v>
      </c>
      <c r="GV18" s="755"/>
      <c r="GW18" s="756"/>
    </row>
    <row r="19" spans="1:205" s="706" customFormat="1" ht="17.25" customHeight="1">
      <c r="A19" s="731" t="s">
        <v>461</v>
      </c>
      <c r="B19" s="374">
        <v>216384.97</v>
      </c>
      <c r="C19" s="375">
        <v>325498.12</v>
      </c>
      <c r="D19" s="860">
        <v>109113.15</v>
      </c>
      <c r="E19" s="371">
        <v>0.5042547548473445</v>
      </c>
      <c r="F19" s="367">
        <v>0.1374644502817248</v>
      </c>
      <c r="G19" s="367">
        <v>0.2000719845332829</v>
      </c>
      <c r="H19" s="374">
        <v>1170240.1200000001</v>
      </c>
      <c r="I19" s="375">
        <v>1094434.6599999999</v>
      </c>
      <c r="J19" s="860">
        <v>-75805.460000000196</v>
      </c>
      <c r="K19" s="371">
        <v>-6.4777697076391624E-2</v>
      </c>
      <c r="L19" s="367">
        <v>0.743426933919762</v>
      </c>
      <c r="M19" s="367">
        <v>0.67270961309456634</v>
      </c>
      <c r="N19" s="374">
        <v>11856.72</v>
      </c>
      <c r="O19" s="375">
        <v>11651.81</v>
      </c>
      <c r="P19" s="860">
        <v>-204.90999999999985</v>
      </c>
      <c r="Q19" s="371">
        <v>-1.7282182593499708E-2</v>
      </c>
      <c r="R19" s="367">
        <v>7.5323045632251263E-3</v>
      </c>
      <c r="S19" s="367">
        <v>7.1619484318519288E-3</v>
      </c>
      <c r="T19" s="374">
        <v>1398481.81</v>
      </c>
      <c r="U19" s="375">
        <v>1431584.59</v>
      </c>
      <c r="V19" s="860">
        <v>33102.780000000028</v>
      </c>
      <c r="W19" s="371">
        <v>2.3670511667220059E-2</v>
      </c>
      <c r="X19" s="367">
        <v>0.88842368876471189</v>
      </c>
      <c r="Y19" s="367">
        <v>0.87994354605970126</v>
      </c>
      <c r="Z19" s="374">
        <v>1764.57</v>
      </c>
      <c r="AA19" s="375">
        <v>6828.8</v>
      </c>
      <c r="AB19" s="860">
        <v>5064.2300000000005</v>
      </c>
      <c r="AC19" s="371">
        <v>2.8699513195849415</v>
      </c>
      <c r="AD19" s="367">
        <v>1.1209911900702861E-3</v>
      </c>
      <c r="AE19" s="367">
        <v>4.1974176931678818E-3</v>
      </c>
      <c r="AF19" s="374">
        <v>19399.71</v>
      </c>
      <c r="AG19" s="375">
        <v>17668.759999999998</v>
      </c>
      <c r="AH19" s="860">
        <v>-1730.9500000000007</v>
      </c>
      <c r="AI19" s="371">
        <v>-8.9225560588276881E-2</v>
      </c>
      <c r="AJ19" s="367">
        <v>1.2324194562935122E-2</v>
      </c>
      <c r="AK19" s="367">
        <v>1.0860351136412975E-2</v>
      </c>
      <c r="AL19" s="374">
        <v>0</v>
      </c>
      <c r="AM19" s="375">
        <v>0</v>
      </c>
      <c r="AN19" s="860">
        <v>0</v>
      </c>
      <c r="AO19" s="371">
        <v>0</v>
      </c>
      <c r="AP19" s="367">
        <v>0</v>
      </c>
      <c r="AQ19" s="367">
        <v>0</v>
      </c>
      <c r="AR19" s="374">
        <v>21164.28</v>
      </c>
      <c r="AS19" s="375">
        <v>24497.56</v>
      </c>
      <c r="AT19" s="860">
        <v>3333.2800000000025</v>
      </c>
      <c r="AU19" s="371">
        <v>0.1574955538293768</v>
      </c>
      <c r="AV19" s="367">
        <v>1.3445185753005408E-2</v>
      </c>
      <c r="AW19" s="367">
        <v>1.505776882958086E-2</v>
      </c>
      <c r="AX19" s="374">
        <v>4503.37</v>
      </c>
      <c r="AY19" s="375">
        <v>16357.52</v>
      </c>
      <c r="AZ19" s="860">
        <v>11854.150000000001</v>
      </c>
      <c r="BA19" s="371">
        <v>2.6322842671155162</v>
      </c>
      <c r="BB19" s="367">
        <v>2.8608885426063143E-3</v>
      </c>
      <c r="BC19" s="367">
        <v>1.0054379080416396E-2</v>
      </c>
      <c r="BD19" s="374">
        <v>99856.52</v>
      </c>
      <c r="BE19" s="375">
        <v>104474.8</v>
      </c>
      <c r="BF19" s="860">
        <v>4618.2799999999988</v>
      </c>
      <c r="BG19" s="371">
        <v>4.6249158292317807E-2</v>
      </c>
      <c r="BH19" s="367">
        <v>6.3436576157974642E-2</v>
      </c>
      <c r="BI19" s="367">
        <v>6.4216901067563226E-2</v>
      </c>
      <c r="BJ19" s="374">
        <v>0</v>
      </c>
      <c r="BK19" s="375">
        <v>0</v>
      </c>
      <c r="BL19" s="860">
        <v>0</v>
      </c>
      <c r="BM19" s="371">
        <v>0</v>
      </c>
      <c r="BN19" s="367">
        <v>0</v>
      </c>
      <c r="BO19" s="367">
        <v>0</v>
      </c>
      <c r="BP19" s="374">
        <v>104359.89</v>
      </c>
      <c r="BQ19" s="375">
        <v>120832.32000000001</v>
      </c>
      <c r="BR19" s="860">
        <v>16472.430000000008</v>
      </c>
      <c r="BS19" s="371">
        <v>0.15784253892946809</v>
      </c>
      <c r="BT19" s="367">
        <v>6.6297464700580955E-2</v>
      </c>
      <c r="BU19" s="367">
        <v>7.4271280147979624E-2</v>
      </c>
      <c r="BV19" s="374">
        <v>3005.82</v>
      </c>
      <c r="BW19" s="375">
        <v>2886.58</v>
      </c>
      <c r="BX19" s="860">
        <v>-119.24000000000024</v>
      </c>
      <c r="BY19" s="371">
        <v>-3.9669707434244313E-2</v>
      </c>
      <c r="BZ19" s="367">
        <v>1.9095290858039452E-3</v>
      </c>
      <c r="CA19" s="367">
        <v>1.7742768809665744E-3</v>
      </c>
      <c r="CB19" s="374">
        <v>47104.06</v>
      </c>
      <c r="CC19" s="375">
        <v>47103.99</v>
      </c>
      <c r="CD19" s="860">
        <v>-6.9999999999708962E-2</v>
      </c>
      <c r="CE19" s="371">
        <v>-1.4860714766351131E-6</v>
      </c>
      <c r="CF19" s="367">
        <v>2.9924138048670303E-2</v>
      </c>
      <c r="CG19" s="367">
        <v>2.8953128081771754E-2</v>
      </c>
      <c r="CH19" s="374">
        <v>0</v>
      </c>
      <c r="CI19" s="375">
        <v>0</v>
      </c>
      <c r="CJ19" s="860">
        <v>0</v>
      </c>
      <c r="CK19" s="371">
        <v>0</v>
      </c>
      <c r="CL19" s="367">
        <v>0</v>
      </c>
      <c r="CM19" s="367">
        <v>0</v>
      </c>
      <c r="CN19" s="374">
        <v>50109.87</v>
      </c>
      <c r="CO19" s="375">
        <v>49990.58</v>
      </c>
      <c r="CP19" s="860">
        <v>-119.29000000000087</v>
      </c>
      <c r="CQ19" s="371">
        <v>-2.3805689378160605E-3</v>
      </c>
      <c r="CR19" s="367">
        <v>3.1833660781701675E-2</v>
      </c>
      <c r="CS19" s="367">
        <v>3.0727411109378579E-2</v>
      </c>
      <c r="CT19" s="374">
        <v>0</v>
      </c>
      <c r="CU19" s="375">
        <v>0</v>
      </c>
      <c r="CV19" s="860">
        <v>0</v>
      </c>
      <c r="CW19" s="371">
        <v>0</v>
      </c>
      <c r="CX19" s="367">
        <v>0</v>
      </c>
      <c r="CY19" s="367">
        <v>0</v>
      </c>
      <c r="CZ19" s="374">
        <v>1574115.85</v>
      </c>
      <c r="DA19" s="375">
        <v>1626905.04</v>
      </c>
      <c r="DB19" s="860">
        <v>52789.189999999944</v>
      </c>
      <c r="DC19" s="368">
        <v>3.3535771842968194E-2</v>
      </c>
      <c r="DD19" s="367">
        <v>0.96601583633876753</v>
      </c>
      <c r="DE19" s="367">
        <v>0.96420358604035961</v>
      </c>
      <c r="DF19" s="374">
        <v>30657.22</v>
      </c>
      <c r="DG19" s="375">
        <v>31817.51</v>
      </c>
      <c r="DH19" s="860">
        <v>1160.2899999999972</v>
      </c>
      <c r="DI19" s="371">
        <v>3.7847202062026408E-2</v>
      </c>
      <c r="DJ19" s="367">
        <v>0.5536097600174803</v>
      </c>
      <c r="DK19" s="367">
        <v>0.52678485098537331</v>
      </c>
      <c r="DL19" s="374">
        <v>0</v>
      </c>
      <c r="DM19" s="375">
        <v>0</v>
      </c>
      <c r="DN19" s="860">
        <v>0</v>
      </c>
      <c r="DO19" s="371">
        <v>0</v>
      </c>
      <c r="DP19" s="367">
        <v>0</v>
      </c>
      <c r="DQ19" s="367">
        <v>0</v>
      </c>
      <c r="DR19" s="374">
        <v>30657.22</v>
      </c>
      <c r="DS19" s="375">
        <v>31817.51</v>
      </c>
      <c r="DT19" s="860">
        <v>1160.2899999999972</v>
      </c>
      <c r="DU19" s="371">
        <v>3.7847202062026408E-2</v>
      </c>
      <c r="DV19" s="367">
        <v>0.5536097600174803</v>
      </c>
      <c r="DW19" s="367">
        <v>0.52678485098537331</v>
      </c>
      <c r="DX19" s="374">
        <v>600.26</v>
      </c>
      <c r="DY19" s="375">
        <v>780.34</v>
      </c>
      <c r="DZ19" s="860">
        <v>180.08000000000004</v>
      </c>
      <c r="EA19" s="371">
        <v>0.30000333188951461</v>
      </c>
      <c r="EB19" s="367">
        <v>1.083952799856258E-2</v>
      </c>
      <c r="EC19" s="367">
        <v>1.2919656208733062E-2</v>
      </c>
      <c r="ED19" s="374">
        <v>0</v>
      </c>
      <c r="EE19" s="375">
        <v>0</v>
      </c>
      <c r="EF19" s="860">
        <v>0</v>
      </c>
      <c r="EG19" s="368">
        <v>0</v>
      </c>
      <c r="EH19" s="367">
        <v>0</v>
      </c>
      <c r="EI19" s="367">
        <v>0</v>
      </c>
      <c r="EJ19" s="374">
        <v>600.26</v>
      </c>
      <c r="EK19" s="375">
        <v>780.34</v>
      </c>
      <c r="EL19" s="860">
        <v>180.08000000000004</v>
      </c>
      <c r="EM19" s="371">
        <v>0.30000333188951461</v>
      </c>
      <c r="EN19" s="367">
        <v>1.083952799856258E-2</v>
      </c>
      <c r="EO19" s="367">
        <v>1.2919656208733062E-2</v>
      </c>
      <c r="EP19" s="374">
        <v>24119.46</v>
      </c>
      <c r="EQ19" s="375">
        <v>27801.58</v>
      </c>
      <c r="ER19" s="860">
        <v>3682.1200000000026</v>
      </c>
      <c r="ES19" s="371">
        <v>0.15266179259403001</v>
      </c>
      <c r="ET19" s="367">
        <v>0.43555053140340882</v>
      </c>
      <c r="EU19" s="368">
        <v>0.46029532724144462</v>
      </c>
      <c r="EV19" s="374">
        <v>0</v>
      </c>
      <c r="EW19" s="375">
        <v>0</v>
      </c>
      <c r="EX19" s="860">
        <v>0</v>
      </c>
      <c r="EY19" s="371">
        <v>0</v>
      </c>
      <c r="EZ19" s="367">
        <v>0</v>
      </c>
      <c r="FA19" s="368">
        <v>0</v>
      </c>
      <c r="FB19" s="374">
        <v>0</v>
      </c>
      <c r="FC19" s="375">
        <v>0</v>
      </c>
      <c r="FD19" s="860">
        <v>0</v>
      </c>
      <c r="FE19" s="371">
        <v>0</v>
      </c>
      <c r="FF19" s="367">
        <v>0</v>
      </c>
      <c r="FG19" s="368">
        <v>0</v>
      </c>
      <c r="FH19" s="374">
        <v>0</v>
      </c>
      <c r="FI19" s="375">
        <v>0</v>
      </c>
      <c r="FJ19" s="860">
        <v>0</v>
      </c>
      <c r="FK19" s="371">
        <v>0</v>
      </c>
      <c r="FL19" s="367">
        <v>0</v>
      </c>
      <c r="FM19" s="368">
        <v>0</v>
      </c>
      <c r="FN19" s="374">
        <v>0</v>
      </c>
      <c r="FO19" s="375">
        <v>0</v>
      </c>
      <c r="FP19" s="860">
        <v>0</v>
      </c>
      <c r="FQ19" s="371">
        <v>0</v>
      </c>
      <c r="FR19" s="367">
        <v>0</v>
      </c>
      <c r="FS19" s="368">
        <v>0</v>
      </c>
      <c r="FT19" s="374">
        <v>0</v>
      </c>
      <c r="FU19" s="375">
        <v>0</v>
      </c>
      <c r="FV19" s="860">
        <v>0</v>
      </c>
      <c r="FW19" s="371">
        <v>0</v>
      </c>
      <c r="FX19" s="367">
        <v>0</v>
      </c>
      <c r="FY19" s="368">
        <v>0</v>
      </c>
      <c r="FZ19" s="374">
        <v>55376.95</v>
      </c>
      <c r="GA19" s="375">
        <v>60399.44</v>
      </c>
      <c r="GB19" s="860">
        <v>5022.4900000000052</v>
      </c>
      <c r="GC19" s="371">
        <v>9.0696399855896823E-2</v>
      </c>
      <c r="GD19" s="367">
        <v>3.3984163661232497E-2</v>
      </c>
      <c r="GE19" s="368">
        <v>3.5796408033027874E-2</v>
      </c>
      <c r="GF19" s="374">
        <v>1629492.8</v>
      </c>
      <c r="GG19" s="375">
        <v>1687304.49</v>
      </c>
      <c r="GH19" s="860">
        <v>57811.689999999944</v>
      </c>
      <c r="GI19" s="371">
        <v>3.5478334117217299E-2</v>
      </c>
      <c r="GJ19" s="367">
        <v>1</v>
      </c>
      <c r="GK19" s="368">
        <v>1</v>
      </c>
      <c r="GL19" s="374">
        <v>0</v>
      </c>
      <c r="GM19" s="375">
        <v>0</v>
      </c>
      <c r="GN19" s="860">
        <v>0</v>
      </c>
      <c r="GO19" s="371">
        <v>0</v>
      </c>
      <c r="GP19" s="367">
        <v>0</v>
      </c>
      <c r="GQ19" s="368">
        <v>0</v>
      </c>
      <c r="GR19" s="374">
        <v>1629492.8</v>
      </c>
      <c r="GS19" s="375">
        <v>1687304.49</v>
      </c>
      <c r="GT19" s="860">
        <v>57811.689999999944</v>
      </c>
      <c r="GU19" s="368">
        <v>3.5478334117217299E-2</v>
      </c>
      <c r="GV19" s="755"/>
      <c r="GW19" s="756"/>
    </row>
    <row r="20" spans="1:205" s="706" customFormat="1" ht="17.25" customHeight="1">
      <c r="A20" s="731" t="s">
        <v>244</v>
      </c>
      <c r="B20" s="374">
        <v>324901.38</v>
      </c>
      <c r="C20" s="375">
        <v>373612</v>
      </c>
      <c r="D20" s="860">
        <v>48710.619999999995</v>
      </c>
      <c r="E20" s="371">
        <v>0.14992432472893774</v>
      </c>
      <c r="F20" s="367">
        <v>0.2355290196725775</v>
      </c>
      <c r="G20" s="367">
        <v>0.253139925103885</v>
      </c>
      <c r="H20" s="374">
        <v>310946.26</v>
      </c>
      <c r="I20" s="375">
        <v>313613.48</v>
      </c>
      <c r="J20" s="860">
        <v>2667.2199999999721</v>
      </c>
      <c r="K20" s="371">
        <v>8.5777523099971418E-3</v>
      </c>
      <c r="L20" s="367">
        <v>0.22541260916975606</v>
      </c>
      <c r="M20" s="367">
        <v>0.21248807008010645</v>
      </c>
      <c r="N20" s="374">
        <v>544305.38</v>
      </c>
      <c r="O20" s="375">
        <v>635103.48</v>
      </c>
      <c r="P20" s="860">
        <v>90798.099999999977</v>
      </c>
      <c r="Q20" s="371">
        <v>0.16681462894965318</v>
      </c>
      <c r="R20" s="367">
        <v>0.39458038791312544</v>
      </c>
      <c r="S20" s="367">
        <v>0.43031285761810839</v>
      </c>
      <c r="T20" s="374">
        <v>1180153.02</v>
      </c>
      <c r="U20" s="375">
        <v>1322328.95</v>
      </c>
      <c r="V20" s="860">
        <v>142175.92999999993</v>
      </c>
      <c r="W20" s="371">
        <v>0.12047245364842597</v>
      </c>
      <c r="X20" s="367">
        <v>0.85552201675545902</v>
      </c>
      <c r="Y20" s="367">
        <v>0.89594084602662349</v>
      </c>
      <c r="Z20" s="374">
        <v>0</v>
      </c>
      <c r="AA20" s="375">
        <v>0</v>
      </c>
      <c r="AB20" s="860">
        <v>0</v>
      </c>
      <c r="AC20" s="371">
        <v>0</v>
      </c>
      <c r="AD20" s="367">
        <v>0</v>
      </c>
      <c r="AE20" s="367">
        <v>0</v>
      </c>
      <c r="AF20" s="374">
        <v>0</v>
      </c>
      <c r="AG20" s="375">
        <v>0</v>
      </c>
      <c r="AH20" s="860">
        <v>0</v>
      </c>
      <c r="AI20" s="371">
        <v>0</v>
      </c>
      <c r="AJ20" s="367">
        <v>0</v>
      </c>
      <c r="AK20" s="367">
        <v>0</v>
      </c>
      <c r="AL20" s="374">
        <v>135425.14000000001</v>
      </c>
      <c r="AM20" s="375">
        <v>111960.24</v>
      </c>
      <c r="AN20" s="860">
        <v>-23464.900000000009</v>
      </c>
      <c r="AO20" s="371">
        <v>-0.17326841973358867</v>
      </c>
      <c r="AP20" s="367">
        <v>9.8173022420592879E-2</v>
      </c>
      <c r="AQ20" s="367">
        <v>7.5858395255540487E-2</v>
      </c>
      <c r="AR20" s="374">
        <v>135425.14000000001</v>
      </c>
      <c r="AS20" s="375">
        <v>111960.24</v>
      </c>
      <c r="AT20" s="860">
        <v>-23464.900000000009</v>
      </c>
      <c r="AU20" s="371">
        <v>-0.17326841973358867</v>
      </c>
      <c r="AV20" s="367">
        <v>9.8173022420592879E-2</v>
      </c>
      <c r="AW20" s="367">
        <v>7.5858395255540487E-2</v>
      </c>
      <c r="AX20" s="374">
        <v>63875.55</v>
      </c>
      <c r="AY20" s="375">
        <v>41621.800000000003</v>
      </c>
      <c r="AZ20" s="860">
        <v>-22253.75</v>
      </c>
      <c r="BA20" s="371">
        <v>-0.34839230347135952</v>
      </c>
      <c r="BB20" s="367">
        <v>4.6304960823948201E-2</v>
      </c>
      <c r="BC20" s="367">
        <v>2.8200751942359669E-2</v>
      </c>
      <c r="BD20" s="374">
        <v>0</v>
      </c>
      <c r="BE20" s="375">
        <v>0</v>
      </c>
      <c r="BF20" s="860">
        <v>0</v>
      </c>
      <c r="BG20" s="371">
        <v>0</v>
      </c>
      <c r="BH20" s="367">
        <v>0</v>
      </c>
      <c r="BI20" s="367">
        <v>0</v>
      </c>
      <c r="BJ20" s="374">
        <v>0</v>
      </c>
      <c r="BK20" s="375">
        <v>0</v>
      </c>
      <c r="BL20" s="860">
        <v>0</v>
      </c>
      <c r="BM20" s="371">
        <v>0</v>
      </c>
      <c r="BN20" s="367">
        <v>0</v>
      </c>
      <c r="BO20" s="367">
        <v>0</v>
      </c>
      <c r="BP20" s="374">
        <v>63875.55</v>
      </c>
      <c r="BQ20" s="375">
        <v>41621.800000000003</v>
      </c>
      <c r="BR20" s="860">
        <v>-22253.75</v>
      </c>
      <c r="BS20" s="371">
        <v>-0.34839230347135952</v>
      </c>
      <c r="BT20" s="367">
        <v>4.6304960823948201E-2</v>
      </c>
      <c r="BU20" s="367">
        <v>2.8200751942359669E-2</v>
      </c>
      <c r="BV20" s="374">
        <v>0</v>
      </c>
      <c r="BW20" s="375">
        <v>0</v>
      </c>
      <c r="BX20" s="860">
        <v>0</v>
      </c>
      <c r="BY20" s="371">
        <v>0</v>
      </c>
      <c r="BZ20" s="367">
        <v>0</v>
      </c>
      <c r="CA20" s="367">
        <v>0</v>
      </c>
      <c r="CB20" s="374">
        <v>0</v>
      </c>
      <c r="CC20" s="375">
        <v>0</v>
      </c>
      <c r="CD20" s="860">
        <v>0</v>
      </c>
      <c r="CE20" s="371">
        <v>0</v>
      </c>
      <c r="CF20" s="367">
        <v>0</v>
      </c>
      <c r="CG20" s="367">
        <v>0</v>
      </c>
      <c r="CH20" s="374">
        <v>0</v>
      </c>
      <c r="CI20" s="375">
        <v>0</v>
      </c>
      <c r="CJ20" s="860">
        <v>0</v>
      </c>
      <c r="CK20" s="371">
        <v>0</v>
      </c>
      <c r="CL20" s="367">
        <v>0</v>
      </c>
      <c r="CM20" s="367">
        <v>0</v>
      </c>
      <c r="CN20" s="374">
        <v>0</v>
      </c>
      <c r="CO20" s="375">
        <v>0</v>
      </c>
      <c r="CP20" s="860">
        <v>0</v>
      </c>
      <c r="CQ20" s="371">
        <v>0</v>
      </c>
      <c r="CR20" s="367">
        <v>0</v>
      </c>
      <c r="CS20" s="367">
        <v>0</v>
      </c>
      <c r="CT20" s="374">
        <v>0</v>
      </c>
      <c r="CU20" s="375">
        <v>0</v>
      </c>
      <c r="CV20" s="860">
        <v>0</v>
      </c>
      <c r="CW20" s="371">
        <v>0</v>
      </c>
      <c r="CX20" s="367">
        <v>0</v>
      </c>
      <c r="CY20" s="367">
        <v>0</v>
      </c>
      <c r="CZ20" s="374">
        <v>1379453.71</v>
      </c>
      <c r="DA20" s="375">
        <v>1475911</v>
      </c>
      <c r="DB20" s="860">
        <v>96457.290000000037</v>
      </c>
      <c r="DC20" s="368">
        <v>6.9924267339133872E-2</v>
      </c>
      <c r="DD20" s="367">
        <v>0.94782480512373835</v>
      </c>
      <c r="DE20" s="367">
        <v>0.93560670057519946</v>
      </c>
      <c r="DF20" s="374">
        <v>65076.82</v>
      </c>
      <c r="DG20" s="375">
        <v>90185.71</v>
      </c>
      <c r="DH20" s="860">
        <v>25108.890000000007</v>
      </c>
      <c r="DI20" s="371">
        <v>0.3858346182250455</v>
      </c>
      <c r="DJ20" s="367">
        <v>0.8570046566019448</v>
      </c>
      <c r="DK20" s="367">
        <v>0.88783079398431819</v>
      </c>
      <c r="DL20" s="374">
        <v>10858.38</v>
      </c>
      <c r="DM20" s="375">
        <v>11394.13</v>
      </c>
      <c r="DN20" s="860">
        <v>535.75</v>
      </c>
      <c r="DO20" s="371">
        <v>4.9339772599595891E-2</v>
      </c>
      <c r="DP20" s="367">
        <v>0.14299534339805517</v>
      </c>
      <c r="DQ20" s="367">
        <v>0.11216920601568185</v>
      </c>
      <c r="DR20" s="374">
        <v>75935.199999999997</v>
      </c>
      <c r="DS20" s="375">
        <v>101579.84</v>
      </c>
      <c r="DT20" s="860">
        <v>25644.639999999999</v>
      </c>
      <c r="DU20" s="371">
        <v>0.3377174222231587</v>
      </c>
      <c r="DV20" s="367">
        <v>1</v>
      </c>
      <c r="DW20" s="367">
        <v>1</v>
      </c>
      <c r="DX20" s="374">
        <v>0</v>
      </c>
      <c r="DY20" s="375">
        <v>0</v>
      </c>
      <c r="DZ20" s="860">
        <v>0</v>
      </c>
      <c r="EA20" s="371">
        <v>0</v>
      </c>
      <c r="EB20" s="367">
        <v>0</v>
      </c>
      <c r="EC20" s="367">
        <v>0</v>
      </c>
      <c r="ED20" s="374">
        <v>0</v>
      </c>
      <c r="EE20" s="375">
        <v>0</v>
      </c>
      <c r="EF20" s="860">
        <v>0</v>
      </c>
      <c r="EG20" s="368">
        <v>0</v>
      </c>
      <c r="EH20" s="367">
        <v>0</v>
      </c>
      <c r="EI20" s="367">
        <v>0</v>
      </c>
      <c r="EJ20" s="374">
        <v>0</v>
      </c>
      <c r="EK20" s="375">
        <v>0</v>
      </c>
      <c r="EL20" s="860">
        <v>0</v>
      </c>
      <c r="EM20" s="371">
        <v>0</v>
      </c>
      <c r="EN20" s="367">
        <v>0</v>
      </c>
      <c r="EO20" s="367">
        <v>0</v>
      </c>
      <c r="EP20" s="374">
        <v>0</v>
      </c>
      <c r="EQ20" s="375">
        <v>0</v>
      </c>
      <c r="ER20" s="860">
        <v>0</v>
      </c>
      <c r="ES20" s="371">
        <v>0</v>
      </c>
      <c r="ET20" s="367">
        <v>0</v>
      </c>
      <c r="EU20" s="368">
        <v>0</v>
      </c>
      <c r="EV20" s="374">
        <v>0</v>
      </c>
      <c r="EW20" s="375">
        <v>0</v>
      </c>
      <c r="EX20" s="860">
        <v>0</v>
      </c>
      <c r="EY20" s="371">
        <v>0</v>
      </c>
      <c r="EZ20" s="367">
        <v>0</v>
      </c>
      <c r="FA20" s="368">
        <v>0</v>
      </c>
      <c r="FB20" s="374">
        <v>0</v>
      </c>
      <c r="FC20" s="375">
        <v>0</v>
      </c>
      <c r="FD20" s="860">
        <v>0</v>
      </c>
      <c r="FE20" s="371">
        <v>0</v>
      </c>
      <c r="FF20" s="367">
        <v>0</v>
      </c>
      <c r="FG20" s="368">
        <v>0</v>
      </c>
      <c r="FH20" s="374">
        <v>0</v>
      </c>
      <c r="FI20" s="375">
        <v>0</v>
      </c>
      <c r="FJ20" s="860">
        <v>0</v>
      </c>
      <c r="FK20" s="371">
        <v>0</v>
      </c>
      <c r="FL20" s="367">
        <v>0</v>
      </c>
      <c r="FM20" s="368">
        <v>0</v>
      </c>
      <c r="FN20" s="374">
        <v>0</v>
      </c>
      <c r="FO20" s="375">
        <v>0</v>
      </c>
      <c r="FP20" s="860">
        <v>0</v>
      </c>
      <c r="FQ20" s="371">
        <v>0</v>
      </c>
      <c r="FR20" s="367">
        <v>0</v>
      </c>
      <c r="FS20" s="368">
        <v>0</v>
      </c>
      <c r="FT20" s="374">
        <v>0</v>
      </c>
      <c r="FU20" s="375">
        <v>0</v>
      </c>
      <c r="FV20" s="860">
        <v>0</v>
      </c>
      <c r="FW20" s="371">
        <v>0</v>
      </c>
      <c r="FX20" s="367">
        <v>0</v>
      </c>
      <c r="FY20" s="368">
        <v>0</v>
      </c>
      <c r="FZ20" s="374">
        <v>75935.199999999997</v>
      </c>
      <c r="GA20" s="375">
        <v>101579.84</v>
      </c>
      <c r="GB20" s="860">
        <v>25644.639999999999</v>
      </c>
      <c r="GC20" s="371">
        <v>0.3377174222231587</v>
      </c>
      <c r="GD20" s="367">
        <v>5.2175194876261634E-2</v>
      </c>
      <c r="GE20" s="368">
        <v>6.439329942480046E-2</v>
      </c>
      <c r="GF20" s="374">
        <v>1455388.91</v>
      </c>
      <c r="GG20" s="375">
        <v>1577490.84</v>
      </c>
      <c r="GH20" s="860">
        <v>122101.93000000017</v>
      </c>
      <c r="GI20" s="371">
        <v>8.3896427381736874E-2</v>
      </c>
      <c r="GJ20" s="367">
        <v>1</v>
      </c>
      <c r="GK20" s="368">
        <v>1</v>
      </c>
      <c r="GL20" s="374">
        <v>0</v>
      </c>
      <c r="GM20" s="375">
        <v>0</v>
      </c>
      <c r="GN20" s="860">
        <v>0</v>
      </c>
      <c r="GO20" s="371">
        <v>0</v>
      </c>
      <c r="GP20" s="367">
        <v>0</v>
      </c>
      <c r="GQ20" s="368">
        <v>0</v>
      </c>
      <c r="GR20" s="374">
        <v>1455388.91</v>
      </c>
      <c r="GS20" s="375">
        <v>1577490.84</v>
      </c>
      <c r="GT20" s="860">
        <v>122101.93000000017</v>
      </c>
      <c r="GU20" s="368">
        <v>8.3896427381736874E-2</v>
      </c>
      <c r="GV20" s="755"/>
      <c r="GW20" s="756"/>
    </row>
    <row r="21" spans="1:205" s="706" customFormat="1" ht="17.25" customHeight="1">
      <c r="A21" s="731" t="s">
        <v>5</v>
      </c>
      <c r="B21" s="374">
        <v>341744.19</v>
      </c>
      <c r="C21" s="375">
        <v>345587.52</v>
      </c>
      <c r="D21" s="860">
        <v>3843.3300000000163</v>
      </c>
      <c r="E21" s="371">
        <v>1.1246218992047871E-2</v>
      </c>
      <c r="F21" s="367">
        <v>0.42186233060612444</v>
      </c>
      <c r="G21" s="367">
        <v>0.33471234439974984</v>
      </c>
      <c r="H21" s="374">
        <v>84149.78</v>
      </c>
      <c r="I21" s="375">
        <v>257659.45</v>
      </c>
      <c r="J21" s="860">
        <v>173509.67</v>
      </c>
      <c r="K21" s="371">
        <v>2.0619147192066341</v>
      </c>
      <c r="L21" s="367">
        <v>0.10387776398127686</v>
      </c>
      <c r="M21" s="367">
        <v>0.24955125279480617</v>
      </c>
      <c r="N21" s="374">
        <v>0</v>
      </c>
      <c r="O21" s="375">
        <v>0</v>
      </c>
      <c r="P21" s="860">
        <v>0</v>
      </c>
      <c r="Q21" s="371">
        <v>0</v>
      </c>
      <c r="R21" s="367">
        <v>0</v>
      </c>
      <c r="S21" s="367">
        <v>0</v>
      </c>
      <c r="T21" s="374">
        <v>425893.97</v>
      </c>
      <c r="U21" s="375">
        <v>603246.97</v>
      </c>
      <c r="V21" s="860">
        <v>177353</v>
      </c>
      <c r="W21" s="371">
        <v>0.41642524311861007</v>
      </c>
      <c r="X21" s="367">
        <v>0.52574009458740123</v>
      </c>
      <c r="Y21" s="367">
        <v>0.58426359719455601</v>
      </c>
      <c r="Z21" s="374">
        <v>18785.82</v>
      </c>
      <c r="AA21" s="375">
        <v>45297.29</v>
      </c>
      <c r="AB21" s="860">
        <v>26511.47</v>
      </c>
      <c r="AC21" s="371">
        <v>1.4112490165454583</v>
      </c>
      <c r="AD21" s="367">
        <v>2.3189947450305285E-2</v>
      </c>
      <c r="AE21" s="367">
        <v>4.3871845056370512E-2</v>
      </c>
      <c r="AF21" s="374">
        <v>0</v>
      </c>
      <c r="AG21" s="375">
        <v>0</v>
      </c>
      <c r="AH21" s="860">
        <v>0</v>
      </c>
      <c r="AI21" s="371">
        <v>0</v>
      </c>
      <c r="AJ21" s="367">
        <v>0</v>
      </c>
      <c r="AK21" s="367">
        <v>0</v>
      </c>
      <c r="AL21" s="374">
        <v>0</v>
      </c>
      <c r="AM21" s="375">
        <v>0</v>
      </c>
      <c r="AN21" s="860">
        <v>0</v>
      </c>
      <c r="AO21" s="371">
        <v>0</v>
      </c>
      <c r="AP21" s="367">
        <v>0</v>
      </c>
      <c r="AQ21" s="367">
        <v>0</v>
      </c>
      <c r="AR21" s="374">
        <v>18785.82</v>
      </c>
      <c r="AS21" s="375">
        <v>45297.29</v>
      </c>
      <c r="AT21" s="860">
        <v>26511.47</v>
      </c>
      <c r="AU21" s="371">
        <v>1.4112490165454583</v>
      </c>
      <c r="AV21" s="367">
        <v>2.3189947450305285E-2</v>
      </c>
      <c r="AW21" s="367">
        <v>4.3871845056370512E-2</v>
      </c>
      <c r="AX21" s="374">
        <v>234071.67999999999</v>
      </c>
      <c r="AY21" s="375">
        <v>201130.72</v>
      </c>
      <c r="AZ21" s="860">
        <v>-32940.959999999992</v>
      </c>
      <c r="BA21" s="371">
        <v>-0.14073022417748268</v>
      </c>
      <c r="BB21" s="367">
        <v>0.28894719308524591</v>
      </c>
      <c r="BC21" s="367">
        <v>0.19480140608668292</v>
      </c>
      <c r="BD21" s="374">
        <v>94394.3</v>
      </c>
      <c r="BE21" s="375">
        <v>182816.13</v>
      </c>
      <c r="BF21" s="860">
        <v>88421.83</v>
      </c>
      <c r="BG21" s="371">
        <v>0.9367284889024019</v>
      </c>
      <c r="BH21" s="367">
        <v>0.11652399823954196</v>
      </c>
      <c r="BI21" s="367">
        <v>0.17706315166239059</v>
      </c>
      <c r="BJ21" s="374">
        <v>0</v>
      </c>
      <c r="BK21" s="375">
        <v>0</v>
      </c>
      <c r="BL21" s="860">
        <v>0</v>
      </c>
      <c r="BM21" s="371">
        <v>0</v>
      </c>
      <c r="BN21" s="367">
        <v>0</v>
      </c>
      <c r="BO21" s="367">
        <v>0</v>
      </c>
      <c r="BP21" s="374">
        <v>328465.98</v>
      </c>
      <c r="BQ21" s="375">
        <v>383946.86</v>
      </c>
      <c r="BR21" s="860">
        <v>55480.880000000005</v>
      </c>
      <c r="BS21" s="371">
        <v>0.16890906023205207</v>
      </c>
      <c r="BT21" s="367">
        <v>0.40547119132478787</v>
      </c>
      <c r="BU21" s="367">
        <v>0.37186456743438689</v>
      </c>
      <c r="BV21" s="374">
        <v>36938.870000000003</v>
      </c>
      <c r="BW21" s="375">
        <v>0</v>
      </c>
      <c r="BX21" s="860">
        <v>-36938.870000000003</v>
      </c>
      <c r="BY21" s="371">
        <v>-1</v>
      </c>
      <c r="BZ21" s="367">
        <v>4.5598778981894773E-2</v>
      </c>
      <c r="CA21" s="367">
        <v>0</v>
      </c>
      <c r="CB21" s="374">
        <v>0</v>
      </c>
      <c r="CC21" s="375">
        <v>0</v>
      </c>
      <c r="CD21" s="860">
        <v>0</v>
      </c>
      <c r="CE21" s="371">
        <v>0</v>
      </c>
      <c r="CF21" s="367">
        <v>0</v>
      </c>
      <c r="CG21" s="367">
        <v>0</v>
      </c>
      <c r="CH21" s="374">
        <v>0</v>
      </c>
      <c r="CI21" s="375">
        <v>0</v>
      </c>
      <c r="CJ21" s="860">
        <v>0</v>
      </c>
      <c r="CK21" s="371">
        <v>0</v>
      </c>
      <c r="CL21" s="367">
        <v>0</v>
      </c>
      <c r="CM21" s="367">
        <v>0</v>
      </c>
      <c r="CN21" s="374">
        <v>36938.870000000003</v>
      </c>
      <c r="CO21" s="375">
        <v>0</v>
      </c>
      <c r="CP21" s="860">
        <v>-36938.870000000003</v>
      </c>
      <c r="CQ21" s="371">
        <v>-1</v>
      </c>
      <c r="CR21" s="367">
        <v>4.5598778981894773E-2</v>
      </c>
      <c r="CS21" s="367">
        <v>0</v>
      </c>
      <c r="CT21" s="374">
        <v>0</v>
      </c>
      <c r="CU21" s="375">
        <v>0</v>
      </c>
      <c r="CV21" s="860">
        <v>0</v>
      </c>
      <c r="CW21" s="371">
        <v>0</v>
      </c>
      <c r="CX21" s="367">
        <v>0</v>
      </c>
      <c r="CY21" s="367">
        <v>0</v>
      </c>
      <c r="CZ21" s="374">
        <v>810084.63</v>
      </c>
      <c r="DA21" s="375">
        <v>1032491.11</v>
      </c>
      <c r="DB21" s="860">
        <v>222406.47999999998</v>
      </c>
      <c r="DC21" s="368">
        <v>0.27454721613468952</v>
      </c>
      <c r="DD21" s="367">
        <v>0.73580385489512812</v>
      </c>
      <c r="DE21" s="367">
        <v>0.79573711057976404</v>
      </c>
      <c r="DF21" s="374">
        <v>98106.91</v>
      </c>
      <c r="DG21" s="375">
        <v>90735.56</v>
      </c>
      <c r="DH21" s="860">
        <v>-7371.3500000000058</v>
      </c>
      <c r="DI21" s="371">
        <v>-7.5135890020386994E-2</v>
      </c>
      <c r="DJ21" s="367">
        <v>0.33729102665532223</v>
      </c>
      <c r="DK21" s="367">
        <v>0.34235079807785185</v>
      </c>
      <c r="DL21" s="374">
        <v>94437.13</v>
      </c>
      <c r="DM21" s="375">
        <v>68925.39</v>
      </c>
      <c r="DN21" s="860">
        <v>-25511.740000000005</v>
      </c>
      <c r="DO21" s="371">
        <v>-0.27014522783570405</v>
      </c>
      <c r="DP21" s="367">
        <v>0.32467434283764651</v>
      </c>
      <c r="DQ21" s="367">
        <v>0.26005969737032747</v>
      </c>
      <c r="DR21" s="374">
        <v>192544.04</v>
      </c>
      <c r="DS21" s="375">
        <v>159660.95000000001</v>
      </c>
      <c r="DT21" s="860">
        <v>-32883.089999999997</v>
      </c>
      <c r="DU21" s="371">
        <v>-0.17078217534024939</v>
      </c>
      <c r="DV21" s="367">
        <v>0.66196536949296869</v>
      </c>
      <c r="DW21" s="367">
        <v>0.60241049544817937</v>
      </c>
      <c r="DX21" s="374">
        <v>0</v>
      </c>
      <c r="DY21" s="375">
        <v>0</v>
      </c>
      <c r="DZ21" s="860">
        <v>0</v>
      </c>
      <c r="EA21" s="371">
        <v>0</v>
      </c>
      <c r="EB21" s="367">
        <v>0</v>
      </c>
      <c r="EC21" s="367">
        <v>0</v>
      </c>
      <c r="ED21" s="374">
        <v>0</v>
      </c>
      <c r="EE21" s="375">
        <v>0</v>
      </c>
      <c r="EF21" s="860">
        <v>0</v>
      </c>
      <c r="EG21" s="368">
        <v>0</v>
      </c>
      <c r="EH21" s="367">
        <v>0</v>
      </c>
      <c r="EI21" s="367">
        <v>0</v>
      </c>
      <c r="EJ21" s="374">
        <v>0</v>
      </c>
      <c r="EK21" s="375">
        <v>0</v>
      </c>
      <c r="EL21" s="860">
        <v>0</v>
      </c>
      <c r="EM21" s="371">
        <v>0</v>
      </c>
      <c r="EN21" s="367">
        <v>0</v>
      </c>
      <c r="EO21" s="367">
        <v>0</v>
      </c>
      <c r="EP21" s="374">
        <v>33941.61</v>
      </c>
      <c r="EQ21" s="375">
        <v>34942.720000000001</v>
      </c>
      <c r="ER21" s="860">
        <v>1001.1100000000006</v>
      </c>
      <c r="ES21" s="371">
        <v>2.9495065201680198E-2</v>
      </c>
      <c r="ET21" s="367">
        <v>0.11669107184432322</v>
      </c>
      <c r="EU21" s="368">
        <v>0.13184101226697575</v>
      </c>
      <c r="EV21" s="374">
        <v>0</v>
      </c>
      <c r="EW21" s="375">
        <v>0</v>
      </c>
      <c r="EX21" s="860">
        <v>0</v>
      </c>
      <c r="EY21" s="371">
        <v>0</v>
      </c>
      <c r="EZ21" s="367">
        <v>0</v>
      </c>
      <c r="FA21" s="368">
        <v>0</v>
      </c>
      <c r="FB21" s="374">
        <v>0</v>
      </c>
      <c r="FC21" s="375">
        <v>0</v>
      </c>
      <c r="FD21" s="860">
        <v>0</v>
      </c>
      <c r="FE21" s="371">
        <v>0</v>
      </c>
      <c r="FF21" s="367">
        <v>0</v>
      </c>
      <c r="FG21" s="368">
        <v>0</v>
      </c>
      <c r="FH21" s="374">
        <v>64381.59</v>
      </c>
      <c r="FI21" s="375">
        <v>70433.13</v>
      </c>
      <c r="FJ21" s="860">
        <v>6051.5400000000081</v>
      </c>
      <c r="FK21" s="371">
        <v>9.3994882698610088E-2</v>
      </c>
      <c r="FL21" s="367">
        <v>0.22134355866270811</v>
      </c>
      <c r="FM21" s="368">
        <v>0.26574849228484498</v>
      </c>
      <c r="FN21" s="374">
        <v>0</v>
      </c>
      <c r="FO21" s="375">
        <v>0</v>
      </c>
      <c r="FP21" s="860">
        <v>0</v>
      </c>
      <c r="FQ21" s="371">
        <v>0</v>
      </c>
      <c r="FR21" s="367">
        <v>0</v>
      </c>
      <c r="FS21" s="368">
        <v>0</v>
      </c>
      <c r="FT21" s="374">
        <v>0</v>
      </c>
      <c r="FU21" s="375">
        <v>0</v>
      </c>
      <c r="FV21" s="860">
        <v>0</v>
      </c>
      <c r="FW21" s="371">
        <v>0</v>
      </c>
      <c r="FX21" s="367">
        <v>0</v>
      </c>
      <c r="FY21" s="368">
        <v>0</v>
      </c>
      <c r="FZ21" s="374">
        <v>290867.24</v>
      </c>
      <c r="GA21" s="375">
        <v>265036.79999999999</v>
      </c>
      <c r="GB21" s="860">
        <v>-25830.440000000002</v>
      </c>
      <c r="GC21" s="371">
        <v>-8.8804913196824792E-2</v>
      </c>
      <c r="GD21" s="367">
        <v>0.26419614510487183</v>
      </c>
      <c r="GE21" s="368">
        <v>0.20426288942023607</v>
      </c>
      <c r="GF21" s="374">
        <v>1100951.8700000001</v>
      </c>
      <c r="GG21" s="375">
        <v>1297527.9099999999</v>
      </c>
      <c r="GH21" s="860">
        <v>196576.0399999998</v>
      </c>
      <c r="GI21" s="371">
        <v>0.17855098424965643</v>
      </c>
      <c r="GJ21" s="367">
        <v>0.99918759139540092</v>
      </c>
      <c r="GK21" s="368">
        <v>0.9989400761634043</v>
      </c>
      <c r="GL21" s="374">
        <v>895.15</v>
      </c>
      <c r="GM21" s="375">
        <v>1376.74</v>
      </c>
      <c r="GN21" s="860">
        <v>481.59000000000003</v>
      </c>
      <c r="GO21" s="371">
        <v>0.53799921800815509</v>
      </c>
      <c r="GP21" s="367">
        <v>8.1240860459921198E-4</v>
      </c>
      <c r="GQ21" s="368">
        <v>1.0599238365957041E-3</v>
      </c>
      <c r="GR21" s="374">
        <v>1101847.02</v>
      </c>
      <c r="GS21" s="375">
        <v>1298904.6499999999</v>
      </c>
      <c r="GT21" s="860">
        <v>197057.62999999989</v>
      </c>
      <c r="GU21" s="368">
        <v>0.1788430030876699</v>
      </c>
      <c r="GV21" s="755"/>
      <c r="GW21" s="756"/>
    </row>
    <row r="22" spans="1:205" s="706" customFormat="1" ht="17.25" customHeight="1">
      <c r="A22" s="731" t="s">
        <v>462</v>
      </c>
      <c r="B22" s="374">
        <v>0</v>
      </c>
      <c r="C22" s="375">
        <v>0</v>
      </c>
      <c r="D22" s="860">
        <v>0</v>
      </c>
      <c r="E22" s="371">
        <v>0</v>
      </c>
      <c r="F22" s="367" t="s">
        <v>509</v>
      </c>
      <c r="G22" s="367">
        <v>0</v>
      </c>
      <c r="H22" s="374">
        <v>0</v>
      </c>
      <c r="I22" s="375">
        <v>435844.51</v>
      </c>
      <c r="J22" s="860">
        <v>435844.51</v>
      </c>
      <c r="K22" s="371" t="s">
        <v>508</v>
      </c>
      <c r="L22" s="367" t="s">
        <v>509</v>
      </c>
      <c r="M22" s="367">
        <v>0.51072916814242131</v>
      </c>
      <c r="N22" s="374">
        <v>0</v>
      </c>
      <c r="O22" s="375">
        <v>417532.46</v>
      </c>
      <c r="P22" s="860">
        <v>417532.46</v>
      </c>
      <c r="Q22" s="371" t="s">
        <v>508</v>
      </c>
      <c r="R22" s="367" t="s">
        <v>509</v>
      </c>
      <c r="S22" s="367">
        <v>0.48927083185757875</v>
      </c>
      <c r="T22" s="374">
        <v>0</v>
      </c>
      <c r="U22" s="375">
        <v>853376.97</v>
      </c>
      <c r="V22" s="860">
        <v>853376.97</v>
      </c>
      <c r="W22" s="371" t="s">
        <v>508</v>
      </c>
      <c r="X22" s="367" t="s">
        <v>509</v>
      </c>
      <c r="Y22" s="367">
        <v>1</v>
      </c>
      <c r="Z22" s="374">
        <v>0</v>
      </c>
      <c r="AA22" s="375">
        <v>0</v>
      </c>
      <c r="AB22" s="860">
        <v>0</v>
      </c>
      <c r="AC22" s="371">
        <v>0</v>
      </c>
      <c r="AD22" s="367" t="s">
        <v>509</v>
      </c>
      <c r="AE22" s="367">
        <v>0</v>
      </c>
      <c r="AF22" s="374">
        <v>0</v>
      </c>
      <c r="AG22" s="375">
        <v>0</v>
      </c>
      <c r="AH22" s="860">
        <v>0</v>
      </c>
      <c r="AI22" s="371">
        <v>0</v>
      </c>
      <c r="AJ22" s="367" t="s">
        <v>509</v>
      </c>
      <c r="AK22" s="367">
        <v>0</v>
      </c>
      <c r="AL22" s="374">
        <v>0</v>
      </c>
      <c r="AM22" s="375">
        <v>0</v>
      </c>
      <c r="AN22" s="860">
        <v>0</v>
      </c>
      <c r="AO22" s="371">
        <v>0</v>
      </c>
      <c r="AP22" s="367" t="s">
        <v>509</v>
      </c>
      <c r="AQ22" s="367">
        <v>0</v>
      </c>
      <c r="AR22" s="374">
        <v>0</v>
      </c>
      <c r="AS22" s="375">
        <v>0</v>
      </c>
      <c r="AT22" s="860">
        <v>0</v>
      </c>
      <c r="AU22" s="371">
        <v>0</v>
      </c>
      <c r="AV22" s="367" t="s">
        <v>509</v>
      </c>
      <c r="AW22" s="367">
        <v>0</v>
      </c>
      <c r="AX22" s="374">
        <v>0</v>
      </c>
      <c r="AY22" s="375">
        <v>0</v>
      </c>
      <c r="AZ22" s="860">
        <v>0</v>
      </c>
      <c r="BA22" s="371">
        <v>0</v>
      </c>
      <c r="BB22" s="367" t="s">
        <v>509</v>
      </c>
      <c r="BC22" s="367">
        <v>0</v>
      </c>
      <c r="BD22" s="374">
        <v>0</v>
      </c>
      <c r="BE22" s="375">
        <v>0</v>
      </c>
      <c r="BF22" s="860">
        <v>0</v>
      </c>
      <c r="BG22" s="371">
        <v>0</v>
      </c>
      <c r="BH22" s="367" t="s">
        <v>509</v>
      </c>
      <c r="BI22" s="367">
        <v>0</v>
      </c>
      <c r="BJ22" s="374">
        <v>0</v>
      </c>
      <c r="BK22" s="375">
        <v>0</v>
      </c>
      <c r="BL22" s="860">
        <v>0</v>
      </c>
      <c r="BM22" s="371">
        <v>0</v>
      </c>
      <c r="BN22" s="367" t="s">
        <v>509</v>
      </c>
      <c r="BO22" s="367">
        <v>0</v>
      </c>
      <c r="BP22" s="374">
        <v>0</v>
      </c>
      <c r="BQ22" s="375">
        <v>0</v>
      </c>
      <c r="BR22" s="860">
        <v>0</v>
      </c>
      <c r="BS22" s="371">
        <v>0</v>
      </c>
      <c r="BT22" s="367" t="s">
        <v>509</v>
      </c>
      <c r="BU22" s="367">
        <v>0</v>
      </c>
      <c r="BV22" s="374">
        <v>0</v>
      </c>
      <c r="BW22" s="375">
        <v>0</v>
      </c>
      <c r="BX22" s="860">
        <v>0</v>
      </c>
      <c r="BY22" s="371">
        <v>0</v>
      </c>
      <c r="BZ22" s="367" t="s">
        <v>509</v>
      </c>
      <c r="CA22" s="367">
        <v>0</v>
      </c>
      <c r="CB22" s="374">
        <v>0</v>
      </c>
      <c r="CC22" s="375">
        <v>0</v>
      </c>
      <c r="CD22" s="860">
        <v>0</v>
      </c>
      <c r="CE22" s="371">
        <v>0</v>
      </c>
      <c r="CF22" s="367" t="s">
        <v>509</v>
      </c>
      <c r="CG22" s="367">
        <v>0</v>
      </c>
      <c r="CH22" s="374">
        <v>0</v>
      </c>
      <c r="CI22" s="375">
        <v>0</v>
      </c>
      <c r="CJ22" s="860">
        <v>0</v>
      </c>
      <c r="CK22" s="371">
        <v>0</v>
      </c>
      <c r="CL22" s="367" t="s">
        <v>509</v>
      </c>
      <c r="CM22" s="367">
        <v>0</v>
      </c>
      <c r="CN22" s="374">
        <v>0</v>
      </c>
      <c r="CO22" s="375">
        <v>0</v>
      </c>
      <c r="CP22" s="860">
        <v>0</v>
      </c>
      <c r="CQ22" s="371">
        <v>0</v>
      </c>
      <c r="CR22" s="367" t="s">
        <v>509</v>
      </c>
      <c r="CS22" s="367">
        <v>0</v>
      </c>
      <c r="CT22" s="374">
        <v>0</v>
      </c>
      <c r="CU22" s="375">
        <v>0</v>
      </c>
      <c r="CV22" s="860">
        <v>0</v>
      </c>
      <c r="CW22" s="371">
        <v>0</v>
      </c>
      <c r="CX22" s="367" t="s">
        <v>509</v>
      </c>
      <c r="CY22" s="367">
        <v>0</v>
      </c>
      <c r="CZ22" s="374">
        <v>0</v>
      </c>
      <c r="DA22" s="375">
        <v>853376.97</v>
      </c>
      <c r="DB22" s="860">
        <v>853376.97</v>
      </c>
      <c r="DC22" s="368" t="s">
        <v>508</v>
      </c>
      <c r="DD22" s="367" t="s">
        <v>509</v>
      </c>
      <c r="DE22" s="367">
        <v>0.98105681524154154</v>
      </c>
      <c r="DF22" s="374">
        <v>0</v>
      </c>
      <c r="DG22" s="375">
        <v>16477.82</v>
      </c>
      <c r="DH22" s="860">
        <v>16477.82</v>
      </c>
      <c r="DI22" s="371" t="s">
        <v>508</v>
      </c>
      <c r="DJ22" s="367" t="s">
        <v>509</v>
      </c>
      <c r="DK22" s="367">
        <v>1</v>
      </c>
      <c r="DL22" s="374">
        <v>0</v>
      </c>
      <c r="DM22" s="375">
        <v>0</v>
      </c>
      <c r="DN22" s="860">
        <v>0</v>
      </c>
      <c r="DO22" s="371">
        <v>0</v>
      </c>
      <c r="DP22" s="367" t="s">
        <v>509</v>
      </c>
      <c r="DQ22" s="367">
        <v>0</v>
      </c>
      <c r="DR22" s="374">
        <v>0</v>
      </c>
      <c r="DS22" s="375">
        <v>16477.82</v>
      </c>
      <c r="DT22" s="860">
        <v>16477.82</v>
      </c>
      <c r="DU22" s="371" t="s">
        <v>508</v>
      </c>
      <c r="DV22" s="367" t="s">
        <v>509</v>
      </c>
      <c r="DW22" s="367">
        <v>1</v>
      </c>
      <c r="DX22" s="374">
        <v>0</v>
      </c>
      <c r="DY22" s="375">
        <v>0</v>
      </c>
      <c r="DZ22" s="860">
        <v>0</v>
      </c>
      <c r="EA22" s="371">
        <v>0</v>
      </c>
      <c r="EB22" s="367" t="s">
        <v>509</v>
      </c>
      <c r="EC22" s="367">
        <v>0</v>
      </c>
      <c r="ED22" s="374">
        <v>0</v>
      </c>
      <c r="EE22" s="375">
        <v>0</v>
      </c>
      <c r="EF22" s="860">
        <v>0</v>
      </c>
      <c r="EG22" s="368">
        <v>0</v>
      </c>
      <c r="EH22" s="367" t="s">
        <v>509</v>
      </c>
      <c r="EI22" s="367">
        <v>0</v>
      </c>
      <c r="EJ22" s="374">
        <v>0</v>
      </c>
      <c r="EK22" s="375">
        <v>0</v>
      </c>
      <c r="EL22" s="860">
        <v>0</v>
      </c>
      <c r="EM22" s="371">
        <v>0</v>
      </c>
      <c r="EN22" s="367" t="s">
        <v>509</v>
      </c>
      <c r="EO22" s="367">
        <v>0</v>
      </c>
      <c r="EP22" s="374">
        <v>0</v>
      </c>
      <c r="EQ22" s="375">
        <v>0</v>
      </c>
      <c r="ER22" s="860">
        <v>0</v>
      </c>
      <c r="ES22" s="371">
        <v>0</v>
      </c>
      <c r="ET22" s="367" t="s">
        <v>509</v>
      </c>
      <c r="EU22" s="368">
        <v>0</v>
      </c>
      <c r="EV22" s="374">
        <v>0</v>
      </c>
      <c r="EW22" s="375">
        <v>0</v>
      </c>
      <c r="EX22" s="860">
        <v>0</v>
      </c>
      <c r="EY22" s="371">
        <v>0</v>
      </c>
      <c r="EZ22" s="367" t="s">
        <v>509</v>
      </c>
      <c r="FA22" s="368">
        <v>0</v>
      </c>
      <c r="FB22" s="374">
        <v>0</v>
      </c>
      <c r="FC22" s="375">
        <v>0</v>
      </c>
      <c r="FD22" s="860">
        <v>0</v>
      </c>
      <c r="FE22" s="371">
        <v>0</v>
      </c>
      <c r="FF22" s="367" t="s">
        <v>509</v>
      </c>
      <c r="FG22" s="368">
        <v>0</v>
      </c>
      <c r="FH22" s="374">
        <v>0</v>
      </c>
      <c r="FI22" s="375">
        <v>0</v>
      </c>
      <c r="FJ22" s="860">
        <v>0</v>
      </c>
      <c r="FK22" s="371">
        <v>0</v>
      </c>
      <c r="FL22" s="367" t="s">
        <v>509</v>
      </c>
      <c r="FM22" s="368">
        <v>0</v>
      </c>
      <c r="FN22" s="374">
        <v>0</v>
      </c>
      <c r="FO22" s="375">
        <v>0</v>
      </c>
      <c r="FP22" s="860">
        <v>0</v>
      </c>
      <c r="FQ22" s="371">
        <v>0</v>
      </c>
      <c r="FR22" s="367" t="s">
        <v>509</v>
      </c>
      <c r="FS22" s="368">
        <v>0</v>
      </c>
      <c r="FT22" s="374">
        <v>0</v>
      </c>
      <c r="FU22" s="375">
        <v>0</v>
      </c>
      <c r="FV22" s="860">
        <v>0</v>
      </c>
      <c r="FW22" s="371">
        <v>0</v>
      </c>
      <c r="FX22" s="367" t="s">
        <v>509</v>
      </c>
      <c r="FY22" s="368">
        <v>0</v>
      </c>
      <c r="FZ22" s="374">
        <v>0</v>
      </c>
      <c r="GA22" s="375">
        <v>16477.82</v>
      </c>
      <c r="GB22" s="860">
        <v>16477.82</v>
      </c>
      <c r="GC22" s="371" t="s">
        <v>508</v>
      </c>
      <c r="GD22" s="367" t="s">
        <v>509</v>
      </c>
      <c r="GE22" s="368">
        <v>1.894318475845836E-2</v>
      </c>
      <c r="GF22" s="374">
        <v>0</v>
      </c>
      <c r="GG22" s="375">
        <v>869854.79</v>
      </c>
      <c r="GH22" s="860">
        <v>869854.79</v>
      </c>
      <c r="GI22" s="371" t="s">
        <v>508</v>
      </c>
      <c r="GJ22" s="367" t="s">
        <v>509</v>
      </c>
      <c r="GK22" s="368">
        <v>1</v>
      </c>
      <c r="GL22" s="374">
        <v>0</v>
      </c>
      <c r="GM22" s="375">
        <v>0</v>
      </c>
      <c r="GN22" s="860">
        <v>0</v>
      </c>
      <c r="GO22" s="371">
        <v>0</v>
      </c>
      <c r="GP22" s="367" t="s">
        <v>509</v>
      </c>
      <c r="GQ22" s="368">
        <v>0</v>
      </c>
      <c r="GR22" s="374">
        <v>0</v>
      </c>
      <c r="GS22" s="375">
        <v>869854.79</v>
      </c>
      <c r="GT22" s="860">
        <v>869854.79</v>
      </c>
      <c r="GU22" s="368" t="s">
        <v>508</v>
      </c>
      <c r="GV22" s="755"/>
      <c r="GW22" s="756"/>
    </row>
    <row r="23" spans="1:205" s="706" customFormat="1" ht="17.25" customHeight="1">
      <c r="A23" s="731" t="s">
        <v>473</v>
      </c>
      <c r="B23" s="374">
        <v>50316.18</v>
      </c>
      <c r="C23" s="375">
        <v>56086.19</v>
      </c>
      <c r="D23" s="860">
        <v>5770.010000000002</v>
      </c>
      <c r="E23" s="371">
        <v>0.11467504091129338</v>
      </c>
      <c r="F23" s="367">
        <v>0.12639234615141631</v>
      </c>
      <c r="G23" s="367">
        <v>0.12367129495684739</v>
      </c>
      <c r="H23" s="374">
        <v>203143.99</v>
      </c>
      <c r="I23" s="375">
        <v>222890.41</v>
      </c>
      <c r="J23" s="860">
        <v>19746.420000000013</v>
      </c>
      <c r="K23" s="371">
        <v>9.7204057082860354E-2</v>
      </c>
      <c r="L23" s="367">
        <v>0.51029003995652789</v>
      </c>
      <c r="M23" s="367">
        <v>0.49147830576765239</v>
      </c>
      <c r="N23" s="374">
        <v>0</v>
      </c>
      <c r="O23" s="375">
        <v>0</v>
      </c>
      <c r="P23" s="860">
        <v>0</v>
      </c>
      <c r="Q23" s="371">
        <v>0</v>
      </c>
      <c r="R23" s="367">
        <v>0</v>
      </c>
      <c r="S23" s="367">
        <v>0</v>
      </c>
      <c r="T23" s="374">
        <v>253460.16</v>
      </c>
      <c r="U23" s="375">
        <v>278976.61</v>
      </c>
      <c r="V23" s="860">
        <v>25516.449999999983</v>
      </c>
      <c r="W23" s="371">
        <v>0.10067242915020641</v>
      </c>
      <c r="X23" s="367">
        <v>0.63668236098832143</v>
      </c>
      <c r="Y23" s="367">
        <v>0.61514962277472185</v>
      </c>
      <c r="Z23" s="374">
        <v>1918.37</v>
      </c>
      <c r="AA23" s="375">
        <v>1957.15</v>
      </c>
      <c r="AB23" s="860">
        <v>38.7800000000002</v>
      </c>
      <c r="AC23" s="371">
        <v>2.0215078425955473E-2</v>
      </c>
      <c r="AD23" s="367">
        <v>4.8188730759467927E-3</v>
      </c>
      <c r="AE23" s="367">
        <v>4.3155592299065756E-3</v>
      </c>
      <c r="AF23" s="374">
        <v>10790.85</v>
      </c>
      <c r="AG23" s="375">
        <v>12134.05</v>
      </c>
      <c r="AH23" s="860">
        <v>1343.1999999999989</v>
      </c>
      <c r="AI23" s="371">
        <v>0.12447582905887848</v>
      </c>
      <c r="AJ23" s="367">
        <v>2.7106208151493429E-2</v>
      </c>
      <c r="AK23" s="367">
        <v>2.6755849819200306E-2</v>
      </c>
      <c r="AL23" s="374">
        <v>0</v>
      </c>
      <c r="AM23" s="375">
        <v>0</v>
      </c>
      <c r="AN23" s="860">
        <v>0</v>
      </c>
      <c r="AO23" s="371">
        <v>0</v>
      </c>
      <c r="AP23" s="367">
        <v>0</v>
      </c>
      <c r="AQ23" s="367">
        <v>0</v>
      </c>
      <c r="AR23" s="374">
        <v>12709.21</v>
      </c>
      <c r="AS23" s="375">
        <v>14091.19</v>
      </c>
      <c r="AT23" s="860">
        <v>1381.9800000000014</v>
      </c>
      <c r="AU23" s="371">
        <v>0.10873846604155581</v>
      </c>
      <c r="AV23" s="367">
        <v>3.1925056107817436E-2</v>
      </c>
      <c r="AW23" s="367">
        <v>3.1071386998884724E-2</v>
      </c>
      <c r="AX23" s="374">
        <v>1658.73</v>
      </c>
      <c r="AY23" s="375">
        <v>912.87</v>
      </c>
      <c r="AZ23" s="860">
        <v>-745.86</v>
      </c>
      <c r="BA23" s="371">
        <v>-0.44965726790978638</v>
      </c>
      <c r="BB23" s="367">
        <v>4.1666671899921407E-3</v>
      </c>
      <c r="BC23" s="367">
        <v>2.0128986302556345E-3</v>
      </c>
      <c r="BD23" s="374">
        <v>130267.04</v>
      </c>
      <c r="BE23" s="375">
        <v>159529.5</v>
      </c>
      <c r="BF23" s="860">
        <v>29262.460000000006</v>
      </c>
      <c r="BG23" s="371">
        <v>0.22463441251140739</v>
      </c>
      <c r="BH23" s="367">
        <v>0.32722589059424612</v>
      </c>
      <c r="BI23" s="367">
        <v>0.35176609159613775</v>
      </c>
      <c r="BJ23" s="374">
        <v>0</v>
      </c>
      <c r="BK23" s="375">
        <v>0</v>
      </c>
      <c r="BL23" s="860">
        <v>0</v>
      </c>
      <c r="BM23" s="371">
        <v>0</v>
      </c>
      <c r="BN23" s="367">
        <v>0</v>
      </c>
      <c r="BO23" s="367">
        <v>0</v>
      </c>
      <c r="BP23" s="374">
        <v>131925.76999999999</v>
      </c>
      <c r="BQ23" s="375">
        <v>160442.37</v>
      </c>
      <c r="BR23" s="860">
        <v>28516.600000000006</v>
      </c>
      <c r="BS23" s="371">
        <v>0.2161564037109657</v>
      </c>
      <c r="BT23" s="367">
        <v>0.33139255778423821</v>
      </c>
      <c r="BU23" s="367">
        <v>0.35377899022639336</v>
      </c>
      <c r="BV23" s="374">
        <v>0</v>
      </c>
      <c r="BW23" s="375">
        <v>0</v>
      </c>
      <c r="BX23" s="860">
        <v>0</v>
      </c>
      <c r="BY23" s="371">
        <v>0</v>
      </c>
      <c r="BZ23" s="367">
        <v>0</v>
      </c>
      <c r="CA23" s="367">
        <v>0</v>
      </c>
      <c r="CB23" s="374">
        <v>0</v>
      </c>
      <c r="CC23" s="375">
        <v>0</v>
      </c>
      <c r="CD23" s="860">
        <v>0</v>
      </c>
      <c r="CE23" s="371">
        <v>0</v>
      </c>
      <c r="CF23" s="367">
        <v>0</v>
      </c>
      <c r="CG23" s="367">
        <v>0</v>
      </c>
      <c r="CH23" s="374">
        <v>0</v>
      </c>
      <c r="CI23" s="375">
        <v>0</v>
      </c>
      <c r="CJ23" s="860">
        <v>0</v>
      </c>
      <c r="CK23" s="371">
        <v>0</v>
      </c>
      <c r="CL23" s="367">
        <v>0</v>
      </c>
      <c r="CM23" s="367">
        <v>0</v>
      </c>
      <c r="CN23" s="374">
        <v>0</v>
      </c>
      <c r="CO23" s="375">
        <v>0</v>
      </c>
      <c r="CP23" s="860">
        <v>0</v>
      </c>
      <c r="CQ23" s="371">
        <v>0</v>
      </c>
      <c r="CR23" s="367">
        <v>0</v>
      </c>
      <c r="CS23" s="367">
        <v>0</v>
      </c>
      <c r="CT23" s="374">
        <v>0</v>
      </c>
      <c r="CU23" s="375">
        <v>0</v>
      </c>
      <c r="CV23" s="860">
        <v>0</v>
      </c>
      <c r="CW23" s="371">
        <v>0</v>
      </c>
      <c r="CX23" s="367">
        <v>0</v>
      </c>
      <c r="CY23" s="367">
        <v>0</v>
      </c>
      <c r="CZ23" s="374">
        <v>398095.15</v>
      </c>
      <c r="DA23" s="375">
        <v>453510.17</v>
      </c>
      <c r="DB23" s="860">
        <v>55415.01999999996</v>
      </c>
      <c r="DC23" s="368">
        <v>0.13920043989483408</v>
      </c>
      <c r="DD23" s="367">
        <v>0.93918047024378859</v>
      </c>
      <c r="DE23" s="367">
        <v>0.94277298803711307</v>
      </c>
      <c r="DF23" s="374">
        <v>21993.74</v>
      </c>
      <c r="DG23" s="375">
        <v>24231.45</v>
      </c>
      <c r="DH23" s="860">
        <v>2237.7099999999991</v>
      </c>
      <c r="DI23" s="371">
        <v>0.10174304142906113</v>
      </c>
      <c r="DJ23" s="367">
        <v>0.85313585633447486</v>
      </c>
      <c r="DK23" s="367">
        <v>0.88023459409191962</v>
      </c>
      <c r="DL23" s="374">
        <v>0</v>
      </c>
      <c r="DM23" s="375">
        <v>0</v>
      </c>
      <c r="DN23" s="860">
        <v>0</v>
      </c>
      <c r="DO23" s="371">
        <v>0</v>
      </c>
      <c r="DP23" s="367">
        <v>0</v>
      </c>
      <c r="DQ23" s="367">
        <v>0</v>
      </c>
      <c r="DR23" s="374">
        <v>21993.74</v>
      </c>
      <c r="DS23" s="375">
        <v>24231.45</v>
      </c>
      <c r="DT23" s="860">
        <v>2237.7099999999991</v>
      </c>
      <c r="DU23" s="371">
        <v>0.10174304142906113</v>
      </c>
      <c r="DV23" s="367">
        <v>0.85313585633447486</v>
      </c>
      <c r="DW23" s="367">
        <v>0.88023459409191962</v>
      </c>
      <c r="DX23" s="374">
        <v>545.28</v>
      </c>
      <c r="DY23" s="375">
        <v>549.5</v>
      </c>
      <c r="DZ23" s="860">
        <v>4.2200000000000273</v>
      </c>
      <c r="EA23" s="371">
        <v>7.739143192488313E-3</v>
      </c>
      <c r="EB23" s="367">
        <v>2.1151378516889915E-2</v>
      </c>
      <c r="EC23" s="367">
        <v>1.996120370235829E-2</v>
      </c>
      <c r="ED23" s="374">
        <v>0</v>
      </c>
      <c r="EE23" s="375">
        <v>0</v>
      </c>
      <c r="EF23" s="860">
        <v>0</v>
      </c>
      <c r="EG23" s="368">
        <v>0</v>
      </c>
      <c r="EH23" s="367">
        <v>0</v>
      </c>
      <c r="EI23" s="367">
        <v>0</v>
      </c>
      <c r="EJ23" s="374">
        <v>545.28</v>
      </c>
      <c r="EK23" s="375">
        <v>549.5</v>
      </c>
      <c r="EL23" s="860">
        <v>4.2200000000000273</v>
      </c>
      <c r="EM23" s="371">
        <v>7.739143192488313E-3</v>
      </c>
      <c r="EN23" s="367">
        <v>2.1151378516889915E-2</v>
      </c>
      <c r="EO23" s="367">
        <v>1.996120370235829E-2</v>
      </c>
      <c r="EP23" s="374">
        <v>0</v>
      </c>
      <c r="EQ23" s="375">
        <v>0</v>
      </c>
      <c r="ER23" s="860">
        <v>0</v>
      </c>
      <c r="ES23" s="371">
        <v>0</v>
      </c>
      <c r="ET23" s="367">
        <v>0</v>
      </c>
      <c r="EU23" s="368">
        <v>0</v>
      </c>
      <c r="EV23" s="374">
        <v>3349.92</v>
      </c>
      <c r="EW23" s="375">
        <v>2857.35</v>
      </c>
      <c r="EX23" s="860">
        <v>-492.57000000000016</v>
      </c>
      <c r="EY23" s="371">
        <v>-0.14703933228256202</v>
      </c>
      <c r="EZ23" s="367">
        <v>0.12994319601177351</v>
      </c>
      <c r="FA23" s="368">
        <v>0.10379644294619374</v>
      </c>
      <c r="FB23" s="374">
        <v>0</v>
      </c>
      <c r="FC23" s="375">
        <v>0</v>
      </c>
      <c r="FD23" s="860">
        <v>0</v>
      </c>
      <c r="FE23" s="371">
        <v>0</v>
      </c>
      <c r="FF23" s="367">
        <v>0</v>
      </c>
      <c r="FG23" s="368">
        <v>0</v>
      </c>
      <c r="FH23" s="374">
        <v>0</v>
      </c>
      <c r="FI23" s="375">
        <v>0</v>
      </c>
      <c r="FJ23" s="860">
        <v>0</v>
      </c>
      <c r="FK23" s="371">
        <v>0</v>
      </c>
      <c r="FL23" s="367">
        <v>0</v>
      </c>
      <c r="FM23" s="368">
        <v>0</v>
      </c>
      <c r="FN23" s="374">
        <v>0</v>
      </c>
      <c r="FO23" s="375">
        <v>0</v>
      </c>
      <c r="FP23" s="860">
        <v>0</v>
      </c>
      <c r="FQ23" s="371">
        <v>0</v>
      </c>
      <c r="FR23" s="367">
        <v>0</v>
      </c>
      <c r="FS23" s="368">
        <v>0</v>
      </c>
      <c r="FT23" s="374">
        <v>-109.06</v>
      </c>
      <c r="FU23" s="375">
        <v>-109.9</v>
      </c>
      <c r="FV23" s="860">
        <v>-0.84000000000000341</v>
      </c>
      <c r="FW23" s="371">
        <v>-7.7021822849807761E-3</v>
      </c>
      <c r="FX23" s="367">
        <v>-4.2304308631382305E-3</v>
      </c>
      <c r="FY23" s="368">
        <v>-3.9922407404716581E-3</v>
      </c>
      <c r="FZ23" s="374">
        <v>25779.88</v>
      </c>
      <c r="GA23" s="375">
        <v>27528.400000000001</v>
      </c>
      <c r="GB23" s="860">
        <v>1748.5200000000004</v>
      </c>
      <c r="GC23" s="371">
        <v>6.7824985996831649E-2</v>
      </c>
      <c r="GD23" s="367">
        <v>6.0819529756211396E-2</v>
      </c>
      <c r="GE23" s="368">
        <v>5.722701196288689E-2</v>
      </c>
      <c r="GF23" s="374">
        <v>423875.03</v>
      </c>
      <c r="GG23" s="375">
        <v>481038.57</v>
      </c>
      <c r="GH23" s="860">
        <v>57163.539999999979</v>
      </c>
      <c r="GI23" s="371">
        <v>0.13485941835262147</v>
      </c>
      <c r="GJ23" s="367">
        <v>0.96560421772703198</v>
      </c>
      <c r="GK23" s="368">
        <v>1</v>
      </c>
      <c r="GL23" s="374">
        <v>15098.86</v>
      </c>
      <c r="GM23" s="375">
        <v>0</v>
      </c>
      <c r="GN23" s="860">
        <v>-15098.86</v>
      </c>
      <c r="GO23" s="371">
        <v>-1</v>
      </c>
      <c r="GP23" s="367">
        <v>3.4395805053366729E-2</v>
      </c>
      <c r="GQ23" s="368">
        <v>0</v>
      </c>
      <c r="GR23" s="374">
        <v>438973.88</v>
      </c>
      <c r="GS23" s="375">
        <v>481038.57</v>
      </c>
      <c r="GT23" s="860">
        <v>42064.69</v>
      </c>
      <c r="GU23" s="368">
        <v>9.5825040888537605E-2</v>
      </c>
      <c r="GV23" s="755"/>
      <c r="GW23" s="756"/>
    </row>
    <row r="24" spans="1:205" s="706" customFormat="1" ht="17.25" customHeight="1">
      <c r="A24" s="731" t="s">
        <v>470</v>
      </c>
      <c r="B24" s="374">
        <v>0</v>
      </c>
      <c r="C24" s="375">
        <v>0</v>
      </c>
      <c r="D24" s="860">
        <v>0</v>
      </c>
      <c r="E24" s="371">
        <v>0</v>
      </c>
      <c r="F24" s="367">
        <v>0</v>
      </c>
      <c r="G24" s="367">
        <v>0</v>
      </c>
      <c r="H24" s="374">
        <v>12766.68</v>
      </c>
      <c r="I24" s="375">
        <v>19107.62</v>
      </c>
      <c r="J24" s="860">
        <v>6340.9399999999987</v>
      </c>
      <c r="K24" s="371">
        <v>0.49667885464349371</v>
      </c>
      <c r="L24" s="367">
        <v>7.6414551581923215E-2</v>
      </c>
      <c r="M24" s="367">
        <v>0.11938482477985407</v>
      </c>
      <c r="N24" s="374">
        <v>54483.32</v>
      </c>
      <c r="O24" s="375">
        <v>56228.93</v>
      </c>
      <c r="P24" s="860">
        <v>1745.6100000000006</v>
      </c>
      <c r="Q24" s="371">
        <v>3.2039347088246468E-2</v>
      </c>
      <c r="R24" s="367">
        <v>0.32610815548712968</v>
      </c>
      <c r="S24" s="367">
        <v>0.35131957593926821</v>
      </c>
      <c r="T24" s="374">
        <v>67250</v>
      </c>
      <c r="U24" s="375">
        <v>75336.55</v>
      </c>
      <c r="V24" s="860">
        <v>8086.5500000000029</v>
      </c>
      <c r="W24" s="371">
        <v>0.12024609665427513</v>
      </c>
      <c r="X24" s="367">
        <v>0.40252270706905291</v>
      </c>
      <c r="Y24" s="367">
        <v>0.47070440071912234</v>
      </c>
      <c r="Z24" s="374">
        <v>0</v>
      </c>
      <c r="AA24" s="375">
        <v>0</v>
      </c>
      <c r="AB24" s="860">
        <v>0</v>
      </c>
      <c r="AC24" s="371">
        <v>0</v>
      </c>
      <c r="AD24" s="367">
        <v>0</v>
      </c>
      <c r="AE24" s="367">
        <v>0</v>
      </c>
      <c r="AF24" s="374">
        <v>1993.63</v>
      </c>
      <c r="AG24" s="375">
        <v>1999.65</v>
      </c>
      <c r="AH24" s="860">
        <v>6.0199999999999818</v>
      </c>
      <c r="AI24" s="371">
        <v>3.0196174816791389E-3</v>
      </c>
      <c r="AJ24" s="367">
        <v>1.1932808096566185E-2</v>
      </c>
      <c r="AK24" s="367">
        <v>1.249385663264369E-2</v>
      </c>
      <c r="AL24" s="374">
        <v>0</v>
      </c>
      <c r="AM24" s="375">
        <v>0</v>
      </c>
      <c r="AN24" s="860">
        <v>0</v>
      </c>
      <c r="AO24" s="371">
        <v>0</v>
      </c>
      <c r="AP24" s="367">
        <v>0</v>
      </c>
      <c r="AQ24" s="367">
        <v>0</v>
      </c>
      <c r="AR24" s="374">
        <v>1993.63</v>
      </c>
      <c r="AS24" s="375">
        <v>1999.65</v>
      </c>
      <c r="AT24" s="860">
        <v>6.0199999999999818</v>
      </c>
      <c r="AU24" s="371">
        <v>3.0196174816791389E-3</v>
      </c>
      <c r="AV24" s="367">
        <v>1.1932808096566185E-2</v>
      </c>
      <c r="AW24" s="367">
        <v>1.249385663264369E-2</v>
      </c>
      <c r="AX24" s="374">
        <v>38427.769999999997</v>
      </c>
      <c r="AY24" s="375">
        <v>20418.21</v>
      </c>
      <c r="AZ24" s="860">
        <v>-18009.559999999998</v>
      </c>
      <c r="BA24" s="371">
        <v>-0.46866003413677138</v>
      </c>
      <c r="BB24" s="367">
        <v>0.23000817854315148</v>
      </c>
      <c r="BC24" s="367">
        <v>0.12757341956602991</v>
      </c>
      <c r="BD24" s="374">
        <v>38821.18</v>
      </c>
      <c r="BE24" s="375">
        <v>61586.879999999997</v>
      </c>
      <c r="BF24" s="860">
        <v>22765.699999999997</v>
      </c>
      <c r="BG24" s="371">
        <v>0.58642473000563089</v>
      </c>
      <c r="BH24" s="367">
        <v>0.23236292141583606</v>
      </c>
      <c r="BI24" s="367">
        <v>0.38479616391460053</v>
      </c>
      <c r="BJ24" s="374">
        <v>20578.740000000002</v>
      </c>
      <c r="BK24" s="375">
        <v>709.37</v>
      </c>
      <c r="BL24" s="860">
        <v>-19869.370000000003</v>
      </c>
      <c r="BM24" s="371">
        <v>-0.96552898768340534</v>
      </c>
      <c r="BN24" s="367">
        <v>0.12317338487539334</v>
      </c>
      <c r="BO24" s="367">
        <v>4.4321591676035575E-3</v>
      </c>
      <c r="BP24" s="374">
        <v>97827.7</v>
      </c>
      <c r="BQ24" s="375">
        <v>82714.460000000006</v>
      </c>
      <c r="BR24" s="860">
        <v>-15113.239999999991</v>
      </c>
      <c r="BS24" s="371">
        <v>-0.15448835043653272</v>
      </c>
      <c r="BT24" s="367">
        <v>0.58554454468905848</v>
      </c>
      <c r="BU24" s="367">
        <v>0.51680174264823409</v>
      </c>
      <c r="BV24" s="374">
        <v>0</v>
      </c>
      <c r="BW24" s="375">
        <v>0</v>
      </c>
      <c r="BX24" s="860">
        <v>0</v>
      </c>
      <c r="BY24" s="371">
        <v>0</v>
      </c>
      <c r="BZ24" s="367">
        <v>0</v>
      </c>
      <c r="CA24" s="367">
        <v>0</v>
      </c>
      <c r="CB24" s="374">
        <v>0</v>
      </c>
      <c r="CC24" s="375">
        <v>0</v>
      </c>
      <c r="CD24" s="860">
        <v>0</v>
      </c>
      <c r="CE24" s="371">
        <v>0</v>
      </c>
      <c r="CF24" s="367">
        <v>0</v>
      </c>
      <c r="CG24" s="367">
        <v>0</v>
      </c>
      <c r="CH24" s="374">
        <v>0</v>
      </c>
      <c r="CI24" s="375">
        <v>0</v>
      </c>
      <c r="CJ24" s="860">
        <v>0</v>
      </c>
      <c r="CK24" s="371">
        <v>0</v>
      </c>
      <c r="CL24" s="367">
        <v>0</v>
      </c>
      <c r="CM24" s="367">
        <v>0</v>
      </c>
      <c r="CN24" s="374">
        <v>0</v>
      </c>
      <c r="CO24" s="375">
        <v>0</v>
      </c>
      <c r="CP24" s="860">
        <v>0</v>
      </c>
      <c r="CQ24" s="371">
        <v>0</v>
      </c>
      <c r="CR24" s="367">
        <v>0</v>
      </c>
      <c r="CS24" s="367">
        <v>0</v>
      </c>
      <c r="CT24" s="374">
        <v>0</v>
      </c>
      <c r="CU24" s="375">
        <v>0</v>
      </c>
      <c r="CV24" s="860">
        <v>0</v>
      </c>
      <c r="CW24" s="371">
        <v>0</v>
      </c>
      <c r="CX24" s="367">
        <v>0</v>
      </c>
      <c r="CY24" s="367">
        <v>0</v>
      </c>
      <c r="CZ24" s="374">
        <v>167071.32</v>
      </c>
      <c r="DA24" s="375">
        <v>160050.66</v>
      </c>
      <c r="DB24" s="860">
        <v>-7020.6600000000035</v>
      </c>
      <c r="DC24" s="368">
        <v>-4.2021934105745999E-2</v>
      </c>
      <c r="DD24" s="367">
        <v>0.70900538792307755</v>
      </c>
      <c r="DE24" s="367">
        <v>0.65409878555137912</v>
      </c>
      <c r="DF24" s="374">
        <v>19283.009999999998</v>
      </c>
      <c r="DG24" s="375">
        <v>33026.11</v>
      </c>
      <c r="DH24" s="860">
        <v>13743.100000000002</v>
      </c>
      <c r="DI24" s="371">
        <v>0.71270512228122074</v>
      </c>
      <c r="DJ24" s="367">
        <v>0.28121441162225902</v>
      </c>
      <c r="DK24" s="367">
        <v>0.39020354412241476</v>
      </c>
      <c r="DL24" s="374">
        <v>0</v>
      </c>
      <c r="DM24" s="375">
        <v>0</v>
      </c>
      <c r="DN24" s="860">
        <v>0</v>
      </c>
      <c r="DO24" s="371">
        <v>0</v>
      </c>
      <c r="DP24" s="367">
        <v>0</v>
      </c>
      <c r="DQ24" s="367">
        <v>0</v>
      </c>
      <c r="DR24" s="374">
        <v>19283.009999999998</v>
      </c>
      <c r="DS24" s="375">
        <v>33026.11</v>
      </c>
      <c r="DT24" s="860">
        <v>13743.100000000002</v>
      </c>
      <c r="DU24" s="371">
        <v>0.71270512228122074</v>
      </c>
      <c r="DV24" s="367">
        <v>0.28121441162225902</v>
      </c>
      <c r="DW24" s="367">
        <v>0.39020354412241476</v>
      </c>
      <c r="DX24" s="374">
        <v>0</v>
      </c>
      <c r="DY24" s="375">
        <v>0</v>
      </c>
      <c r="DZ24" s="860">
        <v>0</v>
      </c>
      <c r="EA24" s="371">
        <v>0</v>
      </c>
      <c r="EB24" s="367">
        <v>0</v>
      </c>
      <c r="EC24" s="367">
        <v>0</v>
      </c>
      <c r="ED24" s="374">
        <v>0</v>
      </c>
      <c r="EE24" s="375">
        <v>0</v>
      </c>
      <c r="EF24" s="860">
        <v>0</v>
      </c>
      <c r="EG24" s="368">
        <v>0</v>
      </c>
      <c r="EH24" s="367">
        <v>0</v>
      </c>
      <c r="EI24" s="367">
        <v>0</v>
      </c>
      <c r="EJ24" s="374">
        <v>0</v>
      </c>
      <c r="EK24" s="375">
        <v>0</v>
      </c>
      <c r="EL24" s="860">
        <v>0</v>
      </c>
      <c r="EM24" s="371">
        <v>0</v>
      </c>
      <c r="EN24" s="367">
        <v>0</v>
      </c>
      <c r="EO24" s="367">
        <v>0</v>
      </c>
      <c r="EP24" s="374">
        <v>0</v>
      </c>
      <c r="EQ24" s="375">
        <v>0</v>
      </c>
      <c r="ER24" s="860">
        <v>0</v>
      </c>
      <c r="ES24" s="371">
        <v>0</v>
      </c>
      <c r="ET24" s="367">
        <v>0</v>
      </c>
      <c r="EU24" s="368">
        <v>0</v>
      </c>
      <c r="EV24" s="374">
        <v>49287.48</v>
      </c>
      <c r="EW24" s="375">
        <v>51612.06</v>
      </c>
      <c r="EX24" s="860">
        <v>2324.5799999999945</v>
      </c>
      <c r="EY24" s="371">
        <v>4.7163701613472518E-2</v>
      </c>
      <c r="EZ24" s="367">
        <v>0.71878558837774087</v>
      </c>
      <c r="FA24" s="368">
        <v>0.60979657402760168</v>
      </c>
      <c r="FB24" s="374">
        <v>0</v>
      </c>
      <c r="FC24" s="375">
        <v>0</v>
      </c>
      <c r="FD24" s="860">
        <v>0</v>
      </c>
      <c r="FE24" s="371">
        <v>0</v>
      </c>
      <c r="FF24" s="367">
        <v>0</v>
      </c>
      <c r="FG24" s="368">
        <v>0</v>
      </c>
      <c r="FH24" s="374">
        <v>0</v>
      </c>
      <c r="FI24" s="375">
        <v>0</v>
      </c>
      <c r="FJ24" s="860">
        <v>0</v>
      </c>
      <c r="FK24" s="371">
        <v>0</v>
      </c>
      <c r="FL24" s="367">
        <v>0</v>
      </c>
      <c r="FM24" s="368">
        <v>0</v>
      </c>
      <c r="FN24" s="374">
        <v>0</v>
      </c>
      <c r="FO24" s="375">
        <v>0</v>
      </c>
      <c r="FP24" s="860">
        <v>0</v>
      </c>
      <c r="FQ24" s="371">
        <v>0</v>
      </c>
      <c r="FR24" s="367">
        <v>0</v>
      </c>
      <c r="FS24" s="368">
        <v>0</v>
      </c>
      <c r="FT24" s="374">
        <v>0</v>
      </c>
      <c r="FU24" s="375">
        <v>0</v>
      </c>
      <c r="FV24" s="860">
        <v>0</v>
      </c>
      <c r="FW24" s="371">
        <v>0</v>
      </c>
      <c r="FX24" s="367">
        <v>0</v>
      </c>
      <c r="FY24" s="368">
        <v>0</v>
      </c>
      <c r="FZ24" s="374">
        <v>68570.490000000005</v>
      </c>
      <c r="GA24" s="375">
        <v>84638.16</v>
      </c>
      <c r="GB24" s="860">
        <v>16067.669999999998</v>
      </c>
      <c r="GC24" s="371">
        <v>0.2343233948014663</v>
      </c>
      <c r="GD24" s="367">
        <v>0.2909945696396336</v>
      </c>
      <c r="GE24" s="368">
        <v>0.34590121444862093</v>
      </c>
      <c r="GF24" s="374">
        <v>235641.82</v>
      </c>
      <c r="GG24" s="375">
        <v>244688.82</v>
      </c>
      <c r="GH24" s="860">
        <v>9047</v>
      </c>
      <c r="GI24" s="371">
        <v>3.8393015297539287E-2</v>
      </c>
      <c r="GJ24" s="367">
        <v>0.9991484153036605</v>
      </c>
      <c r="GK24" s="368">
        <v>0.99911520978029444</v>
      </c>
      <c r="GL24" s="374">
        <v>200.84</v>
      </c>
      <c r="GM24" s="375">
        <v>216.69</v>
      </c>
      <c r="GN24" s="860">
        <v>15.849999999999994</v>
      </c>
      <c r="GO24" s="371">
        <v>7.8918542123083024E-2</v>
      </c>
      <c r="GP24" s="367">
        <v>8.5158469633950023E-4</v>
      </c>
      <c r="GQ24" s="368">
        <v>8.8479021970555083E-4</v>
      </c>
      <c r="GR24" s="374">
        <v>235842.66</v>
      </c>
      <c r="GS24" s="375">
        <v>244905.51</v>
      </c>
      <c r="GT24" s="860">
        <v>9062.8500000000058</v>
      </c>
      <c r="GU24" s="368">
        <v>3.8427526215995045E-2</v>
      </c>
      <c r="GV24" s="755"/>
      <c r="GW24" s="756"/>
    </row>
    <row r="25" spans="1:205" s="706" customFormat="1" ht="17.25" customHeight="1">
      <c r="A25" s="731" t="s">
        <v>476</v>
      </c>
      <c r="B25" s="374">
        <v>2886.65</v>
      </c>
      <c r="C25" s="375">
        <v>8640.91</v>
      </c>
      <c r="D25" s="860">
        <v>5754.26</v>
      </c>
      <c r="E25" s="371">
        <v>1.993404118961426</v>
      </c>
      <c r="F25" s="367">
        <v>3.0580636412849454E-2</v>
      </c>
      <c r="G25" s="367">
        <v>6.3955723023611757E-2</v>
      </c>
      <c r="H25" s="374">
        <v>0</v>
      </c>
      <c r="I25" s="375">
        <v>0</v>
      </c>
      <c r="J25" s="860">
        <v>0</v>
      </c>
      <c r="K25" s="371">
        <v>0</v>
      </c>
      <c r="L25" s="367">
        <v>0</v>
      </c>
      <c r="M25" s="367">
        <v>0</v>
      </c>
      <c r="N25" s="374">
        <v>0</v>
      </c>
      <c r="O25" s="375">
        <v>0</v>
      </c>
      <c r="P25" s="860">
        <v>0</v>
      </c>
      <c r="Q25" s="371">
        <v>0</v>
      </c>
      <c r="R25" s="367">
        <v>0</v>
      </c>
      <c r="S25" s="367">
        <v>0</v>
      </c>
      <c r="T25" s="374">
        <v>2886.65</v>
      </c>
      <c r="U25" s="375">
        <v>8640.91</v>
      </c>
      <c r="V25" s="860">
        <v>5754.26</v>
      </c>
      <c r="W25" s="371">
        <v>1.993404118961426</v>
      </c>
      <c r="X25" s="367">
        <v>3.0580636412849454E-2</v>
      </c>
      <c r="Y25" s="367">
        <v>6.3955723023611757E-2</v>
      </c>
      <c r="Z25" s="374">
        <v>16122.99</v>
      </c>
      <c r="AA25" s="375">
        <v>15558.89</v>
      </c>
      <c r="AB25" s="860">
        <v>-564.10000000000036</v>
      </c>
      <c r="AC25" s="371">
        <v>-3.4987306944927729E-2</v>
      </c>
      <c r="AD25" s="367">
        <v>0.17080397522318519</v>
      </c>
      <c r="AE25" s="367">
        <v>0.11515917413731223</v>
      </c>
      <c r="AF25" s="374">
        <v>0</v>
      </c>
      <c r="AG25" s="375">
        <v>0</v>
      </c>
      <c r="AH25" s="860">
        <v>0</v>
      </c>
      <c r="AI25" s="371">
        <v>0</v>
      </c>
      <c r="AJ25" s="367">
        <v>0</v>
      </c>
      <c r="AK25" s="367">
        <v>0</v>
      </c>
      <c r="AL25" s="374">
        <v>0</v>
      </c>
      <c r="AM25" s="375">
        <v>0</v>
      </c>
      <c r="AN25" s="860">
        <v>0</v>
      </c>
      <c r="AO25" s="371">
        <v>0</v>
      </c>
      <c r="AP25" s="367">
        <v>0</v>
      </c>
      <c r="AQ25" s="367">
        <v>0</v>
      </c>
      <c r="AR25" s="374">
        <v>16122.99</v>
      </c>
      <c r="AS25" s="375">
        <v>15558.89</v>
      </c>
      <c r="AT25" s="860">
        <v>-564.10000000000036</v>
      </c>
      <c r="AU25" s="371">
        <v>-3.4987306944927729E-2</v>
      </c>
      <c r="AV25" s="367">
        <v>0.17080397522318519</v>
      </c>
      <c r="AW25" s="367">
        <v>0.11515917413731223</v>
      </c>
      <c r="AX25" s="374">
        <v>26012.03</v>
      </c>
      <c r="AY25" s="375">
        <v>27985.22</v>
      </c>
      <c r="AZ25" s="860">
        <v>1973.1900000000023</v>
      </c>
      <c r="BA25" s="371">
        <v>7.5856824707644974E-2</v>
      </c>
      <c r="BB25" s="367">
        <v>0.27556663668616987</v>
      </c>
      <c r="BC25" s="367">
        <v>0.20713269540764112</v>
      </c>
      <c r="BD25" s="374">
        <v>0</v>
      </c>
      <c r="BE25" s="375">
        <v>0</v>
      </c>
      <c r="BF25" s="860">
        <v>0</v>
      </c>
      <c r="BG25" s="371">
        <v>0</v>
      </c>
      <c r="BH25" s="367">
        <v>0</v>
      </c>
      <c r="BI25" s="367">
        <v>0</v>
      </c>
      <c r="BJ25" s="374">
        <v>0</v>
      </c>
      <c r="BK25" s="375">
        <v>0</v>
      </c>
      <c r="BL25" s="860">
        <v>0</v>
      </c>
      <c r="BM25" s="371">
        <v>0</v>
      </c>
      <c r="BN25" s="367">
        <v>0</v>
      </c>
      <c r="BO25" s="367">
        <v>0</v>
      </c>
      <c r="BP25" s="374">
        <v>26012.03</v>
      </c>
      <c r="BQ25" s="375">
        <v>27985.22</v>
      </c>
      <c r="BR25" s="860">
        <v>1973.1900000000023</v>
      </c>
      <c r="BS25" s="371">
        <v>7.5856824707644974E-2</v>
      </c>
      <c r="BT25" s="367">
        <v>0.27556663668616987</v>
      </c>
      <c r="BU25" s="367">
        <v>0.20713269540764112</v>
      </c>
      <c r="BV25" s="374">
        <v>49373.03</v>
      </c>
      <c r="BW25" s="375">
        <v>82922.67</v>
      </c>
      <c r="BX25" s="860">
        <v>33549.64</v>
      </c>
      <c r="BY25" s="371">
        <v>0.67951349147500162</v>
      </c>
      <c r="BZ25" s="367">
        <v>0.52304875167779552</v>
      </c>
      <c r="CA25" s="367">
        <v>0.61375240743143489</v>
      </c>
      <c r="CB25" s="374">
        <v>0</v>
      </c>
      <c r="CC25" s="375">
        <v>0</v>
      </c>
      <c r="CD25" s="860">
        <v>0</v>
      </c>
      <c r="CE25" s="371">
        <v>0</v>
      </c>
      <c r="CF25" s="367">
        <v>0</v>
      </c>
      <c r="CG25" s="367">
        <v>0</v>
      </c>
      <c r="CH25" s="374">
        <v>0</v>
      </c>
      <c r="CI25" s="375">
        <v>0</v>
      </c>
      <c r="CJ25" s="860">
        <v>0</v>
      </c>
      <c r="CK25" s="371">
        <v>0</v>
      </c>
      <c r="CL25" s="367">
        <v>0</v>
      </c>
      <c r="CM25" s="367">
        <v>0</v>
      </c>
      <c r="CN25" s="374">
        <v>49373.03</v>
      </c>
      <c r="CO25" s="375">
        <v>82922.67</v>
      </c>
      <c r="CP25" s="860">
        <v>33549.64</v>
      </c>
      <c r="CQ25" s="371">
        <v>0.67951349147500162</v>
      </c>
      <c r="CR25" s="367">
        <v>0.52304875167779552</v>
      </c>
      <c r="CS25" s="367">
        <v>0.61375240743143489</v>
      </c>
      <c r="CT25" s="374">
        <v>0</v>
      </c>
      <c r="CU25" s="375">
        <v>0</v>
      </c>
      <c r="CV25" s="860">
        <v>0</v>
      </c>
      <c r="CW25" s="371">
        <v>0</v>
      </c>
      <c r="CX25" s="367">
        <v>0</v>
      </c>
      <c r="CY25" s="367">
        <v>0</v>
      </c>
      <c r="CZ25" s="374">
        <v>94394.7</v>
      </c>
      <c r="DA25" s="375">
        <v>135107.69</v>
      </c>
      <c r="DB25" s="860">
        <v>40712.990000000005</v>
      </c>
      <c r="DC25" s="368">
        <v>0.43130588899588651</v>
      </c>
      <c r="DD25" s="367">
        <v>0.80009408414173644</v>
      </c>
      <c r="DE25" s="367">
        <v>0.88427009687213309</v>
      </c>
      <c r="DF25" s="374">
        <v>635.42999999999995</v>
      </c>
      <c r="DG25" s="375">
        <v>0</v>
      </c>
      <c r="DH25" s="860">
        <v>-635.42999999999995</v>
      </c>
      <c r="DI25" s="371">
        <v>-1</v>
      </c>
      <c r="DJ25" s="367">
        <v>2.6942352701740103E-2</v>
      </c>
      <c r="DK25" s="367">
        <v>0</v>
      </c>
      <c r="DL25" s="374">
        <v>6.82</v>
      </c>
      <c r="DM25" s="375">
        <v>0</v>
      </c>
      <c r="DN25" s="860">
        <v>-6.82</v>
      </c>
      <c r="DO25" s="371">
        <v>-1</v>
      </c>
      <c r="DP25" s="367">
        <v>2.8916929547844378E-4</v>
      </c>
      <c r="DQ25" s="367">
        <v>0</v>
      </c>
      <c r="DR25" s="374">
        <v>642.25</v>
      </c>
      <c r="DS25" s="375">
        <v>0</v>
      </c>
      <c r="DT25" s="860">
        <v>-642.25</v>
      </c>
      <c r="DU25" s="371">
        <v>-1</v>
      </c>
      <c r="DV25" s="367">
        <v>2.7231521997218549E-2</v>
      </c>
      <c r="DW25" s="367">
        <v>0</v>
      </c>
      <c r="DX25" s="374">
        <v>0</v>
      </c>
      <c r="DY25" s="375">
        <v>0</v>
      </c>
      <c r="DZ25" s="860">
        <v>0</v>
      </c>
      <c r="EA25" s="371">
        <v>0</v>
      </c>
      <c r="EB25" s="367">
        <v>0</v>
      </c>
      <c r="EC25" s="367">
        <v>0</v>
      </c>
      <c r="ED25" s="374">
        <v>0</v>
      </c>
      <c r="EE25" s="375">
        <v>0</v>
      </c>
      <c r="EF25" s="860">
        <v>0</v>
      </c>
      <c r="EG25" s="368">
        <v>0</v>
      </c>
      <c r="EH25" s="367">
        <v>0</v>
      </c>
      <c r="EI25" s="367">
        <v>0</v>
      </c>
      <c r="EJ25" s="374">
        <v>0</v>
      </c>
      <c r="EK25" s="375">
        <v>0</v>
      </c>
      <c r="EL25" s="860">
        <v>0</v>
      </c>
      <c r="EM25" s="371">
        <v>0</v>
      </c>
      <c r="EN25" s="367">
        <v>0</v>
      </c>
      <c r="EO25" s="367">
        <v>0</v>
      </c>
      <c r="EP25" s="374">
        <v>0</v>
      </c>
      <c r="EQ25" s="375">
        <v>0</v>
      </c>
      <c r="ER25" s="860">
        <v>0</v>
      </c>
      <c r="ES25" s="371">
        <v>0</v>
      </c>
      <c r="ET25" s="367">
        <v>0</v>
      </c>
      <c r="EU25" s="368">
        <v>0</v>
      </c>
      <c r="EV25" s="374">
        <v>0</v>
      </c>
      <c r="EW25" s="375">
        <v>0</v>
      </c>
      <c r="EX25" s="860">
        <v>0</v>
      </c>
      <c r="EY25" s="371">
        <v>0</v>
      </c>
      <c r="EZ25" s="367">
        <v>0</v>
      </c>
      <c r="FA25" s="368">
        <v>0</v>
      </c>
      <c r="FB25" s="374">
        <v>0</v>
      </c>
      <c r="FC25" s="375">
        <v>0</v>
      </c>
      <c r="FD25" s="860">
        <v>0</v>
      </c>
      <c r="FE25" s="371">
        <v>0</v>
      </c>
      <c r="FF25" s="367">
        <v>0</v>
      </c>
      <c r="FG25" s="368">
        <v>0</v>
      </c>
      <c r="FH25" s="374">
        <v>0</v>
      </c>
      <c r="FI25" s="375">
        <v>0</v>
      </c>
      <c r="FJ25" s="860">
        <v>0</v>
      </c>
      <c r="FK25" s="371">
        <v>0</v>
      </c>
      <c r="FL25" s="367">
        <v>0</v>
      </c>
      <c r="FM25" s="368">
        <v>0</v>
      </c>
      <c r="FN25" s="374">
        <v>22942.55</v>
      </c>
      <c r="FO25" s="375">
        <v>17682.37</v>
      </c>
      <c r="FP25" s="860">
        <v>-5260.18</v>
      </c>
      <c r="FQ25" s="371">
        <v>-0.22927617026006267</v>
      </c>
      <c r="FR25" s="367">
        <v>0.97276847800278143</v>
      </c>
      <c r="FS25" s="368">
        <v>0.99999943446526984</v>
      </c>
      <c r="FT25" s="374">
        <v>0</v>
      </c>
      <c r="FU25" s="375">
        <v>0</v>
      </c>
      <c r="FV25" s="860">
        <v>0</v>
      </c>
      <c r="FW25" s="371">
        <v>0</v>
      </c>
      <c r="FX25" s="367">
        <v>0</v>
      </c>
      <c r="FY25" s="368">
        <v>0</v>
      </c>
      <c r="FZ25" s="374">
        <v>23584.799999999999</v>
      </c>
      <c r="GA25" s="375">
        <v>17682.38</v>
      </c>
      <c r="GB25" s="860">
        <v>-5902.4199999999983</v>
      </c>
      <c r="GC25" s="371">
        <v>-0.25026372918150669</v>
      </c>
      <c r="GD25" s="367">
        <v>0.19990591585826351</v>
      </c>
      <c r="GE25" s="368">
        <v>0.11572990312786688</v>
      </c>
      <c r="GF25" s="374">
        <v>117979.5</v>
      </c>
      <c r="GG25" s="375">
        <v>152790.07</v>
      </c>
      <c r="GH25" s="860">
        <v>34810.570000000007</v>
      </c>
      <c r="GI25" s="371">
        <v>0.29505609025296775</v>
      </c>
      <c r="GJ25" s="367">
        <v>1</v>
      </c>
      <c r="GK25" s="368">
        <v>1</v>
      </c>
      <c r="GL25" s="374">
        <v>0</v>
      </c>
      <c r="GM25" s="375">
        <v>0</v>
      </c>
      <c r="GN25" s="860">
        <v>0</v>
      </c>
      <c r="GO25" s="371">
        <v>0</v>
      </c>
      <c r="GP25" s="367">
        <v>0</v>
      </c>
      <c r="GQ25" s="368">
        <v>0</v>
      </c>
      <c r="GR25" s="374">
        <v>117979.5</v>
      </c>
      <c r="GS25" s="375">
        <v>152790.07</v>
      </c>
      <c r="GT25" s="860">
        <v>34810.570000000007</v>
      </c>
      <c r="GU25" s="368">
        <v>0.29505609025296775</v>
      </c>
      <c r="GV25" s="755"/>
      <c r="GW25" s="756"/>
    </row>
    <row r="26" spans="1:205" s="706" customFormat="1" ht="17.25" customHeight="1">
      <c r="A26" s="731" t="s">
        <v>474</v>
      </c>
      <c r="B26" s="374">
        <v>0</v>
      </c>
      <c r="C26" s="375">
        <v>2249.65</v>
      </c>
      <c r="D26" s="860">
        <v>2249.65</v>
      </c>
      <c r="E26" s="371" t="s">
        <v>508</v>
      </c>
      <c r="F26" s="367">
        <v>0</v>
      </c>
      <c r="G26" s="367">
        <v>2.0512878027955286E-2</v>
      </c>
      <c r="H26" s="374">
        <v>12224.18</v>
      </c>
      <c r="I26" s="375">
        <v>12403.86</v>
      </c>
      <c r="J26" s="860">
        <v>179.68000000000029</v>
      </c>
      <c r="K26" s="371">
        <v>1.4698736438763196E-2</v>
      </c>
      <c r="L26" s="367">
        <v>0.13381869628967291</v>
      </c>
      <c r="M26" s="367">
        <v>0.11310153457463759</v>
      </c>
      <c r="N26" s="374">
        <v>0</v>
      </c>
      <c r="O26" s="375">
        <v>0</v>
      </c>
      <c r="P26" s="860">
        <v>0</v>
      </c>
      <c r="Q26" s="371">
        <v>0</v>
      </c>
      <c r="R26" s="367">
        <v>0</v>
      </c>
      <c r="S26" s="367">
        <v>0</v>
      </c>
      <c r="T26" s="374">
        <v>12224.18</v>
      </c>
      <c r="U26" s="375">
        <v>14653.51</v>
      </c>
      <c r="V26" s="860">
        <v>2429.33</v>
      </c>
      <c r="W26" s="371">
        <v>0.19873153045848474</v>
      </c>
      <c r="X26" s="367">
        <v>0.13381869628967291</v>
      </c>
      <c r="Y26" s="367">
        <v>0.13361441260259288</v>
      </c>
      <c r="Z26" s="374">
        <v>1243.4100000000001</v>
      </c>
      <c r="AA26" s="375">
        <v>1227.26</v>
      </c>
      <c r="AB26" s="860">
        <v>-16.150000000000091</v>
      </c>
      <c r="AC26" s="371">
        <v>-1.2988475241473119E-2</v>
      </c>
      <c r="AD26" s="367">
        <v>1.3611670079591614E-2</v>
      </c>
      <c r="AE26" s="367">
        <v>1.1190467267614253E-2</v>
      </c>
      <c r="AF26" s="374">
        <v>8300.27</v>
      </c>
      <c r="AG26" s="375">
        <v>8267.77</v>
      </c>
      <c r="AH26" s="860">
        <v>-32.5</v>
      </c>
      <c r="AI26" s="371">
        <v>-3.9155352777680728E-3</v>
      </c>
      <c r="AJ26" s="367">
        <v>9.0863461618880245E-2</v>
      </c>
      <c r="AK26" s="367">
        <v>7.5387619217739593E-2</v>
      </c>
      <c r="AL26" s="374">
        <v>0</v>
      </c>
      <c r="AM26" s="375">
        <v>0</v>
      </c>
      <c r="AN26" s="860">
        <v>0</v>
      </c>
      <c r="AO26" s="371">
        <v>0</v>
      </c>
      <c r="AP26" s="367">
        <v>0</v>
      </c>
      <c r="AQ26" s="367">
        <v>0</v>
      </c>
      <c r="AR26" s="374">
        <v>9543.67</v>
      </c>
      <c r="AS26" s="375">
        <v>9495.0300000000007</v>
      </c>
      <c r="AT26" s="860">
        <v>-48.639999999999418</v>
      </c>
      <c r="AU26" s="371">
        <v>-5.0965718638636311E-3</v>
      </c>
      <c r="AV26" s="367">
        <v>0.1044750222279828</v>
      </c>
      <c r="AW26" s="367">
        <v>8.6578086485353853E-2</v>
      </c>
      <c r="AX26" s="374">
        <v>37606.43</v>
      </c>
      <c r="AY26" s="375">
        <v>57799.54</v>
      </c>
      <c r="AZ26" s="860">
        <v>20193.11</v>
      </c>
      <c r="BA26" s="371">
        <v>0.53695897217576893</v>
      </c>
      <c r="BB26" s="367">
        <v>0.41167942837137905</v>
      </c>
      <c r="BC26" s="367">
        <v>0.52703083328158729</v>
      </c>
      <c r="BD26" s="374">
        <v>28274.38</v>
      </c>
      <c r="BE26" s="375">
        <v>24022.84</v>
      </c>
      <c r="BF26" s="860">
        <v>-4251.5400000000009</v>
      </c>
      <c r="BG26" s="371">
        <v>-0.1503672229063909</v>
      </c>
      <c r="BH26" s="367">
        <v>0.30952102063277881</v>
      </c>
      <c r="BI26" s="367">
        <v>0.21904633467654319</v>
      </c>
      <c r="BJ26" s="374">
        <v>0</v>
      </c>
      <c r="BK26" s="375">
        <v>0</v>
      </c>
      <c r="BL26" s="860">
        <v>0</v>
      </c>
      <c r="BM26" s="371">
        <v>0</v>
      </c>
      <c r="BN26" s="367">
        <v>0</v>
      </c>
      <c r="BO26" s="367">
        <v>0</v>
      </c>
      <c r="BP26" s="374">
        <v>65880.81</v>
      </c>
      <c r="BQ26" s="375">
        <v>81822.39</v>
      </c>
      <c r="BR26" s="860">
        <v>15941.580000000002</v>
      </c>
      <c r="BS26" s="371">
        <v>0.24197607770760562</v>
      </c>
      <c r="BT26" s="367">
        <v>0.72120044900415781</v>
      </c>
      <c r="BU26" s="367">
        <v>0.74607725914066114</v>
      </c>
      <c r="BV26" s="374">
        <v>0</v>
      </c>
      <c r="BW26" s="375">
        <v>0</v>
      </c>
      <c r="BX26" s="860">
        <v>0</v>
      </c>
      <c r="BY26" s="371">
        <v>0</v>
      </c>
      <c r="BZ26" s="367">
        <v>0</v>
      </c>
      <c r="CA26" s="367">
        <v>0</v>
      </c>
      <c r="CB26" s="374">
        <v>3700.16</v>
      </c>
      <c r="CC26" s="375">
        <v>3699.2</v>
      </c>
      <c r="CD26" s="860">
        <v>-0.96000000000003638</v>
      </c>
      <c r="CE26" s="371">
        <v>-2.5944824007611466E-4</v>
      </c>
      <c r="CF26" s="367">
        <v>4.0505832478186357E-2</v>
      </c>
      <c r="CG26" s="367">
        <v>3.3730241771392076E-2</v>
      </c>
      <c r="CH26" s="374">
        <v>0</v>
      </c>
      <c r="CI26" s="375">
        <v>0</v>
      </c>
      <c r="CJ26" s="860">
        <v>0</v>
      </c>
      <c r="CK26" s="371">
        <v>0</v>
      </c>
      <c r="CL26" s="367">
        <v>0</v>
      </c>
      <c r="CM26" s="367">
        <v>0</v>
      </c>
      <c r="CN26" s="374">
        <v>3700.16</v>
      </c>
      <c r="CO26" s="375">
        <v>3699.2</v>
      </c>
      <c r="CP26" s="860">
        <v>-0.96000000000003638</v>
      </c>
      <c r="CQ26" s="371">
        <v>-2.5944824007611466E-4</v>
      </c>
      <c r="CR26" s="367">
        <v>4.0505832478186357E-2</v>
      </c>
      <c r="CS26" s="367">
        <v>3.3730241771392076E-2</v>
      </c>
      <c r="CT26" s="374">
        <v>0</v>
      </c>
      <c r="CU26" s="375">
        <v>0</v>
      </c>
      <c r="CV26" s="860">
        <v>0</v>
      </c>
      <c r="CW26" s="371">
        <v>0</v>
      </c>
      <c r="CX26" s="367">
        <v>0</v>
      </c>
      <c r="CY26" s="367">
        <v>0</v>
      </c>
      <c r="CZ26" s="374">
        <v>91348.82</v>
      </c>
      <c r="DA26" s="375">
        <v>109670.13</v>
      </c>
      <c r="DB26" s="860">
        <v>18321.309999999998</v>
      </c>
      <c r="DC26" s="368">
        <v>0.20056427658288303</v>
      </c>
      <c r="DD26" s="367">
        <v>0.7105459132153602</v>
      </c>
      <c r="DE26" s="367">
        <v>0.7811504287240788</v>
      </c>
      <c r="DF26" s="374">
        <v>34286.65</v>
      </c>
      <c r="DG26" s="375">
        <v>27744.57</v>
      </c>
      <c r="DH26" s="860">
        <v>-6542.0800000000017</v>
      </c>
      <c r="DI26" s="371">
        <v>-0.1908054592676742</v>
      </c>
      <c r="DJ26" s="367">
        <v>0.92137107176486277</v>
      </c>
      <c r="DK26" s="367">
        <v>0.90298071246266132</v>
      </c>
      <c r="DL26" s="374">
        <v>2925.27</v>
      </c>
      <c r="DM26" s="375">
        <v>2980.25</v>
      </c>
      <c r="DN26" s="860">
        <v>54.980000000000018</v>
      </c>
      <c r="DO26" s="371">
        <v>1.8794846287693109E-2</v>
      </c>
      <c r="DP26" s="367">
        <v>7.8609579970676635E-2</v>
      </c>
      <c r="DQ26" s="367">
        <v>9.6995854263261114E-2</v>
      </c>
      <c r="DR26" s="374">
        <v>37211.919999999998</v>
      </c>
      <c r="DS26" s="375">
        <v>30724.82</v>
      </c>
      <c r="DT26" s="860">
        <v>-6487.0999999999985</v>
      </c>
      <c r="DU26" s="371">
        <v>-0.17432854848661394</v>
      </c>
      <c r="DV26" s="367">
        <v>0.99998065173553929</v>
      </c>
      <c r="DW26" s="367">
        <v>0.99997656672592239</v>
      </c>
      <c r="DX26" s="374">
        <v>0.72</v>
      </c>
      <c r="DY26" s="375">
        <v>0.72</v>
      </c>
      <c r="DZ26" s="860">
        <v>0</v>
      </c>
      <c r="EA26" s="371">
        <v>0</v>
      </c>
      <c r="EB26" s="367">
        <v>1.9348264460677876E-5</v>
      </c>
      <c r="EC26" s="367">
        <v>2.3433274077526381E-5</v>
      </c>
      <c r="ED26" s="374">
        <v>0</v>
      </c>
      <c r="EE26" s="375">
        <v>0</v>
      </c>
      <c r="EF26" s="860">
        <v>0</v>
      </c>
      <c r="EG26" s="368">
        <v>0</v>
      </c>
      <c r="EH26" s="367">
        <v>0</v>
      </c>
      <c r="EI26" s="367">
        <v>0</v>
      </c>
      <c r="EJ26" s="374">
        <v>0.72</v>
      </c>
      <c r="EK26" s="375">
        <v>0.72</v>
      </c>
      <c r="EL26" s="860">
        <v>0</v>
      </c>
      <c r="EM26" s="371">
        <v>0</v>
      </c>
      <c r="EN26" s="367">
        <v>1.9348264460677876E-5</v>
      </c>
      <c r="EO26" s="367">
        <v>2.3433274077526381E-5</v>
      </c>
      <c r="EP26" s="374">
        <v>0</v>
      </c>
      <c r="EQ26" s="375">
        <v>0</v>
      </c>
      <c r="ER26" s="860">
        <v>0</v>
      </c>
      <c r="ES26" s="371">
        <v>0</v>
      </c>
      <c r="ET26" s="367">
        <v>0</v>
      </c>
      <c r="EU26" s="368">
        <v>0</v>
      </c>
      <c r="EV26" s="374">
        <v>0</v>
      </c>
      <c r="EW26" s="375">
        <v>0</v>
      </c>
      <c r="EX26" s="860">
        <v>0</v>
      </c>
      <c r="EY26" s="371">
        <v>0</v>
      </c>
      <c r="EZ26" s="367">
        <v>0</v>
      </c>
      <c r="FA26" s="368">
        <v>0</v>
      </c>
      <c r="FB26" s="374">
        <v>0</v>
      </c>
      <c r="FC26" s="375">
        <v>0</v>
      </c>
      <c r="FD26" s="860">
        <v>0</v>
      </c>
      <c r="FE26" s="371">
        <v>0</v>
      </c>
      <c r="FF26" s="367">
        <v>0</v>
      </c>
      <c r="FG26" s="368">
        <v>0</v>
      </c>
      <c r="FH26" s="374">
        <v>0</v>
      </c>
      <c r="FI26" s="375">
        <v>0</v>
      </c>
      <c r="FJ26" s="860">
        <v>0</v>
      </c>
      <c r="FK26" s="371">
        <v>0</v>
      </c>
      <c r="FL26" s="367">
        <v>0</v>
      </c>
      <c r="FM26" s="368">
        <v>0</v>
      </c>
      <c r="FN26" s="374">
        <v>0</v>
      </c>
      <c r="FO26" s="375">
        <v>0</v>
      </c>
      <c r="FP26" s="860">
        <v>0</v>
      </c>
      <c r="FQ26" s="371">
        <v>0</v>
      </c>
      <c r="FR26" s="367">
        <v>0</v>
      </c>
      <c r="FS26" s="368">
        <v>0</v>
      </c>
      <c r="FT26" s="374">
        <v>0</v>
      </c>
      <c r="FU26" s="375">
        <v>0</v>
      </c>
      <c r="FV26" s="860">
        <v>0</v>
      </c>
      <c r="FW26" s="371">
        <v>0</v>
      </c>
      <c r="FX26" s="367">
        <v>0</v>
      </c>
      <c r="FY26" s="368">
        <v>0</v>
      </c>
      <c r="FZ26" s="374">
        <v>37212.639999999999</v>
      </c>
      <c r="GA26" s="375">
        <v>30725.54</v>
      </c>
      <c r="GB26" s="860">
        <v>-6487.0999999999985</v>
      </c>
      <c r="GC26" s="371">
        <v>-0.17432517553175478</v>
      </c>
      <c r="GD26" s="367">
        <v>0.2894540867846398</v>
      </c>
      <c r="GE26" s="368">
        <v>0.21884964250319419</v>
      </c>
      <c r="GF26" s="374">
        <v>128561.46</v>
      </c>
      <c r="GG26" s="375">
        <v>140395.66</v>
      </c>
      <c r="GH26" s="860">
        <v>11834.199999999997</v>
      </c>
      <c r="GI26" s="371">
        <v>9.2050914792037961E-2</v>
      </c>
      <c r="GJ26" s="367">
        <v>1</v>
      </c>
      <c r="GK26" s="368">
        <v>1</v>
      </c>
      <c r="GL26" s="374">
        <v>0</v>
      </c>
      <c r="GM26" s="375">
        <v>0</v>
      </c>
      <c r="GN26" s="860">
        <v>0</v>
      </c>
      <c r="GO26" s="371">
        <v>0</v>
      </c>
      <c r="GP26" s="367">
        <v>0</v>
      </c>
      <c r="GQ26" s="368">
        <v>0</v>
      </c>
      <c r="GR26" s="374">
        <v>128561.46</v>
      </c>
      <c r="GS26" s="375">
        <v>140395.66</v>
      </c>
      <c r="GT26" s="860">
        <v>11834.199999999997</v>
      </c>
      <c r="GU26" s="368">
        <v>9.2050914792037961E-2</v>
      </c>
      <c r="GV26" s="755"/>
      <c r="GW26" s="756"/>
    </row>
    <row r="27" spans="1:205" s="706" customFormat="1" ht="17.25" customHeight="1">
      <c r="A27" s="731" t="s">
        <v>471</v>
      </c>
      <c r="B27" s="374">
        <v>19030.759999999998</v>
      </c>
      <c r="C27" s="375">
        <v>23380.95</v>
      </c>
      <c r="D27" s="860">
        <v>4350.1900000000023</v>
      </c>
      <c r="E27" s="371">
        <v>0.22858729761712104</v>
      </c>
      <c r="F27" s="367">
        <v>0.4613516457329343</v>
      </c>
      <c r="G27" s="367">
        <v>0.34875463259491246</v>
      </c>
      <c r="H27" s="374">
        <v>5169.2</v>
      </c>
      <c r="I27" s="375">
        <v>11512.98</v>
      </c>
      <c r="J27" s="860">
        <v>6343.78</v>
      </c>
      <c r="K27" s="371">
        <v>1.227226650158632</v>
      </c>
      <c r="L27" s="367">
        <v>0.12531390901480993</v>
      </c>
      <c r="M27" s="367">
        <v>0.17172976760878303</v>
      </c>
      <c r="N27" s="374">
        <v>0</v>
      </c>
      <c r="O27" s="375">
        <v>0</v>
      </c>
      <c r="P27" s="860">
        <v>0</v>
      </c>
      <c r="Q27" s="371">
        <v>0</v>
      </c>
      <c r="R27" s="367">
        <v>0</v>
      </c>
      <c r="S27" s="367">
        <v>0</v>
      </c>
      <c r="T27" s="374">
        <v>24199.96</v>
      </c>
      <c r="U27" s="375">
        <v>34893.93</v>
      </c>
      <c r="V27" s="860">
        <v>10693.970000000001</v>
      </c>
      <c r="W27" s="371">
        <v>0.44190031719060702</v>
      </c>
      <c r="X27" s="367">
        <v>0.58666555474774429</v>
      </c>
      <c r="Y27" s="367">
        <v>0.52048440020369546</v>
      </c>
      <c r="Z27" s="374">
        <v>0</v>
      </c>
      <c r="AA27" s="375">
        <v>0</v>
      </c>
      <c r="AB27" s="860">
        <v>0</v>
      </c>
      <c r="AC27" s="371">
        <v>0</v>
      </c>
      <c r="AD27" s="367">
        <v>0</v>
      </c>
      <c r="AE27" s="367">
        <v>0</v>
      </c>
      <c r="AF27" s="374">
        <v>0</v>
      </c>
      <c r="AG27" s="375">
        <v>0</v>
      </c>
      <c r="AH27" s="860">
        <v>0</v>
      </c>
      <c r="AI27" s="371">
        <v>0</v>
      </c>
      <c r="AJ27" s="367">
        <v>0</v>
      </c>
      <c r="AK27" s="367">
        <v>0</v>
      </c>
      <c r="AL27" s="374">
        <v>0</v>
      </c>
      <c r="AM27" s="375">
        <v>0</v>
      </c>
      <c r="AN27" s="860">
        <v>0</v>
      </c>
      <c r="AO27" s="371">
        <v>0</v>
      </c>
      <c r="AP27" s="367">
        <v>0</v>
      </c>
      <c r="AQ27" s="367">
        <v>0</v>
      </c>
      <c r="AR27" s="374">
        <v>0</v>
      </c>
      <c r="AS27" s="375">
        <v>0</v>
      </c>
      <c r="AT27" s="860">
        <v>0</v>
      </c>
      <c r="AU27" s="371">
        <v>0</v>
      </c>
      <c r="AV27" s="367">
        <v>0</v>
      </c>
      <c r="AW27" s="367">
        <v>0</v>
      </c>
      <c r="AX27" s="374">
        <v>17050.05</v>
      </c>
      <c r="AY27" s="375">
        <v>32147.33</v>
      </c>
      <c r="AZ27" s="860">
        <v>15097.280000000002</v>
      </c>
      <c r="BA27" s="371">
        <v>0.88546837106049558</v>
      </c>
      <c r="BB27" s="367">
        <v>0.41333444525225566</v>
      </c>
      <c r="BC27" s="367">
        <v>0.47951559979630459</v>
      </c>
      <c r="BD27" s="374">
        <v>0</v>
      </c>
      <c r="BE27" s="375">
        <v>0</v>
      </c>
      <c r="BF27" s="860">
        <v>0</v>
      </c>
      <c r="BG27" s="371">
        <v>0</v>
      </c>
      <c r="BH27" s="367">
        <v>0</v>
      </c>
      <c r="BI27" s="367">
        <v>0</v>
      </c>
      <c r="BJ27" s="374">
        <v>0</v>
      </c>
      <c r="BK27" s="375">
        <v>0</v>
      </c>
      <c r="BL27" s="860">
        <v>0</v>
      </c>
      <c r="BM27" s="371">
        <v>0</v>
      </c>
      <c r="BN27" s="367">
        <v>0</v>
      </c>
      <c r="BO27" s="367">
        <v>0</v>
      </c>
      <c r="BP27" s="374">
        <v>17050.05</v>
      </c>
      <c r="BQ27" s="375">
        <v>32147.33</v>
      </c>
      <c r="BR27" s="860">
        <v>15097.280000000002</v>
      </c>
      <c r="BS27" s="371">
        <v>0.88546837106049558</v>
      </c>
      <c r="BT27" s="367">
        <v>0.41333444525225566</v>
      </c>
      <c r="BU27" s="367">
        <v>0.47951559979630459</v>
      </c>
      <c r="BV27" s="374">
        <v>0</v>
      </c>
      <c r="BW27" s="375">
        <v>0</v>
      </c>
      <c r="BX27" s="860">
        <v>0</v>
      </c>
      <c r="BY27" s="371">
        <v>0</v>
      </c>
      <c r="BZ27" s="367">
        <v>0</v>
      </c>
      <c r="CA27" s="367">
        <v>0</v>
      </c>
      <c r="CB27" s="374">
        <v>0</v>
      </c>
      <c r="CC27" s="375">
        <v>0</v>
      </c>
      <c r="CD27" s="860">
        <v>0</v>
      </c>
      <c r="CE27" s="371">
        <v>0</v>
      </c>
      <c r="CF27" s="367">
        <v>0</v>
      </c>
      <c r="CG27" s="367">
        <v>0</v>
      </c>
      <c r="CH27" s="374">
        <v>0</v>
      </c>
      <c r="CI27" s="375">
        <v>0</v>
      </c>
      <c r="CJ27" s="860">
        <v>0</v>
      </c>
      <c r="CK27" s="371">
        <v>0</v>
      </c>
      <c r="CL27" s="367">
        <v>0</v>
      </c>
      <c r="CM27" s="367">
        <v>0</v>
      </c>
      <c r="CN27" s="374">
        <v>0</v>
      </c>
      <c r="CO27" s="375">
        <v>0</v>
      </c>
      <c r="CP27" s="860">
        <v>0</v>
      </c>
      <c r="CQ27" s="371">
        <v>0</v>
      </c>
      <c r="CR27" s="367">
        <v>0</v>
      </c>
      <c r="CS27" s="367">
        <v>0</v>
      </c>
      <c r="CT27" s="374">
        <v>0</v>
      </c>
      <c r="CU27" s="375">
        <v>0</v>
      </c>
      <c r="CV27" s="860">
        <v>0</v>
      </c>
      <c r="CW27" s="371">
        <v>0</v>
      </c>
      <c r="CX27" s="367">
        <v>0</v>
      </c>
      <c r="CY27" s="367">
        <v>0</v>
      </c>
      <c r="CZ27" s="374">
        <v>41250.01</v>
      </c>
      <c r="DA27" s="375">
        <v>67041.259999999995</v>
      </c>
      <c r="DB27" s="860">
        <v>25791.249999999993</v>
      </c>
      <c r="DC27" s="368">
        <v>0.62524227266853971</v>
      </c>
      <c r="DD27" s="367">
        <v>0.86206304908178299</v>
      </c>
      <c r="DE27" s="367">
        <v>0.94693292157215014</v>
      </c>
      <c r="DF27" s="374">
        <v>6600.33</v>
      </c>
      <c r="DG27" s="375">
        <v>3757.06</v>
      </c>
      <c r="DH27" s="860">
        <v>-2843.27</v>
      </c>
      <c r="DI27" s="371">
        <v>-0.43077694600118477</v>
      </c>
      <c r="DJ27" s="367">
        <v>1</v>
      </c>
      <c r="DK27" s="367">
        <v>1</v>
      </c>
      <c r="DL27" s="374">
        <v>0</v>
      </c>
      <c r="DM27" s="375">
        <v>0</v>
      </c>
      <c r="DN27" s="860">
        <v>0</v>
      </c>
      <c r="DO27" s="371">
        <v>0</v>
      </c>
      <c r="DP27" s="367">
        <v>0</v>
      </c>
      <c r="DQ27" s="367">
        <v>0</v>
      </c>
      <c r="DR27" s="374">
        <v>6600.33</v>
      </c>
      <c r="DS27" s="375">
        <v>3757.06</v>
      </c>
      <c r="DT27" s="860">
        <v>-2843.27</v>
      </c>
      <c r="DU27" s="371">
        <v>-0.43077694600118477</v>
      </c>
      <c r="DV27" s="367">
        <v>1</v>
      </c>
      <c r="DW27" s="367">
        <v>1</v>
      </c>
      <c r="DX27" s="374">
        <v>0</v>
      </c>
      <c r="DY27" s="375">
        <v>0</v>
      </c>
      <c r="DZ27" s="860">
        <v>0</v>
      </c>
      <c r="EA27" s="371">
        <v>0</v>
      </c>
      <c r="EB27" s="367">
        <v>0</v>
      </c>
      <c r="EC27" s="367">
        <v>0</v>
      </c>
      <c r="ED27" s="374">
        <v>0</v>
      </c>
      <c r="EE27" s="375">
        <v>0</v>
      </c>
      <c r="EF27" s="860">
        <v>0</v>
      </c>
      <c r="EG27" s="368">
        <v>0</v>
      </c>
      <c r="EH27" s="367">
        <v>0</v>
      </c>
      <c r="EI27" s="367">
        <v>0</v>
      </c>
      <c r="EJ27" s="374">
        <v>0</v>
      </c>
      <c r="EK27" s="375">
        <v>0</v>
      </c>
      <c r="EL27" s="860">
        <v>0</v>
      </c>
      <c r="EM27" s="371">
        <v>0</v>
      </c>
      <c r="EN27" s="367">
        <v>0</v>
      </c>
      <c r="EO27" s="367">
        <v>0</v>
      </c>
      <c r="EP27" s="374">
        <v>0</v>
      </c>
      <c r="EQ27" s="375">
        <v>0</v>
      </c>
      <c r="ER27" s="860">
        <v>0</v>
      </c>
      <c r="ES27" s="371">
        <v>0</v>
      </c>
      <c r="ET27" s="367">
        <v>0</v>
      </c>
      <c r="EU27" s="368">
        <v>0</v>
      </c>
      <c r="EV27" s="374">
        <v>0</v>
      </c>
      <c r="EW27" s="375">
        <v>0</v>
      </c>
      <c r="EX27" s="860">
        <v>0</v>
      </c>
      <c r="EY27" s="371">
        <v>0</v>
      </c>
      <c r="EZ27" s="367">
        <v>0</v>
      </c>
      <c r="FA27" s="368">
        <v>0</v>
      </c>
      <c r="FB27" s="374">
        <v>0</v>
      </c>
      <c r="FC27" s="375">
        <v>0</v>
      </c>
      <c r="FD27" s="860">
        <v>0</v>
      </c>
      <c r="FE27" s="371">
        <v>0</v>
      </c>
      <c r="FF27" s="367">
        <v>0</v>
      </c>
      <c r="FG27" s="368">
        <v>0</v>
      </c>
      <c r="FH27" s="374">
        <v>0</v>
      </c>
      <c r="FI27" s="375">
        <v>0</v>
      </c>
      <c r="FJ27" s="860">
        <v>0</v>
      </c>
      <c r="FK27" s="371">
        <v>0</v>
      </c>
      <c r="FL27" s="367">
        <v>0</v>
      </c>
      <c r="FM27" s="368">
        <v>0</v>
      </c>
      <c r="FN27" s="374">
        <v>0</v>
      </c>
      <c r="FO27" s="375">
        <v>0</v>
      </c>
      <c r="FP27" s="860">
        <v>0</v>
      </c>
      <c r="FQ27" s="371">
        <v>0</v>
      </c>
      <c r="FR27" s="367">
        <v>0</v>
      </c>
      <c r="FS27" s="368">
        <v>0</v>
      </c>
      <c r="FT27" s="374">
        <v>0</v>
      </c>
      <c r="FU27" s="375">
        <v>0</v>
      </c>
      <c r="FV27" s="860">
        <v>0</v>
      </c>
      <c r="FW27" s="371">
        <v>0</v>
      </c>
      <c r="FX27" s="367">
        <v>0</v>
      </c>
      <c r="FY27" s="368">
        <v>0</v>
      </c>
      <c r="FZ27" s="374">
        <v>6600.33</v>
      </c>
      <c r="GA27" s="375">
        <v>3757.06</v>
      </c>
      <c r="GB27" s="860">
        <v>-2843.27</v>
      </c>
      <c r="GC27" s="371">
        <v>-0.43077694600118477</v>
      </c>
      <c r="GD27" s="367">
        <v>0.13793695091821709</v>
      </c>
      <c r="GE27" s="368">
        <v>5.3067078427849697E-2</v>
      </c>
      <c r="GF27" s="374">
        <v>47850.34</v>
      </c>
      <c r="GG27" s="375">
        <v>70798.320000000007</v>
      </c>
      <c r="GH27" s="860">
        <v>22947.98000000001</v>
      </c>
      <c r="GI27" s="371">
        <v>0.47957820153420044</v>
      </c>
      <c r="GJ27" s="367">
        <v>1</v>
      </c>
      <c r="GK27" s="368">
        <v>1</v>
      </c>
      <c r="GL27" s="374">
        <v>0</v>
      </c>
      <c r="GM27" s="375">
        <v>0</v>
      </c>
      <c r="GN27" s="860">
        <v>0</v>
      </c>
      <c r="GO27" s="371">
        <v>0</v>
      </c>
      <c r="GP27" s="367">
        <v>0</v>
      </c>
      <c r="GQ27" s="368">
        <v>0</v>
      </c>
      <c r="GR27" s="374">
        <v>47850.34</v>
      </c>
      <c r="GS27" s="375">
        <v>70798.320000000007</v>
      </c>
      <c r="GT27" s="860">
        <v>22947.98000000001</v>
      </c>
      <c r="GU27" s="368">
        <v>0.47957820153420044</v>
      </c>
      <c r="GV27" s="755"/>
      <c r="GW27" s="756"/>
    </row>
    <row r="28" spans="1:205" s="706" customFormat="1" ht="17.25" customHeight="1">
      <c r="A28" s="731" t="s">
        <v>467</v>
      </c>
      <c r="B28" s="374">
        <v>0</v>
      </c>
      <c r="C28" s="375">
        <v>5866</v>
      </c>
      <c r="D28" s="860">
        <v>5866</v>
      </c>
      <c r="E28" s="371" t="s">
        <v>508</v>
      </c>
      <c r="F28" s="367">
        <v>0</v>
      </c>
      <c r="G28" s="367">
        <v>0.14112910016605404</v>
      </c>
      <c r="H28" s="374">
        <v>4891.8900000000003</v>
      </c>
      <c r="I28" s="375">
        <v>4939.28</v>
      </c>
      <c r="J28" s="860">
        <v>47.389999999999418</v>
      </c>
      <c r="K28" s="371">
        <v>9.6874623100681768E-3</v>
      </c>
      <c r="L28" s="367">
        <v>0.14411933066083971</v>
      </c>
      <c r="M28" s="367">
        <v>0.11883330069351984</v>
      </c>
      <c r="N28" s="374">
        <v>0</v>
      </c>
      <c r="O28" s="375">
        <v>0</v>
      </c>
      <c r="P28" s="860">
        <v>0</v>
      </c>
      <c r="Q28" s="371">
        <v>0</v>
      </c>
      <c r="R28" s="367">
        <v>0</v>
      </c>
      <c r="S28" s="367">
        <v>0</v>
      </c>
      <c r="T28" s="374">
        <v>4891.8900000000003</v>
      </c>
      <c r="U28" s="375">
        <v>10805.28</v>
      </c>
      <c r="V28" s="860">
        <v>5913.39</v>
      </c>
      <c r="W28" s="371">
        <v>1.2088149978842533</v>
      </c>
      <c r="X28" s="367">
        <v>0.14411933066083971</v>
      </c>
      <c r="Y28" s="367">
        <v>0.25996240085957389</v>
      </c>
      <c r="Z28" s="374">
        <v>4603.12</v>
      </c>
      <c r="AA28" s="375">
        <v>9619.73</v>
      </c>
      <c r="AB28" s="860">
        <v>5016.6099999999997</v>
      </c>
      <c r="AC28" s="371">
        <v>1.0898282034793791</v>
      </c>
      <c r="AD28" s="367">
        <v>0.13561191550740601</v>
      </c>
      <c r="AE28" s="367">
        <v>0.23143945426873425</v>
      </c>
      <c r="AF28" s="374">
        <v>15362.8</v>
      </c>
      <c r="AG28" s="375">
        <v>14876.43</v>
      </c>
      <c r="AH28" s="860">
        <v>-486.36999999999898</v>
      </c>
      <c r="AI28" s="371">
        <v>-3.1658942380295194E-2</v>
      </c>
      <c r="AJ28" s="367">
        <v>0.45260143892776572</v>
      </c>
      <c r="AK28" s="367">
        <v>0.35790950896407969</v>
      </c>
      <c r="AL28" s="374">
        <v>0</v>
      </c>
      <c r="AM28" s="375">
        <v>0</v>
      </c>
      <c r="AN28" s="860">
        <v>0</v>
      </c>
      <c r="AO28" s="371">
        <v>0</v>
      </c>
      <c r="AP28" s="367">
        <v>0</v>
      </c>
      <c r="AQ28" s="367">
        <v>0</v>
      </c>
      <c r="AR28" s="374">
        <v>19965.91</v>
      </c>
      <c r="AS28" s="375">
        <v>24496.16</v>
      </c>
      <c r="AT28" s="860">
        <v>4530.25</v>
      </c>
      <c r="AU28" s="371">
        <v>0.22689924977123507</v>
      </c>
      <c r="AV28" s="367">
        <v>0.58821305982648131</v>
      </c>
      <c r="AW28" s="367">
        <v>0.58934896323281394</v>
      </c>
      <c r="AX28" s="374">
        <v>7059.58</v>
      </c>
      <c r="AY28" s="375">
        <v>4550.45</v>
      </c>
      <c r="AZ28" s="860">
        <v>-2509.13</v>
      </c>
      <c r="BA28" s="371">
        <v>-0.35542199394298246</v>
      </c>
      <c r="BB28" s="367">
        <v>0.20798136187580887</v>
      </c>
      <c r="BC28" s="367">
        <v>0.109478505600174</v>
      </c>
      <c r="BD28" s="374">
        <v>0</v>
      </c>
      <c r="BE28" s="375">
        <v>0</v>
      </c>
      <c r="BF28" s="860">
        <v>0</v>
      </c>
      <c r="BG28" s="371">
        <v>0</v>
      </c>
      <c r="BH28" s="367">
        <v>0</v>
      </c>
      <c r="BI28" s="367">
        <v>0</v>
      </c>
      <c r="BJ28" s="374">
        <v>0</v>
      </c>
      <c r="BK28" s="375">
        <v>0</v>
      </c>
      <c r="BL28" s="860">
        <v>0</v>
      </c>
      <c r="BM28" s="371">
        <v>0</v>
      </c>
      <c r="BN28" s="367">
        <v>0</v>
      </c>
      <c r="BO28" s="367">
        <v>0</v>
      </c>
      <c r="BP28" s="374">
        <v>7059.58</v>
      </c>
      <c r="BQ28" s="375">
        <v>4550.45</v>
      </c>
      <c r="BR28" s="860">
        <v>-2509.13</v>
      </c>
      <c r="BS28" s="371">
        <v>-0.35542199394298246</v>
      </c>
      <c r="BT28" s="367">
        <v>0.20798136187580887</v>
      </c>
      <c r="BU28" s="367">
        <v>0.109478505600174</v>
      </c>
      <c r="BV28" s="374">
        <v>2025.95</v>
      </c>
      <c r="BW28" s="375">
        <v>1712.88</v>
      </c>
      <c r="BX28" s="860">
        <v>-313.06999999999994</v>
      </c>
      <c r="BY28" s="371">
        <v>-0.15452997359263551</v>
      </c>
      <c r="BZ28" s="367">
        <v>5.9686247636870041E-2</v>
      </c>
      <c r="CA28" s="367">
        <v>4.1209889719132406E-2</v>
      </c>
      <c r="CB28" s="374">
        <v>0</v>
      </c>
      <c r="CC28" s="375">
        <v>0</v>
      </c>
      <c r="CD28" s="860">
        <v>0</v>
      </c>
      <c r="CE28" s="371">
        <v>0</v>
      </c>
      <c r="CF28" s="367">
        <v>0</v>
      </c>
      <c r="CG28" s="367">
        <v>0</v>
      </c>
      <c r="CH28" s="374">
        <v>0</v>
      </c>
      <c r="CI28" s="375">
        <v>0</v>
      </c>
      <c r="CJ28" s="860">
        <v>0</v>
      </c>
      <c r="CK28" s="371">
        <v>0</v>
      </c>
      <c r="CL28" s="367">
        <v>0</v>
      </c>
      <c r="CM28" s="367">
        <v>0</v>
      </c>
      <c r="CN28" s="374">
        <v>2025.95</v>
      </c>
      <c r="CO28" s="375">
        <v>1712.88</v>
      </c>
      <c r="CP28" s="860">
        <v>-313.06999999999994</v>
      </c>
      <c r="CQ28" s="371">
        <v>-0.15452997359263551</v>
      </c>
      <c r="CR28" s="367">
        <v>5.9686247636870041E-2</v>
      </c>
      <c r="CS28" s="367">
        <v>4.1209889719132406E-2</v>
      </c>
      <c r="CT28" s="374">
        <v>0</v>
      </c>
      <c r="CU28" s="375">
        <v>0</v>
      </c>
      <c r="CV28" s="860">
        <v>0</v>
      </c>
      <c r="CW28" s="371">
        <v>0</v>
      </c>
      <c r="CX28" s="367">
        <v>0</v>
      </c>
      <c r="CY28" s="367">
        <v>0</v>
      </c>
      <c r="CZ28" s="374">
        <v>33943.33</v>
      </c>
      <c r="DA28" s="375">
        <v>41564.78</v>
      </c>
      <c r="DB28" s="860">
        <v>7621.4499999999971</v>
      </c>
      <c r="DC28" s="368">
        <v>0.22453454036477849</v>
      </c>
      <c r="DD28" s="367">
        <v>0.91504552268801809</v>
      </c>
      <c r="DE28" s="367">
        <v>0.84758897233295083</v>
      </c>
      <c r="DF28" s="374">
        <v>190.3</v>
      </c>
      <c r="DG28" s="375">
        <v>4426.96</v>
      </c>
      <c r="DH28" s="860">
        <v>4236.66</v>
      </c>
      <c r="DI28" s="371">
        <v>22.26305832895428</v>
      </c>
      <c r="DJ28" s="367">
        <v>6.0386818347692266E-2</v>
      </c>
      <c r="DK28" s="367">
        <v>0.59230993596519155</v>
      </c>
      <c r="DL28" s="374">
        <v>0</v>
      </c>
      <c r="DM28" s="375">
        <v>0</v>
      </c>
      <c r="DN28" s="860">
        <v>0</v>
      </c>
      <c r="DO28" s="371">
        <v>0</v>
      </c>
      <c r="DP28" s="367">
        <v>0</v>
      </c>
      <c r="DQ28" s="367">
        <v>0</v>
      </c>
      <c r="DR28" s="374">
        <v>190.3</v>
      </c>
      <c r="DS28" s="375">
        <v>4426.96</v>
      </c>
      <c r="DT28" s="860">
        <v>4236.66</v>
      </c>
      <c r="DU28" s="371">
        <v>22.26305832895428</v>
      </c>
      <c r="DV28" s="367">
        <v>6.0386818347692266E-2</v>
      </c>
      <c r="DW28" s="367">
        <v>0.59230993596519155</v>
      </c>
      <c r="DX28" s="374">
        <v>0</v>
      </c>
      <c r="DY28" s="375">
        <v>0</v>
      </c>
      <c r="DZ28" s="860">
        <v>0</v>
      </c>
      <c r="EA28" s="371">
        <v>0</v>
      </c>
      <c r="EB28" s="367">
        <v>0</v>
      </c>
      <c r="EC28" s="367">
        <v>0</v>
      </c>
      <c r="ED28" s="374">
        <v>0</v>
      </c>
      <c r="EE28" s="375">
        <v>0</v>
      </c>
      <c r="EF28" s="860">
        <v>0</v>
      </c>
      <c r="EG28" s="368">
        <v>0</v>
      </c>
      <c r="EH28" s="367">
        <v>0</v>
      </c>
      <c r="EI28" s="367">
        <v>0</v>
      </c>
      <c r="EJ28" s="374">
        <v>0</v>
      </c>
      <c r="EK28" s="375">
        <v>0</v>
      </c>
      <c r="EL28" s="860">
        <v>0</v>
      </c>
      <c r="EM28" s="371">
        <v>0</v>
      </c>
      <c r="EN28" s="367">
        <v>0</v>
      </c>
      <c r="EO28" s="367">
        <v>0</v>
      </c>
      <c r="EP28" s="374">
        <v>2961.05</v>
      </c>
      <c r="EQ28" s="375">
        <v>3047.1</v>
      </c>
      <c r="ER28" s="860">
        <v>86.049999999999727</v>
      </c>
      <c r="ES28" s="371">
        <v>2.9060637273939892E-2</v>
      </c>
      <c r="ET28" s="367">
        <v>0.93961318165230778</v>
      </c>
      <c r="EU28" s="368">
        <v>0.40769006403480834</v>
      </c>
      <c r="EV28" s="374">
        <v>0</v>
      </c>
      <c r="EW28" s="375">
        <v>0</v>
      </c>
      <c r="EX28" s="860">
        <v>0</v>
      </c>
      <c r="EY28" s="371">
        <v>0</v>
      </c>
      <c r="EZ28" s="367">
        <v>0</v>
      </c>
      <c r="FA28" s="368">
        <v>0</v>
      </c>
      <c r="FB28" s="374">
        <v>0</v>
      </c>
      <c r="FC28" s="375">
        <v>0</v>
      </c>
      <c r="FD28" s="860">
        <v>0</v>
      </c>
      <c r="FE28" s="371">
        <v>0</v>
      </c>
      <c r="FF28" s="367">
        <v>0</v>
      </c>
      <c r="FG28" s="368">
        <v>0</v>
      </c>
      <c r="FH28" s="374">
        <v>0</v>
      </c>
      <c r="FI28" s="375">
        <v>0</v>
      </c>
      <c r="FJ28" s="860">
        <v>0</v>
      </c>
      <c r="FK28" s="371">
        <v>0</v>
      </c>
      <c r="FL28" s="367">
        <v>0</v>
      </c>
      <c r="FM28" s="368">
        <v>0</v>
      </c>
      <c r="FN28" s="374">
        <v>0</v>
      </c>
      <c r="FO28" s="375">
        <v>0</v>
      </c>
      <c r="FP28" s="860">
        <v>0</v>
      </c>
      <c r="FQ28" s="371">
        <v>0</v>
      </c>
      <c r="FR28" s="367">
        <v>0</v>
      </c>
      <c r="FS28" s="368">
        <v>0</v>
      </c>
      <c r="FT28" s="374">
        <v>0</v>
      </c>
      <c r="FU28" s="375">
        <v>0</v>
      </c>
      <c r="FV28" s="860">
        <v>0</v>
      </c>
      <c r="FW28" s="371">
        <v>0</v>
      </c>
      <c r="FX28" s="367">
        <v>0</v>
      </c>
      <c r="FY28" s="368">
        <v>0</v>
      </c>
      <c r="FZ28" s="374">
        <v>3151.35</v>
      </c>
      <c r="GA28" s="375">
        <v>7474.06</v>
      </c>
      <c r="GB28" s="860">
        <v>4322.7100000000009</v>
      </c>
      <c r="GC28" s="371">
        <v>1.3717010170244501</v>
      </c>
      <c r="GD28" s="367">
        <v>8.4954207731618728E-2</v>
      </c>
      <c r="GE28" s="368">
        <v>0.15241102766704923</v>
      </c>
      <c r="GF28" s="374">
        <v>37094.69</v>
      </c>
      <c r="GG28" s="375">
        <v>49038.84</v>
      </c>
      <c r="GH28" s="860">
        <v>11944.149999999994</v>
      </c>
      <c r="GI28" s="371">
        <v>0.32199082941520724</v>
      </c>
      <c r="GJ28" s="367">
        <v>1</v>
      </c>
      <c r="GK28" s="368">
        <v>1</v>
      </c>
      <c r="GL28" s="374">
        <v>0</v>
      </c>
      <c r="GM28" s="375">
        <v>0</v>
      </c>
      <c r="GN28" s="860">
        <v>0</v>
      </c>
      <c r="GO28" s="371">
        <v>0</v>
      </c>
      <c r="GP28" s="367">
        <v>0</v>
      </c>
      <c r="GQ28" s="368">
        <v>0</v>
      </c>
      <c r="GR28" s="374">
        <v>37094.69</v>
      </c>
      <c r="GS28" s="375">
        <v>49038.84</v>
      </c>
      <c r="GT28" s="860">
        <v>11944.149999999994</v>
      </c>
      <c r="GU28" s="368">
        <v>0.32199082941520724</v>
      </c>
      <c r="GV28" s="755"/>
      <c r="GW28" s="756"/>
    </row>
    <row r="29" spans="1:205" s="706" customFormat="1" ht="17.25" customHeight="1">
      <c r="A29" s="731" t="s">
        <v>464</v>
      </c>
      <c r="B29" s="374">
        <v>1848.38</v>
      </c>
      <c r="C29" s="375">
        <v>1864.54</v>
      </c>
      <c r="D29" s="860">
        <v>16.159999999999854</v>
      </c>
      <c r="E29" s="371">
        <v>8.7427909845377329E-3</v>
      </c>
      <c r="F29" s="367">
        <v>0.16961691709383359</v>
      </c>
      <c r="G29" s="367">
        <v>0.13401413497151227</v>
      </c>
      <c r="H29" s="374">
        <v>5187.5</v>
      </c>
      <c r="I29" s="375">
        <v>5211</v>
      </c>
      <c r="J29" s="860">
        <v>23.5</v>
      </c>
      <c r="K29" s="371">
        <v>4.5301204819277107E-3</v>
      </c>
      <c r="L29" s="367">
        <v>0.47603185352809579</v>
      </c>
      <c r="M29" s="367">
        <v>0.37454152624054748</v>
      </c>
      <c r="N29" s="374">
        <v>0</v>
      </c>
      <c r="O29" s="375">
        <v>0</v>
      </c>
      <c r="P29" s="860">
        <v>0</v>
      </c>
      <c r="Q29" s="371">
        <v>0</v>
      </c>
      <c r="R29" s="367">
        <v>0</v>
      </c>
      <c r="S29" s="367">
        <v>0</v>
      </c>
      <c r="T29" s="374">
        <v>7035.88</v>
      </c>
      <c r="U29" s="375">
        <v>7075.54</v>
      </c>
      <c r="V29" s="860">
        <v>39.659999999999854</v>
      </c>
      <c r="W29" s="371">
        <v>5.6368215489746637E-3</v>
      </c>
      <c r="X29" s="367">
        <v>0.64564877062192938</v>
      </c>
      <c r="Y29" s="367">
        <v>0.50855566121205975</v>
      </c>
      <c r="Z29" s="374">
        <v>0</v>
      </c>
      <c r="AA29" s="375">
        <v>0</v>
      </c>
      <c r="AB29" s="860">
        <v>0</v>
      </c>
      <c r="AC29" s="371">
        <v>0</v>
      </c>
      <c r="AD29" s="367">
        <v>0</v>
      </c>
      <c r="AE29" s="367">
        <v>0</v>
      </c>
      <c r="AF29" s="374">
        <v>0</v>
      </c>
      <c r="AG29" s="375">
        <v>0</v>
      </c>
      <c r="AH29" s="860">
        <v>0</v>
      </c>
      <c r="AI29" s="371">
        <v>0</v>
      </c>
      <c r="AJ29" s="367">
        <v>0</v>
      </c>
      <c r="AK29" s="367">
        <v>0</v>
      </c>
      <c r="AL29" s="374">
        <v>0</v>
      </c>
      <c r="AM29" s="375">
        <v>0</v>
      </c>
      <c r="AN29" s="860">
        <v>0</v>
      </c>
      <c r="AO29" s="371">
        <v>0</v>
      </c>
      <c r="AP29" s="367">
        <v>0</v>
      </c>
      <c r="AQ29" s="367">
        <v>0</v>
      </c>
      <c r="AR29" s="374">
        <v>0</v>
      </c>
      <c r="AS29" s="375">
        <v>0</v>
      </c>
      <c r="AT29" s="860">
        <v>0</v>
      </c>
      <c r="AU29" s="371">
        <v>0</v>
      </c>
      <c r="AV29" s="367">
        <v>0</v>
      </c>
      <c r="AW29" s="367">
        <v>0</v>
      </c>
      <c r="AX29" s="374">
        <v>0</v>
      </c>
      <c r="AY29" s="375">
        <v>0</v>
      </c>
      <c r="AZ29" s="860">
        <v>0</v>
      </c>
      <c r="BA29" s="371">
        <v>0</v>
      </c>
      <c r="BB29" s="367">
        <v>0</v>
      </c>
      <c r="BC29" s="367">
        <v>0</v>
      </c>
      <c r="BD29" s="374">
        <v>3861.5</v>
      </c>
      <c r="BE29" s="375">
        <v>6837.47</v>
      </c>
      <c r="BF29" s="860">
        <v>2975.9700000000003</v>
      </c>
      <c r="BG29" s="371">
        <v>0.77067719798005963</v>
      </c>
      <c r="BH29" s="367">
        <v>0.35435122937807073</v>
      </c>
      <c r="BI29" s="367">
        <v>0.49144433878794019</v>
      </c>
      <c r="BJ29" s="374">
        <v>0</v>
      </c>
      <c r="BK29" s="375">
        <v>0</v>
      </c>
      <c r="BL29" s="860">
        <v>0</v>
      </c>
      <c r="BM29" s="371">
        <v>0</v>
      </c>
      <c r="BN29" s="367">
        <v>0</v>
      </c>
      <c r="BO29" s="367">
        <v>0</v>
      </c>
      <c r="BP29" s="374">
        <v>3861.5</v>
      </c>
      <c r="BQ29" s="375">
        <v>6837.47</v>
      </c>
      <c r="BR29" s="860">
        <v>2975.9700000000003</v>
      </c>
      <c r="BS29" s="371">
        <v>0.77067719798005963</v>
      </c>
      <c r="BT29" s="367">
        <v>0.35435122937807073</v>
      </c>
      <c r="BU29" s="367">
        <v>0.49144433878794019</v>
      </c>
      <c r="BV29" s="374">
        <v>0</v>
      </c>
      <c r="BW29" s="375">
        <v>0</v>
      </c>
      <c r="BX29" s="860">
        <v>0</v>
      </c>
      <c r="BY29" s="371">
        <v>0</v>
      </c>
      <c r="BZ29" s="367">
        <v>0</v>
      </c>
      <c r="CA29" s="367">
        <v>0</v>
      </c>
      <c r="CB29" s="374">
        <v>0</v>
      </c>
      <c r="CC29" s="375">
        <v>0</v>
      </c>
      <c r="CD29" s="860">
        <v>0</v>
      </c>
      <c r="CE29" s="371">
        <v>0</v>
      </c>
      <c r="CF29" s="367">
        <v>0</v>
      </c>
      <c r="CG29" s="367">
        <v>0</v>
      </c>
      <c r="CH29" s="374">
        <v>0</v>
      </c>
      <c r="CI29" s="375">
        <v>0</v>
      </c>
      <c r="CJ29" s="860">
        <v>0</v>
      </c>
      <c r="CK29" s="371">
        <v>0</v>
      </c>
      <c r="CL29" s="367">
        <v>0</v>
      </c>
      <c r="CM29" s="367">
        <v>0</v>
      </c>
      <c r="CN29" s="374">
        <v>0</v>
      </c>
      <c r="CO29" s="375">
        <v>0</v>
      </c>
      <c r="CP29" s="860">
        <v>0</v>
      </c>
      <c r="CQ29" s="371">
        <v>0</v>
      </c>
      <c r="CR29" s="367">
        <v>0</v>
      </c>
      <c r="CS29" s="367">
        <v>0</v>
      </c>
      <c r="CT29" s="374">
        <v>0</v>
      </c>
      <c r="CU29" s="375">
        <v>0</v>
      </c>
      <c r="CV29" s="860">
        <v>0</v>
      </c>
      <c r="CW29" s="371">
        <v>0</v>
      </c>
      <c r="CX29" s="367">
        <v>0</v>
      </c>
      <c r="CY29" s="367">
        <v>0</v>
      </c>
      <c r="CZ29" s="374">
        <v>10897.38</v>
      </c>
      <c r="DA29" s="375">
        <v>13913.01</v>
      </c>
      <c r="DB29" s="860">
        <v>3015.630000000001</v>
      </c>
      <c r="DC29" s="368">
        <v>0.27672981946119168</v>
      </c>
      <c r="DD29" s="367">
        <v>0.5452345797857463</v>
      </c>
      <c r="DE29" s="367">
        <v>0.57592015524541063</v>
      </c>
      <c r="DF29" s="374">
        <v>8967.7800000000007</v>
      </c>
      <c r="DG29" s="375">
        <v>10123.549999999999</v>
      </c>
      <c r="DH29" s="860">
        <v>1155.7699999999986</v>
      </c>
      <c r="DI29" s="371">
        <v>0.12888028029233528</v>
      </c>
      <c r="DJ29" s="367">
        <v>0.98664020305395095</v>
      </c>
      <c r="DK29" s="367">
        <v>0.9881579756502521</v>
      </c>
      <c r="DL29" s="374">
        <v>0</v>
      </c>
      <c r="DM29" s="375">
        <v>0</v>
      </c>
      <c r="DN29" s="860">
        <v>0</v>
      </c>
      <c r="DO29" s="371">
        <v>0</v>
      </c>
      <c r="DP29" s="367">
        <v>0</v>
      </c>
      <c r="DQ29" s="367">
        <v>0</v>
      </c>
      <c r="DR29" s="374">
        <v>8967.7800000000007</v>
      </c>
      <c r="DS29" s="375">
        <v>10123.549999999999</v>
      </c>
      <c r="DT29" s="860">
        <v>1155.7699999999986</v>
      </c>
      <c r="DU29" s="371">
        <v>0.12888028029233528</v>
      </c>
      <c r="DV29" s="367">
        <v>0.98664020305395095</v>
      </c>
      <c r="DW29" s="367">
        <v>0.9881579756502521</v>
      </c>
      <c r="DX29" s="374">
        <v>14.35</v>
      </c>
      <c r="DY29" s="375">
        <v>13.6</v>
      </c>
      <c r="DZ29" s="860">
        <v>-0.75</v>
      </c>
      <c r="EA29" s="371">
        <v>-5.2264808362369339E-2</v>
      </c>
      <c r="EB29" s="367">
        <v>1.578795076799854E-3</v>
      </c>
      <c r="EC29" s="367">
        <v>1.3274936626819079E-3</v>
      </c>
      <c r="ED29" s="374">
        <v>0</v>
      </c>
      <c r="EE29" s="375">
        <v>0</v>
      </c>
      <c r="EF29" s="860">
        <v>0</v>
      </c>
      <c r="EG29" s="368">
        <v>0</v>
      </c>
      <c r="EH29" s="367">
        <v>0</v>
      </c>
      <c r="EI29" s="367">
        <v>0</v>
      </c>
      <c r="EJ29" s="374">
        <v>14.35</v>
      </c>
      <c r="EK29" s="375">
        <v>13.6</v>
      </c>
      <c r="EL29" s="860">
        <v>-0.75</v>
      </c>
      <c r="EM29" s="371">
        <v>-5.2264808362369339E-2</v>
      </c>
      <c r="EN29" s="367">
        <v>1.578795076799854E-3</v>
      </c>
      <c r="EO29" s="367">
        <v>1.3274936626819079E-3</v>
      </c>
      <c r="EP29" s="374">
        <v>0</v>
      </c>
      <c r="EQ29" s="375">
        <v>0</v>
      </c>
      <c r="ER29" s="860">
        <v>0</v>
      </c>
      <c r="ES29" s="371">
        <v>0</v>
      </c>
      <c r="ET29" s="367">
        <v>0</v>
      </c>
      <c r="EU29" s="368">
        <v>0</v>
      </c>
      <c r="EV29" s="374">
        <v>0</v>
      </c>
      <c r="EW29" s="375">
        <v>0</v>
      </c>
      <c r="EX29" s="860">
        <v>0</v>
      </c>
      <c r="EY29" s="371">
        <v>0</v>
      </c>
      <c r="EZ29" s="367">
        <v>0</v>
      </c>
      <c r="FA29" s="368">
        <v>0</v>
      </c>
      <c r="FB29" s="374">
        <v>0</v>
      </c>
      <c r="FC29" s="375">
        <v>0</v>
      </c>
      <c r="FD29" s="860">
        <v>0</v>
      </c>
      <c r="FE29" s="371">
        <v>0</v>
      </c>
      <c r="FF29" s="367">
        <v>0</v>
      </c>
      <c r="FG29" s="368">
        <v>0</v>
      </c>
      <c r="FH29" s="374">
        <v>0</v>
      </c>
      <c r="FI29" s="375">
        <v>0</v>
      </c>
      <c r="FJ29" s="860">
        <v>0</v>
      </c>
      <c r="FK29" s="371">
        <v>0</v>
      </c>
      <c r="FL29" s="367">
        <v>0</v>
      </c>
      <c r="FM29" s="368">
        <v>0</v>
      </c>
      <c r="FN29" s="374">
        <v>107.08</v>
      </c>
      <c r="FO29" s="375">
        <v>107.72</v>
      </c>
      <c r="FP29" s="860">
        <v>0.64000000000000057</v>
      </c>
      <c r="FQ29" s="371">
        <v>5.9768397459843163E-3</v>
      </c>
      <c r="FR29" s="367">
        <v>1.1781001869249364E-2</v>
      </c>
      <c r="FS29" s="368">
        <v>1.0514530687065819E-2</v>
      </c>
      <c r="FT29" s="374">
        <v>0</v>
      </c>
      <c r="FU29" s="375">
        <v>0</v>
      </c>
      <c r="FV29" s="860">
        <v>0</v>
      </c>
      <c r="FW29" s="371">
        <v>0</v>
      </c>
      <c r="FX29" s="367">
        <v>0</v>
      </c>
      <c r="FY29" s="368">
        <v>0</v>
      </c>
      <c r="FZ29" s="374">
        <v>9089.2099999999991</v>
      </c>
      <c r="GA29" s="375">
        <v>10244.870000000001</v>
      </c>
      <c r="GB29" s="860">
        <v>1155.6600000000017</v>
      </c>
      <c r="GC29" s="371">
        <v>0.12714636365536738</v>
      </c>
      <c r="GD29" s="367">
        <v>0.45476542021425359</v>
      </c>
      <c r="GE29" s="368">
        <v>0.42407984475458943</v>
      </c>
      <c r="GF29" s="374">
        <v>19986.59</v>
      </c>
      <c r="GG29" s="375">
        <v>24157.88</v>
      </c>
      <c r="GH29" s="860">
        <v>4171.2900000000009</v>
      </c>
      <c r="GI29" s="371">
        <v>0.20870443632455565</v>
      </c>
      <c r="GJ29" s="367">
        <v>0.97740197538326423</v>
      </c>
      <c r="GK29" s="368">
        <v>0.98106970348464628</v>
      </c>
      <c r="GL29" s="374">
        <v>462.1</v>
      </c>
      <c r="GM29" s="375">
        <v>466.13</v>
      </c>
      <c r="GN29" s="860">
        <v>4.0299999999999727</v>
      </c>
      <c r="GO29" s="371">
        <v>8.7210560484742971E-3</v>
      </c>
      <c r="GP29" s="367">
        <v>2.2598024616735841E-2</v>
      </c>
      <c r="GQ29" s="368">
        <v>1.8929890407821306E-2</v>
      </c>
      <c r="GR29" s="374">
        <v>20448.689999999999</v>
      </c>
      <c r="GS29" s="375">
        <v>24624.02</v>
      </c>
      <c r="GT29" s="860">
        <v>4175.3300000000017</v>
      </c>
      <c r="GU29" s="368">
        <v>0.20418569600302033</v>
      </c>
      <c r="GV29" s="755"/>
      <c r="GW29" s="756"/>
    </row>
    <row r="30" spans="1:205" s="706" customFormat="1" ht="17.25" customHeight="1" thickBot="1">
      <c r="A30" s="731" t="s">
        <v>472</v>
      </c>
      <c r="B30" s="374">
        <v>0</v>
      </c>
      <c r="C30" s="375">
        <v>490.09</v>
      </c>
      <c r="D30" s="860">
        <v>490.09</v>
      </c>
      <c r="E30" s="371" t="s">
        <v>508</v>
      </c>
      <c r="F30" s="367" t="s">
        <v>509</v>
      </c>
      <c r="G30" s="367">
        <v>2.2510983572296361E-2</v>
      </c>
      <c r="H30" s="374">
        <v>0</v>
      </c>
      <c r="I30" s="375">
        <v>0</v>
      </c>
      <c r="J30" s="860">
        <v>0</v>
      </c>
      <c r="K30" s="371">
        <v>0</v>
      </c>
      <c r="L30" s="367" t="s">
        <v>509</v>
      </c>
      <c r="M30" s="367">
        <v>0</v>
      </c>
      <c r="N30" s="374">
        <v>0</v>
      </c>
      <c r="O30" s="375">
        <v>0</v>
      </c>
      <c r="P30" s="860">
        <v>0</v>
      </c>
      <c r="Q30" s="371">
        <v>0</v>
      </c>
      <c r="R30" s="367" t="s">
        <v>509</v>
      </c>
      <c r="S30" s="367">
        <v>0</v>
      </c>
      <c r="T30" s="374">
        <v>0</v>
      </c>
      <c r="U30" s="375">
        <v>490.09</v>
      </c>
      <c r="V30" s="860">
        <v>490.09</v>
      </c>
      <c r="W30" s="371" t="s">
        <v>508</v>
      </c>
      <c r="X30" s="367" t="s">
        <v>509</v>
      </c>
      <c r="Y30" s="367">
        <v>2.2510983572296361E-2</v>
      </c>
      <c r="Z30" s="374">
        <v>0</v>
      </c>
      <c r="AA30" s="375">
        <v>0</v>
      </c>
      <c r="AB30" s="860">
        <v>0</v>
      </c>
      <c r="AC30" s="371">
        <v>0</v>
      </c>
      <c r="AD30" s="367" t="s">
        <v>509</v>
      </c>
      <c r="AE30" s="367">
        <v>0</v>
      </c>
      <c r="AF30" s="374">
        <v>0</v>
      </c>
      <c r="AG30" s="375">
        <v>0</v>
      </c>
      <c r="AH30" s="860">
        <v>0</v>
      </c>
      <c r="AI30" s="371">
        <v>0</v>
      </c>
      <c r="AJ30" s="367" t="s">
        <v>509</v>
      </c>
      <c r="AK30" s="367">
        <v>0</v>
      </c>
      <c r="AL30" s="374">
        <v>0</v>
      </c>
      <c r="AM30" s="375">
        <v>0</v>
      </c>
      <c r="AN30" s="860">
        <v>0</v>
      </c>
      <c r="AO30" s="371">
        <v>0</v>
      </c>
      <c r="AP30" s="367" t="s">
        <v>509</v>
      </c>
      <c r="AQ30" s="367">
        <v>0</v>
      </c>
      <c r="AR30" s="374">
        <v>0</v>
      </c>
      <c r="AS30" s="375">
        <v>0</v>
      </c>
      <c r="AT30" s="860">
        <v>0</v>
      </c>
      <c r="AU30" s="371">
        <v>0</v>
      </c>
      <c r="AV30" s="367" t="s">
        <v>509</v>
      </c>
      <c r="AW30" s="367">
        <v>0</v>
      </c>
      <c r="AX30" s="374">
        <v>0</v>
      </c>
      <c r="AY30" s="375">
        <v>21281.06</v>
      </c>
      <c r="AZ30" s="860">
        <v>21281.06</v>
      </c>
      <c r="BA30" s="371" t="s">
        <v>508</v>
      </c>
      <c r="BB30" s="367" t="s">
        <v>509</v>
      </c>
      <c r="BC30" s="367">
        <v>0.97748901642770358</v>
      </c>
      <c r="BD30" s="374">
        <v>0</v>
      </c>
      <c r="BE30" s="375">
        <v>0</v>
      </c>
      <c r="BF30" s="860">
        <v>0</v>
      </c>
      <c r="BG30" s="371">
        <v>0</v>
      </c>
      <c r="BH30" s="367" t="s">
        <v>509</v>
      </c>
      <c r="BI30" s="367">
        <v>0</v>
      </c>
      <c r="BJ30" s="374">
        <v>0</v>
      </c>
      <c r="BK30" s="375">
        <v>0</v>
      </c>
      <c r="BL30" s="860">
        <v>0</v>
      </c>
      <c r="BM30" s="371">
        <v>0</v>
      </c>
      <c r="BN30" s="367" t="s">
        <v>509</v>
      </c>
      <c r="BO30" s="367">
        <v>0</v>
      </c>
      <c r="BP30" s="374">
        <v>0</v>
      </c>
      <c r="BQ30" s="375">
        <v>21281.06</v>
      </c>
      <c r="BR30" s="860">
        <v>21281.06</v>
      </c>
      <c r="BS30" s="371" t="s">
        <v>508</v>
      </c>
      <c r="BT30" s="367" t="s">
        <v>509</v>
      </c>
      <c r="BU30" s="367">
        <v>0.97748901642770358</v>
      </c>
      <c r="BV30" s="374">
        <v>0</v>
      </c>
      <c r="BW30" s="375">
        <v>0</v>
      </c>
      <c r="BX30" s="860">
        <v>0</v>
      </c>
      <c r="BY30" s="371">
        <v>0</v>
      </c>
      <c r="BZ30" s="367" t="s">
        <v>509</v>
      </c>
      <c r="CA30" s="367">
        <v>0</v>
      </c>
      <c r="CB30" s="374">
        <v>0</v>
      </c>
      <c r="CC30" s="375">
        <v>0</v>
      </c>
      <c r="CD30" s="860">
        <v>0</v>
      </c>
      <c r="CE30" s="371">
        <v>0</v>
      </c>
      <c r="CF30" s="367" t="s">
        <v>509</v>
      </c>
      <c r="CG30" s="367">
        <v>0</v>
      </c>
      <c r="CH30" s="374">
        <v>0</v>
      </c>
      <c r="CI30" s="375">
        <v>0</v>
      </c>
      <c r="CJ30" s="860">
        <v>0</v>
      </c>
      <c r="CK30" s="371">
        <v>0</v>
      </c>
      <c r="CL30" s="367" t="s">
        <v>509</v>
      </c>
      <c r="CM30" s="367">
        <v>0</v>
      </c>
      <c r="CN30" s="374">
        <v>0</v>
      </c>
      <c r="CO30" s="375">
        <v>0</v>
      </c>
      <c r="CP30" s="860">
        <v>0</v>
      </c>
      <c r="CQ30" s="371">
        <v>0</v>
      </c>
      <c r="CR30" s="367" t="s">
        <v>509</v>
      </c>
      <c r="CS30" s="367">
        <v>0</v>
      </c>
      <c r="CT30" s="374">
        <v>0</v>
      </c>
      <c r="CU30" s="375">
        <v>0</v>
      </c>
      <c r="CV30" s="860">
        <v>0</v>
      </c>
      <c r="CW30" s="371">
        <v>0</v>
      </c>
      <c r="CX30" s="367" t="s">
        <v>509</v>
      </c>
      <c r="CY30" s="367">
        <v>0</v>
      </c>
      <c r="CZ30" s="374">
        <v>0</v>
      </c>
      <c r="DA30" s="375">
        <v>21771.15</v>
      </c>
      <c r="DB30" s="860">
        <v>21771.15</v>
      </c>
      <c r="DC30" s="368" t="s">
        <v>508</v>
      </c>
      <c r="DD30" s="367" t="s">
        <v>509</v>
      </c>
      <c r="DE30" s="367">
        <v>0.98384802994499876</v>
      </c>
      <c r="DF30" s="374">
        <v>0</v>
      </c>
      <c r="DG30" s="375">
        <v>357.42</v>
      </c>
      <c r="DH30" s="860">
        <v>357.42</v>
      </c>
      <c r="DI30" s="371" t="s">
        <v>508</v>
      </c>
      <c r="DJ30" s="367" t="s">
        <v>509</v>
      </c>
      <c r="DK30" s="367">
        <v>1</v>
      </c>
      <c r="DL30" s="374">
        <v>0</v>
      </c>
      <c r="DM30" s="375">
        <v>0</v>
      </c>
      <c r="DN30" s="860">
        <v>0</v>
      </c>
      <c r="DO30" s="371">
        <v>0</v>
      </c>
      <c r="DP30" s="367" t="s">
        <v>509</v>
      </c>
      <c r="DQ30" s="367">
        <v>0</v>
      </c>
      <c r="DR30" s="374">
        <v>0</v>
      </c>
      <c r="DS30" s="375">
        <v>357.42</v>
      </c>
      <c r="DT30" s="860">
        <v>357.42</v>
      </c>
      <c r="DU30" s="371" t="s">
        <v>508</v>
      </c>
      <c r="DV30" s="367" t="s">
        <v>509</v>
      </c>
      <c r="DW30" s="367">
        <v>1</v>
      </c>
      <c r="DX30" s="374">
        <v>0</v>
      </c>
      <c r="DY30" s="375">
        <v>0</v>
      </c>
      <c r="DZ30" s="860">
        <v>0</v>
      </c>
      <c r="EA30" s="371">
        <v>0</v>
      </c>
      <c r="EB30" s="367" t="s">
        <v>509</v>
      </c>
      <c r="EC30" s="367">
        <v>0</v>
      </c>
      <c r="ED30" s="374">
        <v>0</v>
      </c>
      <c r="EE30" s="375">
        <v>0</v>
      </c>
      <c r="EF30" s="860">
        <v>0</v>
      </c>
      <c r="EG30" s="368">
        <v>0</v>
      </c>
      <c r="EH30" s="367" t="s">
        <v>509</v>
      </c>
      <c r="EI30" s="367">
        <v>0</v>
      </c>
      <c r="EJ30" s="374">
        <v>0</v>
      </c>
      <c r="EK30" s="375">
        <v>0</v>
      </c>
      <c r="EL30" s="860">
        <v>0</v>
      </c>
      <c r="EM30" s="371">
        <v>0</v>
      </c>
      <c r="EN30" s="367" t="s">
        <v>509</v>
      </c>
      <c r="EO30" s="367">
        <v>0</v>
      </c>
      <c r="EP30" s="374">
        <v>0</v>
      </c>
      <c r="EQ30" s="375">
        <v>0</v>
      </c>
      <c r="ER30" s="860">
        <v>0</v>
      </c>
      <c r="ES30" s="371">
        <v>0</v>
      </c>
      <c r="ET30" s="367" t="s">
        <v>509</v>
      </c>
      <c r="EU30" s="368">
        <v>0</v>
      </c>
      <c r="EV30" s="374">
        <v>0</v>
      </c>
      <c r="EW30" s="375">
        <v>0</v>
      </c>
      <c r="EX30" s="860">
        <v>0</v>
      </c>
      <c r="EY30" s="371">
        <v>0</v>
      </c>
      <c r="EZ30" s="367" t="s">
        <v>509</v>
      </c>
      <c r="FA30" s="368">
        <v>0</v>
      </c>
      <c r="FB30" s="374">
        <v>0</v>
      </c>
      <c r="FC30" s="375">
        <v>0</v>
      </c>
      <c r="FD30" s="860">
        <v>0</v>
      </c>
      <c r="FE30" s="371">
        <v>0</v>
      </c>
      <c r="FF30" s="367" t="s">
        <v>509</v>
      </c>
      <c r="FG30" s="368">
        <v>0</v>
      </c>
      <c r="FH30" s="374">
        <v>0</v>
      </c>
      <c r="FI30" s="375">
        <v>0</v>
      </c>
      <c r="FJ30" s="860">
        <v>0</v>
      </c>
      <c r="FK30" s="371">
        <v>0</v>
      </c>
      <c r="FL30" s="367" t="s">
        <v>509</v>
      </c>
      <c r="FM30" s="368">
        <v>0</v>
      </c>
      <c r="FN30" s="374">
        <v>0</v>
      </c>
      <c r="FO30" s="375">
        <v>0</v>
      </c>
      <c r="FP30" s="860">
        <v>0</v>
      </c>
      <c r="FQ30" s="371">
        <v>0</v>
      </c>
      <c r="FR30" s="367" t="s">
        <v>509</v>
      </c>
      <c r="FS30" s="368">
        <v>0</v>
      </c>
      <c r="FT30" s="374">
        <v>0</v>
      </c>
      <c r="FU30" s="375">
        <v>0</v>
      </c>
      <c r="FV30" s="860">
        <v>0</v>
      </c>
      <c r="FW30" s="371">
        <v>0</v>
      </c>
      <c r="FX30" s="367" t="s">
        <v>509</v>
      </c>
      <c r="FY30" s="368">
        <v>0</v>
      </c>
      <c r="FZ30" s="374">
        <v>0</v>
      </c>
      <c r="GA30" s="375">
        <v>357.42</v>
      </c>
      <c r="GB30" s="860">
        <v>357.42</v>
      </c>
      <c r="GC30" s="371" t="s">
        <v>508</v>
      </c>
      <c r="GD30" s="367" t="s">
        <v>509</v>
      </c>
      <c r="GE30" s="368">
        <v>1.6151970055001297E-2</v>
      </c>
      <c r="GF30" s="374">
        <v>0</v>
      </c>
      <c r="GG30" s="375">
        <v>22128.57</v>
      </c>
      <c r="GH30" s="860">
        <v>22128.57</v>
      </c>
      <c r="GI30" s="371" t="s">
        <v>508</v>
      </c>
      <c r="GJ30" s="367" t="s">
        <v>509</v>
      </c>
      <c r="GK30" s="368">
        <v>1</v>
      </c>
      <c r="GL30" s="374">
        <v>0</v>
      </c>
      <c r="GM30" s="375">
        <v>0</v>
      </c>
      <c r="GN30" s="860">
        <v>0</v>
      </c>
      <c r="GO30" s="371">
        <v>0</v>
      </c>
      <c r="GP30" s="367" t="s">
        <v>509</v>
      </c>
      <c r="GQ30" s="368">
        <v>0</v>
      </c>
      <c r="GR30" s="374">
        <v>0</v>
      </c>
      <c r="GS30" s="375">
        <v>22128.57</v>
      </c>
      <c r="GT30" s="860">
        <v>22128.57</v>
      </c>
      <c r="GU30" s="368" t="s">
        <v>508</v>
      </c>
      <c r="GV30" s="755"/>
      <c r="GW30" s="756"/>
    </row>
    <row r="31" spans="1:205" s="40" customFormat="1" ht="22.5" customHeight="1" thickTop="1" thickBot="1">
      <c r="A31" s="72" t="s">
        <v>8</v>
      </c>
      <c r="B31" s="73">
        <v>3548165.5799999991</v>
      </c>
      <c r="C31" s="74">
        <v>4680383.08</v>
      </c>
      <c r="D31" s="842">
        <v>1132217.5</v>
      </c>
      <c r="E31" s="183">
        <v>0.31909939783588148</v>
      </c>
      <c r="F31" s="182">
        <v>4.1797390868935858E-2</v>
      </c>
      <c r="G31" s="182">
        <v>4.8003295687389681E-2</v>
      </c>
      <c r="H31" s="73">
        <v>44338527.75</v>
      </c>
      <c r="I31" s="74">
        <v>56213482.849999994</v>
      </c>
      <c r="J31" s="842">
        <v>11874955.100000001</v>
      </c>
      <c r="K31" s="183">
        <v>0.26782474977419596</v>
      </c>
      <c r="L31" s="182">
        <v>0.52230786110041383</v>
      </c>
      <c r="M31" s="182">
        <v>0.57654093537714401</v>
      </c>
      <c r="N31" s="73">
        <v>4612239.6100000003</v>
      </c>
      <c r="O31" s="74">
        <v>5805141.120000001</v>
      </c>
      <c r="P31" s="842">
        <v>1192901.5100000002</v>
      </c>
      <c r="Q31" s="183">
        <v>0.25863823453873003</v>
      </c>
      <c r="R31" s="182">
        <v>5.4332183043260998E-2</v>
      </c>
      <c r="S31" s="182">
        <v>5.9539123385256007E-2</v>
      </c>
      <c r="T31" s="75">
        <v>52498932.909999996</v>
      </c>
      <c r="U31" s="76">
        <v>66699007.04999999</v>
      </c>
      <c r="V31" s="842">
        <v>14200074.139999999</v>
      </c>
      <c r="W31" s="183">
        <v>0.27048310037736334</v>
      </c>
      <c r="X31" s="182">
        <v>0.61843743465921064</v>
      </c>
      <c r="Y31" s="182">
        <v>0.68408335444978974</v>
      </c>
      <c r="Z31" s="75">
        <v>1866972.3</v>
      </c>
      <c r="AA31" s="76">
        <v>1796843.41</v>
      </c>
      <c r="AB31" s="842">
        <v>-70128.889999999927</v>
      </c>
      <c r="AC31" s="183">
        <v>-3.7562897960510787E-2</v>
      </c>
      <c r="AD31" s="182">
        <v>2.1992933871078302E-2</v>
      </c>
      <c r="AE31" s="182">
        <v>1.842892003493175E-2</v>
      </c>
      <c r="AF31" s="75">
        <v>1387011.47</v>
      </c>
      <c r="AG31" s="76">
        <v>1393614.7000000004</v>
      </c>
      <c r="AH31" s="842">
        <v>6603.2300000000114</v>
      </c>
      <c r="AI31" s="183">
        <v>4.7607609185816233E-3</v>
      </c>
      <c r="AJ31" s="182">
        <v>1.6338995248155051E-2</v>
      </c>
      <c r="AK31" s="182">
        <v>1.4293295521953917E-2</v>
      </c>
      <c r="AL31" s="75">
        <v>269077.12000000005</v>
      </c>
      <c r="AM31" s="76">
        <v>186922.84000000003</v>
      </c>
      <c r="AN31" s="842">
        <v>-82154.28</v>
      </c>
      <c r="AO31" s="183">
        <v>-0.30531871308864911</v>
      </c>
      <c r="AP31" s="182">
        <v>3.1697284991213858E-3</v>
      </c>
      <c r="AQ31" s="182">
        <v>1.9171320393814074E-3</v>
      </c>
      <c r="AR31" s="75">
        <v>3523060.8499999996</v>
      </c>
      <c r="AS31" s="76">
        <v>3377380.9500000007</v>
      </c>
      <c r="AT31" s="842">
        <v>-145679.9</v>
      </c>
      <c r="AU31" s="183">
        <v>-4.1350378606148395E-2</v>
      </c>
      <c r="AV31" s="182">
        <v>4.150165714715473E-2</v>
      </c>
      <c r="AW31" s="182">
        <v>3.4639347596267078E-2</v>
      </c>
      <c r="AX31" s="75">
        <v>3051060.9899999993</v>
      </c>
      <c r="AY31" s="76">
        <v>1995340.62</v>
      </c>
      <c r="AZ31" s="842">
        <v>-1055720.3700000001</v>
      </c>
      <c r="BA31" s="183">
        <v>-0.34601745866771394</v>
      </c>
      <c r="BB31" s="182">
        <v>3.5941498751586559E-2</v>
      </c>
      <c r="BC31" s="182">
        <v>2.0464761995276561E-2</v>
      </c>
      <c r="BD31" s="75">
        <v>21897855.57</v>
      </c>
      <c r="BE31" s="76">
        <v>21588435.780000005</v>
      </c>
      <c r="BF31" s="842">
        <v>-309419.79000000039</v>
      </c>
      <c r="BG31" s="183">
        <v>-1.4130141146053571E-2</v>
      </c>
      <c r="BH31" s="182">
        <v>0.25795674069156443</v>
      </c>
      <c r="BI31" s="182">
        <v>0.22141693285831709</v>
      </c>
      <c r="BJ31" s="75">
        <v>2468800.7599999998</v>
      </c>
      <c r="BK31" s="76">
        <v>2209209.2000000002</v>
      </c>
      <c r="BL31" s="842">
        <v>-259591.55999999997</v>
      </c>
      <c r="BM31" s="183">
        <v>-0.10514884967874022</v>
      </c>
      <c r="BN31" s="182">
        <v>2.9082473186960434E-2</v>
      </c>
      <c r="BO31" s="182">
        <v>2.2658256952527402E-2</v>
      </c>
      <c r="BP31" s="75">
        <v>27417717.340000004</v>
      </c>
      <c r="BQ31" s="76">
        <v>25792985.610000003</v>
      </c>
      <c r="BR31" s="842">
        <v>-1624731.7300000011</v>
      </c>
      <c r="BS31" s="183">
        <v>-5.925846086499921E-2</v>
      </c>
      <c r="BT31" s="182">
        <v>0.32298071286571151</v>
      </c>
      <c r="BU31" s="182">
        <v>0.26453995190868379</v>
      </c>
      <c r="BV31" s="75">
        <v>1115344.81</v>
      </c>
      <c r="BW31" s="76">
        <v>1132401.45</v>
      </c>
      <c r="BX31" s="842">
        <v>17056.639999999923</v>
      </c>
      <c r="BY31" s="183">
        <v>1.5292705759755046E-2</v>
      </c>
      <c r="BZ31" s="182">
        <v>1.3138761967588054E-2</v>
      </c>
      <c r="CA31" s="182">
        <v>1.1614220612296295E-2</v>
      </c>
      <c r="CB31" s="75">
        <v>338792.33999999997</v>
      </c>
      <c r="CC31" s="76">
        <v>328671.08</v>
      </c>
      <c r="CD31" s="842">
        <v>-10121.259999999991</v>
      </c>
      <c r="CE31" s="183">
        <v>-2.9874524317757455E-2</v>
      </c>
      <c r="CF31" s="182">
        <v>3.9909737973337234E-3</v>
      </c>
      <c r="CG31" s="182">
        <v>3.3709409609124791E-3</v>
      </c>
      <c r="CH31" s="75">
        <v>0</v>
      </c>
      <c r="CI31" s="76">
        <v>174719.97</v>
      </c>
      <c r="CJ31" s="842">
        <v>174719.97</v>
      </c>
      <c r="CK31" s="183" t="s">
        <v>508</v>
      </c>
      <c r="CL31" s="182">
        <v>0</v>
      </c>
      <c r="CM31" s="182">
        <v>1.7919760496189672E-3</v>
      </c>
      <c r="CN31" s="75">
        <v>1454137.1400000001</v>
      </c>
      <c r="CO31" s="76">
        <v>1635792.5099999998</v>
      </c>
      <c r="CP31" s="842">
        <v>181655.36999999988</v>
      </c>
      <c r="CQ31" s="183">
        <v>0.12492313482894717</v>
      </c>
      <c r="CR31" s="182">
        <v>1.7129735647121776E-2</v>
      </c>
      <c r="CS31" s="182">
        <v>1.6777137725390488E-2</v>
      </c>
      <c r="CT31" s="75">
        <v>-4205.4799999999996</v>
      </c>
      <c r="CU31" s="76">
        <v>-3879.73</v>
      </c>
      <c r="CV31" s="842">
        <v>325.74999999999937</v>
      </c>
      <c r="CW31" s="183">
        <v>7.7458458963067134E-2</v>
      </c>
      <c r="CX31" s="182">
        <v>-4.9540554798880715E-5</v>
      </c>
      <c r="CY31" s="182">
        <v>-3.9791577568312288E-5</v>
      </c>
      <c r="CZ31" s="75">
        <v>84889642.780000016</v>
      </c>
      <c r="DA31" s="76">
        <v>97501286.379999995</v>
      </c>
      <c r="DB31" s="842">
        <v>12611643.600000003</v>
      </c>
      <c r="DC31" s="184">
        <v>0.148565162804187</v>
      </c>
      <c r="DD31" s="182">
        <v>0.89122193889382872</v>
      </c>
      <c r="DE31" s="182">
        <v>0.90329378945059124</v>
      </c>
      <c r="DF31" s="75">
        <v>4125482.23</v>
      </c>
      <c r="DG31" s="76">
        <v>3807237.5600000005</v>
      </c>
      <c r="DH31" s="842">
        <v>-318244.67000000016</v>
      </c>
      <c r="DI31" s="183">
        <v>-7.7141204896184812E-2</v>
      </c>
      <c r="DJ31" s="182">
        <v>0.39816636510143666</v>
      </c>
      <c r="DK31" s="182">
        <v>0.36473235407417753</v>
      </c>
      <c r="DL31" s="75">
        <v>2919932.67</v>
      </c>
      <c r="DM31" s="76">
        <v>3106830.81</v>
      </c>
      <c r="DN31" s="842">
        <v>186898.14000000013</v>
      </c>
      <c r="DO31" s="183">
        <v>6.4007688232071508E-2</v>
      </c>
      <c r="DP31" s="182">
        <v>0.28181407960029747</v>
      </c>
      <c r="DQ31" s="182">
        <v>0.29763357215920189</v>
      </c>
      <c r="DR31" s="75">
        <v>7045414.9100000011</v>
      </c>
      <c r="DS31" s="76">
        <v>6914068.3799999999</v>
      </c>
      <c r="DT31" s="842">
        <v>-131346.53000000026</v>
      </c>
      <c r="DU31" s="183">
        <v>-1.8642838168916466E-2</v>
      </c>
      <c r="DV31" s="182">
        <v>0.67998044566687321</v>
      </c>
      <c r="DW31" s="182">
        <v>0.66236592719137666</v>
      </c>
      <c r="DX31" s="75">
        <v>100388.67</v>
      </c>
      <c r="DY31" s="76">
        <v>125447.61</v>
      </c>
      <c r="DZ31" s="842">
        <v>25058.940000000006</v>
      </c>
      <c r="EA31" s="183">
        <v>0.24961920503578744</v>
      </c>
      <c r="EB31" s="182">
        <v>9.6889017096233234E-3</v>
      </c>
      <c r="EC31" s="182">
        <v>1.2017847950701382E-2</v>
      </c>
      <c r="ED31" s="75">
        <v>0</v>
      </c>
      <c r="EE31" s="76">
        <v>0</v>
      </c>
      <c r="EF31" s="842">
        <v>0</v>
      </c>
      <c r="EG31" s="184">
        <v>0</v>
      </c>
      <c r="EH31" s="294">
        <v>0</v>
      </c>
      <c r="EI31" s="294">
        <v>0</v>
      </c>
      <c r="EJ31" s="75">
        <v>100388.67</v>
      </c>
      <c r="EK31" s="76">
        <v>125447.61</v>
      </c>
      <c r="EL31" s="842">
        <v>25058.940000000006</v>
      </c>
      <c r="EM31" s="183">
        <v>0.24961920503578744</v>
      </c>
      <c r="EN31" s="294">
        <v>9.6889017096233234E-3</v>
      </c>
      <c r="EO31" s="294">
        <v>1.2017847950701382E-2</v>
      </c>
      <c r="EP31" s="75">
        <v>971312.45000000007</v>
      </c>
      <c r="EQ31" s="76">
        <v>983697.57</v>
      </c>
      <c r="ER31" s="842">
        <v>12385.120000000072</v>
      </c>
      <c r="ES31" s="183">
        <v>1.2750912438113892E-2</v>
      </c>
      <c r="ET31" s="294">
        <v>9.3745149302041947E-2</v>
      </c>
      <c r="EU31" s="256">
        <v>9.4237967751911955E-2</v>
      </c>
      <c r="EV31" s="75">
        <v>2089967.9799999997</v>
      </c>
      <c r="EW31" s="76">
        <v>2255448.75</v>
      </c>
      <c r="EX31" s="842">
        <v>165480.77000000002</v>
      </c>
      <c r="EY31" s="183">
        <v>7.9178614975718556E-2</v>
      </c>
      <c r="EZ31" s="294">
        <v>0.20171095338228909</v>
      </c>
      <c r="FA31" s="256">
        <v>0.21607139536655576</v>
      </c>
      <c r="FB31" s="75">
        <v>0</v>
      </c>
      <c r="FC31" s="76">
        <v>0</v>
      </c>
      <c r="FD31" s="842">
        <v>0</v>
      </c>
      <c r="FE31" s="183">
        <v>0</v>
      </c>
      <c r="FF31" s="182">
        <v>0</v>
      </c>
      <c r="FG31" s="184">
        <v>0</v>
      </c>
      <c r="FH31" s="75">
        <v>152690.91</v>
      </c>
      <c r="FI31" s="76">
        <v>181772.27</v>
      </c>
      <c r="FJ31" s="842">
        <v>29081.360000000008</v>
      </c>
      <c r="FK31" s="183">
        <v>0.19045901291700984</v>
      </c>
      <c r="FL31" s="182">
        <v>1.4736794689509693E-2</v>
      </c>
      <c r="FM31" s="184">
        <v>1.7413735522851637E-2</v>
      </c>
      <c r="FN31" s="75">
        <v>34907.869999999995</v>
      </c>
      <c r="FO31" s="76">
        <v>23120.1</v>
      </c>
      <c r="FP31" s="842">
        <v>-11787.77</v>
      </c>
      <c r="FQ31" s="183">
        <v>-0.33768230487852735</v>
      </c>
      <c r="FR31" s="182">
        <v>3.3690945534223006E-3</v>
      </c>
      <c r="FS31" s="184">
        <v>2.2148994819830444E-3</v>
      </c>
      <c r="FT31" s="75">
        <v>-33480.589999999997</v>
      </c>
      <c r="FU31" s="76">
        <v>-45112.59</v>
      </c>
      <c r="FV31" s="842">
        <v>-11632.000000000004</v>
      </c>
      <c r="FW31" s="183">
        <v>-0.34742517978327148</v>
      </c>
      <c r="FX31" s="182">
        <v>-3.2313421991764361E-3</v>
      </c>
      <c r="FY31" s="184">
        <v>-4.3217742233776441E-3</v>
      </c>
      <c r="FZ31" s="75">
        <v>10361202.23</v>
      </c>
      <c r="GA31" s="76">
        <v>10438442.099999998</v>
      </c>
      <c r="GB31" s="842">
        <v>77239.869999999966</v>
      </c>
      <c r="GC31" s="183">
        <v>7.4547208215235573E-3</v>
      </c>
      <c r="GD31" s="182">
        <v>0.1087780610011852</v>
      </c>
      <c r="GE31" s="184">
        <v>9.6706210456764904E-2</v>
      </c>
      <c r="GF31" s="75">
        <v>95250845.020000026</v>
      </c>
      <c r="GG31" s="76">
        <v>107939728.48999995</v>
      </c>
      <c r="GH31" s="842">
        <v>12688883.470000001</v>
      </c>
      <c r="GI31" s="183">
        <v>0.13321544252269479</v>
      </c>
      <c r="GJ31" s="182">
        <v>0.99180525259348307</v>
      </c>
      <c r="GK31" s="184">
        <v>0.99252592161661191</v>
      </c>
      <c r="GL31" s="75">
        <v>787005.95999999985</v>
      </c>
      <c r="GM31" s="76">
        <v>812825.10000000009</v>
      </c>
      <c r="GN31" s="842">
        <v>25819.140000000098</v>
      </c>
      <c r="GO31" s="183">
        <v>3.2806790942218854E-2</v>
      </c>
      <c r="GP31" s="182">
        <v>8.1947477188940559E-3</v>
      </c>
      <c r="GQ31" s="184">
        <v>7.4740782914360952E-3</v>
      </c>
      <c r="GR31" s="75">
        <v>96037850.950000003</v>
      </c>
      <c r="GS31" s="76">
        <v>108752553.59999996</v>
      </c>
      <c r="GT31" s="842">
        <v>12714702.650000002</v>
      </c>
      <c r="GU31" s="184">
        <v>0.13239261941231475</v>
      </c>
    </row>
    <row r="32" spans="1:205" s="40" customFormat="1" ht="20.25" customHeight="1" thickTop="1">
      <c r="A32" s="162"/>
      <c r="B32" s="220"/>
      <c r="C32" s="160"/>
      <c r="D32" s="160"/>
      <c r="H32" s="159"/>
      <c r="I32" s="159"/>
      <c r="J32" s="159"/>
      <c r="K32" s="160"/>
      <c r="L32" s="160"/>
      <c r="M32" s="160"/>
      <c r="N32" s="159"/>
      <c r="O32" s="159"/>
      <c r="P32" s="159"/>
      <c r="Q32" s="160"/>
      <c r="R32" s="160"/>
      <c r="S32" s="160"/>
      <c r="T32" s="159"/>
      <c r="U32" s="159"/>
      <c r="V32" s="159"/>
      <c r="W32" s="160"/>
      <c r="X32" s="160"/>
      <c r="Y32" s="160"/>
      <c r="Z32" s="159"/>
      <c r="AA32" s="159"/>
      <c r="AB32" s="159"/>
      <c r="AC32" s="220"/>
      <c r="AD32" s="160"/>
      <c r="AE32" s="160"/>
      <c r="AF32" s="159"/>
      <c r="AG32" s="159"/>
      <c r="AH32" s="159"/>
      <c r="AI32" s="161"/>
      <c r="AJ32" s="161"/>
      <c r="AK32" s="160"/>
      <c r="AL32" s="159"/>
      <c r="AM32" s="159"/>
      <c r="AN32" s="159"/>
      <c r="AO32" s="161"/>
      <c r="AP32" s="161"/>
      <c r="AQ32" s="160"/>
      <c r="AR32" s="159"/>
      <c r="AS32" s="159"/>
      <c r="AT32" s="159"/>
      <c r="AU32" s="161"/>
      <c r="AV32" s="161"/>
      <c r="AW32" s="160"/>
      <c r="AX32" s="159"/>
      <c r="AY32" s="159"/>
      <c r="AZ32" s="159"/>
      <c r="BA32" s="141"/>
      <c r="BB32" s="161"/>
      <c r="BC32" s="160"/>
      <c r="BD32" s="159"/>
      <c r="BE32" s="159"/>
      <c r="BF32" s="159"/>
      <c r="BG32" s="161"/>
      <c r="BH32" s="161"/>
      <c r="BI32" s="160"/>
      <c r="BJ32" s="159"/>
      <c r="BK32" s="159"/>
      <c r="BL32" s="159"/>
      <c r="BM32" s="161"/>
      <c r="BN32" s="161"/>
      <c r="BO32" s="159"/>
      <c r="BP32" s="161"/>
      <c r="BQ32" s="161"/>
      <c r="BR32" s="160"/>
      <c r="BS32" s="159"/>
      <c r="BT32" s="159"/>
      <c r="BU32" s="159"/>
      <c r="BV32" s="141"/>
      <c r="BW32" s="161"/>
      <c r="BX32" s="160"/>
      <c r="BY32" s="159"/>
      <c r="BZ32" s="159"/>
      <c r="CA32" s="159"/>
      <c r="CB32" s="161"/>
      <c r="CC32" s="161"/>
      <c r="CD32" s="160"/>
      <c r="CE32" s="159"/>
      <c r="CF32" s="159"/>
      <c r="CG32" s="159"/>
      <c r="CH32" s="161"/>
      <c r="CI32" s="161"/>
      <c r="CJ32" s="160"/>
      <c r="CK32" s="159"/>
      <c r="CL32" s="159"/>
      <c r="CM32" s="159"/>
      <c r="CR32" s="159"/>
      <c r="CS32" s="159"/>
      <c r="DD32" s="159"/>
      <c r="DE32" s="159"/>
      <c r="DJ32" s="159"/>
      <c r="DK32" s="159"/>
      <c r="DP32" s="159"/>
      <c r="DQ32" s="159"/>
      <c r="DV32" s="159"/>
      <c r="DW32" s="159"/>
      <c r="EB32" s="362"/>
      <c r="EC32" s="362"/>
      <c r="ED32" s="159"/>
      <c r="EE32" s="159"/>
      <c r="EF32" s="159"/>
      <c r="EG32" s="159"/>
      <c r="EH32" s="159"/>
      <c r="EI32" s="159"/>
      <c r="EJ32" s="159"/>
      <c r="EL32" s="159"/>
      <c r="EM32" s="159"/>
      <c r="EN32" s="159"/>
      <c r="EO32" s="159"/>
      <c r="GF32" s="161"/>
      <c r="GG32" s="161"/>
      <c r="GN32" s="159"/>
      <c r="GO32" s="159"/>
      <c r="GP32" s="159"/>
      <c r="GQ32" s="159"/>
      <c r="GR32" s="116"/>
      <c r="GS32" s="116"/>
      <c r="GT32" s="161"/>
    </row>
    <row r="33" spans="1:201" ht="15">
      <c r="A33" s="162"/>
      <c r="B33" s="273" t="s">
        <v>192</v>
      </c>
      <c r="AC33" s="34"/>
      <c r="AD33" s="34"/>
      <c r="AE33" s="34"/>
      <c r="AX33" s="273" t="s">
        <v>192</v>
      </c>
      <c r="CH33" s="116"/>
      <c r="CI33" s="116"/>
      <c r="CZ33" s="40"/>
      <c r="DA33" s="5"/>
      <c r="DB33" s="5"/>
      <c r="DC33" s="5"/>
      <c r="DD33" s="5"/>
      <c r="DE33" s="5"/>
      <c r="DR33" s="273" t="s">
        <v>192</v>
      </c>
      <c r="EB33" s="306"/>
      <c r="EC33" s="306"/>
      <c r="EH33" s="5"/>
      <c r="EI33" s="5"/>
      <c r="FT33" s="273" t="s">
        <v>192</v>
      </c>
      <c r="FZ33" s="316"/>
      <c r="GA33" s="316"/>
      <c r="GB33" s="316"/>
      <c r="GC33" s="316"/>
      <c r="GD33" s="316"/>
      <c r="GE33" s="316"/>
      <c r="GF33" s="316"/>
      <c r="GG33" s="316"/>
      <c r="GH33" s="316"/>
      <c r="GM33" s="116"/>
      <c r="GR33" s="116"/>
      <c r="GS33" s="116"/>
    </row>
    <row r="34" spans="1:201" ht="15">
      <c r="B34" s="273" t="s">
        <v>411</v>
      </c>
      <c r="AC34" s="34"/>
      <c r="AD34" s="34"/>
      <c r="AE34" s="34"/>
      <c r="AX34" s="145" t="s">
        <v>411</v>
      </c>
      <c r="BJ34" s="116"/>
      <c r="BK34" s="116"/>
      <c r="CH34" s="116"/>
      <c r="CI34" s="116"/>
      <c r="CZ34" s="40"/>
      <c r="DA34" s="5"/>
      <c r="DB34" s="5"/>
      <c r="DC34" s="5"/>
      <c r="DD34" s="5"/>
      <c r="DE34" s="5"/>
      <c r="DR34" s="145" t="s">
        <v>411</v>
      </c>
      <c r="EH34" s="5"/>
      <c r="EI34" s="5"/>
      <c r="FT34" s="145" t="s">
        <v>411</v>
      </c>
      <c r="FZ34" s="316"/>
      <c r="GA34" s="316"/>
      <c r="GB34" s="316"/>
      <c r="GC34" s="316"/>
      <c r="GD34" s="316"/>
      <c r="GE34" s="316"/>
      <c r="GF34" s="384"/>
      <c r="GG34" s="384"/>
      <c r="GH34" s="384"/>
      <c r="GR34" s="116"/>
      <c r="GS34" s="116"/>
    </row>
    <row r="35" spans="1:201">
      <c r="N35" s="34">
        <v>0</v>
      </c>
      <c r="AC35" s="34"/>
      <c r="AD35" s="34"/>
      <c r="AE35" s="34"/>
      <c r="DA35" s="5"/>
      <c r="DB35" s="5"/>
      <c r="DC35" s="5"/>
      <c r="DD35" s="5"/>
      <c r="DE35" s="5"/>
      <c r="EH35" s="5"/>
      <c r="EI35" s="5"/>
      <c r="EL35" s="369"/>
      <c r="FZ35" s="316"/>
      <c r="GA35" s="316"/>
      <c r="GB35" s="316"/>
      <c r="GC35" s="316"/>
      <c r="GD35" s="316"/>
      <c r="GE35" s="316"/>
      <c r="GF35" s="316"/>
      <c r="GG35" s="316"/>
      <c r="GH35" s="316"/>
    </row>
    <row r="36" spans="1:201">
      <c r="N36" s="34" t="s">
        <v>63</v>
      </c>
      <c r="AC36" s="34"/>
      <c r="AD36" s="34"/>
      <c r="AE36" s="34"/>
      <c r="AF36" s="42"/>
      <c r="AG36" s="41"/>
      <c r="AH36" s="42"/>
      <c r="AI36" s="41"/>
      <c r="AJ36" s="41"/>
      <c r="AK36" s="41"/>
      <c r="AL36" s="42"/>
      <c r="AM36" s="34"/>
      <c r="BD36" s="316"/>
      <c r="BE36" s="316"/>
      <c r="BF36" s="316"/>
      <c r="BG36" s="316"/>
      <c r="DB36" s="5"/>
      <c r="DC36" s="5"/>
      <c r="DD36" s="5"/>
      <c r="DE36" s="5"/>
      <c r="EH36" s="5"/>
      <c r="EI36" s="5"/>
      <c r="EL36" s="370"/>
      <c r="FZ36" s="316"/>
      <c r="GA36" s="316"/>
      <c r="GB36" s="316"/>
      <c r="GC36" s="316"/>
      <c r="GD36" s="316"/>
      <c r="GE36" s="316"/>
      <c r="GF36" s="316"/>
      <c r="GG36" s="316"/>
      <c r="GH36" s="316"/>
      <c r="GR36" s="116"/>
      <c r="GS36" s="116"/>
    </row>
    <row r="37" spans="1:201">
      <c r="AC37" s="34"/>
      <c r="AD37" s="34"/>
      <c r="AE37" s="34"/>
      <c r="AF37" s="42"/>
      <c r="AG37" s="41"/>
      <c r="AH37" s="42"/>
      <c r="AI37" s="41"/>
      <c r="AJ37" s="41"/>
      <c r="AK37" s="41"/>
      <c r="AL37" s="42"/>
      <c r="AM37" s="34"/>
      <c r="BD37" s="316"/>
      <c r="BE37" s="316"/>
      <c r="BF37" s="316"/>
      <c r="BG37" s="316"/>
      <c r="EH37" s="5"/>
      <c r="EI37" s="5"/>
    </row>
    <row r="38" spans="1:201">
      <c r="AC38" s="34"/>
      <c r="AD38" s="34"/>
      <c r="AE38" s="34"/>
      <c r="AF38" s="42"/>
      <c r="AG38" s="41"/>
      <c r="AH38" s="42"/>
      <c r="AI38" s="41"/>
      <c r="AJ38" s="41"/>
      <c r="AK38" s="41"/>
      <c r="AL38" s="42"/>
      <c r="AM38" s="34"/>
      <c r="BD38" s="316"/>
      <c r="BE38" s="316"/>
      <c r="BF38" s="316"/>
      <c r="BG38" s="316"/>
    </row>
    <row r="64" spans="2:2">
      <c r="B64" s="34">
        <v>84</v>
      </c>
    </row>
    <row r="65" spans="2:39">
      <c r="B65" s="34">
        <v>85</v>
      </c>
    </row>
    <row r="66" spans="2:39">
      <c r="B66" s="34">
        <v>86</v>
      </c>
    </row>
    <row r="67" spans="2:39">
      <c r="B67" s="34">
        <v>87</v>
      </c>
    </row>
    <row r="68" spans="2:39">
      <c r="B68" s="34">
        <v>88</v>
      </c>
    </row>
    <row r="69" spans="2:39">
      <c r="B69" s="34">
        <v>89</v>
      </c>
    </row>
    <row r="70" spans="2:39">
      <c r="B70" s="34">
        <v>90</v>
      </c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</row>
    <row r="71" spans="2:39">
      <c r="B71" s="34">
        <v>91</v>
      </c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</row>
    <row r="72" spans="2:39">
      <c r="B72" s="34">
        <v>92</v>
      </c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</row>
    <row r="73" spans="2:39">
      <c r="B73" s="34">
        <v>93</v>
      </c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</row>
    <row r="74" spans="2:39">
      <c r="B74" s="34">
        <v>94</v>
      </c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</row>
    <row r="75" spans="2:39">
      <c r="B75" s="34">
        <v>95</v>
      </c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</row>
    <row r="76" spans="2:39">
      <c r="B76" s="34">
        <v>96</v>
      </c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</row>
    <row r="77" spans="2:39">
      <c r="B77" s="34">
        <v>97</v>
      </c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</row>
    <row r="78" spans="2:39">
      <c r="B78" s="34">
        <v>98</v>
      </c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</row>
    <row r="79" spans="2:39">
      <c r="B79" s="34">
        <v>99</v>
      </c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</row>
    <row r="80" spans="2:39">
      <c r="B80" s="34">
        <v>99</v>
      </c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</row>
    <row r="81" spans="2:39">
      <c r="B81" s="34">
        <v>101</v>
      </c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</row>
    <row r="82" spans="2:39">
      <c r="B82" s="34">
        <v>102</v>
      </c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</row>
    <row r="83" spans="2:39">
      <c r="B83" s="34">
        <v>103</v>
      </c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</row>
    <row r="84" spans="2:39">
      <c r="B84" s="34">
        <v>104</v>
      </c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</row>
    <row r="85" spans="2:39">
      <c r="B85" s="34">
        <v>105</v>
      </c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</row>
    <row r="86" spans="2:39">
      <c r="B86" s="34">
        <v>106</v>
      </c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</row>
    <row r="87" spans="2:39">
      <c r="B87" s="34">
        <v>107</v>
      </c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</row>
    <row r="88" spans="2:39">
      <c r="B88" s="34">
        <v>108</v>
      </c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</row>
    <row r="89" spans="2:39">
      <c r="B89" s="34">
        <v>109</v>
      </c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</row>
    <row r="90" spans="2:39">
      <c r="B90" s="34">
        <v>110</v>
      </c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</row>
    <row r="91" spans="2:39">
      <c r="B91" s="34">
        <v>111</v>
      </c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</row>
    <row r="92" spans="2:39">
      <c r="B92" s="34">
        <v>112</v>
      </c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</row>
    <row r="93" spans="2:39">
      <c r="B93" s="34">
        <v>113</v>
      </c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</row>
    <row r="94" spans="2:39">
      <c r="B94" s="34">
        <v>114</v>
      </c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</row>
    <row r="95" spans="2:39">
      <c r="B95" s="34">
        <v>115</v>
      </c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</row>
    <row r="96" spans="2:39">
      <c r="B96" s="34">
        <v>116</v>
      </c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</row>
    <row r="97" spans="2:39">
      <c r="B97" s="34">
        <v>117</v>
      </c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</row>
    <row r="98" spans="2:39">
      <c r="B98" s="34">
        <v>118</v>
      </c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</row>
    <row r="99" spans="2:39">
      <c r="B99" s="34">
        <v>119</v>
      </c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</row>
    <row r="100" spans="2:39">
      <c r="B100" s="34">
        <v>120</v>
      </c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</row>
    <row r="101" spans="2:39">
      <c r="B101" s="34">
        <v>121</v>
      </c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</row>
    <row r="102" spans="2:39">
      <c r="B102" s="34">
        <v>122</v>
      </c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</row>
    <row r="103" spans="2:39">
      <c r="B103" s="34">
        <v>123</v>
      </c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</row>
    <row r="104" spans="2:39">
      <c r="B104" s="34">
        <v>124</v>
      </c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</row>
    <row r="105" spans="2:39">
      <c r="B105" s="34">
        <v>125</v>
      </c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</row>
    <row r="106" spans="2:39">
      <c r="B106" s="34">
        <v>126</v>
      </c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</row>
    <row r="107" spans="2:39">
      <c r="B107" s="34">
        <v>127</v>
      </c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</row>
    <row r="108" spans="2:39">
      <c r="B108" s="34">
        <v>128</v>
      </c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</row>
    <row r="109" spans="2:39">
      <c r="B109" s="34">
        <v>129</v>
      </c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</row>
    <row r="110" spans="2:39">
      <c r="B110" s="34">
        <v>130</v>
      </c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</row>
    <row r="111" spans="2:39">
      <c r="B111" s="34">
        <v>131</v>
      </c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</row>
    <row r="112" spans="2:39">
      <c r="B112" s="34">
        <v>132</v>
      </c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</row>
    <row r="113" spans="2:39">
      <c r="B113" s="34">
        <v>133</v>
      </c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</row>
    <row r="114" spans="2:39">
      <c r="B114" s="34">
        <v>134</v>
      </c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</row>
  </sheetData>
  <sortState xmlns:xlrd2="http://schemas.microsoft.com/office/spreadsheetml/2017/richdata2" ref="A9:GU30">
    <sortCondition descending="1" ref="GG9:GG30"/>
  </sortState>
  <mergeCells count="307">
    <mergeCell ref="Q7:Q8"/>
    <mergeCell ref="A5:A8"/>
    <mergeCell ref="B8:C8"/>
    <mergeCell ref="H8:I8"/>
    <mergeCell ref="F6:G6"/>
    <mergeCell ref="D7:D8"/>
    <mergeCell ref="B5:G5"/>
    <mergeCell ref="F8:G8"/>
    <mergeCell ref="E7:E8"/>
    <mergeCell ref="N8:O8"/>
    <mergeCell ref="B6:C6"/>
    <mergeCell ref="D6:E6"/>
    <mergeCell ref="L8:M8"/>
    <mergeCell ref="K7:K8"/>
    <mergeCell ref="J6:K6"/>
    <mergeCell ref="J7:J8"/>
    <mergeCell ref="H6:I6"/>
    <mergeCell ref="L6:M6"/>
    <mergeCell ref="H5:M5"/>
    <mergeCell ref="P7:P8"/>
    <mergeCell ref="BB8:BC8"/>
    <mergeCell ref="T8:U8"/>
    <mergeCell ref="AF8:AG8"/>
    <mergeCell ref="AH7:AH8"/>
    <mergeCell ref="AI7:AI8"/>
    <mergeCell ref="AJ8:AK8"/>
    <mergeCell ref="Z8:AA8"/>
    <mergeCell ref="AB7:AB8"/>
    <mergeCell ref="AV8:AW8"/>
    <mergeCell ref="AC7:AC8"/>
    <mergeCell ref="AT7:AT8"/>
    <mergeCell ref="AU7:AU8"/>
    <mergeCell ref="AD8:AE8"/>
    <mergeCell ref="AN7:AN8"/>
    <mergeCell ref="AO7:AO8"/>
    <mergeCell ref="AR8:AS8"/>
    <mergeCell ref="AL8:AM8"/>
    <mergeCell ref="AP8:AQ8"/>
    <mergeCell ref="W7:W8"/>
    <mergeCell ref="X8:Y8"/>
    <mergeCell ref="T6:U6"/>
    <mergeCell ref="Z6:AA6"/>
    <mergeCell ref="AZ6:BA6"/>
    <mergeCell ref="BH8:BI8"/>
    <mergeCell ref="BV8:BW8"/>
    <mergeCell ref="BX7:BX8"/>
    <mergeCell ref="BH6:BI6"/>
    <mergeCell ref="BG7:BG8"/>
    <mergeCell ref="BD6:BE6"/>
    <mergeCell ref="BJ8:BK8"/>
    <mergeCell ref="BT8:BU8"/>
    <mergeCell ref="BR7:BR8"/>
    <mergeCell ref="BP8:BQ8"/>
    <mergeCell ref="BL7:BL8"/>
    <mergeCell ref="BM7:BM8"/>
    <mergeCell ref="BS7:BS8"/>
    <mergeCell ref="BN8:BO8"/>
    <mergeCell ref="BF6:BG6"/>
    <mergeCell ref="BD8:BE8"/>
    <mergeCell ref="BF7:BF8"/>
    <mergeCell ref="BJ6:BK6"/>
    <mergeCell ref="BL6:BM6"/>
    <mergeCell ref="AZ7:AZ8"/>
    <mergeCell ref="BA7:BA8"/>
    <mergeCell ref="R8:S8"/>
    <mergeCell ref="V7:V8"/>
    <mergeCell ref="AD6:AE6"/>
    <mergeCell ref="AX8:AY8"/>
    <mergeCell ref="CH1:CY1"/>
    <mergeCell ref="CH2:CY2"/>
    <mergeCell ref="CH3:CY3"/>
    <mergeCell ref="CH4:CY4"/>
    <mergeCell ref="B1:S1"/>
    <mergeCell ref="B2:S2"/>
    <mergeCell ref="B3:S3"/>
    <mergeCell ref="B4:S4"/>
    <mergeCell ref="T4:AK4"/>
    <mergeCell ref="T1:AK1"/>
    <mergeCell ref="BD4:BO4"/>
    <mergeCell ref="BP1:CG1"/>
    <mergeCell ref="BP2:CG2"/>
    <mergeCell ref="BP3:CG3"/>
    <mergeCell ref="BP4:CG4"/>
    <mergeCell ref="AL2:BC2"/>
    <mergeCell ref="AL3:BC3"/>
    <mergeCell ref="AL4:BC4"/>
    <mergeCell ref="BD1:BO1"/>
    <mergeCell ref="BD2:BO2"/>
    <mergeCell ref="T2:AK2"/>
    <mergeCell ref="T3:AK3"/>
    <mergeCell ref="AL1:BC1"/>
    <mergeCell ref="BD5:BI5"/>
    <mergeCell ref="N6:O6"/>
    <mergeCell ref="AL5:AQ5"/>
    <mergeCell ref="P6:Q6"/>
    <mergeCell ref="R6:S6"/>
    <mergeCell ref="AF6:AG6"/>
    <mergeCell ref="V6:W6"/>
    <mergeCell ref="AR5:AW5"/>
    <mergeCell ref="AX6:AY6"/>
    <mergeCell ref="AX5:BC5"/>
    <mergeCell ref="AF5:AK5"/>
    <mergeCell ref="Z5:AE5"/>
    <mergeCell ref="N5:S5"/>
    <mergeCell ref="T5:Y5"/>
    <mergeCell ref="BB6:BC6"/>
    <mergeCell ref="AT6:AU6"/>
    <mergeCell ref="AV6:AW6"/>
    <mergeCell ref="AB6:AC6"/>
    <mergeCell ref="AL6:AM6"/>
    <mergeCell ref="AR6:AS6"/>
    <mergeCell ref="X6:Y6"/>
    <mergeCell ref="AH6:AI6"/>
    <mergeCell ref="BJ5:BO5"/>
    <mergeCell ref="BV5:CA5"/>
    <mergeCell ref="CB5:CG5"/>
    <mergeCell ref="CL6:CM6"/>
    <mergeCell ref="CH5:CM5"/>
    <mergeCell ref="BP6:BQ6"/>
    <mergeCell ref="BN6:BO6"/>
    <mergeCell ref="CF6:CG6"/>
    <mergeCell ref="CH6:CI6"/>
    <mergeCell ref="AJ6:AK6"/>
    <mergeCell ref="AP6:AQ6"/>
    <mergeCell ref="AN6:AO6"/>
    <mergeCell ref="EF7:EF8"/>
    <mergeCell ref="CK7:CK8"/>
    <mergeCell ref="CV7:CV8"/>
    <mergeCell ref="EL7:EL8"/>
    <mergeCell ref="CZ8:DA8"/>
    <mergeCell ref="CP7:CP8"/>
    <mergeCell ref="DV8:DW8"/>
    <mergeCell ref="DX8:DY8"/>
    <mergeCell ref="EJ8:EK8"/>
    <mergeCell ref="EG7:EG8"/>
    <mergeCell ref="EH8:EI8"/>
    <mergeCell ref="CR8:CS8"/>
    <mergeCell ref="CQ7:CQ8"/>
    <mergeCell ref="CT8:CU8"/>
    <mergeCell ref="CL8:CM8"/>
    <mergeCell ref="BY7:BY8"/>
    <mergeCell ref="DZ7:DZ8"/>
    <mergeCell ref="EA7:EA8"/>
    <mergeCell ref="ED8:EE8"/>
    <mergeCell ref="CX6:CY6"/>
    <mergeCell ref="DT7:DT8"/>
    <mergeCell ref="DP8:DQ8"/>
    <mergeCell ref="DN7:DN8"/>
    <mergeCell ref="DU7:DU8"/>
    <mergeCell ref="BZ8:CA8"/>
    <mergeCell ref="CE7:CE8"/>
    <mergeCell ref="EB8:EC8"/>
    <mergeCell ref="DV6:DW6"/>
    <mergeCell ref="DL6:DM6"/>
    <mergeCell ref="CZ6:DA6"/>
    <mergeCell ref="DB7:DB8"/>
    <mergeCell ref="DC7:DC8"/>
    <mergeCell ref="DH7:DH8"/>
    <mergeCell ref="CN6:CO6"/>
    <mergeCell ref="CB8:CC8"/>
    <mergeCell ref="CD7:CD8"/>
    <mergeCell ref="CF8:CG8"/>
    <mergeCell ref="CP6:CQ6"/>
    <mergeCell ref="CR6:CS6"/>
    <mergeCell ref="EF6:EG6"/>
    <mergeCell ref="EH6:EI6"/>
    <mergeCell ref="BD3:BO3"/>
    <mergeCell ref="DX5:EC5"/>
    <mergeCell ref="DX6:DY6"/>
    <mergeCell ref="EB6:EC6"/>
    <mergeCell ref="DR6:DS6"/>
    <mergeCell ref="BP5:BU5"/>
    <mergeCell ref="DF5:DK5"/>
    <mergeCell ref="CZ5:DE5"/>
    <mergeCell ref="DL5:DQ5"/>
    <mergeCell ref="CT5:CY5"/>
    <mergeCell ref="CN5:CS5"/>
    <mergeCell ref="BR6:BS6"/>
    <mergeCell ref="BZ6:CA6"/>
    <mergeCell ref="BX6:BY6"/>
    <mergeCell ref="BV6:BW6"/>
    <mergeCell ref="BT6:BU6"/>
    <mergeCell ref="DR5:DW5"/>
    <mergeCell ref="DP6:DQ6"/>
    <mergeCell ref="DT6:DU6"/>
    <mergeCell ref="DD6:DE6"/>
    <mergeCell ref="DB6:DC6"/>
    <mergeCell ref="EJ6:EK6"/>
    <mergeCell ref="EL6:EM6"/>
    <mergeCell ref="EN6:EO6"/>
    <mergeCell ref="EM7:EM8"/>
    <mergeCell ref="CD6:CE6"/>
    <mergeCell ref="CB6:CC6"/>
    <mergeCell ref="CT6:CU6"/>
    <mergeCell ref="CV6:CW6"/>
    <mergeCell ref="DF6:DG6"/>
    <mergeCell ref="DH6:DI6"/>
    <mergeCell ref="CJ6:CK6"/>
    <mergeCell ref="DN6:DO6"/>
    <mergeCell ref="DD8:DE8"/>
    <mergeCell ref="DI7:DI8"/>
    <mergeCell ref="DF8:DG8"/>
    <mergeCell ref="DJ8:DK8"/>
    <mergeCell ref="DO7:DO8"/>
    <mergeCell ref="CH8:CI8"/>
    <mergeCell ref="DJ6:DK6"/>
    <mergeCell ref="CW7:CW8"/>
    <mergeCell ref="CX8:CY8"/>
    <mergeCell ref="CJ7:CJ8"/>
    <mergeCell ref="CN8:CO8"/>
    <mergeCell ref="ED6:EE6"/>
    <mergeCell ref="GU7:GU8"/>
    <mergeCell ref="GR5:GU5"/>
    <mergeCell ref="GR6:GS6"/>
    <mergeCell ref="GT6:GU6"/>
    <mergeCell ref="ED2:FM2"/>
    <mergeCell ref="ED3:FM3"/>
    <mergeCell ref="ED4:FM4"/>
    <mergeCell ref="ES7:ES8"/>
    <mergeCell ref="EP8:EQ8"/>
    <mergeCell ref="EN8:EO8"/>
    <mergeCell ref="GL6:GM6"/>
    <mergeCell ref="GN7:GN8"/>
    <mergeCell ref="GO7:GO8"/>
    <mergeCell ref="GL8:GM8"/>
    <mergeCell ref="GP8:GQ8"/>
    <mergeCell ref="GT7:GT8"/>
    <mergeCell ref="GR8:GS8"/>
    <mergeCell ref="GN6:GO6"/>
    <mergeCell ref="GP6:GQ6"/>
    <mergeCell ref="GL5:GQ5"/>
    <mergeCell ref="EJ5:EO5"/>
    <mergeCell ref="ED5:EI5"/>
    <mergeCell ref="FB5:FG5"/>
    <mergeCell ref="FN4:GU4"/>
    <mergeCell ref="EY7:EY8"/>
    <mergeCell ref="EV5:FA5"/>
    <mergeCell ref="EZ6:FA6"/>
    <mergeCell ref="GH7:GH8"/>
    <mergeCell ref="GI7:GI8"/>
    <mergeCell ref="ET8:EU8"/>
    <mergeCell ref="FB8:FC8"/>
    <mergeCell ref="FF8:FG8"/>
    <mergeCell ref="FH8:FI8"/>
    <mergeCell ref="FL8:FM8"/>
    <mergeCell ref="EZ8:FA8"/>
    <mergeCell ref="FD7:FD8"/>
    <mergeCell ref="FE7:FE8"/>
    <mergeCell ref="FJ7:FJ8"/>
    <mergeCell ref="FK7:FK8"/>
    <mergeCell ref="FR6:FS6"/>
    <mergeCell ref="FT6:FU6"/>
    <mergeCell ref="FQ7:FQ8"/>
    <mergeCell ref="FV7:FV8"/>
    <mergeCell ref="FW7:FW8"/>
    <mergeCell ref="GB7:GB8"/>
    <mergeCell ref="GC7:GC8"/>
    <mergeCell ref="FT8:FU8"/>
    <mergeCell ref="FX8:FY8"/>
    <mergeCell ref="FN1:GU1"/>
    <mergeCell ref="FN2:GU2"/>
    <mergeCell ref="FN3:GU3"/>
    <mergeCell ref="GD8:GE8"/>
    <mergeCell ref="GF8:GG8"/>
    <mergeCell ref="GJ8:GK8"/>
    <mergeCell ref="FN8:FO8"/>
    <mergeCell ref="FR8:FS8"/>
    <mergeCell ref="FP7:FP8"/>
    <mergeCell ref="GJ6:GK6"/>
    <mergeCell ref="FZ8:GA8"/>
    <mergeCell ref="FN5:FS5"/>
    <mergeCell ref="FT5:FY5"/>
    <mergeCell ref="FZ5:GE5"/>
    <mergeCell ref="GF5:GK5"/>
    <mergeCell ref="FV6:FW6"/>
    <mergeCell ref="FX6:FY6"/>
    <mergeCell ref="FZ6:GA6"/>
    <mergeCell ref="GB6:GC6"/>
    <mergeCell ref="FN6:FO6"/>
    <mergeCell ref="FP6:FQ6"/>
    <mergeCell ref="GD6:GE6"/>
    <mergeCell ref="GF6:GG6"/>
    <mergeCell ref="GH6:GI6"/>
    <mergeCell ref="CZ1:EC1"/>
    <mergeCell ref="CZ2:EC2"/>
    <mergeCell ref="CZ3:EC3"/>
    <mergeCell ref="CZ4:EC4"/>
    <mergeCell ref="EX7:EX8"/>
    <mergeCell ref="EV8:EW8"/>
    <mergeCell ref="EP5:EU5"/>
    <mergeCell ref="DL8:DM8"/>
    <mergeCell ref="DZ6:EA6"/>
    <mergeCell ref="DR8:DS8"/>
    <mergeCell ref="ED1:FM1"/>
    <mergeCell ref="FH5:FM5"/>
    <mergeCell ref="ET6:EU6"/>
    <mergeCell ref="EV6:EW6"/>
    <mergeCell ref="EX6:EY6"/>
    <mergeCell ref="FB6:FC6"/>
    <mergeCell ref="FD6:FE6"/>
    <mergeCell ref="FF6:FG6"/>
    <mergeCell ref="FH6:FI6"/>
    <mergeCell ref="FJ6:FK6"/>
    <mergeCell ref="FL6:FM6"/>
    <mergeCell ref="ER7:ER8"/>
    <mergeCell ref="ER6:ES6"/>
    <mergeCell ref="EP6:EQ6"/>
  </mergeCells>
  <printOptions horizontalCentered="1"/>
  <pageMargins left="0.39370078740157483" right="0.19685039370078741" top="0.59055118110236227" bottom="0.19685039370078741" header="0" footer="0"/>
  <pageSetup scale="75" fitToWidth="12" orientation="landscape" horizontalDpi="300" r:id="rId1"/>
  <headerFooter alignWithMargins="0"/>
  <colBreaks count="8" manualBreakCount="8">
    <brk id="19" max="32" man="1"/>
    <brk id="37" max="32" man="1"/>
    <brk id="55" max="32" man="1"/>
    <brk id="67" max="32" man="1"/>
    <brk id="85" max="32" man="1"/>
    <brk id="103" max="32" man="1"/>
    <brk id="121" max="32" man="1"/>
    <brk id="139" max="32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U44"/>
  <sheetViews>
    <sheetView showGridLines="0" zoomScale="80" zoomScaleNormal="80" zoomScaleSheetLayoutView="75" workbookViewId="0">
      <pane xSplit="3" ySplit="6" topLeftCell="D7" activePane="bottomRight" state="frozen"/>
      <selection activeCell="A5" sqref="A5:A8"/>
      <selection pane="topRight" activeCell="A5" sqref="A5:A8"/>
      <selection pane="bottomLeft" activeCell="A5" sqref="A5:A8"/>
      <selection pane="bottomRight" activeCell="B4" sqref="B4:B6"/>
    </sheetView>
  </sheetViews>
  <sheetFormatPr baseColWidth="10" defaultColWidth="11.42578125" defaultRowHeight="12.75"/>
  <cols>
    <col min="1" max="1" width="4" style="5" customWidth="1"/>
    <col min="2" max="2" width="37.42578125" style="5" customWidth="1"/>
    <col min="3" max="3" width="8" style="621" customWidth="1"/>
    <col min="4" max="5" width="12.42578125" style="5" customWidth="1"/>
    <col min="6" max="6" width="11" style="5" customWidth="1"/>
    <col min="7" max="7" width="8.42578125" style="119" bestFit="1" customWidth="1"/>
    <col min="8" max="9" width="8.85546875" style="5" customWidth="1"/>
    <col min="10" max="10" width="12.140625" style="5" customWidth="1"/>
    <col min="11" max="11" width="12.7109375" style="5" customWidth="1"/>
    <col min="12" max="12" width="11.5703125" style="5" customWidth="1"/>
    <col min="13" max="13" width="10.5703125" style="119" bestFit="1" customWidth="1"/>
    <col min="14" max="15" width="8.85546875" style="5" customWidth="1"/>
    <col min="16" max="17" width="12.28515625" style="5" customWidth="1"/>
    <col min="18" max="18" width="11.5703125" style="5" customWidth="1"/>
    <col min="19" max="19" width="7.42578125" style="5" customWidth="1"/>
    <col min="20" max="21" width="8.85546875" style="5" customWidth="1"/>
    <col min="22" max="16384" width="11.42578125" style="5"/>
  </cols>
  <sheetData>
    <row r="1" spans="1:21" customFormat="1" ht="21.75" customHeight="1">
      <c r="B1" s="1200" t="s">
        <v>395</v>
      </c>
      <c r="C1" s="1200"/>
      <c r="D1" s="1200"/>
      <c r="E1" s="1200"/>
      <c r="F1" s="1200"/>
      <c r="G1" s="1200"/>
      <c r="H1" s="1200"/>
      <c r="I1" s="1200"/>
      <c r="J1" s="1200"/>
      <c r="K1" s="1200"/>
      <c r="L1" s="1200"/>
      <c r="M1" s="1200"/>
      <c r="N1" s="1200"/>
      <c r="O1" s="1200"/>
      <c r="P1" s="1200"/>
      <c r="Q1" s="1200"/>
      <c r="R1" s="1200"/>
      <c r="S1" s="1200"/>
      <c r="T1" s="1200"/>
      <c r="U1" s="1200"/>
    </row>
    <row r="2" spans="1:21" ht="15.75">
      <c r="B2" s="1201" t="s">
        <v>453</v>
      </c>
      <c r="C2" s="1202"/>
      <c r="D2" s="1202"/>
      <c r="E2" s="1202"/>
      <c r="F2" s="1202"/>
      <c r="G2" s="1202"/>
      <c r="H2" s="1202"/>
      <c r="I2" s="1202"/>
      <c r="J2" s="1202"/>
      <c r="K2" s="1202"/>
      <c r="L2" s="1202"/>
      <c r="M2" s="1202"/>
      <c r="N2" s="1202"/>
      <c r="O2" s="1202"/>
      <c r="P2" s="1202"/>
      <c r="Q2" s="1202"/>
      <c r="R2" s="1202"/>
      <c r="S2" s="1202"/>
      <c r="T2" s="1202"/>
      <c r="U2" s="1202"/>
    </row>
    <row r="3" spans="1:21" ht="15" thickBot="1">
      <c r="B3" s="1203" t="s">
        <v>12</v>
      </c>
      <c r="C3" s="1203"/>
      <c r="D3" s="1203"/>
      <c r="E3" s="1203"/>
      <c r="F3" s="1203"/>
      <c r="G3" s="1203"/>
      <c r="H3" s="1203"/>
      <c r="I3" s="1203"/>
      <c r="J3" s="1203"/>
      <c r="K3" s="1203"/>
      <c r="L3" s="1203"/>
      <c r="M3" s="1203"/>
      <c r="N3" s="1203"/>
      <c r="O3" s="1203"/>
      <c r="P3" s="1203"/>
      <c r="Q3" s="1203"/>
      <c r="R3" s="1203"/>
      <c r="S3" s="1203"/>
      <c r="T3" s="1203"/>
      <c r="U3" s="1203"/>
    </row>
    <row r="4" spans="1:21" s="208" customFormat="1" ht="18.75" customHeight="1" thickTop="1">
      <c r="A4" s="1168" t="s">
        <v>403</v>
      </c>
      <c r="B4" s="1187" t="s">
        <v>180</v>
      </c>
      <c r="C4" s="1190" t="s">
        <v>230</v>
      </c>
      <c r="D4" s="1171" t="s">
        <v>67</v>
      </c>
      <c r="E4" s="1172"/>
      <c r="F4" s="1172"/>
      <c r="G4" s="1172"/>
      <c r="H4" s="1172"/>
      <c r="I4" s="1173"/>
      <c r="J4" s="1176" t="s">
        <v>68</v>
      </c>
      <c r="K4" s="1176"/>
      <c r="L4" s="1176"/>
      <c r="M4" s="1176"/>
      <c r="N4" s="1176"/>
      <c r="O4" s="1177"/>
      <c r="P4" s="1182" t="s">
        <v>179</v>
      </c>
      <c r="Q4" s="1183"/>
      <c r="R4" s="1183"/>
      <c r="S4" s="1183"/>
      <c r="T4" s="1183"/>
      <c r="U4" s="1184"/>
    </row>
    <row r="5" spans="1:21" s="1" customFormat="1" ht="17.25" customHeight="1">
      <c r="A5" s="1169"/>
      <c r="B5" s="1188"/>
      <c r="C5" s="1191"/>
      <c r="D5" s="1197" t="s">
        <v>229</v>
      </c>
      <c r="E5" s="1197"/>
      <c r="F5" s="1193" t="s">
        <v>84</v>
      </c>
      <c r="G5" s="1193"/>
      <c r="H5" s="1198" t="s">
        <v>83</v>
      </c>
      <c r="I5" s="1199"/>
      <c r="J5" s="1178" t="s">
        <v>229</v>
      </c>
      <c r="K5" s="1179"/>
      <c r="L5" s="1194" t="s">
        <v>84</v>
      </c>
      <c r="M5" s="1194"/>
      <c r="N5" s="1180" t="s">
        <v>83</v>
      </c>
      <c r="O5" s="1181"/>
      <c r="P5" s="1174" t="s">
        <v>229</v>
      </c>
      <c r="Q5" s="1175"/>
      <c r="R5" s="1195" t="s">
        <v>84</v>
      </c>
      <c r="S5" s="1196"/>
      <c r="T5" s="1185" t="s">
        <v>83</v>
      </c>
      <c r="U5" s="1186"/>
    </row>
    <row r="6" spans="1:21" s="101" customFormat="1" ht="15" customHeight="1" thickBot="1">
      <c r="A6" s="1170"/>
      <c r="B6" s="1189"/>
      <c r="C6" s="1192"/>
      <c r="D6" s="243">
        <v>45535</v>
      </c>
      <c r="E6" s="241">
        <v>45900</v>
      </c>
      <c r="F6" s="241" t="s">
        <v>229</v>
      </c>
      <c r="G6" s="242" t="s">
        <v>36</v>
      </c>
      <c r="H6" s="241">
        <v>45535</v>
      </c>
      <c r="I6" s="240">
        <v>45900</v>
      </c>
      <c r="J6" s="239">
        <v>45535</v>
      </c>
      <c r="K6" s="238">
        <v>45900</v>
      </c>
      <c r="L6" s="237" t="s">
        <v>229</v>
      </c>
      <c r="M6" s="236" t="s">
        <v>36</v>
      </c>
      <c r="N6" s="235">
        <v>45535</v>
      </c>
      <c r="O6" s="234">
        <v>45900</v>
      </c>
      <c r="P6" s="651">
        <v>45535</v>
      </c>
      <c r="Q6" s="232">
        <v>45900</v>
      </c>
      <c r="R6" s="233" t="s">
        <v>229</v>
      </c>
      <c r="S6" s="232" t="s">
        <v>36</v>
      </c>
      <c r="T6" s="232">
        <v>45535</v>
      </c>
      <c r="U6" s="231">
        <v>45900</v>
      </c>
    </row>
    <row r="7" spans="1:21" ht="19.5" customHeight="1">
      <c r="A7" s="230">
        <v>1</v>
      </c>
      <c r="B7" s="119" t="s">
        <v>228</v>
      </c>
      <c r="C7" s="660"/>
      <c r="D7" s="622">
        <v>16363209.58</v>
      </c>
      <c r="E7" s="623">
        <v>16894854.789999999</v>
      </c>
      <c r="F7" s="623">
        <v>531645.21</v>
      </c>
      <c r="G7" s="624">
        <v>3.2490276886131472E-2</v>
      </c>
      <c r="H7" s="903"/>
      <c r="I7" s="904"/>
      <c r="J7" s="633">
        <v>19566925.050000001</v>
      </c>
      <c r="K7" s="634">
        <v>22040464.259999998</v>
      </c>
      <c r="L7" s="635">
        <v>2473539.21</v>
      </c>
      <c r="M7" s="636">
        <v>0.12641430391741584</v>
      </c>
      <c r="N7" s="908"/>
      <c r="O7" s="909"/>
      <c r="P7" s="652">
        <v>35930134.630000003</v>
      </c>
      <c r="Q7" s="653">
        <v>38935319.049999997</v>
      </c>
      <c r="R7" s="654">
        <v>3005184.4199999943</v>
      </c>
      <c r="S7" s="1463">
        <v>8.3639664892622034E-2</v>
      </c>
      <c r="T7" s="916"/>
      <c r="U7" s="917"/>
    </row>
    <row r="8" spans="1:21" ht="19.5" customHeight="1">
      <c r="A8" s="230">
        <v>2</v>
      </c>
      <c r="B8" s="119" t="s">
        <v>227</v>
      </c>
      <c r="C8" s="661" t="s">
        <v>37</v>
      </c>
      <c r="D8" s="622">
        <v>10827307.690000001</v>
      </c>
      <c r="E8" s="625">
        <v>11209295.379999999</v>
      </c>
      <c r="F8" s="625">
        <v>381987.68999999762</v>
      </c>
      <c r="G8" s="626">
        <v>3.5280025370739009E-2</v>
      </c>
      <c r="H8" s="905">
        <v>0.66168606085897241</v>
      </c>
      <c r="I8" s="906">
        <v>0.66347391080476992</v>
      </c>
      <c r="J8" s="637">
        <v>18065991.77</v>
      </c>
      <c r="K8" s="638">
        <v>20351558.850000001</v>
      </c>
      <c r="L8" s="639">
        <v>2285567.0800000019</v>
      </c>
      <c r="M8" s="577">
        <v>0.12651212892698013</v>
      </c>
      <c r="N8" s="910">
        <v>0.92329232742678691</v>
      </c>
      <c r="O8" s="911">
        <v>0.92337251202711301</v>
      </c>
      <c r="P8" s="652">
        <v>28893299.460000001</v>
      </c>
      <c r="Q8" s="655">
        <v>31560854.23</v>
      </c>
      <c r="R8" s="654">
        <v>2667554.7699999996</v>
      </c>
      <c r="S8" s="656">
        <v>9.2324338855552759E-2</v>
      </c>
      <c r="T8" s="916">
        <v>0.80415227378178067</v>
      </c>
      <c r="U8" s="917">
        <v>0.81059703631733826</v>
      </c>
    </row>
    <row r="9" spans="1:21" ht="19.5" customHeight="1">
      <c r="A9" s="230">
        <v>3</v>
      </c>
      <c r="B9" s="5" t="s">
        <v>31</v>
      </c>
      <c r="C9" s="661" t="s">
        <v>41</v>
      </c>
      <c r="D9" s="622">
        <v>89528.469999999987</v>
      </c>
      <c r="E9" s="625">
        <v>-84248.489999999976</v>
      </c>
      <c r="F9" s="625">
        <v>-173776.95999999996</v>
      </c>
      <c r="G9" s="626">
        <v>-1.9410245701730409</v>
      </c>
      <c r="H9" s="905">
        <v>8.2687656583997921E-3</v>
      </c>
      <c r="I9" s="906">
        <v>-7.5159487857121652E-3</v>
      </c>
      <c r="J9" s="637">
        <v>5724713.6700000009</v>
      </c>
      <c r="K9" s="638">
        <v>6270643.4799999967</v>
      </c>
      <c r="L9" s="639">
        <v>545929.80999999586</v>
      </c>
      <c r="M9" s="577">
        <v>9.5363688294299573E-2</v>
      </c>
      <c r="N9" s="910">
        <v>0.31687790755591611</v>
      </c>
      <c r="O9" s="911">
        <v>0.30811612644600911</v>
      </c>
      <c r="P9" s="652">
        <v>5814242.1400000006</v>
      </c>
      <c r="Q9" s="655">
        <v>6186394.9899999965</v>
      </c>
      <c r="R9" s="654">
        <v>372152.8499999959</v>
      </c>
      <c r="S9" s="656">
        <v>6.400711236976378E-2</v>
      </c>
      <c r="T9" s="916">
        <v>0.20123150518165156</v>
      </c>
      <c r="U9" s="917">
        <v>0.19601481458380654</v>
      </c>
    </row>
    <row r="10" spans="1:21" ht="19.5" customHeight="1">
      <c r="A10" s="230">
        <v>4</v>
      </c>
      <c r="B10" s="5" t="s">
        <v>28</v>
      </c>
      <c r="C10" s="661" t="s">
        <v>42</v>
      </c>
      <c r="D10" s="622">
        <v>10737779.210000001</v>
      </c>
      <c r="E10" s="625">
        <v>11293543.879999999</v>
      </c>
      <c r="F10" s="625">
        <v>555764.66999999806</v>
      </c>
      <c r="G10" s="626">
        <v>5.1757878340655324E-2</v>
      </c>
      <c r="H10" s="905">
        <v>0.99173123341800951</v>
      </c>
      <c r="I10" s="906">
        <v>1.007515949677829</v>
      </c>
      <c r="J10" s="637">
        <v>12341278.060000001</v>
      </c>
      <c r="K10" s="638">
        <v>14080915.359999999</v>
      </c>
      <c r="L10" s="639">
        <v>1739637.2999999989</v>
      </c>
      <c r="M10" s="577">
        <v>0.1409608706280133</v>
      </c>
      <c r="N10" s="910">
        <v>0.68312209022997916</v>
      </c>
      <c r="O10" s="911">
        <v>0.69188387306262777</v>
      </c>
      <c r="P10" s="652">
        <v>23079057.270000003</v>
      </c>
      <c r="Q10" s="655">
        <v>25374459.239999998</v>
      </c>
      <c r="R10" s="654">
        <v>2295401.9699999951</v>
      </c>
      <c r="S10" s="656">
        <v>9.9458220634676506E-2</v>
      </c>
      <c r="T10" s="916">
        <v>0.79876849308784348</v>
      </c>
      <c r="U10" s="917">
        <v>0.80398518541619324</v>
      </c>
    </row>
    <row r="11" spans="1:21" ht="19.5" customHeight="1">
      <c r="A11" s="230">
        <v>5</v>
      </c>
      <c r="B11" s="119" t="s">
        <v>226</v>
      </c>
      <c r="C11" s="661" t="s">
        <v>53</v>
      </c>
      <c r="D11" s="622">
        <v>493282.58999999997</v>
      </c>
      <c r="E11" s="625">
        <v>562987.46</v>
      </c>
      <c r="F11" s="625">
        <v>69704.87</v>
      </c>
      <c r="G11" s="626">
        <v>0.14130819009849913</v>
      </c>
      <c r="H11" s="905">
        <v>4.5559118122743575E-2</v>
      </c>
      <c r="I11" s="906">
        <v>5.0225053485922148E-2</v>
      </c>
      <c r="J11" s="637">
        <v>254948.97000000009</v>
      </c>
      <c r="K11" s="638">
        <v>287405.34000000003</v>
      </c>
      <c r="L11" s="639">
        <v>32456.369999999937</v>
      </c>
      <c r="M11" s="577">
        <v>0.12730535840172222</v>
      </c>
      <c r="N11" s="910">
        <v>1.4112093775187195E-2</v>
      </c>
      <c r="O11" s="911">
        <v>1.4122030755398376E-2</v>
      </c>
      <c r="P11" s="652">
        <v>748231.56</v>
      </c>
      <c r="Q11" s="655">
        <v>850392.8</v>
      </c>
      <c r="R11" s="654">
        <v>102161.23999999999</v>
      </c>
      <c r="S11" s="656">
        <v>0.13653692982423782</v>
      </c>
      <c r="T11" s="916">
        <v>2.5896369538406468E-2</v>
      </c>
      <c r="U11" s="917">
        <v>2.6944543192739812E-2</v>
      </c>
    </row>
    <row r="12" spans="1:21" ht="19.5" customHeight="1">
      <c r="A12" s="230">
        <v>6</v>
      </c>
      <c r="B12" s="119" t="s">
        <v>225</v>
      </c>
      <c r="C12" s="661" t="s">
        <v>88</v>
      </c>
      <c r="D12" s="622">
        <v>10244496.6</v>
      </c>
      <c r="E12" s="625">
        <v>10730556.410000002</v>
      </c>
      <c r="F12" s="625">
        <v>486059.81000000238</v>
      </c>
      <c r="G12" s="626">
        <v>4.7445943805574826E-2</v>
      </c>
      <c r="H12" s="905">
        <v>0.94617211344808461</v>
      </c>
      <c r="I12" s="906">
        <v>0.95729089529979028</v>
      </c>
      <c r="J12" s="637">
        <v>12086329.129999999</v>
      </c>
      <c r="K12" s="638">
        <v>13793510.01</v>
      </c>
      <c r="L12" s="639">
        <v>1707180.8800000008</v>
      </c>
      <c r="M12" s="577">
        <v>0.14124891533547052</v>
      </c>
      <c r="N12" s="910">
        <v>0.66900999866889677</v>
      </c>
      <c r="O12" s="911">
        <v>0.67776184181586652</v>
      </c>
      <c r="P12" s="652">
        <v>22330825.729999997</v>
      </c>
      <c r="Q12" s="655">
        <v>24524066.420000002</v>
      </c>
      <c r="R12" s="654">
        <v>2193240.6900000051</v>
      </c>
      <c r="S12" s="656">
        <v>9.821583476214811E-2</v>
      </c>
      <c r="T12" s="916">
        <v>0.77287212424163887</v>
      </c>
      <c r="U12" s="917">
        <v>0.77704064158975716</v>
      </c>
    </row>
    <row r="13" spans="1:21" ht="19.5" customHeight="1">
      <c r="A13" s="230">
        <v>7</v>
      </c>
      <c r="B13" s="119" t="s">
        <v>10</v>
      </c>
      <c r="C13" s="661" t="s">
        <v>89</v>
      </c>
      <c r="D13" s="622">
        <v>7244230.29</v>
      </c>
      <c r="E13" s="625">
        <v>6656663.1500000004</v>
      </c>
      <c r="F13" s="625">
        <v>-587567.13999999966</v>
      </c>
      <c r="G13" s="626">
        <v>-8.1108291216401909E-2</v>
      </c>
      <c r="H13" s="905">
        <v>0.44271450870214912</v>
      </c>
      <c r="I13" s="906">
        <v>0.39400534853605573</v>
      </c>
      <c r="J13" s="637">
        <v>9061043.3399999999</v>
      </c>
      <c r="K13" s="638">
        <v>10206939.720000001</v>
      </c>
      <c r="L13" s="639">
        <v>1145896.3800000008</v>
      </c>
      <c r="M13" s="577">
        <v>0.12646406567127189</v>
      </c>
      <c r="N13" s="910">
        <v>0.46307957519365056</v>
      </c>
      <c r="O13" s="911">
        <v>0.46310003272136163</v>
      </c>
      <c r="P13" s="652">
        <v>16305273.629999999</v>
      </c>
      <c r="Q13" s="655">
        <v>16863602.870000001</v>
      </c>
      <c r="R13" s="654">
        <v>558329.24000000209</v>
      </c>
      <c r="S13" s="656">
        <v>3.4242249021367827E-2</v>
      </c>
      <c r="T13" s="916">
        <v>0.45380496894620176</v>
      </c>
      <c r="U13" s="917">
        <v>0.43311839433867444</v>
      </c>
    </row>
    <row r="14" spans="1:21" ht="19.5" customHeight="1">
      <c r="A14" s="230">
        <v>8</v>
      </c>
      <c r="B14" s="5" t="s">
        <v>116</v>
      </c>
      <c r="C14" s="661" t="s">
        <v>90</v>
      </c>
      <c r="D14" s="622">
        <v>4839985.42</v>
      </c>
      <c r="E14" s="625">
        <v>4805623.46</v>
      </c>
      <c r="F14" s="625">
        <v>-34361.959999999963</v>
      </c>
      <c r="G14" s="626">
        <v>-7.0995998992079536E-3</v>
      </c>
      <c r="H14" s="905">
        <v>0.44701652142666681</v>
      </c>
      <c r="I14" s="906">
        <v>0.42871771124653874</v>
      </c>
      <c r="J14" s="637">
        <v>8319830.5900000017</v>
      </c>
      <c r="K14" s="638">
        <v>9371424.7600000016</v>
      </c>
      <c r="L14" s="639">
        <v>1051594.17</v>
      </c>
      <c r="M14" s="577">
        <v>0.12639610369758739</v>
      </c>
      <c r="N14" s="910">
        <v>0.46052443153526368</v>
      </c>
      <c r="O14" s="911">
        <v>0.46047699977537598</v>
      </c>
      <c r="P14" s="652">
        <v>13159816.010000002</v>
      </c>
      <c r="Q14" s="655">
        <v>14177048.220000003</v>
      </c>
      <c r="R14" s="654">
        <v>1017232.2100000009</v>
      </c>
      <c r="S14" s="656">
        <v>7.7298361103758373E-2</v>
      </c>
      <c r="T14" s="916">
        <v>0.45546255553881976</v>
      </c>
      <c r="U14" s="917">
        <v>0.44919722757453395</v>
      </c>
    </row>
    <row r="15" spans="1:21" ht="19.5" customHeight="1">
      <c r="A15" s="230">
        <v>9</v>
      </c>
      <c r="B15" s="5" t="s">
        <v>339</v>
      </c>
      <c r="C15" s="661" t="s">
        <v>91</v>
      </c>
      <c r="D15" s="622">
        <v>623219.79000000015</v>
      </c>
      <c r="E15" s="625">
        <v>613403.99000000011</v>
      </c>
      <c r="F15" s="625">
        <v>-9815.8000000000466</v>
      </c>
      <c r="G15" s="626">
        <v>-1.5750141695596739E-2</v>
      </c>
      <c r="H15" s="905">
        <v>0.12876480731216752</v>
      </c>
      <c r="I15" s="906">
        <v>0.12764295727822172</v>
      </c>
      <c r="J15" s="637">
        <v>2839087.51</v>
      </c>
      <c r="K15" s="638">
        <v>2623139.89</v>
      </c>
      <c r="L15" s="639">
        <v>-215947.61999999965</v>
      </c>
      <c r="M15" s="577">
        <v>-7.6062333140270014E-2</v>
      </c>
      <c r="N15" s="910">
        <v>0.34124342789051898</v>
      </c>
      <c r="O15" s="911">
        <v>0.27990833381027963</v>
      </c>
      <c r="P15" s="652">
        <v>3462307.3</v>
      </c>
      <c r="Q15" s="655">
        <v>3236543.8800000004</v>
      </c>
      <c r="R15" s="654">
        <v>-225763.41999999946</v>
      </c>
      <c r="S15" s="656">
        <v>-6.5206060709862318E-2</v>
      </c>
      <c r="T15" s="916">
        <v>0.26309693823751257</v>
      </c>
      <c r="U15" s="917">
        <v>0.22829462309609044</v>
      </c>
    </row>
    <row r="16" spans="1:21" ht="19.5" customHeight="1">
      <c r="A16" s="230">
        <v>10</v>
      </c>
      <c r="B16" s="5" t="s">
        <v>29</v>
      </c>
      <c r="C16" s="661" t="s">
        <v>92</v>
      </c>
      <c r="D16" s="622">
        <v>5463205.1899999995</v>
      </c>
      <c r="E16" s="625">
        <v>5419027.4500000002</v>
      </c>
      <c r="F16" s="625">
        <v>-44177.739999999292</v>
      </c>
      <c r="G16" s="626">
        <v>-8.0864141952536276E-3</v>
      </c>
      <c r="H16" s="905">
        <v>0.50878352806064064</v>
      </c>
      <c r="I16" s="906">
        <v>0.47983409880725597</v>
      </c>
      <c r="J16" s="637">
        <v>11158918.099999998</v>
      </c>
      <c r="K16" s="638">
        <v>11994564.619999997</v>
      </c>
      <c r="L16" s="639">
        <v>835646.51999999955</v>
      </c>
      <c r="M16" s="577">
        <v>7.4885980209855624E-2</v>
      </c>
      <c r="N16" s="910">
        <v>0.90419469083739268</v>
      </c>
      <c r="O16" s="911">
        <v>0.85183131304611415</v>
      </c>
      <c r="P16" s="652">
        <v>16622123.289999997</v>
      </c>
      <c r="Q16" s="655">
        <v>17413592.069999997</v>
      </c>
      <c r="R16" s="654">
        <v>791468.77999999933</v>
      </c>
      <c r="S16" s="656">
        <v>4.7615383798539947E-2</v>
      </c>
      <c r="T16" s="916">
        <v>0.72022540156381332</v>
      </c>
      <c r="U16" s="917">
        <v>0.68626455859793911</v>
      </c>
    </row>
    <row r="17" spans="1:21" ht="19.5" customHeight="1">
      <c r="A17" s="230">
        <v>11</v>
      </c>
      <c r="B17" s="119" t="s">
        <v>224</v>
      </c>
      <c r="C17" s="661" t="s">
        <v>136</v>
      </c>
      <c r="D17" s="622">
        <v>5403441.709999999</v>
      </c>
      <c r="E17" s="625">
        <v>5365046.4099999992</v>
      </c>
      <c r="F17" s="625">
        <v>-38395.299999999814</v>
      </c>
      <c r="G17" s="626">
        <v>-7.1057118889508329E-3</v>
      </c>
      <c r="H17" s="905">
        <v>0.52744824084377162</v>
      </c>
      <c r="I17" s="906">
        <v>0.49997839860384258</v>
      </c>
      <c r="J17" s="637">
        <v>10970906.609999999</v>
      </c>
      <c r="K17" s="638">
        <v>11780470.080000002</v>
      </c>
      <c r="L17" s="639">
        <v>809563.47000000253</v>
      </c>
      <c r="M17" s="577">
        <v>7.3791847727705945E-2</v>
      </c>
      <c r="N17" s="910">
        <v>0.90771205152511025</v>
      </c>
      <c r="O17" s="911">
        <v>0.85405890679452967</v>
      </c>
      <c r="P17" s="652">
        <v>16374348.319999998</v>
      </c>
      <c r="Q17" s="655">
        <v>17145516.490000002</v>
      </c>
      <c r="R17" s="654">
        <v>771168.17000000365</v>
      </c>
      <c r="S17" s="656">
        <v>4.7096113685213443E-2</v>
      </c>
      <c r="T17" s="916">
        <v>0.73326210673894332</v>
      </c>
      <c r="U17" s="917">
        <v>0.69913024195764684</v>
      </c>
    </row>
    <row r="18" spans="1:21" ht="19.5" customHeight="1">
      <c r="A18" s="230">
        <v>12</v>
      </c>
      <c r="B18" s="119" t="s">
        <v>223</v>
      </c>
      <c r="C18" s="661" t="s">
        <v>137</v>
      </c>
      <c r="D18" s="622">
        <v>2183197.0699999998</v>
      </c>
      <c r="E18" s="625">
        <v>2181767.09</v>
      </c>
      <c r="F18" s="625">
        <v>-1429.9799999999814</v>
      </c>
      <c r="G18" s="626">
        <v>-6.5499355035318987E-4</v>
      </c>
      <c r="H18" s="905">
        <v>0.13342107850701987</v>
      </c>
      <c r="I18" s="906">
        <v>0.1291379604689695</v>
      </c>
      <c r="J18" s="637">
        <v>1945677.5799999996</v>
      </c>
      <c r="K18" s="638">
        <v>2317211.63</v>
      </c>
      <c r="L18" s="639">
        <v>371534.05000000028</v>
      </c>
      <c r="M18" s="577">
        <v>0.19095355459664615</v>
      </c>
      <c r="N18" s="910">
        <v>9.9437064077679369E-2</v>
      </c>
      <c r="O18" s="911">
        <v>0.10513442923275339</v>
      </c>
      <c r="P18" s="652">
        <v>4128874.6499999994</v>
      </c>
      <c r="Q18" s="655">
        <v>4498978.72</v>
      </c>
      <c r="R18" s="654">
        <v>370104.0700000003</v>
      </c>
      <c r="S18" s="656">
        <v>8.9638000998649922E-2</v>
      </c>
      <c r="T18" s="916">
        <v>0.11491397659703116</v>
      </c>
      <c r="U18" s="917">
        <v>0.11555006687430754</v>
      </c>
    </row>
    <row r="19" spans="1:21" ht="19.5" customHeight="1">
      <c r="A19" s="230">
        <v>13</v>
      </c>
      <c r="B19" s="119" t="s">
        <v>222</v>
      </c>
      <c r="C19" s="661" t="s">
        <v>138</v>
      </c>
      <c r="D19" s="622">
        <v>937415.39000000013</v>
      </c>
      <c r="E19" s="625">
        <v>972643.44999999984</v>
      </c>
      <c r="F19" s="625">
        <v>35228.059999999707</v>
      </c>
      <c r="G19" s="626">
        <v>3.7579988952389294E-2</v>
      </c>
      <c r="H19" s="905">
        <v>9.150429021568518E-2</v>
      </c>
      <c r="I19" s="906">
        <v>9.0642405932797265E-2</v>
      </c>
      <c r="J19" s="637">
        <v>1541927.7800000003</v>
      </c>
      <c r="K19" s="638">
        <v>1872340.96</v>
      </c>
      <c r="L19" s="639">
        <v>330413.1799999997</v>
      </c>
      <c r="M19" s="577">
        <v>0.21428576894827048</v>
      </c>
      <c r="N19" s="910">
        <v>0.12757618656707889</v>
      </c>
      <c r="O19" s="911">
        <v>0.1357407185439089</v>
      </c>
      <c r="P19" s="652">
        <v>2479343.1700000004</v>
      </c>
      <c r="Q19" s="655">
        <v>2844984.4099999997</v>
      </c>
      <c r="R19" s="654">
        <v>365641.23999999929</v>
      </c>
      <c r="S19" s="656">
        <v>0.14747504275497259</v>
      </c>
      <c r="T19" s="916">
        <v>0.11102783210874131</v>
      </c>
      <c r="U19" s="917">
        <v>0.1160078578028904</v>
      </c>
    </row>
    <row r="20" spans="1:21" ht="19.5" customHeight="1">
      <c r="A20" s="230">
        <v>14</v>
      </c>
      <c r="B20" s="119" t="s">
        <v>135</v>
      </c>
      <c r="C20" s="661" t="s">
        <v>55</v>
      </c>
      <c r="D20" s="622">
        <v>490489.87000000011</v>
      </c>
      <c r="E20" s="625">
        <v>459500.73000000004</v>
      </c>
      <c r="F20" s="625">
        <v>-30989.140000000072</v>
      </c>
      <c r="G20" s="626">
        <v>-6.3179979639538864E-2</v>
      </c>
      <c r="H20" s="905">
        <v>2.9975162733324845E-2</v>
      </c>
      <c r="I20" s="906">
        <v>2.7197672647176391E-2</v>
      </c>
      <c r="J20" s="637">
        <v>1166686.1199999999</v>
      </c>
      <c r="K20" s="638">
        <v>1343792.52</v>
      </c>
      <c r="L20" s="639">
        <v>177106.40000000014</v>
      </c>
      <c r="M20" s="577">
        <v>0.15180295450845011</v>
      </c>
      <c r="N20" s="910">
        <v>5.9625419784597164E-2</v>
      </c>
      <c r="O20" s="911">
        <v>6.0969338220283033E-2</v>
      </c>
      <c r="P20" s="652">
        <v>1657175.99</v>
      </c>
      <c r="Q20" s="655">
        <v>1803293.25</v>
      </c>
      <c r="R20" s="654">
        <v>146117.26</v>
      </c>
      <c r="S20" s="656">
        <v>8.8172445703850688E-2</v>
      </c>
      <c r="T20" s="916">
        <v>4.6122175913483346E-2</v>
      </c>
      <c r="U20" s="917">
        <v>4.6315101404055405E-2</v>
      </c>
    </row>
    <row r="21" spans="1:21" ht="19.5" customHeight="1">
      <c r="A21" s="230">
        <v>15</v>
      </c>
      <c r="B21" s="5" t="s">
        <v>342</v>
      </c>
      <c r="C21" s="661" t="s">
        <v>56</v>
      </c>
      <c r="D21" s="622">
        <v>3413149.59</v>
      </c>
      <c r="E21" s="625">
        <v>3933365.8100000005</v>
      </c>
      <c r="F21" s="625">
        <v>520216.22000000067</v>
      </c>
      <c r="G21" s="626">
        <v>0.15241530037949513</v>
      </c>
      <c r="H21" s="905">
        <v>0.2085868040321219</v>
      </c>
      <c r="I21" s="906">
        <v>0.23281441947214279</v>
      </c>
      <c r="J21" s="637">
        <v>-1593191.39</v>
      </c>
      <c r="K21" s="638">
        <v>-1203093.5600000003</v>
      </c>
      <c r="L21" s="639">
        <v>390097.82999999961</v>
      </c>
      <c r="M21" s="577">
        <v>0.2448530869853619</v>
      </c>
      <c r="N21" s="910">
        <v>-8.1422675557292018E-2</v>
      </c>
      <c r="O21" s="911">
        <v>-5.4585672325579246E-2</v>
      </c>
      <c r="P21" s="652">
        <v>1819958.2</v>
      </c>
      <c r="Q21" s="655">
        <v>2730272.25</v>
      </c>
      <c r="R21" s="654">
        <v>910314.05</v>
      </c>
      <c r="S21" s="656">
        <v>0.50018404268845296</v>
      </c>
      <c r="T21" s="916">
        <v>5.0652696371485874E-2</v>
      </c>
      <c r="U21" s="917">
        <v>7.0123279238930497E-2</v>
      </c>
    </row>
    <row r="22" spans="1:21" ht="19.5" customHeight="1">
      <c r="A22" s="230">
        <v>16</v>
      </c>
      <c r="B22" s="5" t="s">
        <v>34</v>
      </c>
      <c r="C22" s="661" t="s">
        <v>86</v>
      </c>
      <c r="D22" s="622">
        <v>1062213.6199999999</v>
      </c>
      <c r="E22" s="625">
        <v>1156732.48</v>
      </c>
      <c r="F22" s="625">
        <v>94518.860000000102</v>
      </c>
      <c r="G22" s="626">
        <v>8.8982910989222785E-2</v>
      </c>
      <c r="H22" s="905">
        <v>6.4914747611513501E-2</v>
      </c>
      <c r="I22" s="906">
        <v>6.8466553538220731E-2</v>
      </c>
      <c r="J22" s="637">
        <v>1009967.2899999999</v>
      </c>
      <c r="K22" s="638">
        <v>1133434.8</v>
      </c>
      <c r="L22" s="639">
        <v>123467.51000000013</v>
      </c>
      <c r="M22" s="577">
        <v>0.12224901857960185</v>
      </c>
      <c r="N22" s="910">
        <v>5.1616045312137579E-2</v>
      </c>
      <c r="O22" s="911">
        <v>5.1425178101035161E-2</v>
      </c>
      <c r="P22" s="652">
        <v>2072180.9099999997</v>
      </c>
      <c r="Q22" s="655">
        <v>2290167.2800000003</v>
      </c>
      <c r="R22" s="654">
        <v>217986.37000000058</v>
      </c>
      <c r="S22" s="656">
        <v>0.10519659212573318</v>
      </c>
      <c r="T22" s="916">
        <v>5.7672506138338381E-2</v>
      </c>
      <c r="U22" s="917">
        <v>5.8819789740492713E-2</v>
      </c>
    </row>
    <row r="23" spans="1:21" ht="20.25" customHeight="1">
      <c r="A23" s="230">
        <v>17</v>
      </c>
      <c r="B23" s="5" t="s">
        <v>32</v>
      </c>
      <c r="C23" s="661" t="s">
        <v>221</v>
      </c>
      <c r="D23" s="622">
        <v>2270924.85</v>
      </c>
      <c r="E23" s="625">
        <v>2507745.66</v>
      </c>
      <c r="F23" s="625">
        <v>236820.81000000006</v>
      </c>
      <c r="G23" s="626">
        <v>0.10428386038401934</v>
      </c>
      <c r="H23" s="905">
        <v>0.13878236044691669</v>
      </c>
      <c r="I23" s="906">
        <v>0.14843250748058073</v>
      </c>
      <c r="J23" s="637">
        <v>1944638.54</v>
      </c>
      <c r="K23" s="638">
        <v>2173268.9300000002</v>
      </c>
      <c r="L23" s="639">
        <v>228630.39000000013</v>
      </c>
      <c r="M23" s="577">
        <v>0.11756960756316191</v>
      </c>
      <c r="N23" s="910">
        <v>9.9383962223538028E-2</v>
      </c>
      <c r="O23" s="911">
        <v>9.860359130202824E-2</v>
      </c>
      <c r="P23" s="652">
        <v>4215563.3900000006</v>
      </c>
      <c r="Q23" s="655">
        <v>4681014.59</v>
      </c>
      <c r="R23" s="654">
        <v>465451.19999999925</v>
      </c>
      <c r="S23" s="656">
        <v>0.11041257287320716</v>
      </c>
      <c r="T23" s="916">
        <v>0.11732667949649707</v>
      </c>
      <c r="U23" s="917">
        <v>0.12022540727067704</v>
      </c>
    </row>
    <row r="24" spans="1:21" ht="19.5" customHeight="1">
      <c r="A24" s="230">
        <v>18</v>
      </c>
      <c r="B24" s="5" t="s">
        <v>343</v>
      </c>
      <c r="C24" s="661" t="s">
        <v>112</v>
      </c>
      <c r="D24" s="622">
        <v>80011.139999999985</v>
      </c>
      <c r="E24" s="625">
        <v>268887.69</v>
      </c>
      <c r="F24" s="625">
        <v>188876.55000000002</v>
      </c>
      <c r="G24" s="626">
        <v>2.3606281575290646</v>
      </c>
      <c r="H24" s="905">
        <v>4.8896971959458326E-3</v>
      </c>
      <c r="I24" s="906">
        <v>1.5915359637133645E-2</v>
      </c>
      <c r="J24" s="637">
        <v>-4547797.24</v>
      </c>
      <c r="K24" s="638">
        <v>-4509797.29</v>
      </c>
      <c r="L24" s="639">
        <v>37999.950000000186</v>
      </c>
      <c r="M24" s="577">
        <v>8.3556825413791287E-3</v>
      </c>
      <c r="N24" s="910">
        <v>-0.23242268411510064</v>
      </c>
      <c r="O24" s="911">
        <v>-0.20461444172864263</v>
      </c>
      <c r="P24" s="652">
        <v>-4467786.1000000006</v>
      </c>
      <c r="Q24" s="655">
        <v>-4240909.5999999996</v>
      </c>
      <c r="R24" s="654">
        <v>226876.50000000093</v>
      </c>
      <c r="S24" s="656">
        <v>5.0780519685130157E-2</v>
      </c>
      <c r="T24" s="916">
        <v>-0.12434648926334958</v>
      </c>
      <c r="U24" s="917">
        <v>-0.1089219172585668</v>
      </c>
    </row>
    <row r="25" spans="1:21" ht="19.5" customHeight="1">
      <c r="A25" s="230">
        <v>19</v>
      </c>
      <c r="B25" s="5" t="s">
        <v>286</v>
      </c>
      <c r="C25" s="661"/>
      <c r="D25" s="622"/>
      <c r="E25" s="625"/>
      <c r="F25" s="625"/>
      <c r="G25" s="626"/>
      <c r="H25" s="905">
        <v>0.99218984269075761</v>
      </c>
      <c r="I25" s="906">
        <v>0.97494186790263537</v>
      </c>
      <c r="J25" s="640"/>
      <c r="K25" s="641"/>
      <c r="L25" s="642"/>
      <c r="M25" s="643"/>
      <c r="N25" s="910">
        <v>1.3762761348862922</v>
      </c>
      <c r="O25" s="911">
        <v>1.3269506671420466</v>
      </c>
      <c r="P25" s="652"/>
      <c r="Q25" s="655"/>
      <c r="R25" s="654"/>
      <c r="S25" s="656"/>
      <c r="T25" s="916">
        <v>1.2000725872844831</v>
      </c>
      <c r="U25" s="917">
        <v>1.1729284828775959</v>
      </c>
    </row>
    <row r="26" spans="1:21" ht="19.5" customHeight="1">
      <c r="A26" s="230">
        <v>20</v>
      </c>
      <c r="B26" s="5" t="s">
        <v>220</v>
      </c>
      <c r="C26" s="661" t="s">
        <v>397</v>
      </c>
      <c r="D26" s="622">
        <v>1464581.3800000001</v>
      </c>
      <c r="E26" s="625">
        <v>1417447.0899999999</v>
      </c>
      <c r="F26" s="631">
        <v>-47134.29000000027</v>
      </c>
      <c r="G26" s="632">
        <v>-3.2182772936796632E-2</v>
      </c>
      <c r="H26" s="905">
        <v>0.10413520236242069</v>
      </c>
      <c r="I26" s="906">
        <v>9.2876410107283425E-2</v>
      </c>
      <c r="J26" s="637">
        <v>6700017.9000000004</v>
      </c>
      <c r="K26" s="638">
        <v>6679991.4400000023</v>
      </c>
      <c r="L26" s="644">
        <v>-20026.4599999981</v>
      </c>
      <c r="M26" s="645">
        <v>-2.9890158950169519E-3</v>
      </c>
      <c r="N26" s="910">
        <v>0.10750028898725938</v>
      </c>
      <c r="O26" s="911">
        <v>9.4780995769294885E-2</v>
      </c>
      <c r="P26" s="652">
        <v>8164599.2800000003</v>
      </c>
      <c r="Q26" s="655">
        <v>8097438.5300000021</v>
      </c>
      <c r="R26" s="654">
        <v>-67160.749999998137</v>
      </c>
      <c r="S26" s="656">
        <v>-8.2258476744247674E-3</v>
      </c>
      <c r="T26" s="916">
        <v>0.10688074566015371</v>
      </c>
      <c r="U26" s="917">
        <v>9.4441982456369145E-2</v>
      </c>
    </row>
    <row r="27" spans="1:21" ht="19.5" customHeight="1">
      <c r="A27" s="230">
        <v>21</v>
      </c>
      <c r="B27" s="5" t="s">
        <v>219</v>
      </c>
      <c r="C27" s="661" t="s">
        <v>389</v>
      </c>
      <c r="D27" s="622">
        <v>1091852.4499999995</v>
      </c>
      <c r="E27" s="625">
        <v>1128972.8000000003</v>
      </c>
      <c r="F27" s="631">
        <v>37120.350000000792</v>
      </c>
      <c r="G27" s="632">
        <v>3.3997588227237856E-2</v>
      </c>
      <c r="H27" s="905">
        <v>6.6726056686001303E-2</v>
      </c>
      <c r="I27" s="906">
        <v>6.6823468685166504E-2</v>
      </c>
      <c r="J27" s="637">
        <v>2055578.3300000005</v>
      </c>
      <c r="K27" s="638">
        <v>2118471.2700000005</v>
      </c>
      <c r="L27" s="644">
        <v>62892.939999999944</v>
      </c>
      <c r="M27" s="645">
        <v>3.0596226415755184E-2</v>
      </c>
      <c r="N27" s="910">
        <v>0.10505372329823487</v>
      </c>
      <c r="O27" s="911">
        <v>9.6117361458882472E-2</v>
      </c>
      <c r="P27" s="652">
        <v>3147430.7800000003</v>
      </c>
      <c r="Q27" s="655">
        <v>3247444.0700000008</v>
      </c>
      <c r="R27" s="654">
        <v>100013.2900000005</v>
      </c>
      <c r="S27" s="656">
        <v>3.1776168243484136E-2</v>
      </c>
      <c r="T27" s="916">
        <v>8.7598635864059388E-2</v>
      </c>
      <c r="U27" s="917">
        <v>8.3406124547989319E-2</v>
      </c>
    </row>
    <row r="28" spans="1:21" ht="19.5" customHeight="1">
      <c r="A28" s="230">
        <v>22</v>
      </c>
      <c r="B28" s="5" t="s">
        <v>241</v>
      </c>
      <c r="C28" s="661"/>
      <c r="D28" s="622"/>
      <c r="E28" s="625"/>
      <c r="F28" s="627"/>
      <c r="G28" s="627"/>
      <c r="H28" s="905">
        <v>3.6368820120324719E-2</v>
      </c>
      <c r="I28" s="906">
        <v>3.5100196374111992E-2</v>
      </c>
      <c r="J28" s="646"/>
      <c r="K28" s="641"/>
      <c r="L28" s="641"/>
      <c r="M28" s="647"/>
      <c r="N28" s="912">
        <v>2.8448213732529926E-2</v>
      </c>
      <c r="O28" s="913">
        <v>2.5913216409657602E-2</v>
      </c>
      <c r="P28" s="652"/>
      <c r="Q28" s="657"/>
      <c r="R28" s="657"/>
      <c r="S28" s="657"/>
      <c r="T28" s="918">
        <v>3.0773155482104686E-2</v>
      </c>
      <c r="U28" s="919">
        <v>2.8507171584301716E-2</v>
      </c>
    </row>
    <row r="29" spans="1:21" ht="19.5" customHeight="1" thickBot="1">
      <c r="A29" s="229">
        <v>23</v>
      </c>
      <c r="B29" s="228" t="s">
        <v>240</v>
      </c>
      <c r="C29" s="662"/>
      <c r="D29" s="628"/>
      <c r="E29" s="629"/>
      <c r="F29" s="630"/>
      <c r="G29" s="630"/>
      <c r="H29" s="907">
        <v>0.23004476759546444</v>
      </c>
      <c r="I29" s="907">
        <v>0.21788034586438099</v>
      </c>
      <c r="J29" s="648"/>
      <c r="K29" s="649"/>
      <c r="L29" s="649"/>
      <c r="M29" s="650"/>
      <c r="N29" s="914">
        <v>0.26228226112933406</v>
      </c>
      <c r="O29" s="915">
        <v>0.25306671882636289</v>
      </c>
      <c r="P29" s="658"/>
      <c r="Q29" s="659"/>
      <c r="R29" s="659"/>
      <c r="S29" s="659"/>
      <c r="T29" s="920">
        <v>0.25012494372337812</v>
      </c>
      <c r="U29" s="921">
        <v>0.23961636073088854</v>
      </c>
    </row>
    <row r="30" spans="1:21" ht="15.75" customHeight="1" thickTop="1">
      <c r="B30" s="663" t="s">
        <v>192</v>
      </c>
      <c r="C30" s="5"/>
    </row>
    <row r="31" spans="1:21" ht="15.75" customHeight="1">
      <c r="B31" s="663" t="s">
        <v>411</v>
      </c>
      <c r="C31" s="5"/>
    </row>
    <row r="32" spans="1:21" ht="7.5" customHeight="1">
      <c r="E32" s="227"/>
      <c r="F32" s="227"/>
      <c r="G32" s="227"/>
      <c r="H32" s="119"/>
      <c r="I32" s="119"/>
    </row>
    <row r="33" spans="1:21" ht="15.75">
      <c r="A33" s="225" t="s">
        <v>218</v>
      </c>
      <c r="B33" s="11" t="s">
        <v>217</v>
      </c>
      <c r="D33" s="11"/>
      <c r="E33" s="226"/>
      <c r="F33" s="226"/>
      <c r="G33" s="226"/>
      <c r="H33" s="11"/>
      <c r="I33" s="225"/>
    </row>
    <row r="34" spans="1:21">
      <c r="A34" s="222"/>
      <c r="B34" s="224" t="s">
        <v>401</v>
      </c>
      <c r="F34" s="11"/>
      <c r="G34" s="11"/>
      <c r="H34" s="11"/>
      <c r="J34" s="11"/>
    </row>
    <row r="35" spans="1:21">
      <c r="A35" s="222"/>
      <c r="B35" s="11" t="s">
        <v>399</v>
      </c>
      <c r="E35" s="224"/>
      <c r="F35" s="224"/>
      <c r="G35" s="224"/>
      <c r="H35" s="11"/>
      <c r="I35" s="11"/>
    </row>
    <row r="36" spans="1:21">
      <c r="A36" s="222"/>
      <c r="B36" s="224" t="s">
        <v>398</v>
      </c>
      <c r="D36" s="11"/>
      <c r="E36" s="11"/>
      <c r="F36" s="11"/>
      <c r="G36" s="11"/>
      <c r="H36" s="11"/>
      <c r="I36" s="11"/>
      <c r="K36" s="81"/>
      <c r="L36" s="81"/>
      <c r="M36" s="223"/>
      <c r="P36" s="81"/>
    </row>
    <row r="37" spans="1:21">
      <c r="A37" s="222"/>
      <c r="B37" s="11" t="s">
        <v>400</v>
      </c>
      <c r="K37" s="119"/>
      <c r="L37" s="119"/>
    </row>
    <row r="38" spans="1:21">
      <c r="A38" s="222"/>
      <c r="G38" s="274"/>
      <c r="S38" s="274"/>
      <c r="T38" s="274"/>
      <c r="U38" s="274"/>
    </row>
    <row r="39" spans="1:21">
      <c r="A39" s="222"/>
      <c r="B39" s="11" t="s">
        <v>402</v>
      </c>
      <c r="G39" s="274"/>
      <c r="H39" s="274"/>
      <c r="S39" s="274"/>
      <c r="T39" s="274"/>
      <c r="U39" s="274"/>
    </row>
    <row r="40" spans="1:21" ht="14.25">
      <c r="A40" s="222"/>
      <c r="M40" s="894"/>
      <c r="N40" s="895"/>
      <c r="O40" s="894"/>
    </row>
    <row r="41" spans="1:21">
      <c r="B41" s="11" t="s">
        <v>404</v>
      </c>
    </row>
    <row r="42" spans="1:21">
      <c r="B42" s="11"/>
    </row>
    <row r="43" spans="1:21">
      <c r="B43" s="11"/>
    </row>
    <row r="44" spans="1:21">
      <c r="B44" s="11"/>
    </row>
  </sheetData>
  <mergeCells count="18">
    <mergeCell ref="B1:U1"/>
    <mergeCell ref="B2:U2"/>
    <mergeCell ref="B3:U3"/>
    <mergeCell ref="A4:A6"/>
    <mergeCell ref="D4:I4"/>
    <mergeCell ref="P5:Q5"/>
    <mergeCell ref="J4:O4"/>
    <mergeCell ref="J5:K5"/>
    <mergeCell ref="N5:O5"/>
    <mergeCell ref="P4:U4"/>
    <mergeCell ref="T5:U5"/>
    <mergeCell ref="B4:B6"/>
    <mergeCell ref="C4:C6"/>
    <mergeCell ref="F5:G5"/>
    <mergeCell ref="L5:M5"/>
    <mergeCell ref="R5:S5"/>
    <mergeCell ref="D5:E5"/>
    <mergeCell ref="H5:I5"/>
  </mergeCells>
  <hyperlinks>
    <hyperlink ref="J14" location="VIDA!V6" display="VIDA!V6" xr:uid="{00000000-0004-0000-0900-000000000000}"/>
    <hyperlink ref="D8:I8" location="'RESULTADOS GENERALES'!F37" display="'RESULTADOS GENERALES'!F37" xr:uid="{00000000-0004-0000-0900-000001000000}"/>
    <hyperlink ref="J9:O9" location="'RESULTADOS VIDA'!L29" display="'RESULTADOS VIDA'!L29" xr:uid="{00000000-0004-0000-0900-000002000000}"/>
    <hyperlink ref="J10:O10" location="'RESULTADOS VIDA'!R29" display="'RESULTADOS VIDA'!R29" xr:uid="{00000000-0004-0000-0900-000003000000}"/>
    <hyperlink ref="J14:O14" location="'RESULTADOS VIDA'!AP29" display="'RESULTADOS VIDA'!AP29" xr:uid="{00000000-0004-0000-0900-000004000000}"/>
    <hyperlink ref="J15:O15" location="'RESULTADOS VIDA'!AV29" display="'RESULTADOS VIDA'!AV29" xr:uid="{00000000-0004-0000-0900-000005000000}"/>
    <hyperlink ref="J16:O16" location="'RESULTADOS VIDA'!BB29" display="'RESULTADOS VIDA'!BB29" xr:uid="{00000000-0004-0000-0900-000006000000}"/>
    <hyperlink ref="J18:O18" location="'RESULTADOS VIDA'!BN29" display="'RESULTADOS VIDA'!BN29" xr:uid="{00000000-0004-0000-0900-000007000000}"/>
    <hyperlink ref="J21:O21" location="'RESULTADOS VIDA'!CF29" display="'RESULTADOS VIDA'!CF29" xr:uid="{00000000-0004-0000-0900-000008000000}"/>
    <hyperlink ref="J22:O22" location="'RESULTADOS VIDA'!CL29" display="'RESULTADOS VIDA'!CL29" xr:uid="{00000000-0004-0000-0900-000009000000}"/>
    <hyperlink ref="J23:O23" location="'RESULTADOS VIDA'!CR29" display="'RESULTADOS VIDA'!CR29" xr:uid="{00000000-0004-0000-0900-00000A000000}"/>
    <hyperlink ref="J24:O24" location="'RESULTADOS VIDA'!CX29" display="'RESULTADOS VIDA'!CX29" xr:uid="{00000000-0004-0000-0900-00000B000000}"/>
    <hyperlink ref="J26:O26" location="'RESULTADOS VIDA'!DF6" display="'RESULTADOS VIDA'!DF6" xr:uid="{00000000-0004-0000-0900-00000C000000}"/>
    <hyperlink ref="J27:O27" location="'RESULTADOS VIDA'!DJ6" display="'RESULTADOS VIDA'!DJ6" xr:uid="{00000000-0004-0000-0900-00000D000000}"/>
    <hyperlink ref="N25:O25" location="'RESULTADOS VIDA'!DD29" display="'RESULTADOS VIDA'!DD29" xr:uid="{00000000-0004-0000-0900-00000E000000}"/>
    <hyperlink ref="J8:O8" location="'RESULTADOS VIDA'!F29" display="'RESULTADOS VIDA'!F29" xr:uid="{00000000-0004-0000-0900-00000F000000}"/>
    <hyperlink ref="D7:G7" location="'RESULTADOS GENERALES'!B37" display="'RESULTADOS GENERALES'!B37" xr:uid="{00000000-0004-0000-0900-000010000000}"/>
    <hyperlink ref="J7:M7" location="'RESULTADOS VIDA'!B29" display="'RESULTADOS VIDA'!B29" xr:uid="{00000000-0004-0000-0900-000011000000}"/>
    <hyperlink ref="J11:O11" location="'RESULTADOS VIDA'!X29" display="'RESULTADOS VIDA'!X29" xr:uid="{00000000-0004-0000-0900-000012000000}"/>
    <hyperlink ref="J12:O12" location="'RESULTADOS VIDA'!AD29" display="'RESULTADOS VIDA'!AD29" xr:uid="{00000000-0004-0000-0900-000013000000}"/>
    <hyperlink ref="J13:O13" location="'RESULTADOS VIDA'!AJ29" display="'RESULTADOS VIDA'!AJ29" xr:uid="{00000000-0004-0000-0900-000014000000}"/>
    <hyperlink ref="J17:O17" location="'RESULTADOS VIDA'!BH29" display="'RESULTADOS VIDA'!BH29" xr:uid="{00000000-0004-0000-0900-000015000000}"/>
    <hyperlink ref="J19:O19" location="'RESULTADOS VIDA'!BT29" display="'RESULTADOS VIDA'!BT29" xr:uid="{00000000-0004-0000-0900-000016000000}"/>
    <hyperlink ref="L20:M20" location="'RESULTADOS VIDA'!BT6" display="'RESULTADOS VIDA'!BT6" xr:uid="{00000000-0004-0000-0900-000017000000}"/>
    <hyperlink ref="D24:I24" location="'RESULTADOS GENERALES'!CX37" display="'RESULTADOS GENERALES'!CX37" xr:uid="{00000000-0004-0000-0900-000018000000}"/>
    <hyperlink ref="H25:I25" location="'RESULTADOS GENERALES'!DD37" display="'RESULTADOS GENERALES'!DD37" xr:uid="{00000000-0004-0000-0900-000019000000}"/>
    <hyperlink ref="H28:I28" location="'RESULTADOS GENERALES'!DN37" display="'RESULTADOS GENERALES'!DN37" xr:uid="{00000000-0004-0000-0900-00001A000000}"/>
    <hyperlink ref="H29:I29" location="'RESULTADOS GENERALES'!DP37" display="'RESULTADOS GENERALES'!DP37" xr:uid="{00000000-0004-0000-0900-00001B000000}"/>
    <hyperlink ref="D9:I9" location="'RESULTADOS GENERALES'!L37" display="'RESULTADOS GENERALES'!L37" xr:uid="{00000000-0004-0000-0900-00001C000000}"/>
    <hyperlink ref="D10:I10" location="'RESULTADOS GENERALES'!R37" display="'RESULTADOS GENERALES'!R37" xr:uid="{00000000-0004-0000-0900-00001D000000}"/>
    <hyperlink ref="D11:I11" location="'RESULTADOS GENERALES'!X37" display="'RESULTADOS GENERALES'!X37" xr:uid="{00000000-0004-0000-0900-00001E000000}"/>
    <hyperlink ref="D12:I12" location="'RESULTADOS GENERALES'!AD37" display="'RESULTADOS GENERALES'!AD37" xr:uid="{00000000-0004-0000-0900-00001F000000}"/>
    <hyperlink ref="D13:I13" location="'RESULTADOS GENERALES'!AJ37" display="'RESULTADOS GENERALES'!AJ37" xr:uid="{00000000-0004-0000-0900-000020000000}"/>
    <hyperlink ref="D14:I14" location="'RESULTADOS GENERALES'!AP37" display="'RESULTADOS GENERALES'!AP37" xr:uid="{00000000-0004-0000-0900-000021000000}"/>
    <hyperlink ref="D15:I15" location="'RESULTADOS GENERALES'!AV37" display="'RESULTADOS GENERALES'!AV37" xr:uid="{00000000-0004-0000-0900-000022000000}"/>
    <hyperlink ref="D16:I16" location="'RESULTADOS GENERALES'!BB37" display="'RESULTADOS GENERALES'!BB37" xr:uid="{00000000-0004-0000-0900-000023000000}"/>
    <hyperlink ref="D17:I17" location="'RESULTADOS GENERALES'!BH37" display="'RESULTADOS GENERALES'!BH37" xr:uid="{00000000-0004-0000-0900-000024000000}"/>
    <hyperlink ref="D18:I18" location="'RESULTADOS GENERALES'!BN37" display="'RESULTADOS GENERALES'!BN37" xr:uid="{00000000-0004-0000-0900-000025000000}"/>
    <hyperlink ref="D19:I19" location="'RESULTADOS GENERALES'!BT37" display="'RESULTADOS GENERALES'!BT37" xr:uid="{00000000-0004-0000-0900-000026000000}"/>
    <hyperlink ref="D20:I20" location="'RESULTADOS GENERALES'!BZ37" display="'RESULTADOS GENERALES'!BZ37" xr:uid="{00000000-0004-0000-0900-000027000000}"/>
    <hyperlink ref="D21:I21" location="'RESULTADOS GENERALES'!CF37" display="'RESULTADOS GENERALES'!CF37" xr:uid="{00000000-0004-0000-0900-000028000000}"/>
    <hyperlink ref="D22:I22" location="'RESULTADOS GENERALES'!CL37" display="'RESULTADOS GENERALES'!CL37" xr:uid="{00000000-0004-0000-0900-000029000000}"/>
    <hyperlink ref="D23:I23" location="'RESULTADOS GENERALES'!CR37" display="'RESULTADOS GENERALES'!CR37" xr:uid="{00000000-0004-0000-0900-00002A000000}"/>
    <hyperlink ref="D26:E26" location="'RESULTADOS GENERALES'!DF37" display="'RESULTADOS GENERALES'!DF37" xr:uid="{00000000-0004-0000-0900-00002B000000}"/>
    <hyperlink ref="H26:I26" location="'RESULTADOS GENERALES'!DF37" display="'RESULTADOS GENERALES'!DF37" xr:uid="{00000000-0004-0000-0900-00002C000000}"/>
    <hyperlink ref="H27:I27" location="'RESULTADOS GENERALES'!DL37" display="'RESULTADOS GENERALES'!DL37" xr:uid="{00000000-0004-0000-0900-00002D000000}"/>
    <hyperlink ref="J20:O20" location="'RESULTADOS VIDA'!BZ29" display="'RESULTADOS VIDA'!BZ29" xr:uid="{00000000-0004-0000-0900-00002E000000}"/>
    <hyperlink ref="J26:K26" location="'RESULTADOS VIDA'!DF29" display="'RESULTADOS VIDA'!DF29" xr:uid="{00000000-0004-0000-0900-00002F000000}"/>
    <hyperlink ref="N26:O26" location="'RESULTADOS VIDA'!DH29" display="'RESULTADOS VIDA'!DH29" xr:uid="{00000000-0004-0000-0900-000030000000}"/>
    <hyperlink ref="J27:K27" location="'RESULTADOS VIDA'!DJ29" display="'RESULTADOS VIDA'!DJ29" xr:uid="{00000000-0004-0000-0900-000031000000}"/>
    <hyperlink ref="N27:O27" location="'RESULTADOS VIDA'!DL29" display="'RESULTADOS VIDA'!DL29" xr:uid="{00000000-0004-0000-0900-000032000000}"/>
    <hyperlink ref="N28:O28" location="'RESULTADOS VIDA'!DN29" display="'RESULTADOS VIDA'!DN29" xr:uid="{00000000-0004-0000-0900-000033000000}"/>
    <hyperlink ref="N29:O29" location="'RESULTADOS VIDA'!DP29" display="'RESULTADOS VIDA'!DP29" xr:uid="{00000000-0004-0000-0900-000034000000}"/>
  </hyperlinks>
  <printOptions horizontalCentered="1"/>
  <pageMargins left="0.39370078740157483" right="0.35433070866141736" top="0.59055118110236227" bottom="0.59055118110236227" header="0" footer="0"/>
  <pageSetup paperSize="119" scale="41" orientation="landscape" verticalDpi="4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Y128"/>
  <sheetViews>
    <sheetView showGridLines="0" showZeros="0" zoomScale="80" zoomScaleNormal="80" zoomScaleSheetLayoutView="75" workbookViewId="0">
      <pane xSplit="1" ySplit="9" topLeftCell="B10" activePane="bottomRight" state="frozen"/>
      <selection activeCell="A5" sqref="A5:A8"/>
      <selection pane="topRight" activeCell="A5" sqref="A5:A8"/>
      <selection pane="bottomLeft" activeCell="A5" sqref="A5:A8"/>
      <selection pane="bottomRight" activeCell="A6" sqref="A6:A9"/>
    </sheetView>
  </sheetViews>
  <sheetFormatPr baseColWidth="10" defaultColWidth="11.42578125" defaultRowHeight="12.75"/>
  <cols>
    <col min="1" max="1" width="25.140625" style="5" customWidth="1"/>
    <col min="2" max="2" width="12.28515625" style="5" customWidth="1"/>
    <col min="3" max="3" width="13.7109375" style="5" customWidth="1"/>
    <col min="4" max="4" width="12.85546875" style="5" bestFit="1" customWidth="1"/>
    <col min="5" max="5" width="10" style="5" customWidth="1"/>
    <col min="6" max="7" width="12.5703125" style="5" customWidth="1"/>
    <col min="8" max="8" width="11.140625" style="5" bestFit="1" customWidth="1"/>
    <col min="9" max="9" width="9.28515625" style="5" customWidth="1"/>
    <col min="10" max="11" width="8.5703125" style="5" customWidth="1"/>
    <col min="12" max="12" width="9.7109375" style="5" bestFit="1" customWidth="1"/>
    <col min="13" max="13" width="10.28515625" style="5" customWidth="1"/>
    <col min="14" max="14" width="11.7109375" style="5" bestFit="1" customWidth="1"/>
    <col min="15" max="15" width="9.140625" style="5" customWidth="1"/>
    <col min="16" max="16" width="9.5703125" style="5" bestFit="1" customWidth="1"/>
    <col min="17" max="17" width="8.42578125" style="5" customWidth="1"/>
    <col min="18" max="19" width="12.42578125" style="5" customWidth="1"/>
    <col min="20" max="20" width="11.7109375" style="5" customWidth="1"/>
    <col min="21" max="22" width="9.5703125" style="5" bestFit="1" customWidth="1"/>
    <col min="23" max="23" width="8.140625" style="5" customWidth="1"/>
    <col min="24" max="25" width="11" style="5" bestFit="1" customWidth="1"/>
    <col min="26" max="26" width="10.5703125" style="5" customWidth="1"/>
    <col min="27" max="29" width="8.140625" style="5" customWidth="1"/>
    <col min="30" max="30" width="13.5703125" style="5" customWidth="1"/>
    <col min="31" max="31" width="12.85546875" style="5" bestFit="1" customWidth="1"/>
    <col min="32" max="32" width="11" style="5" bestFit="1" customWidth="1"/>
    <col min="33" max="33" width="9.5703125" style="5" bestFit="1" customWidth="1"/>
    <col min="34" max="35" width="8.140625" style="5" customWidth="1"/>
    <col min="36" max="36" width="13.140625" style="5" customWidth="1"/>
    <col min="37" max="37" width="13.28515625" style="5" customWidth="1"/>
    <col min="38" max="38" width="11.7109375" style="5" customWidth="1"/>
    <col min="39" max="39" width="9.5703125" style="5" bestFit="1" customWidth="1"/>
    <col min="40" max="40" width="9.140625" style="5" customWidth="1"/>
    <col min="41" max="41" width="7.7109375" style="6" customWidth="1"/>
    <col min="42" max="42" width="12.85546875" style="9" customWidth="1"/>
    <col min="43" max="43" width="12.7109375" style="6" customWidth="1"/>
    <col min="44" max="44" width="11" style="6" bestFit="1" customWidth="1"/>
    <col min="45" max="45" width="9.5703125" style="6" bestFit="1" customWidth="1"/>
    <col min="46" max="46" width="8.140625" style="9" customWidth="1"/>
    <col min="47" max="47" width="8.5703125" style="6" customWidth="1"/>
    <col min="48" max="48" width="11.7109375" style="9" customWidth="1"/>
    <col min="49" max="49" width="11" style="6" bestFit="1" customWidth="1"/>
    <col min="50" max="50" width="11.7109375" style="6" bestFit="1" customWidth="1"/>
    <col min="51" max="51" width="7.5703125" style="6" bestFit="1" customWidth="1"/>
    <col min="52" max="53" width="8.42578125" style="5" bestFit="1" customWidth="1"/>
    <col min="54" max="55" width="12.85546875" style="5" bestFit="1" customWidth="1"/>
    <col min="56" max="56" width="11" style="5" bestFit="1" customWidth="1"/>
    <col min="57" max="58" width="9.5703125" style="5" bestFit="1" customWidth="1"/>
    <col min="59" max="59" width="8.7109375" style="5" customWidth="1"/>
    <col min="60" max="61" width="12.85546875" style="5" bestFit="1" customWidth="1"/>
    <col min="62" max="62" width="11" style="5" bestFit="1" customWidth="1"/>
    <col min="63" max="63" width="9.5703125" style="5" bestFit="1" customWidth="1"/>
    <col min="64" max="65" width="8.7109375" style="5" customWidth="1"/>
    <col min="66" max="66" width="12.42578125" style="5" customWidth="1"/>
    <col min="67" max="67" width="12.85546875" style="5" bestFit="1" customWidth="1"/>
    <col min="68" max="68" width="10" style="5" customWidth="1"/>
    <col min="69" max="69" width="9.5703125" style="5" bestFit="1" customWidth="1"/>
    <col min="70" max="71" width="8" style="5" customWidth="1"/>
    <col min="72" max="72" width="11" style="5" bestFit="1" customWidth="1"/>
    <col min="73" max="73" width="12.140625" style="5" customWidth="1"/>
    <col min="74" max="74" width="11.28515625" style="5" customWidth="1"/>
    <col min="75" max="75" width="9.140625" style="5" customWidth="1"/>
    <col min="76" max="77" width="8" style="5" customWidth="1"/>
    <col min="78" max="79" width="11" style="5" bestFit="1" customWidth="1"/>
    <col min="80" max="80" width="9.85546875" style="5" bestFit="1" customWidth="1"/>
    <col min="81" max="81" width="9.140625" style="5" customWidth="1"/>
    <col min="82" max="83" width="8" style="5" customWidth="1"/>
    <col min="84" max="85" width="12.85546875" style="5" bestFit="1" customWidth="1"/>
    <col min="86" max="86" width="11" style="5" bestFit="1" customWidth="1"/>
    <col min="87" max="87" width="9.5703125" style="5" bestFit="1" customWidth="1"/>
    <col min="88" max="88" width="9.140625" style="5" customWidth="1"/>
    <col min="89" max="89" width="7.5703125" style="5" customWidth="1"/>
    <col min="90" max="91" width="11" style="5" bestFit="1" customWidth="1"/>
    <col min="92" max="92" width="10.5703125" style="5" customWidth="1"/>
    <col min="93" max="93" width="9.5703125" style="5" bestFit="1" customWidth="1"/>
    <col min="94" max="94" width="9" style="5" customWidth="1"/>
    <col min="95" max="95" width="7.7109375" style="5" customWidth="1"/>
    <col min="96" max="97" width="12.85546875" style="5" bestFit="1" customWidth="1"/>
    <col min="98" max="98" width="11" style="5" bestFit="1" customWidth="1"/>
    <col min="99" max="99" width="7.7109375" style="5" customWidth="1"/>
    <col min="100" max="101" width="7.5703125" style="5" customWidth="1"/>
    <col min="102" max="102" width="11.85546875" style="5" customWidth="1"/>
    <col min="103" max="104" width="11.7109375" style="5" bestFit="1" customWidth="1"/>
    <col min="105" max="105" width="10.5703125" style="5" bestFit="1" customWidth="1"/>
    <col min="106" max="106" width="8.85546875" style="5" customWidth="1"/>
    <col min="107" max="107" width="9.85546875" style="5" customWidth="1"/>
    <col min="108" max="108" width="10.7109375" style="5" customWidth="1"/>
    <col min="109" max="109" width="10.5703125" style="5" customWidth="1"/>
    <col min="110" max="110" width="10.7109375" style="5" customWidth="1"/>
    <col min="111" max="111" width="11" style="5" bestFit="1" customWidth="1"/>
    <col min="112" max="112" width="10.5703125" style="5" customWidth="1"/>
    <col min="113" max="113" width="7.5703125" style="5" customWidth="1"/>
    <col min="114" max="115" width="11.140625" style="5" customWidth="1"/>
    <col min="116" max="116" width="8.85546875" style="5" customWidth="1"/>
    <col min="117" max="117" width="10.140625" style="5" customWidth="1"/>
    <col min="118" max="119" width="11.7109375" style="5" customWidth="1"/>
    <col min="120" max="121" width="10.28515625" style="5" customWidth="1"/>
    <col min="122" max="16384" width="11.42578125" style="5"/>
  </cols>
  <sheetData>
    <row r="1" spans="1:129" s="252" customFormat="1" ht="20.25">
      <c r="A1" s="253"/>
      <c r="B1" s="1224" t="s">
        <v>272</v>
      </c>
      <c r="C1" s="1224"/>
      <c r="D1" s="1224"/>
      <c r="E1" s="1224"/>
      <c r="F1" s="1224"/>
      <c r="G1" s="1224"/>
      <c r="H1" s="1224"/>
      <c r="I1" s="1224"/>
      <c r="J1" s="1224"/>
      <c r="K1" s="1224"/>
      <c r="L1" s="1224"/>
      <c r="M1" s="1224"/>
      <c r="N1" s="1224"/>
      <c r="O1" s="1224"/>
      <c r="P1" s="1224"/>
      <c r="Q1" s="1224"/>
      <c r="R1" s="1224"/>
      <c r="S1" s="1224"/>
      <c r="T1" s="1224"/>
      <c r="U1" s="1224"/>
      <c r="V1" s="1224"/>
      <c r="W1" s="1224"/>
      <c r="X1" s="253"/>
      <c r="Y1" s="253"/>
      <c r="Z1" s="253"/>
      <c r="AA1" s="253"/>
      <c r="AB1" s="253"/>
      <c r="AC1" s="253"/>
      <c r="AD1" s="253"/>
      <c r="AE1" s="253"/>
      <c r="AF1" s="253"/>
      <c r="AG1" s="253"/>
      <c r="AH1" s="253"/>
      <c r="AI1" s="253"/>
      <c r="AJ1" s="1224" t="s">
        <v>272</v>
      </c>
      <c r="AK1" s="1224"/>
      <c r="AL1" s="1224"/>
      <c r="AM1" s="1224"/>
      <c r="AN1" s="1224"/>
      <c r="AO1" s="1224"/>
      <c r="AP1" s="1224"/>
      <c r="AQ1" s="1224"/>
      <c r="AR1" s="1224"/>
      <c r="AS1" s="1224"/>
      <c r="AT1" s="1224"/>
      <c r="AU1" s="1224"/>
      <c r="AV1" s="1224"/>
      <c r="AW1" s="1224"/>
      <c r="AX1" s="1224"/>
      <c r="AY1" s="1224"/>
      <c r="AZ1" s="1224"/>
      <c r="BA1" s="1224"/>
      <c r="BB1" s="1224"/>
      <c r="BC1" s="1224"/>
      <c r="BD1" s="1224"/>
      <c r="BE1" s="1224"/>
      <c r="BF1" s="1224"/>
      <c r="BG1" s="1224"/>
      <c r="BH1" s="253"/>
      <c r="BI1" s="253"/>
      <c r="BJ1" s="253"/>
      <c r="BK1" s="253"/>
      <c r="BL1" s="253"/>
      <c r="BM1" s="253"/>
      <c r="BN1" s="1224" t="s">
        <v>272</v>
      </c>
      <c r="BO1" s="1224"/>
      <c r="BP1" s="1224"/>
      <c r="BQ1" s="1224"/>
      <c r="BR1" s="1224"/>
      <c r="BS1" s="1224"/>
      <c r="BT1" s="1224"/>
      <c r="BU1" s="1224"/>
      <c r="BV1" s="1224"/>
      <c r="BW1" s="1224"/>
      <c r="BX1" s="1224"/>
      <c r="BY1" s="1224"/>
      <c r="BZ1" s="1224"/>
      <c r="CA1" s="1224"/>
      <c r="CB1" s="1224"/>
      <c r="CC1" s="1224"/>
      <c r="CD1" s="1224"/>
      <c r="CE1" s="1224"/>
      <c r="CF1" s="1224"/>
      <c r="CG1" s="1224"/>
      <c r="CH1" s="1224"/>
      <c r="CI1" s="1224"/>
      <c r="CJ1" s="1224"/>
      <c r="CK1" s="1224"/>
      <c r="CL1" s="1224"/>
      <c r="CM1" s="1224"/>
      <c r="CN1" s="1224"/>
      <c r="CO1" s="1224"/>
      <c r="CP1" s="1224"/>
      <c r="CQ1" s="1224"/>
      <c r="CR1" s="1224"/>
      <c r="CS1" s="1224"/>
      <c r="CT1" s="1224"/>
      <c r="CU1" s="1224"/>
      <c r="CV1" s="1224"/>
      <c r="CW1" s="1224"/>
      <c r="CX1" s="1224"/>
      <c r="CY1" s="1224"/>
      <c r="CZ1" s="1224"/>
      <c r="DA1" s="1224"/>
      <c r="DB1" s="1224"/>
      <c r="DC1" s="1224"/>
      <c r="DD1" s="1224"/>
      <c r="DE1" s="1224"/>
      <c r="DF1" s="1224"/>
      <c r="DG1" s="1224"/>
      <c r="DH1" s="1224"/>
      <c r="DI1" s="1224"/>
      <c r="DJ1" s="1224"/>
      <c r="DK1" s="1224"/>
      <c r="DL1" s="1224"/>
      <c r="DM1" s="1224"/>
      <c r="DN1" s="1224"/>
      <c r="DO1" s="1224"/>
      <c r="DP1" s="1224"/>
      <c r="DQ1" s="1224"/>
      <c r="DR1" s="253"/>
      <c r="DS1" s="253"/>
    </row>
    <row r="2" spans="1:129" s="251" customFormat="1" ht="18">
      <c r="A2" s="122"/>
      <c r="B2" s="1222" t="s">
        <v>284</v>
      </c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22"/>
      <c r="P2" s="1222"/>
      <c r="Q2" s="1222"/>
      <c r="R2" s="1222"/>
      <c r="S2" s="1222"/>
      <c r="T2" s="1222"/>
      <c r="U2" s="1222"/>
      <c r="V2" s="1222"/>
      <c r="W2" s="12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2" t="s">
        <v>284</v>
      </c>
      <c r="AK2" s="1222"/>
      <c r="AL2" s="1222"/>
      <c r="AM2" s="1222"/>
      <c r="AN2" s="1222"/>
      <c r="AO2" s="1222"/>
      <c r="AP2" s="1222"/>
      <c r="AQ2" s="1222"/>
      <c r="AR2" s="1222"/>
      <c r="AS2" s="1222"/>
      <c r="AT2" s="1222"/>
      <c r="AU2" s="1222"/>
      <c r="AV2" s="1222"/>
      <c r="AW2" s="1222"/>
      <c r="AX2" s="1222"/>
      <c r="AY2" s="1222"/>
      <c r="AZ2" s="1222"/>
      <c r="BA2" s="1222"/>
      <c r="BB2" s="1222"/>
      <c r="BC2" s="1222"/>
      <c r="BD2" s="1222"/>
      <c r="BE2" s="1222"/>
      <c r="BF2" s="1222"/>
      <c r="BG2" s="1222"/>
      <c r="BH2" s="122"/>
      <c r="BI2" s="122"/>
      <c r="BJ2" s="122"/>
      <c r="BK2" s="122"/>
      <c r="BL2" s="122"/>
      <c r="BM2" s="122"/>
      <c r="BN2" s="1222" t="s">
        <v>284</v>
      </c>
      <c r="BO2" s="1222"/>
      <c r="BP2" s="1222"/>
      <c r="BQ2" s="1222"/>
      <c r="BR2" s="1222"/>
      <c r="BS2" s="1222"/>
      <c r="BT2" s="1222"/>
      <c r="BU2" s="1222"/>
      <c r="BV2" s="1222"/>
      <c r="BW2" s="1222"/>
      <c r="BX2" s="1222"/>
      <c r="BY2" s="1222"/>
      <c r="BZ2" s="1222"/>
      <c r="CA2" s="1222"/>
      <c r="CB2" s="1222"/>
      <c r="CC2" s="1222"/>
      <c r="CD2" s="1222"/>
      <c r="CE2" s="1222"/>
      <c r="CF2" s="1222"/>
      <c r="CG2" s="1222"/>
      <c r="CH2" s="1222"/>
      <c r="CI2" s="1222"/>
      <c r="CJ2" s="1222"/>
      <c r="CK2" s="1222"/>
      <c r="CL2" s="1222"/>
      <c r="CM2" s="1222"/>
      <c r="CN2" s="1222"/>
      <c r="CO2" s="1222"/>
      <c r="CP2" s="1222"/>
      <c r="CQ2" s="1222"/>
      <c r="CR2" s="1222"/>
      <c r="CS2" s="1222"/>
      <c r="CT2" s="1222"/>
      <c r="CU2" s="1222"/>
      <c r="CV2" s="1222"/>
      <c r="CW2" s="1222"/>
      <c r="CX2" s="1222"/>
      <c r="CY2" s="1222"/>
      <c r="CZ2" s="1222"/>
      <c r="DA2" s="1222"/>
      <c r="DB2" s="1222"/>
      <c r="DC2" s="1222"/>
      <c r="DD2" s="1222"/>
      <c r="DE2" s="1222"/>
      <c r="DF2" s="1222"/>
      <c r="DG2" s="1222"/>
      <c r="DH2" s="1222"/>
      <c r="DI2" s="1222"/>
      <c r="DJ2" s="1222"/>
      <c r="DK2" s="1222"/>
      <c r="DL2" s="1222"/>
      <c r="DM2" s="1222"/>
      <c r="DN2" s="1222"/>
      <c r="DO2" s="1222"/>
      <c r="DP2" s="1222"/>
      <c r="DQ2" s="1222"/>
      <c r="DR2" s="122"/>
      <c r="DS2" s="122"/>
    </row>
    <row r="3" spans="1:129" s="6" customFormat="1" ht="15.75">
      <c r="A3" s="7"/>
      <c r="B3" s="1201" t="s">
        <v>543</v>
      </c>
      <c r="C3" s="1202"/>
      <c r="D3" s="1202"/>
      <c r="E3" s="1202"/>
      <c r="F3" s="1202"/>
      <c r="G3" s="1202"/>
      <c r="H3" s="1202"/>
      <c r="I3" s="1202"/>
      <c r="J3" s="1202"/>
      <c r="K3" s="1202"/>
      <c r="L3" s="1202"/>
      <c r="M3" s="1202"/>
      <c r="N3" s="1202"/>
      <c r="O3" s="1202"/>
      <c r="P3" s="1202"/>
      <c r="Q3" s="1202"/>
      <c r="R3" s="1202"/>
      <c r="S3" s="1202"/>
      <c r="T3" s="1202"/>
      <c r="U3" s="1202"/>
      <c r="V3" s="1202"/>
      <c r="W3" s="1202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1201" t="s">
        <v>543</v>
      </c>
      <c r="AK3" s="1202"/>
      <c r="AL3" s="1202"/>
      <c r="AM3" s="1202"/>
      <c r="AN3" s="1202"/>
      <c r="AO3" s="1202"/>
      <c r="AP3" s="1202"/>
      <c r="AQ3" s="1202"/>
      <c r="AR3" s="1202"/>
      <c r="AS3" s="1202"/>
      <c r="AT3" s="1202"/>
      <c r="AU3" s="1202"/>
      <c r="AV3" s="1202"/>
      <c r="AW3" s="1202"/>
      <c r="AX3" s="1202"/>
      <c r="AY3" s="1202"/>
      <c r="AZ3" s="1202"/>
      <c r="BA3" s="1202"/>
      <c r="BB3" s="1202"/>
      <c r="BC3" s="1202"/>
      <c r="BD3" s="1202"/>
      <c r="BE3" s="1202"/>
      <c r="BF3" s="1202"/>
      <c r="BG3" s="1202"/>
      <c r="BH3" s="7"/>
      <c r="BI3" s="7"/>
      <c r="BJ3" s="7"/>
      <c r="BK3" s="7"/>
      <c r="BL3" s="7"/>
      <c r="BM3" s="7"/>
      <c r="BN3" s="1201" t="s">
        <v>543</v>
      </c>
      <c r="BO3" s="1202"/>
      <c r="BP3" s="1202"/>
      <c r="BQ3" s="1202"/>
      <c r="BR3" s="1202"/>
      <c r="BS3" s="1202"/>
      <c r="BT3" s="1202"/>
      <c r="BU3" s="1202"/>
      <c r="BV3" s="1202"/>
      <c r="BW3" s="1202"/>
      <c r="BX3" s="1202"/>
      <c r="BY3" s="1202"/>
      <c r="BZ3" s="1202"/>
      <c r="CA3" s="1202"/>
      <c r="CB3" s="1202"/>
      <c r="CC3" s="1202"/>
      <c r="CD3" s="1202"/>
      <c r="CE3" s="1202"/>
      <c r="CF3" s="1202"/>
      <c r="CG3" s="1202"/>
      <c r="CH3" s="1202"/>
      <c r="CI3" s="1202"/>
      <c r="CJ3" s="1202"/>
      <c r="CK3" s="1202"/>
      <c r="CL3" s="1202"/>
      <c r="CM3" s="1202"/>
      <c r="CN3" s="1202"/>
      <c r="CO3" s="1202"/>
      <c r="CP3" s="1202"/>
      <c r="CQ3" s="1202"/>
      <c r="CR3" s="1202"/>
      <c r="CS3" s="1202"/>
      <c r="CT3" s="1202"/>
      <c r="CU3" s="1202"/>
      <c r="CV3" s="1202"/>
      <c r="CW3" s="1202"/>
      <c r="CX3" s="1202"/>
      <c r="CY3" s="1202"/>
      <c r="CZ3" s="1202"/>
      <c r="DA3" s="1202"/>
      <c r="DB3" s="1202"/>
      <c r="DC3" s="1202"/>
      <c r="DD3" s="1202"/>
      <c r="DE3" s="1202"/>
      <c r="DF3" s="1202"/>
      <c r="DG3" s="1202"/>
      <c r="DH3" s="1202"/>
      <c r="DI3" s="1202"/>
      <c r="DJ3" s="1202"/>
      <c r="DK3" s="1202"/>
      <c r="DL3" s="1202"/>
      <c r="DM3" s="1202"/>
      <c r="DN3" s="1202"/>
      <c r="DO3" s="1202"/>
      <c r="DP3" s="1202"/>
      <c r="DQ3" s="1202"/>
      <c r="DR3" s="7"/>
      <c r="DS3" s="7"/>
    </row>
    <row r="4" spans="1:129" s="6" customFormat="1" ht="13.5" thickBot="1">
      <c r="A4" s="17"/>
      <c r="B4" s="1223" t="s">
        <v>12</v>
      </c>
      <c r="C4" s="1223"/>
      <c r="D4" s="122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223" t="s">
        <v>12</v>
      </c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7"/>
      <c r="BI4" s="17"/>
      <c r="BJ4" s="17"/>
      <c r="BK4" s="17"/>
      <c r="BL4" s="17"/>
      <c r="BM4" s="17"/>
      <c r="BN4" s="1223" t="s">
        <v>12</v>
      </c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7"/>
      <c r="DS4" s="17"/>
    </row>
    <row r="5" spans="1:129" ht="7.5" hidden="1" customHeight="1" thickBot="1">
      <c r="A5" s="13"/>
      <c r="B5" s="1225"/>
      <c r="C5" s="1225"/>
      <c r="D5" s="1225"/>
      <c r="E5" s="1225"/>
      <c r="F5" s="1225"/>
      <c r="G5" s="1225"/>
      <c r="H5" s="123"/>
      <c r="I5" s="123"/>
      <c r="J5" s="1225"/>
      <c r="K5" s="1225"/>
      <c r="L5" s="1225"/>
      <c r="M5" s="1225"/>
      <c r="N5" s="123"/>
      <c r="O5" s="123"/>
      <c r="P5" s="1225"/>
      <c r="Q5" s="1225"/>
      <c r="R5" s="1225"/>
      <c r="S5" s="1225"/>
      <c r="T5" s="123"/>
      <c r="U5" s="123"/>
      <c r="V5" s="1225"/>
      <c r="W5" s="1225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25"/>
      <c r="AK5" s="1225"/>
      <c r="AL5" s="123"/>
      <c r="AM5" s="123"/>
      <c r="AN5" s="1225"/>
      <c r="AO5" s="1225"/>
      <c r="AP5" s="1225"/>
      <c r="AQ5" s="1225"/>
      <c r="AR5" s="123"/>
      <c r="AS5" s="123"/>
      <c r="AT5" s="1225"/>
      <c r="AU5" s="1225"/>
      <c r="AV5" s="1225"/>
      <c r="AW5" s="1225"/>
      <c r="AX5" s="123"/>
      <c r="AY5" s="123"/>
      <c r="AZ5" s="1225"/>
      <c r="BA5" s="1225"/>
      <c r="BB5" s="1225"/>
      <c r="BC5" s="1225"/>
      <c r="BD5" s="123"/>
      <c r="BE5" s="123"/>
      <c r="BF5" s="1225"/>
      <c r="BG5" s="1225"/>
      <c r="BH5" s="123"/>
      <c r="BI5" s="123"/>
      <c r="BJ5" s="123"/>
      <c r="BK5" s="123"/>
      <c r="BL5" s="123"/>
      <c r="BM5" s="123"/>
      <c r="BN5" s="1225"/>
      <c r="BO5" s="1225"/>
      <c r="BP5" s="123"/>
      <c r="BQ5" s="123"/>
      <c r="BR5" s="1225"/>
      <c r="BS5" s="1225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25"/>
      <c r="CG5" s="1225"/>
      <c r="CH5" s="123"/>
      <c r="CI5" s="123"/>
      <c r="CJ5" s="1225"/>
      <c r="CK5" s="1225"/>
      <c r="CL5" s="1225"/>
      <c r="CM5" s="1225"/>
      <c r="CN5" s="123"/>
      <c r="CO5" s="123"/>
      <c r="CP5" s="1225"/>
      <c r="CQ5" s="1225"/>
      <c r="CR5" s="1225"/>
      <c r="CS5" s="1225"/>
      <c r="CT5" s="123"/>
      <c r="CU5" s="123"/>
      <c r="CV5" s="1225"/>
      <c r="CW5" s="1225"/>
      <c r="CX5" s="1225"/>
      <c r="CY5" s="1225"/>
      <c r="CZ5" s="123"/>
      <c r="DA5" s="123"/>
      <c r="DB5" s="1225"/>
      <c r="DC5" s="1225"/>
      <c r="DD5" s="123"/>
      <c r="DE5" s="123"/>
      <c r="DF5" s="1225"/>
      <c r="DG5" s="1225"/>
      <c r="DH5" s="1225"/>
      <c r="DI5" s="1225"/>
      <c r="DJ5" s="1225"/>
      <c r="DK5" s="1225"/>
      <c r="DL5" s="1225"/>
      <c r="DM5" s="1225"/>
      <c r="DN5" s="123"/>
      <c r="DO5" s="123"/>
      <c r="DP5" s="1225"/>
      <c r="DQ5" s="1225"/>
      <c r="DR5" s="1231"/>
      <c r="DS5" s="1231"/>
      <c r="DT5" s="1231"/>
      <c r="DU5" s="1231"/>
      <c r="DV5" s="1231"/>
      <c r="DW5" s="1231"/>
      <c r="DX5" s="1231"/>
      <c r="DY5" s="1231"/>
    </row>
    <row r="6" spans="1:129" s="15" customFormat="1" ht="31.5" customHeight="1" thickTop="1">
      <c r="A6" s="1228" t="s">
        <v>274</v>
      </c>
      <c r="B6" s="1054" t="s">
        <v>297</v>
      </c>
      <c r="C6" s="1055"/>
      <c r="D6" s="1055"/>
      <c r="E6" s="1065"/>
      <c r="F6" s="1054" t="s">
        <v>30</v>
      </c>
      <c r="G6" s="1055"/>
      <c r="H6" s="1055"/>
      <c r="I6" s="1055"/>
      <c r="J6" s="1055"/>
      <c r="K6" s="1056"/>
      <c r="L6" s="1064" t="s">
        <v>31</v>
      </c>
      <c r="M6" s="1055"/>
      <c r="N6" s="1055"/>
      <c r="O6" s="1055"/>
      <c r="P6" s="1055"/>
      <c r="Q6" s="1065"/>
      <c r="R6" s="1054" t="s">
        <v>28</v>
      </c>
      <c r="S6" s="1055"/>
      <c r="T6" s="1055"/>
      <c r="U6" s="1055"/>
      <c r="V6" s="1055"/>
      <c r="W6" s="1056"/>
      <c r="X6" s="1054" t="s">
        <v>226</v>
      </c>
      <c r="Y6" s="1055"/>
      <c r="Z6" s="1055"/>
      <c r="AA6" s="1055"/>
      <c r="AB6" s="1055"/>
      <c r="AC6" s="1056"/>
      <c r="AD6" s="1054" t="s">
        <v>225</v>
      </c>
      <c r="AE6" s="1055"/>
      <c r="AF6" s="1055"/>
      <c r="AG6" s="1055"/>
      <c r="AH6" s="1055"/>
      <c r="AI6" s="1056"/>
      <c r="AJ6" s="1064" t="s">
        <v>10</v>
      </c>
      <c r="AK6" s="1055"/>
      <c r="AL6" s="1055"/>
      <c r="AM6" s="1055"/>
      <c r="AN6" s="1055"/>
      <c r="AO6" s="1065"/>
      <c r="AP6" s="1054" t="s">
        <v>43</v>
      </c>
      <c r="AQ6" s="1055"/>
      <c r="AR6" s="1055"/>
      <c r="AS6" s="1055"/>
      <c r="AT6" s="1055"/>
      <c r="AU6" s="1056"/>
      <c r="AV6" s="1054" t="s">
        <v>339</v>
      </c>
      <c r="AW6" s="1055"/>
      <c r="AX6" s="1055"/>
      <c r="AY6" s="1055"/>
      <c r="AZ6" s="1055"/>
      <c r="BA6" s="1056"/>
      <c r="BB6" s="1054" t="s">
        <v>29</v>
      </c>
      <c r="BC6" s="1055"/>
      <c r="BD6" s="1055"/>
      <c r="BE6" s="1055"/>
      <c r="BF6" s="1055"/>
      <c r="BG6" s="1056"/>
      <c r="BH6" s="1054" t="s">
        <v>224</v>
      </c>
      <c r="BI6" s="1055"/>
      <c r="BJ6" s="1055"/>
      <c r="BK6" s="1055"/>
      <c r="BL6" s="1055"/>
      <c r="BM6" s="1056"/>
      <c r="BN6" s="1054" t="s">
        <v>340</v>
      </c>
      <c r="BO6" s="1055"/>
      <c r="BP6" s="1055"/>
      <c r="BQ6" s="1055"/>
      <c r="BR6" s="1055"/>
      <c r="BS6" s="1056"/>
      <c r="BT6" s="1054" t="s">
        <v>341</v>
      </c>
      <c r="BU6" s="1055"/>
      <c r="BV6" s="1055"/>
      <c r="BW6" s="1055"/>
      <c r="BX6" s="1055"/>
      <c r="BY6" s="1056"/>
      <c r="BZ6" s="1064" t="s">
        <v>135</v>
      </c>
      <c r="CA6" s="1055"/>
      <c r="CB6" s="1055"/>
      <c r="CC6" s="1055"/>
      <c r="CD6" s="1055"/>
      <c r="CE6" s="1065"/>
      <c r="CF6" s="1054" t="s">
        <v>342</v>
      </c>
      <c r="CG6" s="1055"/>
      <c r="CH6" s="1055"/>
      <c r="CI6" s="1055"/>
      <c r="CJ6" s="1055"/>
      <c r="CK6" s="1056"/>
      <c r="CL6" s="1054" t="s">
        <v>34</v>
      </c>
      <c r="CM6" s="1055"/>
      <c r="CN6" s="1055"/>
      <c r="CO6" s="1055"/>
      <c r="CP6" s="1055"/>
      <c r="CQ6" s="1056"/>
      <c r="CR6" s="1054" t="s">
        <v>32</v>
      </c>
      <c r="CS6" s="1055"/>
      <c r="CT6" s="1055"/>
      <c r="CU6" s="1055"/>
      <c r="CV6" s="1055"/>
      <c r="CW6" s="1056"/>
      <c r="CX6" s="1050" t="s">
        <v>343</v>
      </c>
      <c r="CY6" s="1051"/>
      <c r="CZ6" s="1051"/>
      <c r="DA6" s="1051"/>
      <c r="DB6" s="1051"/>
      <c r="DC6" s="1052"/>
      <c r="DD6" s="1217" t="s">
        <v>286</v>
      </c>
      <c r="DE6" s="1218"/>
      <c r="DF6" s="1054" t="s">
        <v>220</v>
      </c>
      <c r="DG6" s="1055"/>
      <c r="DH6" s="1055"/>
      <c r="DI6" s="1056"/>
      <c r="DJ6" s="1064" t="s">
        <v>219</v>
      </c>
      <c r="DK6" s="1055"/>
      <c r="DL6" s="1055"/>
      <c r="DM6" s="1056"/>
      <c r="DN6" s="1217" t="s">
        <v>241</v>
      </c>
      <c r="DO6" s="1218"/>
      <c r="DP6" s="1217" t="s">
        <v>240</v>
      </c>
      <c r="DQ6" s="1218"/>
    </row>
    <row r="7" spans="1:129" s="250" customFormat="1" ht="32.25" customHeight="1">
      <c r="A7" s="1229"/>
      <c r="B7" s="1204" t="s">
        <v>229</v>
      </c>
      <c r="C7" s="1205"/>
      <c r="D7" s="1206" t="s">
        <v>84</v>
      </c>
      <c r="E7" s="1208"/>
      <c r="F7" s="1204" t="s">
        <v>229</v>
      </c>
      <c r="G7" s="1205"/>
      <c r="H7" s="1206" t="s">
        <v>84</v>
      </c>
      <c r="I7" s="1206"/>
      <c r="J7" s="1207" t="s">
        <v>98</v>
      </c>
      <c r="K7" s="1208"/>
      <c r="L7" s="1207" t="s">
        <v>229</v>
      </c>
      <c r="M7" s="1205"/>
      <c r="N7" s="1206" t="s">
        <v>84</v>
      </c>
      <c r="O7" s="1206"/>
      <c r="P7" s="1207" t="s">
        <v>99</v>
      </c>
      <c r="Q7" s="1205"/>
      <c r="R7" s="1204" t="s">
        <v>229</v>
      </c>
      <c r="S7" s="1205"/>
      <c r="T7" s="1206" t="s">
        <v>84</v>
      </c>
      <c r="U7" s="1206"/>
      <c r="V7" s="1207" t="s">
        <v>99</v>
      </c>
      <c r="W7" s="1205"/>
      <c r="X7" s="1204" t="s">
        <v>229</v>
      </c>
      <c r="Y7" s="1205"/>
      <c r="Z7" s="1206" t="s">
        <v>84</v>
      </c>
      <c r="AA7" s="1206"/>
      <c r="AB7" s="1207" t="s">
        <v>99</v>
      </c>
      <c r="AC7" s="1205"/>
      <c r="AD7" s="1204" t="s">
        <v>229</v>
      </c>
      <c r="AE7" s="1205"/>
      <c r="AF7" s="1206" t="s">
        <v>84</v>
      </c>
      <c r="AG7" s="1206"/>
      <c r="AH7" s="1207" t="s">
        <v>99</v>
      </c>
      <c r="AI7" s="1205"/>
      <c r="AJ7" s="1204" t="s">
        <v>229</v>
      </c>
      <c r="AK7" s="1205"/>
      <c r="AL7" s="1206" t="s">
        <v>84</v>
      </c>
      <c r="AM7" s="1206"/>
      <c r="AN7" s="1207" t="s">
        <v>239</v>
      </c>
      <c r="AO7" s="1208"/>
      <c r="AP7" s="1204" t="s">
        <v>229</v>
      </c>
      <c r="AQ7" s="1205"/>
      <c r="AR7" s="1206" t="s">
        <v>84</v>
      </c>
      <c r="AS7" s="1206"/>
      <c r="AT7" s="1207" t="s">
        <v>238</v>
      </c>
      <c r="AU7" s="1208"/>
      <c r="AV7" s="1204" t="s">
        <v>229</v>
      </c>
      <c r="AW7" s="1205"/>
      <c r="AX7" s="1206" t="s">
        <v>84</v>
      </c>
      <c r="AY7" s="1206"/>
      <c r="AZ7" s="1207" t="s">
        <v>121</v>
      </c>
      <c r="BA7" s="1208"/>
      <c r="BB7" s="1204" t="s">
        <v>229</v>
      </c>
      <c r="BC7" s="1205"/>
      <c r="BD7" s="1206" t="s">
        <v>84</v>
      </c>
      <c r="BE7" s="1206"/>
      <c r="BF7" s="1207" t="s">
        <v>237</v>
      </c>
      <c r="BG7" s="1208"/>
      <c r="BH7" s="1204" t="s">
        <v>229</v>
      </c>
      <c r="BI7" s="1205"/>
      <c r="BJ7" s="1206" t="s">
        <v>84</v>
      </c>
      <c r="BK7" s="1206"/>
      <c r="BL7" s="1207" t="s">
        <v>236</v>
      </c>
      <c r="BM7" s="1208"/>
      <c r="BN7" s="1204" t="s">
        <v>229</v>
      </c>
      <c r="BO7" s="1205"/>
      <c r="BP7" s="1206" t="s">
        <v>84</v>
      </c>
      <c r="BQ7" s="1206"/>
      <c r="BR7" s="1207" t="s">
        <v>126</v>
      </c>
      <c r="BS7" s="1208"/>
      <c r="BT7" s="1204" t="s">
        <v>229</v>
      </c>
      <c r="BU7" s="1205"/>
      <c r="BV7" s="1206" t="s">
        <v>84</v>
      </c>
      <c r="BW7" s="1206"/>
      <c r="BX7" s="1207" t="s">
        <v>387</v>
      </c>
      <c r="BY7" s="1208"/>
      <c r="BZ7" s="1207" t="s">
        <v>229</v>
      </c>
      <c r="CA7" s="1205"/>
      <c r="CB7" s="1206" t="s">
        <v>84</v>
      </c>
      <c r="CC7" s="1206"/>
      <c r="CD7" s="1207" t="s">
        <v>126</v>
      </c>
      <c r="CE7" s="1208"/>
      <c r="CF7" s="1207" t="s">
        <v>229</v>
      </c>
      <c r="CG7" s="1205"/>
      <c r="CH7" s="1206" t="s">
        <v>84</v>
      </c>
      <c r="CI7" s="1206"/>
      <c r="CJ7" s="1207" t="s">
        <v>235</v>
      </c>
      <c r="CK7" s="1208"/>
      <c r="CL7" s="1204" t="s">
        <v>229</v>
      </c>
      <c r="CM7" s="1205"/>
      <c r="CN7" s="1206" t="s">
        <v>84</v>
      </c>
      <c r="CO7" s="1206"/>
      <c r="CP7" s="1207" t="s">
        <v>126</v>
      </c>
      <c r="CQ7" s="1208"/>
      <c r="CR7" s="1204" t="s">
        <v>229</v>
      </c>
      <c r="CS7" s="1205"/>
      <c r="CT7" s="1206" t="s">
        <v>84</v>
      </c>
      <c r="CU7" s="1206"/>
      <c r="CV7" s="1207" t="s">
        <v>126</v>
      </c>
      <c r="CW7" s="1208"/>
      <c r="CX7" s="1215" t="s">
        <v>229</v>
      </c>
      <c r="CY7" s="1213"/>
      <c r="CZ7" s="1206" t="s">
        <v>84</v>
      </c>
      <c r="DA7" s="1206"/>
      <c r="DB7" s="1213" t="s">
        <v>114</v>
      </c>
      <c r="DC7" s="1214"/>
      <c r="DD7" s="1219"/>
      <c r="DE7" s="1220"/>
      <c r="DF7" s="1204" t="s">
        <v>229</v>
      </c>
      <c r="DG7" s="1206"/>
      <c r="DH7" s="1205" t="s">
        <v>234</v>
      </c>
      <c r="DI7" s="1214"/>
      <c r="DJ7" s="1207" t="s">
        <v>229</v>
      </c>
      <c r="DK7" s="1206"/>
      <c r="DL7" s="1205" t="s">
        <v>233</v>
      </c>
      <c r="DM7" s="1214"/>
      <c r="DN7" s="1219"/>
      <c r="DO7" s="1220"/>
      <c r="DP7" s="1219"/>
      <c r="DQ7" s="1220"/>
    </row>
    <row r="8" spans="1:129" s="96" customFormat="1" ht="15" customHeight="1">
      <c r="A8" s="1229"/>
      <c r="B8" s="124">
        <v>45535</v>
      </c>
      <c r="C8" s="125">
        <v>45900</v>
      </c>
      <c r="D8" s="1209" t="s">
        <v>229</v>
      </c>
      <c r="E8" s="1226" t="s">
        <v>36</v>
      </c>
      <c r="F8" s="124">
        <v>45535</v>
      </c>
      <c r="G8" s="125">
        <v>45900</v>
      </c>
      <c r="H8" s="1209" t="s">
        <v>229</v>
      </c>
      <c r="I8" s="1209" t="s">
        <v>36</v>
      </c>
      <c r="J8" s="127">
        <v>45535</v>
      </c>
      <c r="K8" s="128">
        <v>45900</v>
      </c>
      <c r="L8" s="127">
        <v>45535</v>
      </c>
      <c r="M8" s="125">
        <v>45900</v>
      </c>
      <c r="N8" s="1209" t="s">
        <v>229</v>
      </c>
      <c r="O8" s="1209" t="s">
        <v>36</v>
      </c>
      <c r="P8" s="127">
        <v>45535</v>
      </c>
      <c r="Q8" s="125">
        <v>45900</v>
      </c>
      <c r="R8" s="124">
        <v>45535</v>
      </c>
      <c r="S8" s="125">
        <v>45900</v>
      </c>
      <c r="T8" s="1209" t="s">
        <v>229</v>
      </c>
      <c r="U8" s="1209" t="s">
        <v>36</v>
      </c>
      <c r="V8" s="127">
        <v>45535</v>
      </c>
      <c r="W8" s="128">
        <v>45900</v>
      </c>
      <c r="X8" s="124">
        <v>45535</v>
      </c>
      <c r="Y8" s="125">
        <v>45900</v>
      </c>
      <c r="Z8" s="1209" t="s">
        <v>229</v>
      </c>
      <c r="AA8" s="1209" t="s">
        <v>36</v>
      </c>
      <c r="AB8" s="127">
        <v>45535</v>
      </c>
      <c r="AC8" s="128">
        <v>45900</v>
      </c>
      <c r="AD8" s="124">
        <v>45535</v>
      </c>
      <c r="AE8" s="125">
        <v>45900</v>
      </c>
      <c r="AF8" s="1209" t="s">
        <v>229</v>
      </c>
      <c r="AG8" s="1209" t="s">
        <v>36</v>
      </c>
      <c r="AH8" s="127">
        <v>45535</v>
      </c>
      <c r="AI8" s="128">
        <v>45900</v>
      </c>
      <c r="AJ8" s="127">
        <v>45535</v>
      </c>
      <c r="AK8" s="125">
        <v>45900</v>
      </c>
      <c r="AL8" s="1209" t="s">
        <v>229</v>
      </c>
      <c r="AM8" s="1209" t="s">
        <v>36</v>
      </c>
      <c r="AN8" s="127">
        <v>45535</v>
      </c>
      <c r="AO8" s="128">
        <v>45900</v>
      </c>
      <c r="AP8" s="124">
        <v>45535</v>
      </c>
      <c r="AQ8" s="125">
        <v>45900</v>
      </c>
      <c r="AR8" s="1209" t="s">
        <v>229</v>
      </c>
      <c r="AS8" s="1209" t="s">
        <v>36</v>
      </c>
      <c r="AT8" s="127">
        <v>45535</v>
      </c>
      <c r="AU8" s="128">
        <v>45900</v>
      </c>
      <c r="AV8" s="124">
        <v>45535</v>
      </c>
      <c r="AW8" s="125">
        <v>45900</v>
      </c>
      <c r="AX8" s="1209" t="s">
        <v>229</v>
      </c>
      <c r="AY8" s="1209" t="s">
        <v>36</v>
      </c>
      <c r="AZ8" s="127">
        <v>45535</v>
      </c>
      <c r="BA8" s="128">
        <v>45900</v>
      </c>
      <c r="BB8" s="124">
        <v>45535</v>
      </c>
      <c r="BC8" s="125">
        <v>45900</v>
      </c>
      <c r="BD8" s="1209" t="s">
        <v>229</v>
      </c>
      <c r="BE8" s="1209" t="s">
        <v>36</v>
      </c>
      <c r="BF8" s="127">
        <v>45535</v>
      </c>
      <c r="BG8" s="128">
        <v>45900</v>
      </c>
      <c r="BH8" s="124">
        <v>45535</v>
      </c>
      <c r="BI8" s="125">
        <v>45900</v>
      </c>
      <c r="BJ8" s="1209" t="s">
        <v>229</v>
      </c>
      <c r="BK8" s="1209" t="s">
        <v>36</v>
      </c>
      <c r="BL8" s="127">
        <v>45535</v>
      </c>
      <c r="BM8" s="128">
        <v>45900</v>
      </c>
      <c r="BN8" s="124">
        <v>45535</v>
      </c>
      <c r="BO8" s="125">
        <v>45900</v>
      </c>
      <c r="BP8" s="1209" t="s">
        <v>229</v>
      </c>
      <c r="BQ8" s="1209" t="s">
        <v>36</v>
      </c>
      <c r="BR8" s="127">
        <v>45535</v>
      </c>
      <c r="BS8" s="128">
        <v>45900</v>
      </c>
      <c r="BT8" s="124">
        <v>45535</v>
      </c>
      <c r="BU8" s="125">
        <v>45900</v>
      </c>
      <c r="BV8" s="1209" t="s">
        <v>229</v>
      </c>
      <c r="BW8" s="1209" t="s">
        <v>36</v>
      </c>
      <c r="BX8" s="127">
        <v>45535</v>
      </c>
      <c r="BY8" s="128">
        <v>45900</v>
      </c>
      <c r="BZ8" s="127">
        <v>45535</v>
      </c>
      <c r="CA8" s="125">
        <v>45900</v>
      </c>
      <c r="CB8" s="1209" t="s">
        <v>229</v>
      </c>
      <c r="CC8" s="1209" t="s">
        <v>36</v>
      </c>
      <c r="CD8" s="127">
        <v>45535</v>
      </c>
      <c r="CE8" s="128">
        <v>45900</v>
      </c>
      <c r="CF8" s="127">
        <v>45535</v>
      </c>
      <c r="CG8" s="125">
        <v>45900</v>
      </c>
      <c r="CH8" s="1209" t="s">
        <v>229</v>
      </c>
      <c r="CI8" s="1209" t="s">
        <v>36</v>
      </c>
      <c r="CJ8" s="127">
        <v>45535</v>
      </c>
      <c r="CK8" s="125">
        <v>45900</v>
      </c>
      <c r="CL8" s="124">
        <v>45535</v>
      </c>
      <c r="CM8" s="125">
        <v>45900</v>
      </c>
      <c r="CN8" s="1209" t="s">
        <v>229</v>
      </c>
      <c r="CO8" s="1209" t="s">
        <v>36</v>
      </c>
      <c r="CP8" s="127">
        <v>45535</v>
      </c>
      <c r="CQ8" s="128">
        <v>45900</v>
      </c>
      <c r="CR8" s="124">
        <v>45535</v>
      </c>
      <c r="CS8" s="125">
        <v>45900</v>
      </c>
      <c r="CT8" s="1209" t="s">
        <v>229</v>
      </c>
      <c r="CU8" s="1209" t="s">
        <v>36</v>
      </c>
      <c r="CV8" s="127">
        <v>45535</v>
      </c>
      <c r="CW8" s="128">
        <v>45900</v>
      </c>
      <c r="CX8" s="124">
        <v>45535</v>
      </c>
      <c r="CY8" s="125">
        <v>45900</v>
      </c>
      <c r="CZ8" s="1209" t="s">
        <v>229</v>
      </c>
      <c r="DA8" s="1209" t="s">
        <v>36</v>
      </c>
      <c r="DB8" s="127">
        <v>45535</v>
      </c>
      <c r="DC8" s="128">
        <v>45900</v>
      </c>
      <c r="DD8" s="124">
        <v>45535</v>
      </c>
      <c r="DE8" s="128">
        <v>45900</v>
      </c>
      <c r="DF8" s="124">
        <v>45535</v>
      </c>
      <c r="DG8" s="126">
        <v>45900</v>
      </c>
      <c r="DH8" s="126">
        <v>45535</v>
      </c>
      <c r="DI8" s="128">
        <v>45900</v>
      </c>
      <c r="DJ8" s="127">
        <v>45535</v>
      </c>
      <c r="DK8" s="126">
        <v>45900</v>
      </c>
      <c r="DL8" s="126">
        <v>45535</v>
      </c>
      <c r="DM8" s="128">
        <v>45900</v>
      </c>
      <c r="DN8" s="124">
        <v>45535</v>
      </c>
      <c r="DO8" s="128">
        <v>45900</v>
      </c>
      <c r="DP8" s="124">
        <v>45535</v>
      </c>
      <c r="DQ8" s="128">
        <v>45900</v>
      </c>
    </row>
    <row r="9" spans="1:129" s="12" customFormat="1" ht="15.75" customHeight="1" thickBot="1">
      <c r="A9" s="1230"/>
      <c r="B9" s="1066">
        <v>1</v>
      </c>
      <c r="C9" s="1067"/>
      <c r="D9" s="1210"/>
      <c r="E9" s="1227"/>
      <c r="F9" s="1066">
        <v>2</v>
      </c>
      <c r="G9" s="1067"/>
      <c r="H9" s="1210"/>
      <c r="I9" s="1210"/>
      <c r="J9" s="1211" t="s">
        <v>37</v>
      </c>
      <c r="K9" s="1073"/>
      <c r="L9" s="1077">
        <v>3</v>
      </c>
      <c r="M9" s="1067"/>
      <c r="N9" s="1210"/>
      <c r="O9" s="1210"/>
      <c r="P9" s="1211" t="s">
        <v>41</v>
      </c>
      <c r="Q9" s="1075"/>
      <c r="R9" s="1066">
        <v>4</v>
      </c>
      <c r="S9" s="1067"/>
      <c r="T9" s="1210"/>
      <c r="U9" s="1210"/>
      <c r="V9" s="1211" t="s">
        <v>42</v>
      </c>
      <c r="W9" s="1073"/>
      <c r="X9" s="1066">
        <v>5</v>
      </c>
      <c r="Y9" s="1067"/>
      <c r="Z9" s="1210"/>
      <c r="AA9" s="1210"/>
      <c r="AB9" s="1211" t="s">
        <v>53</v>
      </c>
      <c r="AC9" s="1073"/>
      <c r="AD9" s="1066">
        <v>6</v>
      </c>
      <c r="AE9" s="1067"/>
      <c r="AF9" s="1210"/>
      <c r="AG9" s="1210"/>
      <c r="AH9" s="1211" t="s">
        <v>88</v>
      </c>
      <c r="AI9" s="1073"/>
      <c r="AJ9" s="1077">
        <v>7</v>
      </c>
      <c r="AK9" s="1067"/>
      <c r="AL9" s="1210"/>
      <c r="AM9" s="1210"/>
      <c r="AN9" s="1211" t="s">
        <v>89</v>
      </c>
      <c r="AO9" s="1073"/>
      <c r="AP9" s="1066">
        <v>8</v>
      </c>
      <c r="AQ9" s="1067"/>
      <c r="AR9" s="1210"/>
      <c r="AS9" s="1210"/>
      <c r="AT9" s="1211" t="s">
        <v>90</v>
      </c>
      <c r="AU9" s="1073"/>
      <c r="AV9" s="1066">
        <v>9</v>
      </c>
      <c r="AW9" s="1067"/>
      <c r="AX9" s="1210"/>
      <c r="AY9" s="1210"/>
      <c r="AZ9" s="1211" t="s">
        <v>91</v>
      </c>
      <c r="BA9" s="1073"/>
      <c r="BB9" s="1066">
        <v>10</v>
      </c>
      <c r="BC9" s="1067"/>
      <c r="BD9" s="1210"/>
      <c r="BE9" s="1210"/>
      <c r="BF9" s="1211" t="s">
        <v>92</v>
      </c>
      <c r="BG9" s="1073"/>
      <c r="BH9" s="1066">
        <v>11</v>
      </c>
      <c r="BI9" s="1067"/>
      <c r="BJ9" s="1210"/>
      <c r="BK9" s="1210"/>
      <c r="BL9" s="1211" t="s">
        <v>136</v>
      </c>
      <c r="BM9" s="1073"/>
      <c r="BN9" s="1066">
        <v>12</v>
      </c>
      <c r="BO9" s="1067"/>
      <c r="BP9" s="1210"/>
      <c r="BQ9" s="1210"/>
      <c r="BR9" s="1211" t="s">
        <v>137</v>
      </c>
      <c r="BS9" s="1073"/>
      <c r="BT9" s="1066">
        <v>13</v>
      </c>
      <c r="BU9" s="1067"/>
      <c r="BV9" s="1210"/>
      <c r="BW9" s="1210"/>
      <c r="BX9" s="1211" t="s">
        <v>138</v>
      </c>
      <c r="BY9" s="1073"/>
      <c r="BZ9" s="1077">
        <v>14</v>
      </c>
      <c r="CA9" s="1067"/>
      <c r="CB9" s="1210"/>
      <c r="CC9" s="1210"/>
      <c r="CD9" s="1211" t="s">
        <v>55</v>
      </c>
      <c r="CE9" s="1073"/>
      <c r="CF9" s="1077">
        <v>15</v>
      </c>
      <c r="CG9" s="1067"/>
      <c r="CH9" s="1210"/>
      <c r="CI9" s="1210"/>
      <c r="CJ9" s="1211" t="s">
        <v>56</v>
      </c>
      <c r="CK9" s="1075"/>
      <c r="CL9" s="1066">
        <v>16</v>
      </c>
      <c r="CM9" s="1067"/>
      <c r="CN9" s="1210"/>
      <c r="CO9" s="1210"/>
      <c r="CP9" s="1211" t="s">
        <v>86</v>
      </c>
      <c r="CQ9" s="1073"/>
      <c r="CR9" s="1066">
        <v>17</v>
      </c>
      <c r="CS9" s="1067"/>
      <c r="CT9" s="1210"/>
      <c r="CU9" s="1210"/>
      <c r="CV9" s="1211" t="s">
        <v>221</v>
      </c>
      <c r="CW9" s="1073"/>
      <c r="CX9" s="1086">
        <v>18</v>
      </c>
      <c r="CY9" s="1212"/>
      <c r="CZ9" s="1210"/>
      <c r="DA9" s="1210"/>
      <c r="DB9" s="1216" t="s">
        <v>112</v>
      </c>
      <c r="DC9" s="1076"/>
      <c r="DD9" s="1086">
        <v>19</v>
      </c>
      <c r="DE9" s="1221"/>
      <c r="DF9" s="1066">
        <v>20</v>
      </c>
      <c r="DG9" s="1074"/>
      <c r="DH9" s="1080" t="s">
        <v>388</v>
      </c>
      <c r="DI9" s="1073"/>
      <c r="DJ9" s="1077">
        <v>21</v>
      </c>
      <c r="DK9" s="1074"/>
      <c r="DL9" s="1080" t="s">
        <v>389</v>
      </c>
      <c r="DM9" s="1073"/>
      <c r="DN9" s="1086">
        <v>22</v>
      </c>
      <c r="DO9" s="1221"/>
      <c r="DP9" s="1086">
        <v>23</v>
      </c>
      <c r="DQ9" s="1221"/>
    </row>
    <row r="10" spans="1:129" s="699" customFormat="1" ht="17.25" customHeight="1">
      <c r="A10" s="713" t="s">
        <v>18</v>
      </c>
      <c r="B10" s="732">
        <v>2435776.06</v>
      </c>
      <c r="C10" s="332">
        <v>2144406.2400000002</v>
      </c>
      <c r="D10" s="700">
        <v>-291369.81999999983</v>
      </c>
      <c r="E10" s="606">
        <v>-0.11962093920900094</v>
      </c>
      <c r="F10" s="732">
        <v>1450009.66</v>
      </c>
      <c r="G10" s="332">
        <v>1221651.3999999999</v>
      </c>
      <c r="H10" s="700">
        <v>-228358.26</v>
      </c>
      <c r="I10" s="612">
        <v>-0.15748740598045396</v>
      </c>
      <c r="J10" s="365">
        <v>0.59529678602720149</v>
      </c>
      <c r="K10" s="365">
        <v>0.56969214937557722</v>
      </c>
      <c r="L10" s="732">
        <v>-86693.8</v>
      </c>
      <c r="M10" s="332">
        <v>-76057.09</v>
      </c>
      <c r="N10" s="700">
        <v>10636.710000000006</v>
      </c>
      <c r="O10" s="612">
        <v>0.12269285692863857</v>
      </c>
      <c r="P10" s="365">
        <v>-5.9788429271567751E-2</v>
      </c>
      <c r="Q10" s="365">
        <v>-6.2257604747148004E-2</v>
      </c>
      <c r="R10" s="732">
        <v>1536703.46</v>
      </c>
      <c r="S10" s="332">
        <v>1297708.5</v>
      </c>
      <c r="T10" s="700">
        <v>-238994.95999999996</v>
      </c>
      <c r="U10" s="612">
        <v>-0.15552444972044246</v>
      </c>
      <c r="V10" s="365">
        <v>1.0597884292715678</v>
      </c>
      <c r="W10" s="606">
        <v>1.0622576129327892</v>
      </c>
      <c r="X10" s="732">
        <v>16255.22</v>
      </c>
      <c r="Y10" s="332">
        <v>21570.080000000002</v>
      </c>
      <c r="Z10" s="700">
        <v>5314.8600000000024</v>
      </c>
      <c r="AA10" s="612">
        <v>0.32696327702731814</v>
      </c>
      <c r="AB10" s="365">
        <v>1.1210421867120526E-2</v>
      </c>
      <c r="AC10" s="606">
        <v>1.7656493497244796E-2</v>
      </c>
      <c r="AD10" s="732">
        <v>1520448.24</v>
      </c>
      <c r="AE10" s="332">
        <v>1276138.42</v>
      </c>
      <c r="AF10" s="700">
        <v>-244309.82000000007</v>
      </c>
      <c r="AG10" s="612">
        <v>-0.16068276023654712</v>
      </c>
      <c r="AH10" s="365">
        <v>1.0485780074044473</v>
      </c>
      <c r="AI10" s="606">
        <v>1.0446011194355445</v>
      </c>
      <c r="AJ10" s="732">
        <v>1166094.44</v>
      </c>
      <c r="AK10" s="332">
        <v>1007132.82</v>
      </c>
      <c r="AL10" s="700">
        <v>-158961.62</v>
      </c>
      <c r="AM10" s="612">
        <v>-0.13631967921912053</v>
      </c>
      <c r="AN10" s="365">
        <v>0.47873630878858375</v>
      </c>
      <c r="AO10" s="365">
        <v>0.46965579618906528</v>
      </c>
      <c r="AP10" s="732">
        <v>863616.6</v>
      </c>
      <c r="AQ10" s="332">
        <v>703313.98</v>
      </c>
      <c r="AR10" s="700">
        <v>-160302.62</v>
      </c>
      <c r="AS10" s="612">
        <v>-0.18561780771698924</v>
      </c>
      <c r="AT10" s="365">
        <v>0.59559368728619366</v>
      </c>
      <c r="AU10" s="365">
        <v>0.57570758728717542</v>
      </c>
      <c r="AV10" s="732">
        <v>104400.09</v>
      </c>
      <c r="AW10" s="332">
        <v>-26133.23</v>
      </c>
      <c r="AX10" s="700">
        <v>-130533.31999999999</v>
      </c>
      <c r="AY10" s="612">
        <v>-1.2503180792277095</v>
      </c>
      <c r="AZ10" s="365">
        <v>0.12088708114225688</v>
      </c>
      <c r="BA10" s="365">
        <v>-3.7157273626211726E-2</v>
      </c>
      <c r="BB10" s="732">
        <v>968016.69</v>
      </c>
      <c r="BC10" s="332">
        <v>677180.75</v>
      </c>
      <c r="BD10" s="700">
        <v>-290835.93999999994</v>
      </c>
      <c r="BE10" s="612">
        <v>-0.30044517104348684</v>
      </c>
      <c r="BF10" s="365">
        <v>0.62993070244014415</v>
      </c>
      <c r="BG10" s="606">
        <v>0.52182809159375931</v>
      </c>
      <c r="BH10" s="732">
        <v>960349.58</v>
      </c>
      <c r="BI10" s="332">
        <v>671729.02</v>
      </c>
      <c r="BJ10" s="700">
        <v>-288620.55999999994</v>
      </c>
      <c r="BK10" s="612">
        <v>-0.30053697737859159</v>
      </c>
      <c r="BL10" s="365">
        <v>0.63162267200888078</v>
      </c>
      <c r="BM10" s="606">
        <v>0.5263763001508881</v>
      </c>
      <c r="BN10" s="732">
        <v>209186.82</v>
      </c>
      <c r="BO10" s="332">
        <v>202325.32</v>
      </c>
      <c r="BP10" s="700">
        <v>-6861.5</v>
      </c>
      <c r="BQ10" s="612">
        <v>-3.2800823684780905E-2</v>
      </c>
      <c r="BR10" s="365">
        <v>8.5880973803478464E-2</v>
      </c>
      <c r="BS10" s="365">
        <v>9.435027572014526E-2</v>
      </c>
      <c r="BT10" s="732">
        <v>-3396.75</v>
      </c>
      <c r="BU10" s="332">
        <v>-2659.55</v>
      </c>
      <c r="BV10" s="700">
        <v>737.19999999999982</v>
      </c>
      <c r="BW10" s="612">
        <v>0.21703098550084635</v>
      </c>
      <c r="BX10" s="365">
        <v>-2.2340451392149989E-3</v>
      </c>
      <c r="BY10" s="606">
        <v>-2.0840607557289907E-3</v>
      </c>
      <c r="BZ10" s="732">
        <v>43443.16</v>
      </c>
      <c r="CA10" s="332">
        <v>31227.51</v>
      </c>
      <c r="CB10" s="700">
        <v>-12215.650000000005</v>
      </c>
      <c r="CC10" s="612">
        <v>-0.28118695785481546</v>
      </c>
      <c r="CD10" s="365">
        <v>1.7835449125811673E-2</v>
      </c>
      <c r="CE10" s="365">
        <v>1.4562310730824956E-2</v>
      </c>
      <c r="CF10" s="732">
        <v>520052.25</v>
      </c>
      <c r="CG10" s="332">
        <v>575841.43000000005</v>
      </c>
      <c r="CH10" s="700">
        <v>55789.180000000051</v>
      </c>
      <c r="CI10" s="612">
        <v>0.10727610542979105</v>
      </c>
      <c r="CJ10" s="365">
        <v>0.21350577277617219</v>
      </c>
      <c r="CK10" s="365">
        <v>0.26853187575130355</v>
      </c>
      <c r="CL10" s="732">
        <v>152623.59</v>
      </c>
      <c r="CM10" s="332">
        <v>162119.78</v>
      </c>
      <c r="CN10" s="700">
        <v>9496.1900000000023</v>
      </c>
      <c r="CO10" s="612">
        <v>6.2219673904931751E-2</v>
      </c>
      <c r="CP10" s="365">
        <v>6.2659122284008328E-2</v>
      </c>
      <c r="CQ10" s="365">
        <v>7.5601244286623598E-2</v>
      </c>
      <c r="CR10" s="732">
        <v>411613.14</v>
      </c>
      <c r="CS10" s="332">
        <v>419202.8</v>
      </c>
      <c r="CT10" s="700">
        <v>7589.6599999999744</v>
      </c>
      <c r="CU10" s="612">
        <v>1.8438818546949141E-2</v>
      </c>
      <c r="CV10" s="365">
        <v>0.16898644615137567</v>
      </c>
      <c r="CW10" s="606">
        <v>0.19548665368554419</v>
      </c>
      <c r="CX10" s="732">
        <v>-44184.480000000003</v>
      </c>
      <c r="CY10" s="332">
        <v>-5481.15</v>
      </c>
      <c r="CZ10" s="700">
        <v>38703.33</v>
      </c>
      <c r="DA10" s="612">
        <v>0.87594852310132421</v>
      </c>
      <c r="DB10" s="365">
        <v>-1.8139795659211793E-2</v>
      </c>
      <c r="DC10" s="365">
        <v>-2.5560222208642703E-3</v>
      </c>
      <c r="DD10" s="366">
        <v>1.0290601671517605</v>
      </c>
      <c r="DE10" s="752">
        <v>1.0042951061688121</v>
      </c>
      <c r="DF10" s="732">
        <v>178357.82</v>
      </c>
      <c r="DG10" s="332">
        <v>183218.17</v>
      </c>
      <c r="DH10" s="607">
        <v>0.10227812317053186</v>
      </c>
      <c r="DI10" s="606">
        <v>0.10934473378983767</v>
      </c>
      <c r="DJ10" s="732">
        <v>92360.28</v>
      </c>
      <c r="DK10" s="332">
        <v>114968.69</v>
      </c>
      <c r="DL10" s="607">
        <v>3.791821486249438E-2</v>
      </c>
      <c r="DM10" s="606">
        <v>5.3613297637111888E-2</v>
      </c>
      <c r="DN10" s="364">
        <v>2.2589593660415908E-2</v>
      </c>
      <c r="DO10" s="753">
        <v>2.9118207159356535E-2</v>
      </c>
      <c r="DP10" s="364">
        <v>0.15571122311942598</v>
      </c>
      <c r="DQ10" s="753">
        <v>0.20830360697841321</v>
      </c>
    </row>
    <row r="11" spans="1:129" s="699" customFormat="1" ht="17.25" customHeight="1">
      <c r="A11" s="713" t="s">
        <v>38</v>
      </c>
      <c r="B11" s="732">
        <v>1779080.48</v>
      </c>
      <c r="C11" s="332">
        <v>1985779.51</v>
      </c>
      <c r="D11" s="700">
        <v>206699.03000000003</v>
      </c>
      <c r="E11" s="606">
        <v>0.1161830689075966</v>
      </c>
      <c r="F11" s="732">
        <v>1194711.05</v>
      </c>
      <c r="G11" s="332">
        <v>1394023.46</v>
      </c>
      <c r="H11" s="700">
        <v>199312.40999999992</v>
      </c>
      <c r="I11" s="612">
        <v>0.16682896671960964</v>
      </c>
      <c r="J11" s="365">
        <v>0.67153288647178011</v>
      </c>
      <c r="K11" s="365">
        <v>0.70200314434707811</v>
      </c>
      <c r="L11" s="732">
        <v>151720.28</v>
      </c>
      <c r="M11" s="332">
        <v>-10197.969999999999</v>
      </c>
      <c r="N11" s="700">
        <v>-161918.25</v>
      </c>
      <c r="O11" s="612">
        <v>-1.0672156022912691</v>
      </c>
      <c r="P11" s="365">
        <v>0.12699328427572507</v>
      </c>
      <c r="Q11" s="365">
        <v>-7.3154938152905974E-3</v>
      </c>
      <c r="R11" s="732">
        <v>1042990.77</v>
      </c>
      <c r="S11" s="332">
        <v>1404221.42</v>
      </c>
      <c r="T11" s="700">
        <v>361230.64999999991</v>
      </c>
      <c r="U11" s="612">
        <v>0.3463411761544159</v>
      </c>
      <c r="V11" s="365">
        <v>0.87300671572427491</v>
      </c>
      <c r="W11" s="606">
        <v>1.0073154866418101</v>
      </c>
      <c r="X11" s="732">
        <v>45826.99</v>
      </c>
      <c r="Y11" s="332">
        <v>62100.54</v>
      </c>
      <c r="Z11" s="700">
        <v>16273.550000000003</v>
      </c>
      <c r="AA11" s="612">
        <v>0.3551084197325638</v>
      </c>
      <c r="AB11" s="365">
        <v>3.8358220592334853E-2</v>
      </c>
      <c r="AC11" s="606">
        <v>4.4547700796943548E-2</v>
      </c>
      <c r="AD11" s="732">
        <v>997163.78</v>
      </c>
      <c r="AE11" s="332">
        <v>1342120.8899999999</v>
      </c>
      <c r="AF11" s="700">
        <v>344957.10999999987</v>
      </c>
      <c r="AG11" s="612">
        <v>0.34593826703172059</v>
      </c>
      <c r="AH11" s="365">
        <v>0.83464849513194006</v>
      </c>
      <c r="AI11" s="606">
        <v>0.96276779301834703</v>
      </c>
      <c r="AJ11" s="732">
        <v>713676.28</v>
      </c>
      <c r="AK11" s="332">
        <v>1067163.45</v>
      </c>
      <c r="AL11" s="700">
        <v>353487.16999999993</v>
      </c>
      <c r="AM11" s="612">
        <v>0.49530463587776785</v>
      </c>
      <c r="AN11" s="365">
        <v>0.40114895757835534</v>
      </c>
      <c r="AO11" s="365">
        <v>0.53740279050416828</v>
      </c>
      <c r="AP11" s="732">
        <v>593227.68000000005</v>
      </c>
      <c r="AQ11" s="332">
        <v>827151.48</v>
      </c>
      <c r="AR11" s="700">
        <v>233923.79999999993</v>
      </c>
      <c r="AS11" s="612">
        <v>0.39432381172773312</v>
      </c>
      <c r="AT11" s="365">
        <v>0.49654490096161746</v>
      </c>
      <c r="AU11" s="365">
        <v>0.59335549489246042</v>
      </c>
      <c r="AV11" s="732">
        <v>78344.350000000006</v>
      </c>
      <c r="AW11" s="332">
        <v>161601.53</v>
      </c>
      <c r="AX11" s="700">
        <v>83257.179999999993</v>
      </c>
      <c r="AY11" s="612">
        <v>1.0627081595545815</v>
      </c>
      <c r="AZ11" s="365">
        <v>0.13206455571998932</v>
      </c>
      <c r="BA11" s="365">
        <v>0.19537114290117694</v>
      </c>
      <c r="BB11" s="732">
        <v>671572.04</v>
      </c>
      <c r="BC11" s="332">
        <v>988753.01</v>
      </c>
      <c r="BD11" s="700">
        <v>317180.96999999997</v>
      </c>
      <c r="BE11" s="612">
        <v>0.47229627070239544</v>
      </c>
      <c r="BF11" s="365">
        <v>0.64389068371141966</v>
      </c>
      <c r="BG11" s="606">
        <v>0.70412898985688455</v>
      </c>
      <c r="BH11" s="732">
        <v>669958.67000000004</v>
      </c>
      <c r="BI11" s="332">
        <v>985864.31</v>
      </c>
      <c r="BJ11" s="700">
        <v>315905.64</v>
      </c>
      <c r="BK11" s="612">
        <v>0.47153004229350448</v>
      </c>
      <c r="BL11" s="365">
        <v>0.67186422475152474</v>
      </c>
      <c r="BM11" s="606">
        <v>0.73455701147755781</v>
      </c>
      <c r="BN11" s="732">
        <v>92459.55</v>
      </c>
      <c r="BO11" s="332">
        <v>103002.83</v>
      </c>
      <c r="BP11" s="700">
        <v>10543.279999999999</v>
      </c>
      <c r="BQ11" s="612">
        <v>0.11403127097200882</v>
      </c>
      <c r="BR11" s="365">
        <v>5.1970414514356314E-2</v>
      </c>
      <c r="BS11" s="365">
        <v>5.1870225008012097E-2</v>
      </c>
      <c r="BT11" s="732">
        <v>13219.23</v>
      </c>
      <c r="BU11" s="332">
        <v>12427.89</v>
      </c>
      <c r="BV11" s="700">
        <v>-791.34000000000015</v>
      </c>
      <c r="BW11" s="612">
        <v>-5.9862790797951176E-2</v>
      </c>
      <c r="BX11" s="365">
        <v>1.3256829284352867E-2</v>
      </c>
      <c r="BY11" s="606">
        <v>9.2598886528023564E-3</v>
      </c>
      <c r="BZ11" s="732">
        <v>91559.51</v>
      </c>
      <c r="CA11" s="332">
        <v>102193.19</v>
      </c>
      <c r="CB11" s="700">
        <v>10633.680000000008</v>
      </c>
      <c r="CC11" s="612">
        <v>0.11613954683680601</v>
      </c>
      <c r="CD11" s="365">
        <v>5.1464512724011223E-2</v>
      </c>
      <c r="CE11" s="365">
        <v>5.1462506026159975E-2</v>
      </c>
      <c r="CF11" s="732">
        <v>222426.37</v>
      </c>
      <c r="CG11" s="332">
        <v>241635.5</v>
      </c>
      <c r="CH11" s="700">
        <v>19209.130000000005</v>
      </c>
      <c r="CI11" s="612">
        <v>8.6361747485246484E-2</v>
      </c>
      <c r="CJ11" s="365">
        <v>0.12502321986018305</v>
      </c>
      <c r="CK11" s="365">
        <v>0.12168294555521927</v>
      </c>
      <c r="CL11" s="732">
        <v>81557.05</v>
      </c>
      <c r="CM11" s="332">
        <v>85616.77</v>
      </c>
      <c r="CN11" s="700">
        <v>4059.7200000000012</v>
      </c>
      <c r="CO11" s="612">
        <v>4.97776709677459E-2</v>
      </c>
      <c r="CP11" s="365">
        <v>4.5842248800346569E-2</v>
      </c>
      <c r="CQ11" s="365">
        <v>4.3114942806515316E-2</v>
      </c>
      <c r="CR11" s="732">
        <v>141616.85</v>
      </c>
      <c r="CS11" s="332">
        <v>168637.97</v>
      </c>
      <c r="CT11" s="700">
        <v>27021.119999999995</v>
      </c>
      <c r="CU11" s="612">
        <v>0.19080441345786178</v>
      </c>
      <c r="CV11" s="365">
        <v>7.9601148791200282E-2</v>
      </c>
      <c r="CW11" s="606">
        <v>8.4922806963598899E-2</v>
      </c>
      <c r="CX11" s="732">
        <v>-747.53</v>
      </c>
      <c r="CY11" s="332">
        <v>-12619.24</v>
      </c>
      <c r="CZ11" s="700">
        <v>-11871.71</v>
      </c>
      <c r="DA11" s="612">
        <v>-15.8812489130871</v>
      </c>
      <c r="DB11" s="365">
        <v>-4.2017773136378853E-4</v>
      </c>
      <c r="DC11" s="365">
        <v>-6.3548042148949355E-3</v>
      </c>
      <c r="DD11" s="366">
        <v>1.000749656189879</v>
      </c>
      <c r="DE11" s="752">
        <v>1.0094024615025552</v>
      </c>
      <c r="DF11" s="732">
        <v>169857.37</v>
      </c>
      <c r="DG11" s="332">
        <v>185861.6</v>
      </c>
      <c r="DH11" s="607">
        <v>0.11129925516418959</v>
      </c>
      <c r="DI11" s="606">
        <v>0.10440462551596785</v>
      </c>
      <c r="DJ11" s="732">
        <v>124193.31</v>
      </c>
      <c r="DK11" s="332">
        <v>132762.4</v>
      </c>
      <c r="DL11" s="607">
        <v>6.9807583971693066E-2</v>
      </c>
      <c r="DM11" s="606">
        <v>6.6856566568158415E-2</v>
      </c>
      <c r="DN11" s="364">
        <v>4.0275958804861789E-2</v>
      </c>
      <c r="DO11" s="753">
        <v>3.7748173227696746E-2</v>
      </c>
      <c r="DP11" s="364">
        <v>0.294893155357832</v>
      </c>
      <c r="DQ11" s="753">
        <v>0.26521652222309711</v>
      </c>
    </row>
    <row r="12" spans="1:129" s="699" customFormat="1" ht="17.25" customHeight="1">
      <c r="A12" s="713" t="s">
        <v>264</v>
      </c>
      <c r="B12" s="732">
        <v>1479770.15</v>
      </c>
      <c r="C12" s="332">
        <v>1528960.7</v>
      </c>
      <c r="D12" s="700">
        <v>49190.550000000047</v>
      </c>
      <c r="E12" s="606">
        <v>3.3242020728692256E-2</v>
      </c>
      <c r="F12" s="732">
        <v>1147944.31</v>
      </c>
      <c r="G12" s="332">
        <v>1293656.24</v>
      </c>
      <c r="H12" s="700">
        <v>145711.92999999993</v>
      </c>
      <c r="I12" s="612">
        <v>0.12693292586641239</v>
      </c>
      <c r="J12" s="365">
        <v>0.77575852574131199</v>
      </c>
      <c r="K12" s="365">
        <v>0.84610169509262079</v>
      </c>
      <c r="L12" s="732">
        <v>125756.01</v>
      </c>
      <c r="M12" s="332">
        <v>25507.72</v>
      </c>
      <c r="N12" s="700">
        <v>-100248.29</v>
      </c>
      <c r="O12" s="612">
        <v>-0.79716500229293219</v>
      </c>
      <c r="P12" s="365">
        <v>0.10954887698341394</v>
      </c>
      <c r="Q12" s="365">
        <v>1.9717541037022324E-2</v>
      </c>
      <c r="R12" s="732">
        <v>1022188.29</v>
      </c>
      <c r="S12" s="332">
        <v>1268148.52</v>
      </c>
      <c r="T12" s="700">
        <v>245960.22999999998</v>
      </c>
      <c r="U12" s="612">
        <v>0.24062125579622906</v>
      </c>
      <c r="V12" s="365">
        <v>0.89045111430536206</v>
      </c>
      <c r="W12" s="606">
        <v>0.98028245896297772</v>
      </c>
      <c r="X12" s="732">
        <v>108393.08</v>
      </c>
      <c r="Y12" s="332">
        <v>119595.81</v>
      </c>
      <c r="Z12" s="700">
        <v>11202.729999999996</v>
      </c>
      <c r="AA12" s="612">
        <v>0.10335281551183891</v>
      </c>
      <c r="AB12" s="365">
        <v>9.4423639766984854E-2</v>
      </c>
      <c r="AC12" s="606">
        <v>9.2447905635271388E-2</v>
      </c>
      <c r="AD12" s="732">
        <v>913795.21</v>
      </c>
      <c r="AE12" s="332">
        <v>1148552.71</v>
      </c>
      <c r="AF12" s="700">
        <v>234757.5</v>
      </c>
      <c r="AG12" s="612">
        <v>0.25690384172620034</v>
      </c>
      <c r="AH12" s="365">
        <v>0.79602747453837719</v>
      </c>
      <c r="AI12" s="606">
        <v>0.88783455332770622</v>
      </c>
      <c r="AJ12" s="732">
        <v>482621.45</v>
      </c>
      <c r="AK12" s="332">
        <v>597155.97</v>
      </c>
      <c r="AL12" s="700">
        <v>114534.51999999996</v>
      </c>
      <c r="AM12" s="612">
        <v>0.23731750837017285</v>
      </c>
      <c r="AN12" s="365">
        <v>0.32614622615546074</v>
      </c>
      <c r="AO12" s="365">
        <v>0.39056332186955489</v>
      </c>
      <c r="AP12" s="732">
        <v>391439.76</v>
      </c>
      <c r="AQ12" s="332">
        <v>505573.01</v>
      </c>
      <c r="AR12" s="700">
        <v>114133.25</v>
      </c>
      <c r="AS12" s="612">
        <v>0.29157296131593785</v>
      </c>
      <c r="AT12" s="365">
        <v>0.34099194237044478</v>
      </c>
      <c r="AU12" s="365">
        <v>0.39080939307338713</v>
      </c>
      <c r="AV12" s="732">
        <v>203934.98</v>
      </c>
      <c r="AW12" s="332">
        <v>227379.97</v>
      </c>
      <c r="AX12" s="700">
        <v>23444.989999999991</v>
      </c>
      <c r="AY12" s="612">
        <v>0.11496306322730897</v>
      </c>
      <c r="AZ12" s="365">
        <v>0.52098688186401909</v>
      </c>
      <c r="BA12" s="365">
        <v>0.4497470503815067</v>
      </c>
      <c r="BB12" s="732">
        <v>595374.75</v>
      </c>
      <c r="BC12" s="332">
        <v>732952.98</v>
      </c>
      <c r="BD12" s="700">
        <v>137578.22999999998</v>
      </c>
      <c r="BE12" s="612">
        <v>0.23107837542656953</v>
      </c>
      <c r="BF12" s="365">
        <v>0.58245115486501997</v>
      </c>
      <c r="BG12" s="606">
        <v>0.57797093040805658</v>
      </c>
      <c r="BH12" s="732">
        <v>592570.13</v>
      </c>
      <c r="BI12" s="332">
        <v>731699.58</v>
      </c>
      <c r="BJ12" s="700">
        <v>139129.44999999995</v>
      </c>
      <c r="BK12" s="612">
        <v>0.23478984673088391</v>
      </c>
      <c r="BL12" s="365">
        <v>0.64847147754254486</v>
      </c>
      <c r="BM12" s="606">
        <v>0.63706225550588791</v>
      </c>
      <c r="BN12" s="732">
        <v>215861.35</v>
      </c>
      <c r="BO12" s="332">
        <v>227884.54</v>
      </c>
      <c r="BP12" s="700">
        <v>12023.190000000002</v>
      </c>
      <c r="BQ12" s="612">
        <v>5.5698669539498397E-2</v>
      </c>
      <c r="BR12" s="365">
        <v>0.14587491847973824</v>
      </c>
      <c r="BS12" s="365">
        <v>0.14904538749753346</v>
      </c>
      <c r="BT12" s="732">
        <v>149168</v>
      </c>
      <c r="BU12" s="332">
        <v>171363.63</v>
      </c>
      <c r="BV12" s="700">
        <v>22195.630000000005</v>
      </c>
      <c r="BW12" s="612">
        <v>0.1487961895312668</v>
      </c>
      <c r="BX12" s="365">
        <v>0.16324007651561229</v>
      </c>
      <c r="BY12" s="606">
        <v>0.14919962184408586</v>
      </c>
      <c r="BZ12" s="732">
        <v>51818.879999999997</v>
      </c>
      <c r="CA12" s="332">
        <v>64825.63</v>
      </c>
      <c r="CB12" s="700">
        <v>13006.75</v>
      </c>
      <c r="CC12" s="612">
        <v>0.25100407419071968</v>
      </c>
      <c r="CD12" s="365">
        <v>3.5018195224440767E-2</v>
      </c>
      <c r="CE12" s="365">
        <v>4.2398493303326894E-2</v>
      </c>
      <c r="CF12" s="732">
        <v>120238.2</v>
      </c>
      <c r="CG12" s="332">
        <v>180663.88</v>
      </c>
      <c r="CH12" s="700">
        <v>60425.680000000008</v>
      </c>
      <c r="CI12" s="612">
        <v>0.50254977203584228</v>
      </c>
      <c r="CJ12" s="365">
        <v>8.125464620299308E-2</v>
      </c>
      <c r="CK12" s="365">
        <v>0.11816123200550545</v>
      </c>
      <c r="CL12" s="732">
        <v>69244.44</v>
      </c>
      <c r="CM12" s="332">
        <v>77962.83</v>
      </c>
      <c r="CN12" s="700">
        <v>8718.39</v>
      </c>
      <c r="CO12" s="612">
        <v>0.12590743747801267</v>
      </c>
      <c r="CP12" s="365">
        <v>4.6794051089623617E-2</v>
      </c>
      <c r="CQ12" s="365">
        <v>5.0990735079063841E-2</v>
      </c>
      <c r="CR12" s="732">
        <v>92454.71</v>
      </c>
      <c r="CS12" s="332">
        <v>110920.51</v>
      </c>
      <c r="CT12" s="700">
        <v>18465.799999999988</v>
      </c>
      <c r="CU12" s="612">
        <v>0.19972806144759944</v>
      </c>
      <c r="CV12" s="365">
        <v>6.2479101906468389E-2</v>
      </c>
      <c r="CW12" s="606">
        <v>7.2546344716381522E-2</v>
      </c>
      <c r="CX12" s="732">
        <v>-41460.949999999997</v>
      </c>
      <c r="CY12" s="332">
        <v>-8219.4599999999991</v>
      </c>
      <c r="CZ12" s="700">
        <v>33241.49</v>
      </c>
      <c r="DA12" s="612">
        <v>0.80175418074115523</v>
      </c>
      <c r="DB12" s="365">
        <v>-2.8018506793098915E-2</v>
      </c>
      <c r="DC12" s="365">
        <v>-5.3758477899399238E-3</v>
      </c>
      <c r="DD12" s="366">
        <v>1.0453722557814678</v>
      </c>
      <c r="DE12" s="752">
        <v>1.0071563628977898</v>
      </c>
      <c r="DF12" s="732">
        <v>100704.2</v>
      </c>
      <c r="DG12" s="332">
        <v>135225.35999999999</v>
      </c>
      <c r="DH12" s="607">
        <v>8.1262031796169198E-2</v>
      </c>
      <c r="DI12" s="606">
        <v>8.4504352176125064E-2</v>
      </c>
      <c r="DJ12" s="732">
        <v>35391.949999999997</v>
      </c>
      <c r="DK12" s="332">
        <v>76133</v>
      </c>
      <c r="DL12" s="607">
        <v>2.3917194166945453E-2</v>
      </c>
      <c r="DM12" s="606">
        <v>4.9793954808648781E-2</v>
      </c>
      <c r="DN12" s="364">
        <v>1.3113325062055203E-2</v>
      </c>
      <c r="DO12" s="753">
        <v>2.5099208565133813E-2</v>
      </c>
      <c r="DP12" s="364">
        <v>0.11826341632167181</v>
      </c>
      <c r="DQ12" s="753">
        <v>0.22529291413765318</v>
      </c>
    </row>
    <row r="13" spans="1:129" s="699" customFormat="1" ht="17.25" customHeight="1">
      <c r="A13" s="713" t="s">
        <v>21</v>
      </c>
      <c r="B13" s="732">
        <v>1410464.34</v>
      </c>
      <c r="C13" s="332">
        <v>1446675.21</v>
      </c>
      <c r="D13" s="700">
        <v>36210.869999999879</v>
      </c>
      <c r="E13" s="606">
        <v>2.5673013470159677E-2</v>
      </c>
      <c r="F13" s="732">
        <v>848814.31</v>
      </c>
      <c r="G13" s="332">
        <v>807713.23</v>
      </c>
      <c r="H13" s="700">
        <v>-41101.080000000075</v>
      </c>
      <c r="I13" s="612">
        <v>-4.8421756697292331E-2</v>
      </c>
      <c r="J13" s="365">
        <v>0.60179778100593451</v>
      </c>
      <c r="K13" s="365">
        <v>0.55832382031347594</v>
      </c>
      <c r="L13" s="732">
        <v>-1092.27</v>
      </c>
      <c r="M13" s="332">
        <v>-13151.13</v>
      </c>
      <c r="N13" s="700">
        <v>-12058.859999999999</v>
      </c>
      <c r="O13" s="612">
        <v>-11.040182372490317</v>
      </c>
      <c r="P13" s="365">
        <v>-1.2868185504553993E-3</v>
      </c>
      <c r="Q13" s="365">
        <v>-1.6281929664566718E-2</v>
      </c>
      <c r="R13" s="732">
        <v>849906.57</v>
      </c>
      <c r="S13" s="332">
        <v>820864.37</v>
      </c>
      <c r="T13" s="700">
        <v>-29042.199999999953</v>
      </c>
      <c r="U13" s="612">
        <v>-3.417105011907362E-2</v>
      </c>
      <c r="V13" s="365">
        <v>1.0012868067693155</v>
      </c>
      <c r="W13" s="606">
        <v>1.0162819420451985</v>
      </c>
      <c r="X13" s="732">
        <v>12145.06</v>
      </c>
      <c r="Y13" s="332">
        <v>9185.4599999999991</v>
      </c>
      <c r="Z13" s="700">
        <v>-2959.6000000000004</v>
      </c>
      <c r="AA13" s="612">
        <v>-0.24368755691614538</v>
      </c>
      <c r="AB13" s="365">
        <v>1.4308264901895915E-2</v>
      </c>
      <c r="AC13" s="606">
        <v>1.137217970293739E-2</v>
      </c>
      <c r="AD13" s="732">
        <v>837761.51</v>
      </c>
      <c r="AE13" s="332">
        <v>811678.9</v>
      </c>
      <c r="AF13" s="700">
        <v>-26082.609999999986</v>
      </c>
      <c r="AG13" s="612">
        <v>-3.1133693406372877E-2</v>
      </c>
      <c r="AH13" s="365">
        <v>0.98697854186741973</v>
      </c>
      <c r="AI13" s="606">
        <v>1.0049097499616293</v>
      </c>
      <c r="AJ13" s="732">
        <v>703381.21</v>
      </c>
      <c r="AK13" s="332">
        <v>662229.64</v>
      </c>
      <c r="AL13" s="700">
        <v>-41151.569999999949</v>
      </c>
      <c r="AM13" s="612">
        <v>-5.8505358708686506E-2</v>
      </c>
      <c r="AN13" s="365">
        <v>0.49868769457865197</v>
      </c>
      <c r="AO13" s="365">
        <v>0.45775972064939169</v>
      </c>
      <c r="AP13" s="732">
        <v>490835.95</v>
      </c>
      <c r="AQ13" s="332">
        <v>447957.35</v>
      </c>
      <c r="AR13" s="700">
        <v>-42878.600000000035</v>
      </c>
      <c r="AS13" s="612">
        <v>-8.7358311875892616E-2</v>
      </c>
      <c r="AT13" s="365">
        <v>0.57826069167000727</v>
      </c>
      <c r="AU13" s="365">
        <v>0.55459949566506417</v>
      </c>
      <c r="AV13" s="732">
        <v>37299.94</v>
      </c>
      <c r="AW13" s="332">
        <v>27316.240000000002</v>
      </c>
      <c r="AX13" s="700">
        <v>-9983.7000000000007</v>
      </c>
      <c r="AY13" s="612">
        <v>-0.26765994797846859</v>
      </c>
      <c r="AZ13" s="365">
        <v>7.5992681465161638E-2</v>
      </c>
      <c r="BA13" s="365">
        <v>6.0979555308111368E-2</v>
      </c>
      <c r="BB13" s="732">
        <v>528135.89</v>
      </c>
      <c r="BC13" s="332">
        <v>475273.59</v>
      </c>
      <c r="BD13" s="700">
        <v>-52862.299999999988</v>
      </c>
      <c r="BE13" s="612">
        <v>-0.10009223194432021</v>
      </c>
      <c r="BF13" s="365">
        <v>0.62140464451286692</v>
      </c>
      <c r="BG13" s="606">
        <v>0.57899161831083013</v>
      </c>
      <c r="BH13" s="732">
        <v>528135.89</v>
      </c>
      <c r="BI13" s="332">
        <v>473921.49</v>
      </c>
      <c r="BJ13" s="700">
        <v>-54214.400000000023</v>
      </c>
      <c r="BK13" s="612">
        <v>-0.10265236850311389</v>
      </c>
      <c r="BL13" s="365">
        <v>0.63041317092736815</v>
      </c>
      <c r="BM13" s="606">
        <v>0.58387804586271741</v>
      </c>
      <c r="BN13" s="732">
        <v>162192.01999999999</v>
      </c>
      <c r="BO13" s="332">
        <v>176989.45</v>
      </c>
      <c r="BP13" s="700">
        <v>14797.430000000022</v>
      </c>
      <c r="BQ13" s="612">
        <v>9.1234020021453727E-2</v>
      </c>
      <c r="BR13" s="365">
        <v>0.11499193237313605</v>
      </c>
      <c r="BS13" s="365">
        <v>0.12234221529240141</v>
      </c>
      <c r="BT13" s="732">
        <v>63001.66</v>
      </c>
      <c r="BU13" s="332">
        <v>76803.73</v>
      </c>
      <c r="BV13" s="700">
        <v>13802.069999999992</v>
      </c>
      <c r="BW13" s="612">
        <v>0.21907470374590116</v>
      </c>
      <c r="BX13" s="365">
        <v>7.5202380687076451E-2</v>
      </c>
      <c r="BY13" s="606">
        <v>9.4623292536001602E-2</v>
      </c>
      <c r="BZ13" s="732">
        <v>55214.69</v>
      </c>
      <c r="CA13" s="332">
        <v>40878.339999999997</v>
      </c>
      <c r="CB13" s="700">
        <v>-14336.350000000006</v>
      </c>
      <c r="CC13" s="612">
        <v>-0.25964738731667253</v>
      </c>
      <c r="CD13" s="365">
        <v>3.9146462930073081E-2</v>
      </c>
      <c r="CE13" s="365">
        <v>2.8256750179606657E-2</v>
      </c>
      <c r="CF13" s="732">
        <v>191409.27</v>
      </c>
      <c r="CG13" s="332">
        <v>220075.33</v>
      </c>
      <c r="CH13" s="700">
        <v>28666.059999999998</v>
      </c>
      <c r="CI13" s="612">
        <v>0.14976317500192127</v>
      </c>
      <c r="CJ13" s="365">
        <v>0.13570656454880667</v>
      </c>
      <c r="CK13" s="365">
        <v>0.15212490576927767</v>
      </c>
      <c r="CL13" s="732">
        <v>56804.46</v>
      </c>
      <c r="CM13" s="332">
        <v>62660.54</v>
      </c>
      <c r="CN13" s="700">
        <v>5856.0800000000017</v>
      </c>
      <c r="CO13" s="612">
        <v>0.1030919051074511</v>
      </c>
      <c r="CP13" s="365">
        <v>4.0273588200039144E-2</v>
      </c>
      <c r="CQ13" s="365">
        <v>4.3313481538126308E-2</v>
      </c>
      <c r="CR13" s="732">
        <v>108764.37</v>
      </c>
      <c r="CS13" s="332">
        <v>98169.58</v>
      </c>
      <c r="CT13" s="700">
        <v>-10594.789999999994</v>
      </c>
      <c r="CU13" s="612">
        <v>-9.7410484701929451E-2</v>
      </c>
      <c r="CV13" s="365">
        <v>7.7112456455297546E-2</v>
      </c>
      <c r="CW13" s="606">
        <v>6.7858755940111815E-2</v>
      </c>
      <c r="CX13" s="732">
        <v>25840.44</v>
      </c>
      <c r="CY13" s="332">
        <v>59245.21</v>
      </c>
      <c r="CZ13" s="700">
        <v>33404.770000000004</v>
      </c>
      <c r="DA13" s="612">
        <v>1.292732244497385</v>
      </c>
      <c r="DB13" s="365">
        <v>1.8320519893469975E-2</v>
      </c>
      <c r="DC13" s="365">
        <v>4.0952668291039565E-2</v>
      </c>
      <c r="DD13" s="366">
        <v>0.96915537454089995</v>
      </c>
      <c r="DE13" s="752">
        <v>0.92700905493539365</v>
      </c>
      <c r="DF13" s="732">
        <v>120983.51</v>
      </c>
      <c r="DG13" s="332">
        <v>140958.84</v>
      </c>
      <c r="DH13" s="607">
        <v>7.8447917649074439E-2</v>
      </c>
      <c r="DI13" s="606">
        <v>8.472236974043712E-2</v>
      </c>
      <c r="DJ13" s="732">
        <v>108260.71</v>
      </c>
      <c r="DK13" s="332">
        <v>166781.42000000001</v>
      </c>
      <c r="DL13" s="607">
        <v>7.6755368377480565E-2</v>
      </c>
      <c r="DM13" s="606">
        <v>0.11528601502751956</v>
      </c>
      <c r="DN13" s="364">
        <v>3.7125129242863153E-2</v>
      </c>
      <c r="DO13" s="753">
        <v>5.1910478128561532E-2</v>
      </c>
      <c r="DP13" s="364">
        <v>0.11733850811627455</v>
      </c>
      <c r="DQ13" s="753">
        <v>0.17226962606289109</v>
      </c>
    </row>
    <row r="14" spans="1:129" s="699" customFormat="1" ht="17.25" customHeight="1">
      <c r="A14" s="713" t="s">
        <v>17</v>
      </c>
      <c r="B14" s="732">
        <v>1182306.18</v>
      </c>
      <c r="C14" s="332">
        <v>1433553.24</v>
      </c>
      <c r="D14" s="700">
        <v>251247.06000000006</v>
      </c>
      <c r="E14" s="606">
        <v>0.21250591788330167</v>
      </c>
      <c r="F14" s="732">
        <v>512752.6</v>
      </c>
      <c r="G14" s="332">
        <v>649918.74</v>
      </c>
      <c r="H14" s="700">
        <v>137166.14000000001</v>
      </c>
      <c r="I14" s="612">
        <v>0.26750939926974532</v>
      </c>
      <c r="J14" s="365">
        <v>0.43368850529056696</v>
      </c>
      <c r="K14" s="365">
        <v>0.4533621227768283</v>
      </c>
      <c r="L14" s="732">
        <v>-10325.84</v>
      </c>
      <c r="M14" s="332">
        <v>28810.38</v>
      </c>
      <c r="N14" s="700">
        <v>39136.22</v>
      </c>
      <c r="O14" s="612">
        <v>3.7901245806636554</v>
      </c>
      <c r="P14" s="365">
        <v>-2.0138054882608104E-2</v>
      </c>
      <c r="Q14" s="365">
        <v>4.4329203370870644E-2</v>
      </c>
      <c r="R14" s="732">
        <v>523078.44</v>
      </c>
      <c r="S14" s="332">
        <v>621108.36</v>
      </c>
      <c r="T14" s="700">
        <v>98029.919999999984</v>
      </c>
      <c r="U14" s="612">
        <v>0.18740959768863727</v>
      </c>
      <c r="V14" s="365">
        <v>1.0201380548826082</v>
      </c>
      <c r="W14" s="606">
        <v>0.95567079662912935</v>
      </c>
      <c r="X14" s="732">
        <v>2858.21</v>
      </c>
      <c r="Y14" s="332">
        <v>3246.12</v>
      </c>
      <c r="Z14" s="700">
        <v>387.90999999999985</v>
      </c>
      <c r="AA14" s="612">
        <v>0.13571780939818973</v>
      </c>
      <c r="AB14" s="365">
        <v>5.5742476976225969E-3</v>
      </c>
      <c r="AC14" s="606">
        <v>4.9946551779688642E-3</v>
      </c>
      <c r="AD14" s="732">
        <v>520220.22</v>
      </c>
      <c r="AE14" s="332">
        <v>617862.24</v>
      </c>
      <c r="AF14" s="700">
        <v>97642.020000000019</v>
      </c>
      <c r="AG14" s="612">
        <v>0.18769362713352439</v>
      </c>
      <c r="AH14" s="365">
        <v>1.0145637876824027</v>
      </c>
      <c r="AI14" s="606">
        <v>0.95067614145116053</v>
      </c>
      <c r="AJ14" s="732">
        <v>567026.86</v>
      </c>
      <c r="AK14" s="332">
        <v>611909.88</v>
      </c>
      <c r="AL14" s="700">
        <v>44883.020000000019</v>
      </c>
      <c r="AM14" s="612">
        <v>7.9155015690085692E-2</v>
      </c>
      <c r="AN14" s="365">
        <v>0.47959392380068588</v>
      </c>
      <c r="AO14" s="365">
        <v>0.42684838129904407</v>
      </c>
      <c r="AP14" s="732">
        <v>255333.25</v>
      </c>
      <c r="AQ14" s="332">
        <v>270344.07</v>
      </c>
      <c r="AR14" s="700">
        <v>15010.820000000007</v>
      </c>
      <c r="AS14" s="612">
        <v>5.8789131458593845E-2</v>
      </c>
      <c r="AT14" s="365">
        <v>0.49796578310865708</v>
      </c>
      <c r="AU14" s="365">
        <v>0.41596595599012887</v>
      </c>
      <c r="AV14" s="732">
        <v>34812.22</v>
      </c>
      <c r="AW14" s="332">
        <v>90039.76</v>
      </c>
      <c r="AX14" s="700">
        <v>55227.539999999994</v>
      </c>
      <c r="AY14" s="612">
        <v>1.5864411979471573</v>
      </c>
      <c r="AZ14" s="365">
        <v>0.13634033170376361</v>
      </c>
      <c r="BA14" s="365">
        <v>0.33305616801581772</v>
      </c>
      <c r="BB14" s="732">
        <v>290145.46999999997</v>
      </c>
      <c r="BC14" s="332">
        <v>360383.83</v>
      </c>
      <c r="BD14" s="700">
        <v>70238.360000000044</v>
      </c>
      <c r="BE14" s="612">
        <v>0.24207980913849889</v>
      </c>
      <c r="BF14" s="365">
        <v>0.55468826052169151</v>
      </c>
      <c r="BG14" s="606">
        <v>0.58022698325941069</v>
      </c>
      <c r="BH14" s="732">
        <v>289486.5</v>
      </c>
      <c r="BI14" s="332">
        <v>360383.83</v>
      </c>
      <c r="BJ14" s="700">
        <v>70897.330000000016</v>
      </c>
      <c r="BK14" s="612">
        <v>0.24490720638095392</v>
      </c>
      <c r="BL14" s="365">
        <v>0.55646914301024286</v>
      </c>
      <c r="BM14" s="606">
        <v>0.58327537542996644</v>
      </c>
      <c r="BN14" s="732">
        <v>159748.69</v>
      </c>
      <c r="BO14" s="332">
        <v>176050.33</v>
      </c>
      <c r="BP14" s="700">
        <v>16301.639999999985</v>
      </c>
      <c r="BQ14" s="612">
        <v>0.10204553164097925</v>
      </c>
      <c r="BR14" s="365">
        <v>0.13511617608223955</v>
      </c>
      <c r="BS14" s="365">
        <v>0.12280697018270489</v>
      </c>
      <c r="BT14" s="732">
        <v>-64883.09</v>
      </c>
      <c r="BU14" s="332">
        <v>-79280.27</v>
      </c>
      <c r="BV14" s="700">
        <v>-14397.180000000008</v>
      </c>
      <c r="BW14" s="612">
        <v>-0.22189417920755636</v>
      </c>
      <c r="BX14" s="365">
        <v>-0.12472235316035966</v>
      </c>
      <c r="BY14" s="606">
        <v>-0.1283138293092648</v>
      </c>
      <c r="BZ14" s="732">
        <v>87250.29</v>
      </c>
      <c r="CA14" s="332">
        <v>106299.38</v>
      </c>
      <c r="CB14" s="700">
        <v>19049.090000000011</v>
      </c>
      <c r="CC14" s="612">
        <v>0.21832695341184555</v>
      </c>
      <c r="CD14" s="365">
        <v>7.3796696216203481E-2</v>
      </c>
      <c r="CE14" s="365">
        <v>7.4150981654507647E-2</v>
      </c>
      <c r="CF14" s="732">
        <v>208366.53</v>
      </c>
      <c r="CG14" s="332">
        <v>230459.3</v>
      </c>
      <c r="CH14" s="700">
        <v>22092.76999999999</v>
      </c>
      <c r="CI14" s="612">
        <v>0.10602840101046934</v>
      </c>
      <c r="CJ14" s="365">
        <v>0.17623736856386898</v>
      </c>
      <c r="CK14" s="365">
        <v>0.16076089367981897</v>
      </c>
      <c r="CL14" s="732">
        <v>48866.48</v>
      </c>
      <c r="CM14" s="332">
        <v>60436.67</v>
      </c>
      <c r="CN14" s="700">
        <v>11570.189999999995</v>
      </c>
      <c r="CO14" s="612">
        <v>0.2367715047206182</v>
      </c>
      <c r="CP14" s="365">
        <v>4.1331493336184716E-2</v>
      </c>
      <c r="CQ14" s="365">
        <v>4.2158650487232691E-2</v>
      </c>
      <c r="CR14" s="732">
        <v>111899.19</v>
      </c>
      <c r="CS14" s="332">
        <v>131700.99</v>
      </c>
      <c r="CT14" s="700">
        <v>19801.799999999988</v>
      </c>
      <c r="CU14" s="612">
        <v>0.17696106647420762</v>
      </c>
      <c r="CV14" s="365">
        <v>9.4644849103300815E-2</v>
      </c>
      <c r="CW14" s="606">
        <v>9.1870316584823863E-2</v>
      </c>
      <c r="CX14" s="732">
        <v>47600.86</v>
      </c>
      <c r="CY14" s="332">
        <v>38321.629999999997</v>
      </c>
      <c r="CZ14" s="700">
        <v>-9279.2300000000032</v>
      </c>
      <c r="DA14" s="612">
        <v>-0.19493828472846925</v>
      </c>
      <c r="DB14" s="365">
        <v>4.0261026124383453E-2</v>
      </c>
      <c r="DC14" s="365">
        <v>2.6731919632088444E-2</v>
      </c>
      <c r="DD14" s="366">
        <v>0.90849863544327436</v>
      </c>
      <c r="DE14" s="752">
        <v>0.93797706427245009</v>
      </c>
      <c r="DF14" s="732">
        <v>61159.32</v>
      </c>
      <c r="DG14" s="332">
        <v>71431.12</v>
      </c>
      <c r="DH14" s="607">
        <v>0.10103881824329286</v>
      </c>
      <c r="DI14" s="606">
        <v>9.5584173127555294E-2</v>
      </c>
      <c r="DJ14" s="732">
        <v>66842.06</v>
      </c>
      <c r="DK14" s="332">
        <v>62927.74</v>
      </c>
      <c r="DL14" s="607">
        <v>5.6535321501914169E-2</v>
      </c>
      <c r="DM14" s="606">
        <v>4.3896339699249678E-2</v>
      </c>
      <c r="DN14" s="364">
        <v>4.0964255627262247E-2</v>
      </c>
      <c r="DO14" s="753">
        <v>3.209946156798571E-2</v>
      </c>
      <c r="DP14" s="364">
        <v>0.67500723904683535</v>
      </c>
      <c r="DQ14" s="753">
        <v>0.54265204388812238</v>
      </c>
    </row>
    <row r="15" spans="1:129" s="699" customFormat="1" ht="17.25" customHeight="1">
      <c r="A15" s="713" t="s">
        <v>20</v>
      </c>
      <c r="B15" s="732">
        <v>1278186.31</v>
      </c>
      <c r="C15" s="332">
        <v>1385280.46</v>
      </c>
      <c r="D15" s="700">
        <v>107094.14999999991</v>
      </c>
      <c r="E15" s="606">
        <v>8.378602490273887E-2</v>
      </c>
      <c r="F15" s="732">
        <v>764893.74</v>
      </c>
      <c r="G15" s="332">
        <v>781242.23</v>
      </c>
      <c r="H15" s="700">
        <v>16348.489999999991</v>
      </c>
      <c r="I15" s="612">
        <v>2.137354399056788E-2</v>
      </c>
      <c r="J15" s="365">
        <v>0.5984211644388524</v>
      </c>
      <c r="K15" s="365">
        <v>0.56395961147102303</v>
      </c>
      <c r="L15" s="732">
        <v>14465.58</v>
      </c>
      <c r="M15" s="332">
        <v>-18597.34</v>
      </c>
      <c r="N15" s="700">
        <v>-33062.92</v>
      </c>
      <c r="O15" s="612">
        <v>-2.285626984884118</v>
      </c>
      <c r="P15" s="365">
        <v>1.8911881799424844E-2</v>
      </c>
      <c r="Q15" s="365">
        <v>-2.3804831953336675E-2</v>
      </c>
      <c r="R15" s="732">
        <v>750428.16000000003</v>
      </c>
      <c r="S15" s="332">
        <v>799839.57</v>
      </c>
      <c r="T15" s="700">
        <v>49411.409999999916</v>
      </c>
      <c r="U15" s="612">
        <v>6.5844290811261558E-2</v>
      </c>
      <c r="V15" s="365">
        <v>0.98108811820057518</v>
      </c>
      <c r="W15" s="606">
        <v>1.0238048319533366</v>
      </c>
      <c r="X15" s="732">
        <v>23400.04</v>
      </c>
      <c r="Y15" s="332">
        <v>41125.040000000001</v>
      </c>
      <c r="Z15" s="700">
        <v>17725</v>
      </c>
      <c r="AA15" s="612">
        <v>0.75747733764557668</v>
      </c>
      <c r="AB15" s="365">
        <v>3.0592536945066383E-2</v>
      </c>
      <c r="AC15" s="606">
        <v>5.2640574742100155E-2</v>
      </c>
      <c r="AD15" s="732">
        <v>727028.12</v>
      </c>
      <c r="AE15" s="332">
        <v>758714.53</v>
      </c>
      <c r="AF15" s="700">
        <v>31686.410000000033</v>
      </c>
      <c r="AG15" s="612">
        <v>4.3583472397188752E-2</v>
      </c>
      <c r="AH15" s="365">
        <v>0.95049558125550881</v>
      </c>
      <c r="AI15" s="606">
        <v>0.97116425721123656</v>
      </c>
      <c r="AJ15" s="732">
        <v>1130665.47</v>
      </c>
      <c r="AK15" s="332">
        <v>431706.95</v>
      </c>
      <c r="AL15" s="700">
        <v>-698958.52</v>
      </c>
      <c r="AM15" s="612">
        <v>-0.61818330757018702</v>
      </c>
      <c r="AN15" s="365">
        <v>0.88458580815186472</v>
      </c>
      <c r="AO15" s="365">
        <v>0.31163866268639928</v>
      </c>
      <c r="AP15" s="732">
        <v>314788.71000000002</v>
      </c>
      <c r="AQ15" s="332">
        <v>303055.40000000002</v>
      </c>
      <c r="AR15" s="700">
        <v>-11733.309999999998</v>
      </c>
      <c r="AS15" s="612">
        <v>-3.7273604888815731E-2</v>
      </c>
      <c r="AT15" s="365">
        <v>0.41154567430503486</v>
      </c>
      <c r="AU15" s="365">
        <v>0.38791477004513703</v>
      </c>
      <c r="AV15" s="732">
        <v>46442.33</v>
      </c>
      <c r="AW15" s="332">
        <v>32861.94</v>
      </c>
      <c r="AX15" s="700">
        <v>-13580.39</v>
      </c>
      <c r="AY15" s="612">
        <v>-0.29241405416136529</v>
      </c>
      <c r="AZ15" s="365">
        <v>0.14753492906400614</v>
      </c>
      <c r="BA15" s="365">
        <v>0.10843542137840144</v>
      </c>
      <c r="BB15" s="732">
        <v>361231.04</v>
      </c>
      <c r="BC15" s="332">
        <v>335917.34</v>
      </c>
      <c r="BD15" s="700">
        <v>-25313.699999999953</v>
      </c>
      <c r="BE15" s="612">
        <v>-7.0076203861107716E-2</v>
      </c>
      <c r="BF15" s="365">
        <v>0.48136658411112926</v>
      </c>
      <c r="BG15" s="606">
        <v>0.419980896919116</v>
      </c>
      <c r="BH15" s="732">
        <v>363063.97</v>
      </c>
      <c r="BI15" s="332">
        <v>336933.52</v>
      </c>
      <c r="BJ15" s="700">
        <v>-26130.449999999953</v>
      </c>
      <c r="BK15" s="612">
        <v>-7.1972027408833641E-2</v>
      </c>
      <c r="BL15" s="365">
        <v>0.49938091803106593</v>
      </c>
      <c r="BM15" s="606">
        <v>0.44408470732727368</v>
      </c>
      <c r="BN15" s="732">
        <v>197838.29</v>
      </c>
      <c r="BO15" s="332">
        <v>205254.59</v>
      </c>
      <c r="BP15" s="700">
        <v>7416.2999999999884</v>
      </c>
      <c r="BQ15" s="612">
        <v>3.7486676618565536E-2</v>
      </c>
      <c r="BR15" s="365">
        <v>0.15478047953744709</v>
      </c>
      <c r="BS15" s="365">
        <v>0.14816825612338458</v>
      </c>
      <c r="BT15" s="732">
        <v>146571.23000000001</v>
      </c>
      <c r="BU15" s="332">
        <v>143822</v>
      </c>
      <c r="BV15" s="700">
        <v>-2749.2300000000105</v>
      </c>
      <c r="BW15" s="612">
        <v>-1.8756955236031044E-2</v>
      </c>
      <c r="BX15" s="365">
        <v>0.2016032474782406</v>
      </c>
      <c r="BY15" s="606">
        <v>0.18956009712902164</v>
      </c>
      <c r="BZ15" s="732">
        <v>18340.810000000001</v>
      </c>
      <c r="CA15" s="332">
        <v>3129.15</v>
      </c>
      <c r="CB15" s="700">
        <v>-15211.660000000002</v>
      </c>
      <c r="CC15" s="612">
        <v>-0.8293886693117698</v>
      </c>
      <c r="CD15" s="365">
        <v>1.4349089687871873E-2</v>
      </c>
      <c r="CE15" s="365">
        <v>2.2588566650250737E-3</v>
      </c>
      <c r="CF15" s="732">
        <v>199052.1</v>
      </c>
      <c r="CG15" s="332">
        <v>274829.86</v>
      </c>
      <c r="CH15" s="700">
        <v>75777.75999999998</v>
      </c>
      <c r="CI15" s="612">
        <v>0.38069309492338932</v>
      </c>
      <c r="CJ15" s="365">
        <v>0.15573011418030286</v>
      </c>
      <c r="CK15" s="365">
        <v>0.19839293770158281</v>
      </c>
      <c r="CL15" s="732">
        <v>71406.899999999994</v>
      </c>
      <c r="CM15" s="332">
        <v>72978.070000000007</v>
      </c>
      <c r="CN15" s="700">
        <v>1571.1700000000128</v>
      </c>
      <c r="CO15" s="612">
        <v>2.2003055727107784E-2</v>
      </c>
      <c r="CP15" s="365">
        <v>5.5865799407599656E-2</v>
      </c>
      <c r="CQ15" s="365">
        <v>5.2681079468918521E-2</v>
      </c>
      <c r="CR15" s="732">
        <v>121702.02</v>
      </c>
      <c r="CS15" s="332">
        <v>152086.99</v>
      </c>
      <c r="CT15" s="700">
        <v>30384.969999999987</v>
      </c>
      <c r="CU15" s="612">
        <v>0.24966693239767085</v>
      </c>
      <c r="CV15" s="365">
        <v>9.5214617030282542E-2</v>
      </c>
      <c r="CW15" s="606">
        <v>0.10978786923768491</v>
      </c>
      <c r="CX15" s="732">
        <v>5943.18</v>
      </c>
      <c r="CY15" s="332">
        <v>49764.81</v>
      </c>
      <c r="CZ15" s="700">
        <v>43821.63</v>
      </c>
      <c r="DA15" s="612">
        <v>7.3734313953136192</v>
      </c>
      <c r="DB15" s="365">
        <v>4.6496977424206644E-3</v>
      </c>
      <c r="DC15" s="365">
        <v>3.5923996213734218E-2</v>
      </c>
      <c r="DD15" s="366">
        <v>0.99182539184316554</v>
      </c>
      <c r="DE15" s="752">
        <v>0.93440904578432149</v>
      </c>
      <c r="DF15" s="732">
        <v>80898.490000000005</v>
      </c>
      <c r="DG15" s="332">
        <v>83754.259999999995</v>
      </c>
      <c r="DH15" s="607">
        <v>9.7553018451053353E-2</v>
      </c>
      <c r="DI15" s="606">
        <v>9.2907183751174793E-2</v>
      </c>
      <c r="DJ15" s="732">
        <v>73614.64</v>
      </c>
      <c r="DK15" s="332">
        <v>85715.69</v>
      </c>
      <c r="DL15" s="607">
        <v>5.7593043693293815E-2</v>
      </c>
      <c r="DM15" s="606">
        <v>6.1876055048087519E-2</v>
      </c>
      <c r="DN15" s="364">
        <v>3.4285722455711376E-2</v>
      </c>
      <c r="DO15" s="753">
        <v>3.8080934381161446E-2</v>
      </c>
      <c r="DP15" s="364">
        <v>0.30156824443973829</v>
      </c>
      <c r="DQ15" s="753">
        <v>0.28405152051206506</v>
      </c>
    </row>
    <row r="16" spans="1:129" s="699" customFormat="1" ht="17.25" customHeight="1">
      <c r="A16" s="713" t="s">
        <v>457</v>
      </c>
      <c r="B16" s="732">
        <v>1062848.29</v>
      </c>
      <c r="C16" s="332">
        <v>1010874.76</v>
      </c>
      <c r="D16" s="700">
        <v>-51973.530000000028</v>
      </c>
      <c r="E16" s="606">
        <v>-4.8900233917674202E-2</v>
      </c>
      <c r="F16" s="732">
        <v>796505.12</v>
      </c>
      <c r="G16" s="332">
        <v>804080.01</v>
      </c>
      <c r="H16" s="700">
        <v>7574.890000000014</v>
      </c>
      <c r="I16" s="612">
        <v>9.5101585787672194E-3</v>
      </c>
      <c r="J16" s="365">
        <v>0.7494062205246621</v>
      </c>
      <c r="K16" s="365">
        <v>0.79542990073270803</v>
      </c>
      <c r="L16" s="732">
        <v>-91737.78</v>
      </c>
      <c r="M16" s="332">
        <v>-2440.12</v>
      </c>
      <c r="N16" s="700">
        <v>89297.66</v>
      </c>
      <c r="O16" s="612">
        <v>0.97340114399977851</v>
      </c>
      <c r="P16" s="365">
        <v>-0.11517538016579228</v>
      </c>
      <c r="Q16" s="365">
        <v>-3.0346731291081342E-3</v>
      </c>
      <c r="R16" s="732">
        <v>888242.9</v>
      </c>
      <c r="S16" s="332">
        <v>806520.12</v>
      </c>
      <c r="T16" s="700">
        <v>-81722.780000000028</v>
      </c>
      <c r="U16" s="612">
        <v>-9.2004990977130274E-2</v>
      </c>
      <c r="V16" s="365">
        <v>1.1151753801657922</v>
      </c>
      <c r="W16" s="606">
        <v>1.0030346606925349</v>
      </c>
      <c r="X16" s="732">
        <v>22068.639999999999</v>
      </c>
      <c r="Y16" s="332">
        <v>25544.67</v>
      </c>
      <c r="Z16" s="700">
        <v>3476.0299999999988</v>
      </c>
      <c r="AA16" s="612">
        <v>0.15750993264650648</v>
      </c>
      <c r="AB16" s="365">
        <v>2.7706840101668146E-2</v>
      </c>
      <c r="AC16" s="606">
        <v>3.1768816140572871E-2</v>
      </c>
      <c r="AD16" s="732">
        <v>866174.25</v>
      </c>
      <c r="AE16" s="332">
        <v>780975.45</v>
      </c>
      <c r="AF16" s="700">
        <v>-85198.800000000047</v>
      </c>
      <c r="AG16" s="612">
        <v>-9.8362194442977322E-2</v>
      </c>
      <c r="AH16" s="365">
        <v>1.087468527509277</v>
      </c>
      <c r="AI16" s="606">
        <v>0.97126584455196185</v>
      </c>
      <c r="AJ16" s="732">
        <v>500803.96</v>
      </c>
      <c r="AK16" s="332">
        <v>439034.01</v>
      </c>
      <c r="AL16" s="700">
        <v>-61769.950000000012</v>
      </c>
      <c r="AM16" s="612">
        <v>-0.12334157661213384</v>
      </c>
      <c r="AN16" s="365">
        <v>0.47119044619246647</v>
      </c>
      <c r="AO16" s="365">
        <v>0.43431098230210041</v>
      </c>
      <c r="AP16" s="732">
        <v>396576.81</v>
      </c>
      <c r="AQ16" s="332">
        <v>364322.39</v>
      </c>
      <c r="AR16" s="700">
        <v>-32254.419999999984</v>
      </c>
      <c r="AS16" s="612">
        <v>-8.1332087975592882E-2</v>
      </c>
      <c r="AT16" s="365">
        <v>0.49789612149636903</v>
      </c>
      <c r="AU16" s="365">
        <v>0.45309221155740459</v>
      </c>
      <c r="AV16" s="732">
        <v>-15633.39</v>
      </c>
      <c r="AW16" s="332">
        <v>24232.82</v>
      </c>
      <c r="AX16" s="700">
        <v>39866.21</v>
      </c>
      <c r="AY16" s="612">
        <v>2.5500681554032747</v>
      </c>
      <c r="AZ16" s="365">
        <v>-3.942083754216491E-2</v>
      </c>
      <c r="BA16" s="365">
        <v>6.6514770063953524E-2</v>
      </c>
      <c r="BB16" s="732">
        <v>380943.42</v>
      </c>
      <c r="BC16" s="332">
        <v>388555.21</v>
      </c>
      <c r="BD16" s="700">
        <v>7611.7900000000373</v>
      </c>
      <c r="BE16" s="612">
        <v>1.9981418762922948E-2</v>
      </c>
      <c r="BF16" s="365">
        <v>0.42887302561044954</v>
      </c>
      <c r="BG16" s="606">
        <v>0.48176753482603762</v>
      </c>
      <c r="BH16" s="732">
        <v>373541.07</v>
      </c>
      <c r="BI16" s="332">
        <v>383830.84</v>
      </c>
      <c r="BJ16" s="700">
        <v>10289.770000000019</v>
      </c>
      <c r="BK16" s="612">
        <v>2.7546555991821778E-2</v>
      </c>
      <c r="BL16" s="365">
        <v>0.43125395380894782</v>
      </c>
      <c r="BM16" s="606">
        <v>0.49147619172920232</v>
      </c>
      <c r="BN16" s="732">
        <v>210800.86</v>
      </c>
      <c r="BO16" s="332">
        <v>226267.77</v>
      </c>
      <c r="BP16" s="700">
        <v>15466.910000000003</v>
      </c>
      <c r="BQ16" s="612">
        <v>7.3372138994119873E-2</v>
      </c>
      <c r="BR16" s="365">
        <v>0.19833579447166441</v>
      </c>
      <c r="BS16" s="365">
        <v>0.22383363296161435</v>
      </c>
      <c r="BT16" s="732">
        <v>113017.82</v>
      </c>
      <c r="BU16" s="332">
        <v>182773.65</v>
      </c>
      <c r="BV16" s="700">
        <v>69755.829999999987</v>
      </c>
      <c r="BW16" s="612">
        <v>0.61721089647632543</v>
      </c>
      <c r="BX16" s="365">
        <v>0.13047931175511163</v>
      </c>
      <c r="BY16" s="606">
        <v>0.2340325166431288</v>
      </c>
      <c r="BZ16" s="732">
        <v>34026.32</v>
      </c>
      <c r="CA16" s="332">
        <v>3636.26</v>
      </c>
      <c r="CB16" s="700">
        <v>-30390.059999999998</v>
      </c>
      <c r="CC16" s="612">
        <v>-0.89313390340183707</v>
      </c>
      <c r="CD16" s="365">
        <v>3.2014277409243418E-2</v>
      </c>
      <c r="CE16" s="365">
        <v>3.5971419446658259E-3</v>
      </c>
      <c r="CF16" s="732">
        <v>345589.04</v>
      </c>
      <c r="CG16" s="332">
        <v>210734.7</v>
      </c>
      <c r="CH16" s="700">
        <v>-134854.33999999997</v>
      </c>
      <c r="CI16" s="612">
        <v>-0.3902159049951352</v>
      </c>
      <c r="CJ16" s="365">
        <v>0.32515368679757667</v>
      </c>
      <c r="CK16" s="365">
        <v>0.20846766418423585</v>
      </c>
      <c r="CL16" s="732">
        <v>102530.64</v>
      </c>
      <c r="CM16" s="332">
        <v>93221.14</v>
      </c>
      <c r="CN16" s="700">
        <v>-9309.5</v>
      </c>
      <c r="CO16" s="612">
        <v>-9.0797248510298967E-2</v>
      </c>
      <c r="CP16" s="365">
        <v>9.6467803509379502E-2</v>
      </c>
      <c r="CQ16" s="365">
        <v>9.2218288247695485E-2</v>
      </c>
      <c r="CR16" s="732">
        <v>254184.52</v>
      </c>
      <c r="CS16" s="332">
        <v>102720.02</v>
      </c>
      <c r="CT16" s="700">
        <v>-151464.5</v>
      </c>
      <c r="CU16" s="612">
        <v>-0.59588404518103621</v>
      </c>
      <c r="CV16" s="365">
        <v>0.23915409413699107</v>
      </c>
      <c r="CW16" s="606">
        <v>0.10161498146417268</v>
      </c>
      <c r="CX16" s="732">
        <v>-11126.13</v>
      </c>
      <c r="CY16" s="332">
        <v>14793.54</v>
      </c>
      <c r="CZ16" s="700">
        <v>25919.67</v>
      </c>
      <c r="DA16" s="612">
        <v>2.3296213508200965</v>
      </c>
      <c r="DB16" s="365">
        <v>-1.0468220257474375E-2</v>
      </c>
      <c r="DC16" s="365">
        <v>1.4634394472367676E-2</v>
      </c>
      <c r="DD16" s="366">
        <v>1.0128451405707339</v>
      </c>
      <c r="DE16" s="752">
        <v>0.98105761199023611</v>
      </c>
      <c r="DF16" s="732">
        <v>111199.19</v>
      </c>
      <c r="DG16" s="332">
        <v>101585.82</v>
      </c>
      <c r="DH16" s="607">
        <v>0.10587491570844265</v>
      </c>
      <c r="DI16" s="606">
        <v>9.7772782729407481E-2</v>
      </c>
      <c r="DJ16" s="732">
        <v>72550.210000000006</v>
      </c>
      <c r="DK16" s="332">
        <v>75992.3</v>
      </c>
      <c r="DL16" s="607">
        <v>6.8260174742342583E-2</v>
      </c>
      <c r="DM16" s="606">
        <v>7.5174792177024982E-2</v>
      </c>
      <c r="DN16" s="364">
        <v>3.7929394925099169E-2</v>
      </c>
      <c r="DO16" s="753">
        <v>4.0114558571809011E-2</v>
      </c>
      <c r="DP16" s="364">
        <v>0.20558984451319873</v>
      </c>
      <c r="DQ16" s="753">
        <v>0.24526290664070904</v>
      </c>
    </row>
    <row r="17" spans="1:121" s="699" customFormat="1" ht="17.25" customHeight="1">
      <c r="A17" s="713" t="s">
        <v>39</v>
      </c>
      <c r="B17" s="732">
        <v>907611.71</v>
      </c>
      <c r="C17" s="332">
        <v>910005.13</v>
      </c>
      <c r="D17" s="700">
        <v>2393.4200000000419</v>
      </c>
      <c r="E17" s="606">
        <v>2.637052798712835E-3</v>
      </c>
      <c r="F17" s="732">
        <v>719628.67</v>
      </c>
      <c r="G17" s="332">
        <v>729367.96</v>
      </c>
      <c r="H17" s="700">
        <v>9739.2899999999208</v>
      </c>
      <c r="I17" s="612">
        <v>1.3533771521359648E-2</v>
      </c>
      <c r="J17" s="365">
        <v>0.79288164979713638</v>
      </c>
      <c r="K17" s="365">
        <v>0.80149873440823349</v>
      </c>
      <c r="L17" s="732">
        <v>-12137.89</v>
      </c>
      <c r="M17" s="332">
        <v>-35591.32</v>
      </c>
      <c r="N17" s="700">
        <v>-23453.43</v>
      </c>
      <c r="O17" s="612">
        <v>-1.9322493448202283</v>
      </c>
      <c r="P17" s="365">
        <v>-1.6866879414351291E-2</v>
      </c>
      <c r="Q17" s="365">
        <v>-4.8797482137822451E-2</v>
      </c>
      <c r="R17" s="732">
        <v>731766.56</v>
      </c>
      <c r="S17" s="332">
        <v>764959.28</v>
      </c>
      <c r="T17" s="700">
        <v>33192.719999999972</v>
      </c>
      <c r="U17" s="612">
        <v>4.535971143584365E-2</v>
      </c>
      <c r="V17" s="365">
        <v>1.0168668794143514</v>
      </c>
      <c r="W17" s="606">
        <v>1.0487974821378225</v>
      </c>
      <c r="X17" s="732">
        <v>39067.56</v>
      </c>
      <c r="Y17" s="332">
        <v>44704.52</v>
      </c>
      <c r="Z17" s="700">
        <v>5636.9599999999991</v>
      </c>
      <c r="AA17" s="612">
        <v>0.14428748557626839</v>
      </c>
      <c r="AB17" s="365">
        <v>5.4288498539114619E-2</v>
      </c>
      <c r="AC17" s="606">
        <v>6.1292135728034998E-2</v>
      </c>
      <c r="AD17" s="732">
        <v>692698.99</v>
      </c>
      <c r="AE17" s="332">
        <v>720254.77</v>
      </c>
      <c r="AF17" s="700">
        <v>27555.780000000028</v>
      </c>
      <c r="AG17" s="612">
        <v>3.978030919317499E-2</v>
      </c>
      <c r="AH17" s="365">
        <v>0.96257836697918098</v>
      </c>
      <c r="AI17" s="606">
        <v>0.98750536012028833</v>
      </c>
      <c r="AJ17" s="732">
        <v>452180.97</v>
      </c>
      <c r="AK17" s="332">
        <v>388785.69</v>
      </c>
      <c r="AL17" s="700">
        <v>-63395.27999999997</v>
      </c>
      <c r="AM17" s="612">
        <v>-0.14019891195332695</v>
      </c>
      <c r="AN17" s="365">
        <v>0.49820971349080545</v>
      </c>
      <c r="AO17" s="365">
        <v>0.42723461350157443</v>
      </c>
      <c r="AP17" s="732">
        <v>374493.76</v>
      </c>
      <c r="AQ17" s="332">
        <v>322652.96000000002</v>
      </c>
      <c r="AR17" s="700">
        <v>-51840.799999999988</v>
      </c>
      <c r="AS17" s="612">
        <v>-0.13842900880377818</v>
      </c>
      <c r="AT17" s="365">
        <v>0.52039861057786929</v>
      </c>
      <c r="AU17" s="365">
        <v>0.44237336666118432</v>
      </c>
      <c r="AV17" s="732">
        <v>-13272.33</v>
      </c>
      <c r="AW17" s="332">
        <v>-27134.400000000001</v>
      </c>
      <c r="AX17" s="700">
        <v>-13862.070000000002</v>
      </c>
      <c r="AY17" s="612">
        <v>-1.0444337957238858</v>
      </c>
      <c r="AZ17" s="365">
        <v>-3.5440724032357707E-2</v>
      </c>
      <c r="BA17" s="365">
        <v>-8.4097787294435483E-2</v>
      </c>
      <c r="BB17" s="732">
        <v>361221.43</v>
      </c>
      <c r="BC17" s="332">
        <v>295518.56</v>
      </c>
      <c r="BD17" s="700">
        <v>-65702.87</v>
      </c>
      <c r="BE17" s="612">
        <v>-0.18189084185841353</v>
      </c>
      <c r="BF17" s="365">
        <v>0.49362932080416461</v>
      </c>
      <c r="BG17" s="606">
        <v>0.38631933454026468</v>
      </c>
      <c r="BH17" s="732">
        <v>341390.55</v>
      </c>
      <c r="BI17" s="332">
        <v>287191.7</v>
      </c>
      <c r="BJ17" s="700">
        <v>-54198.849999999977</v>
      </c>
      <c r="BK17" s="612">
        <v>-0.15875908105833619</v>
      </c>
      <c r="BL17" s="365">
        <v>0.49284112569588123</v>
      </c>
      <c r="BM17" s="606">
        <v>0.39873626938978829</v>
      </c>
      <c r="BN17" s="732">
        <v>154615.78</v>
      </c>
      <c r="BO17" s="332">
        <v>164197.95000000001</v>
      </c>
      <c r="BP17" s="700">
        <v>9582.1700000000128</v>
      </c>
      <c r="BQ17" s="612">
        <v>6.1974075349877047E-2</v>
      </c>
      <c r="BR17" s="365">
        <v>0.17035454511709638</v>
      </c>
      <c r="BS17" s="365">
        <v>0.18043629050750518</v>
      </c>
      <c r="BT17" s="732">
        <v>85183.24</v>
      </c>
      <c r="BU17" s="332">
        <v>97537.07</v>
      </c>
      <c r="BV17" s="700">
        <v>12353.830000000002</v>
      </c>
      <c r="BW17" s="612">
        <v>0.14502653338849286</v>
      </c>
      <c r="BX17" s="365">
        <v>0.12297295250856365</v>
      </c>
      <c r="BY17" s="606">
        <v>0.13542023470389514</v>
      </c>
      <c r="BZ17" s="732">
        <v>32558.29</v>
      </c>
      <c r="CA17" s="332">
        <v>31193.91</v>
      </c>
      <c r="CB17" s="700">
        <v>-1364.380000000001</v>
      </c>
      <c r="CC17" s="612">
        <v>-4.1905763478364527E-2</v>
      </c>
      <c r="CD17" s="365">
        <v>3.5872487806487205E-2</v>
      </c>
      <c r="CE17" s="365">
        <v>3.4278828735833607E-2</v>
      </c>
      <c r="CF17" s="732">
        <v>233566.91</v>
      </c>
      <c r="CG17" s="332">
        <v>304332.08</v>
      </c>
      <c r="CH17" s="700">
        <v>70765.170000000013</v>
      </c>
      <c r="CI17" s="612">
        <v>0.30297600803127467</v>
      </c>
      <c r="CJ17" s="365">
        <v>0.25734232759072712</v>
      </c>
      <c r="CK17" s="365">
        <v>0.33442897184546644</v>
      </c>
      <c r="CL17" s="732">
        <v>92562.29</v>
      </c>
      <c r="CM17" s="332">
        <v>103180.14</v>
      </c>
      <c r="CN17" s="700">
        <v>10617.850000000006</v>
      </c>
      <c r="CO17" s="612">
        <v>0.11471032101733877</v>
      </c>
      <c r="CP17" s="365">
        <v>0.10198445985233046</v>
      </c>
      <c r="CQ17" s="365">
        <v>0.11338413004331085</v>
      </c>
      <c r="CR17" s="732">
        <v>117465.12</v>
      </c>
      <c r="CS17" s="332">
        <v>129022.94</v>
      </c>
      <c r="CT17" s="700">
        <v>11557.820000000007</v>
      </c>
      <c r="CU17" s="612">
        <v>9.8393633786778636E-2</v>
      </c>
      <c r="CV17" s="365">
        <v>0.12942221734887047</v>
      </c>
      <c r="CW17" s="606">
        <v>0.14178265126922965</v>
      </c>
      <c r="CX17" s="732">
        <v>23539.51</v>
      </c>
      <c r="CY17" s="332">
        <v>72129.009999999995</v>
      </c>
      <c r="CZ17" s="700">
        <v>48589.5</v>
      </c>
      <c r="DA17" s="612">
        <v>2.0641678607583591</v>
      </c>
      <c r="DB17" s="365">
        <v>2.5935661407453636E-2</v>
      </c>
      <c r="DC17" s="365">
        <v>7.9262201521874937E-2</v>
      </c>
      <c r="DD17" s="366">
        <v>0.96601770705627854</v>
      </c>
      <c r="DE17" s="752">
        <v>0.89985625503042488</v>
      </c>
      <c r="DF17" s="732">
        <v>117093.42</v>
      </c>
      <c r="DG17" s="332">
        <v>89548.73</v>
      </c>
      <c r="DH17" s="607">
        <v>0.1155666774171602</v>
      </c>
      <c r="DI17" s="606">
        <v>8.7720869686837677E-2</v>
      </c>
      <c r="DJ17" s="732">
        <v>100166.13</v>
      </c>
      <c r="DK17" s="332">
        <v>105591</v>
      </c>
      <c r="DL17" s="607">
        <v>0.11036231562063033</v>
      </c>
      <c r="DM17" s="606">
        <v>0.1160334118116455</v>
      </c>
      <c r="DN17" s="364">
        <v>5.64231284112644E-2</v>
      </c>
      <c r="DO17" s="753">
        <v>5.6948600183204467E-2</v>
      </c>
      <c r="DP17" s="364">
        <v>0.50676002415985488</v>
      </c>
      <c r="DQ17" s="753">
        <v>0.54212932117464629</v>
      </c>
    </row>
    <row r="18" spans="1:121" s="699" customFormat="1" ht="17.25" customHeight="1">
      <c r="A18" s="713" t="s">
        <v>459</v>
      </c>
      <c r="B18" s="732">
        <v>674104.08</v>
      </c>
      <c r="C18" s="332">
        <v>863129.09</v>
      </c>
      <c r="D18" s="700">
        <v>189025.01</v>
      </c>
      <c r="E18" s="606">
        <v>0.2804092359150237</v>
      </c>
      <c r="F18" s="732">
        <v>435025.85</v>
      </c>
      <c r="G18" s="332">
        <v>567309.80000000005</v>
      </c>
      <c r="H18" s="700">
        <v>132283.95000000007</v>
      </c>
      <c r="I18" s="612">
        <v>0.30408296426522718</v>
      </c>
      <c r="J18" s="365">
        <v>0.64533929241312415</v>
      </c>
      <c r="K18" s="365">
        <v>0.65727109255464911</v>
      </c>
      <c r="L18" s="732">
        <v>-8535.2999999999993</v>
      </c>
      <c r="M18" s="332">
        <v>39369.03</v>
      </c>
      <c r="N18" s="700">
        <v>47904.33</v>
      </c>
      <c r="O18" s="612">
        <v>5.6124951671294516</v>
      </c>
      <c r="P18" s="365">
        <v>-1.9620213373527113E-2</v>
      </c>
      <c r="Q18" s="365">
        <v>6.9395998447409152E-2</v>
      </c>
      <c r="R18" s="732">
        <v>443561.15</v>
      </c>
      <c r="S18" s="332">
        <v>527940.78</v>
      </c>
      <c r="T18" s="700">
        <v>84379.63</v>
      </c>
      <c r="U18" s="612">
        <v>0.19023223742656453</v>
      </c>
      <c r="V18" s="365">
        <v>1.0196202133735273</v>
      </c>
      <c r="W18" s="606">
        <v>0.93060401917964397</v>
      </c>
      <c r="X18" s="732">
        <v>55759.61</v>
      </c>
      <c r="Y18" s="332">
        <v>55474.15</v>
      </c>
      <c r="Z18" s="700">
        <v>-285.45999999999913</v>
      </c>
      <c r="AA18" s="612">
        <v>-5.1194762660642552E-3</v>
      </c>
      <c r="AB18" s="365">
        <v>0.12817539463459471</v>
      </c>
      <c r="AC18" s="606">
        <v>9.7784579078309591E-2</v>
      </c>
      <c r="AD18" s="732">
        <v>387801.54</v>
      </c>
      <c r="AE18" s="332">
        <v>472466.63</v>
      </c>
      <c r="AF18" s="700">
        <v>84665.090000000026</v>
      </c>
      <c r="AG18" s="612">
        <v>0.21832066474001116</v>
      </c>
      <c r="AH18" s="365">
        <v>0.89144481873893244</v>
      </c>
      <c r="AI18" s="606">
        <v>0.83281944010133435</v>
      </c>
      <c r="AJ18" s="732">
        <v>198869.33</v>
      </c>
      <c r="AK18" s="332">
        <v>207187.53</v>
      </c>
      <c r="AL18" s="700">
        <v>8318.2000000000116</v>
      </c>
      <c r="AM18" s="612">
        <v>4.1827465300959238E-2</v>
      </c>
      <c r="AN18" s="365">
        <v>0.29501279683695136</v>
      </c>
      <c r="AO18" s="365">
        <v>0.24004234407161507</v>
      </c>
      <c r="AP18" s="732">
        <v>159993.66</v>
      </c>
      <c r="AQ18" s="332">
        <v>161579.82999999999</v>
      </c>
      <c r="AR18" s="700">
        <v>1586.1699999999837</v>
      </c>
      <c r="AS18" s="612">
        <v>9.9139553404802641E-3</v>
      </c>
      <c r="AT18" s="365">
        <v>0.36777966182929134</v>
      </c>
      <c r="AU18" s="365">
        <v>0.28481762521994153</v>
      </c>
      <c r="AV18" s="732">
        <v>19521.46</v>
      </c>
      <c r="AW18" s="332">
        <v>36219</v>
      </c>
      <c r="AX18" s="700">
        <v>16697.54</v>
      </c>
      <c r="AY18" s="612">
        <v>0.85534278686122867</v>
      </c>
      <c r="AZ18" s="365">
        <v>0.1220139598031572</v>
      </c>
      <c r="BA18" s="365">
        <v>0.22415545306614076</v>
      </c>
      <c r="BB18" s="732">
        <v>179515.11</v>
      </c>
      <c r="BC18" s="332">
        <v>197798.83</v>
      </c>
      <c r="BD18" s="700">
        <v>18283.72</v>
      </c>
      <c r="BE18" s="612">
        <v>0.1018505907385735</v>
      </c>
      <c r="BF18" s="365">
        <v>0.40471332983062197</v>
      </c>
      <c r="BG18" s="606">
        <v>0.37466101785128242</v>
      </c>
      <c r="BH18" s="732">
        <v>179515.11</v>
      </c>
      <c r="BI18" s="332">
        <v>197798.83</v>
      </c>
      <c r="BJ18" s="700">
        <v>18283.72</v>
      </c>
      <c r="BK18" s="612">
        <v>0.1018505907385735</v>
      </c>
      <c r="BL18" s="365">
        <v>0.46290458258623729</v>
      </c>
      <c r="BM18" s="606">
        <v>0.41865142941417893</v>
      </c>
      <c r="BN18" s="732">
        <v>62061.61</v>
      </c>
      <c r="BO18" s="332">
        <v>68296.69</v>
      </c>
      <c r="BP18" s="700">
        <v>6235.0800000000017</v>
      </c>
      <c r="BQ18" s="612">
        <v>0.10046597244254543</v>
      </c>
      <c r="BR18" s="365">
        <v>9.2065323206469846E-2</v>
      </c>
      <c r="BS18" s="365">
        <v>7.9126854593673815E-2</v>
      </c>
      <c r="BT18" s="732">
        <v>13018.06</v>
      </c>
      <c r="BU18" s="332">
        <v>22125.52</v>
      </c>
      <c r="BV18" s="700">
        <v>9107.4600000000009</v>
      </c>
      <c r="BW18" s="612">
        <v>0.69960193761589684</v>
      </c>
      <c r="BX18" s="365">
        <v>3.3568871335580563E-2</v>
      </c>
      <c r="BY18" s="606">
        <v>4.6829804678480677E-2</v>
      </c>
      <c r="BZ18" s="732">
        <v>7631.07</v>
      </c>
      <c r="CA18" s="332">
        <v>8157.05</v>
      </c>
      <c r="CB18" s="700">
        <v>525.98000000000047</v>
      </c>
      <c r="CC18" s="612">
        <v>6.8926113900147745E-2</v>
      </c>
      <c r="CD18" s="365">
        <v>1.1320314216166739E-2</v>
      </c>
      <c r="CE18" s="365">
        <v>9.4505562313975545E-3</v>
      </c>
      <c r="CF18" s="732">
        <v>187637.29</v>
      </c>
      <c r="CG18" s="332">
        <v>244385.22</v>
      </c>
      <c r="CH18" s="700">
        <v>56747.929999999993</v>
      </c>
      <c r="CI18" s="612">
        <v>0.30243418032737518</v>
      </c>
      <c r="CJ18" s="365">
        <v>0.27835062205824362</v>
      </c>
      <c r="CK18" s="365">
        <v>0.28313866700982121</v>
      </c>
      <c r="CL18" s="732">
        <v>51789.03</v>
      </c>
      <c r="CM18" s="332">
        <v>59650.64</v>
      </c>
      <c r="CN18" s="700">
        <v>7861.6100000000006</v>
      </c>
      <c r="CO18" s="612">
        <v>0.15180068056883864</v>
      </c>
      <c r="CP18" s="365">
        <v>7.6826459795347926E-2</v>
      </c>
      <c r="CQ18" s="365">
        <v>6.9109755065722561E-2</v>
      </c>
      <c r="CR18" s="732">
        <v>129593.86</v>
      </c>
      <c r="CS18" s="332">
        <v>186752.29</v>
      </c>
      <c r="CT18" s="700">
        <v>57158.430000000008</v>
      </c>
      <c r="CU18" s="612">
        <v>0.44105816432969902</v>
      </c>
      <c r="CV18" s="365">
        <v>0.19224606977605002</v>
      </c>
      <c r="CW18" s="606">
        <v>0.21636658080890311</v>
      </c>
      <c r="CX18" s="732">
        <v>6254.4</v>
      </c>
      <c r="CY18" s="332">
        <v>-2017.7</v>
      </c>
      <c r="CZ18" s="700">
        <v>-8272.1</v>
      </c>
      <c r="DA18" s="612">
        <v>-1.3226048861601434</v>
      </c>
      <c r="DB18" s="365">
        <v>9.2780924868456523E-3</v>
      </c>
      <c r="DC18" s="365">
        <v>-2.3376572790519668E-3</v>
      </c>
      <c r="DD18" s="366">
        <v>0.98387216306567538</v>
      </c>
      <c r="DE18" s="752">
        <v>1.0042705661561748</v>
      </c>
      <c r="DF18" s="732">
        <v>73269.820000000007</v>
      </c>
      <c r="DG18" s="332">
        <v>66601.19</v>
      </c>
      <c r="DH18" s="607">
        <v>0.12216167707175951</v>
      </c>
      <c r="DI18" s="606">
        <v>0.11203256068136036</v>
      </c>
      <c r="DJ18" s="732">
        <v>61879.48</v>
      </c>
      <c r="DK18" s="332">
        <v>46980.77</v>
      </c>
      <c r="DL18" s="607">
        <v>9.1795142376233665E-2</v>
      </c>
      <c r="DM18" s="606">
        <v>5.443075728104587E-2</v>
      </c>
      <c r="DN18" s="364">
        <v>6.0062897552912053E-2</v>
      </c>
      <c r="DO18" s="753">
        <v>3.7181352904681164E-2</v>
      </c>
      <c r="DP18" s="364">
        <v>0.42098215904507041</v>
      </c>
      <c r="DQ18" s="753">
        <v>0.27350953564347091</v>
      </c>
    </row>
    <row r="19" spans="1:121" s="699" customFormat="1" ht="17.25" customHeight="1">
      <c r="A19" s="713" t="s">
        <v>246</v>
      </c>
      <c r="B19" s="893">
        <v>806479.89</v>
      </c>
      <c r="C19" s="332">
        <v>745084.42</v>
      </c>
      <c r="D19" s="700">
        <v>-61395.469999999972</v>
      </c>
      <c r="E19" s="606">
        <v>-7.6127713488305299E-2</v>
      </c>
      <c r="F19" s="732">
        <v>639675.94999999995</v>
      </c>
      <c r="G19" s="332">
        <v>611662.59</v>
      </c>
      <c r="H19" s="700">
        <v>-28013.359999999986</v>
      </c>
      <c r="I19" s="612">
        <v>-4.3793048652212091E-2</v>
      </c>
      <c r="J19" s="365">
        <v>0.79317036659153395</v>
      </c>
      <c r="K19" s="365">
        <v>0.82093058663070684</v>
      </c>
      <c r="L19" s="732">
        <v>-27478.31</v>
      </c>
      <c r="M19" s="332">
        <v>-43836.65</v>
      </c>
      <c r="N19" s="700">
        <v>-16358.34</v>
      </c>
      <c r="O19" s="612">
        <v>-0.59531827102904067</v>
      </c>
      <c r="P19" s="365">
        <v>-4.2956609514551866E-2</v>
      </c>
      <c r="Q19" s="365">
        <v>-7.1668025340572164E-2</v>
      </c>
      <c r="R19" s="732">
        <v>667154.26</v>
      </c>
      <c r="S19" s="332">
        <v>655499.24</v>
      </c>
      <c r="T19" s="700">
        <v>-11655.020000000019</v>
      </c>
      <c r="U19" s="612">
        <v>-1.7469752797501462E-2</v>
      </c>
      <c r="V19" s="365">
        <v>1.0429566095145519</v>
      </c>
      <c r="W19" s="606">
        <v>1.0716680253405722</v>
      </c>
      <c r="X19" s="732">
        <v>26204.42</v>
      </c>
      <c r="Y19" s="332">
        <v>26647.18</v>
      </c>
      <c r="Z19" s="700">
        <v>442.76000000000204</v>
      </c>
      <c r="AA19" s="612">
        <v>1.6896386182178504E-2</v>
      </c>
      <c r="AB19" s="365">
        <v>4.0965148056605852E-2</v>
      </c>
      <c r="AC19" s="606">
        <v>4.3565162289882733E-2</v>
      </c>
      <c r="AD19" s="732">
        <v>640949.85</v>
      </c>
      <c r="AE19" s="332">
        <v>628852.05000000005</v>
      </c>
      <c r="AF19" s="700">
        <v>-12097.79999999993</v>
      </c>
      <c r="AG19" s="612">
        <v>-1.887479964306089E-2</v>
      </c>
      <c r="AH19" s="365">
        <v>1.0019914770908613</v>
      </c>
      <c r="AI19" s="606">
        <v>1.0281028467018067</v>
      </c>
      <c r="AJ19" s="732">
        <v>393639.13</v>
      </c>
      <c r="AK19" s="332">
        <v>344142.8</v>
      </c>
      <c r="AL19" s="700">
        <v>-49496.330000000016</v>
      </c>
      <c r="AM19" s="612">
        <v>-0.12574037037425628</v>
      </c>
      <c r="AN19" s="365">
        <v>0.48809540681789348</v>
      </c>
      <c r="AO19" s="365">
        <v>0.46188430567371141</v>
      </c>
      <c r="AP19" s="732">
        <v>350014.83</v>
      </c>
      <c r="AQ19" s="332">
        <v>322874.56</v>
      </c>
      <c r="AR19" s="700">
        <v>-27140.270000000019</v>
      </c>
      <c r="AS19" s="612">
        <v>-7.7540343076320559E-2</v>
      </c>
      <c r="AT19" s="365">
        <v>0.54717522207924185</v>
      </c>
      <c r="AU19" s="365">
        <v>0.52786383420964167</v>
      </c>
      <c r="AV19" s="732">
        <v>54756.29</v>
      </c>
      <c r="AW19" s="332">
        <v>50539.9</v>
      </c>
      <c r="AX19" s="700">
        <v>-4216.3899999999994</v>
      </c>
      <c r="AY19" s="612">
        <v>-7.7002842961055237E-2</v>
      </c>
      <c r="AZ19" s="365">
        <v>0.15643991427448944</v>
      </c>
      <c r="BA19" s="365">
        <v>0.15653106890799945</v>
      </c>
      <c r="BB19" s="732">
        <v>404771.12</v>
      </c>
      <c r="BC19" s="332">
        <v>373414.45</v>
      </c>
      <c r="BD19" s="700">
        <v>-31356.669999999984</v>
      </c>
      <c r="BE19" s="612">
        <v>-7.7467656289312306E-2</v>
      </c>
      <c r="BF19" s="365">
        <v>0.60671293622557398</v>
      </c>
      <c r="BG19" s="606">
        <v>0.56966419976322169</v>
      </c>
      <c r="BH19" s="732">
        <v>400340.92</v>
      </c>
      <c r="BI19" s="332">
        <v>366266.11</v>
      </c>
      <c r="BJ19" s="700">
        <v>-34074.81</v>
      </c>
      <c r="BK19" s="612">
        <v>-8.5114481927053565E-2</v>
      </c>
      <c r="BL19" s="365">
        <v>0.62460568482854006</v>
      </c>
      <c r="BM19" s="606">
        <v>0.58243605948330768</v>
      </c>
      <c r="BN19" s="732">
        <v>89638.18</v>
      </c>
      <c r="BO19" s="332">
        <v>92795.199999999997</v>
      </c>
      <c r="BP19" s="700">
        <v>3157.0200000000041</v>
      </c>
      <c r="BQ19" s="612">
        <v>3.521959058071019E-2</v>
      </c>
      <c r="BR19" s="365">
        <v>0.11114744597041346</v>
      </c>
      <c r="BS19" s="365">
        <v>0.12454320276888892</v>
      </c>
      <c r="BT19" s="732">
        <v>65204.800000000003</v>
      </c>
      <c r="BU19" s="332">
        <v>73480.789999999994</v>
      </c>
      <c r="BV19" s="700">
        <v>8275.9899999999907</v>
      </c>
      <c r="BW19" s="612">
        <v>0.12692301793732963</v>
      </c>
      <c r="BX19" s="365">
        <v>0.10173151612407742</v>
      </c>
      <c r="BY19" s="606">
        <v>0.11684909033849852</v>
      </c>
      <c r="BZ19" s="732">
        <v>8061.77</v>
      </c>
      <c r="CA19" s="332">
        <v>11862.79</v>
      </c>
      <c r="CB19" s="700">
        <v>3801.0200000000004</v>
      </c>
      <c r="CC19" s="612">
        <v>0.47148703076371568</v>
      </c>
      <c r="CD19" s="365">
        <v>9.9962442956885132E-3</v>
      </c>
      <c r="CE19" s="365">
        <v>1.5921403912861311E-2</v>
      </c>
      <c r="CF19" s="732">
        <v>167342.35</v>
      </c>
      <c r="CG19" s="332">
        <v>177242.37</v>
      </c>
      <c r="CH19" s="700">
        <v>9900.0199999999895</v>
      </c>
      <c r="CI19" s="612">
        <v>5.9160278315680333E-2</v>
      </c>
      <c r="CJ19" s="365">
        <v>0.20749723839983164</v>
      </c>
      <c r="CK19" s="365">
        <v>0.23788226574379315</v>
      </c>
      <c r="CL19" s="732">
        <v>50859.79</v>
      </c>
      <c r="CM19" s="332">
        <v>52350.7</v>
      </c>
      <c r="CN19" s="700">
        <v>1490.9099999999962</v>
      </c>
      <c r="CO19" s="612">
        <v>2.9314120250987983E-2</v>
      </c>
      <c r="CP19" s="365">
        <v>6.3063928351641846E-2</v>
      </c>
      <c r="CQ19" s="365">
        <v>7.0261434268079306E-2</v>
      </c>
      <c r="CR19" s="732">
        <v>98561.81</v>
      </c>
      <c r="CS19" s="332">
        <v>90267.14</v>
      </c>
      <c r="CT19" s="700">
        <v>-8294.6699999999983</v>
      </c>
      <c r="CU19" s="612">
        <v>-8.4157038106341578E-2</v>
      </c>
      <c r="CV19" s="365">
        <v>0.12221235919472213</v>
      </c>
      <c r="CW19" s="606">
        <v>0.12115021811890792</v>
      </c>
      <c r="CX19" s="732">
        <v>17920.75</v>
      </c>
      <c r="CY19" s="332">
        <v>34624.53</v>
      </c>
      <c r="CZ19" s="700">
        <v>16703.78</v>
      </c>
      <c r="DA19" s="612">
        <v>0.93209156982827168</v>
      </c>
      <c r="DB19" s="365">
        <v>2.2220950853467654E-2</v>
      </c>
      <c r="DC19" s="365">
        <v>4.6470613356805926E-2</v>
      </c>
      <c r="DD19" s="366">
        <v>0.9720403086138486</v>
      </c>
      <c r="DE19" s="752">
        <v>0.94494010157079078</v>
      </c>
      <c r="DF19" s="732">
        <v>65079.29</v>
      </c>
      <c r="DG19" s="332">
        <v>73289.070000000007</v>
      </c>
      <c r="DH19" s="607">
        <v>8.6255986510787697E-2</v>
      </c>
      <c r="DI19" s="606">
        <v>8.6393641777969377E-2</v>
      </c>
      <c r="DJ19" s="732">
        <v>45964.08</v>
      </c>
      <c r="DK19" s="332">
        <v>62112.08</v>
      </c>
      <c r="DL19" s="607">
        <v>5.6993460804087751E-2</v>
      </c>
      <c r="DM19" s="606">
        <v>8.3362473208069499E-2</v>
      </c>
      <c r="DN19" s="889">
        <v>3.317816680441954E-2</v>
      </c>
      <c r="DO19" s="753">
        <v>4.2214972584251109E-2</v>
      </c>
      <c r="DP19" s="364">
        <v>0.24743128856266461</v>
      </c>
      <c r="DQ19" s="753">
        <v>0.29243847693259561</v>
      </c>
    </row>
    <row r="20" spans="1:121" s="699" customFormat="1" ht="17.25" customHeight="1">
      <c r="A20" s="713" t="s">
        <v>124</v>
      </c>
      <c r="B20" s="732">
        <v>595010.72</v>
      </c>
      <c r="C20" s="332">
        <v>583959.35</v>
      </c>
      <c r="D20" s="700">
        <v>-11051.369999999995</v>
      </c>
      <c r="E20" s="606">
        <v>-1.8573396459142778E-2</v>
      </c>
      <c r="F20" s="732">
        <v>948023.64</v>
      </c>
      <c r="G20" s="332">
        <v>956547.93</v>
      </c>
      <c r="H20" s="700">
        <v>8524.2900000000373</v>
      </c>
      <c r="I20" s="612">
        <v>8.9916428666272884E-3</v>
      </c>
      <c r="J20" s="365">
        <v>1.5932883360488028</v>
      </c>
      <c r="K20" s="365">
        <v>1.6380385552521766</v>
      </c>
      <c r="L20" s="732">
        <v>-782.88</v>
      </c>
      <c r="M20" s="332">
        <v>5237.71</v>
      </c>
      <c r="N20" s="700">
        <v>6020.59</v>
      </c>
      <c r="O20" s="612">
        <v>7.6903101369303091</v>
      </c>
      <c r="P20" s="365">
        <v>-8.2580219202128759E-4</v>
      </c>
      <c r="Q20" s="365">
        <v>5.4756377968430709E-3</v>
      </c>
      <c r="R20" s="732">
        <v>948806.52</v>
      </c>
      <c r="S20" s="332">
        <v>951310.22</v>
      </c>
      <c r="T20" s="700">
        <v>2503.6999999999534</v>
      </c>
      <c r="U20" s="612">
        <v>2.6387887806672674E-3</v>
      </c>
      <c r="V20" s="365">
        <v>1.0008258021920213</v>
      </c>
      <c r="W20" s="606">
        <v>0.99452436220315688</v>
      </c>
      <c r="X20" s="732">
        <v>-16607.23</v>
      </c>
      <c r="Y20" s="332">
        <v>-13118.32</v>
      </c>
      <c r="Z20" s="700">
        <v>3488.91</v>
      </c>
      <c r="AA20" s="612">
        <v>0.21008380085059339</v>
      </c>
      <c r="AB20" s="365">
        <v>-1.7517738270746076E-2</v>
      </c>
      <c r="AC20" s="606">
        <v>-1.3714231758360503E-2</v>
      </c>
      <c r="AD20" s="732">
        <v>965413.75</v>
      </c>
      <c r="AE20" s="332">
        <v>964428.54</v>
      </c>
      <c r="AF20" s="700">
        <v>-985.20999999996275</v>
      </c>
      <c r="AG20" s="612">
        <v>-1.0205054568571898E-3</v>
      </c>
      <c r="AH20" s="365">
        <v>1.0183435404627674</v>
      </c>
      <c r="AI20" s="606">
        <v>1.0082385939615175</v>
      </c>
      <c r="AJ20" s="732">
        <v>156883.85</v>
      </c>
      <c r="AK20" s="332">
        <v>130899.44</v>
      </c>
      <c r="AL20" s="700">
        <v>-25984.410000000003</v>
      </c>
      <c r="AM20" s="612">
        <v>-0.16562832949344372</v>
      </c>
      <c r="AN20" s="365">
        <v>0.26366558572255644</v>
      </c>
      <c r="AO20" s="365">
        <v>0.22415847952430251</v>
      </c>
      <c r="AP20" s="732">
        <v>236853.74</v>
      </c>
      <c r="AQ20" s="332">
        <v>190574.27</v>
      </c>
      <c r="AR20" s="700">
        <v>-46279.47</v>
      </c>
      <c r="AS20" s="612">
        <v>-0.19539260811334455</v>
      </c>
      <c r="AT20" s="365">
        <v>0.24983948712502568</v>
      </c>
      <c r="AU20" s="365">
        <v>0.19923128159401274</v>
      </c>
      <c r="AV20" s="732">
        <v>1888.15</v>
      </c>
      <c r="AW20" s="332">
        <v>-24915.87</v>
      </c>
      <c r="AX20" s="700">
        <v>-26804.02</v>
      </c>
      <c r="AY20" s="612">
        <v>-14.195916637978973</v>
      </c>
      <c r="AZ20" s="365">
        <v>7.9717972787763467E-3</v>
      </c>
      <c r="BA20" s="365">
        <v>-0.13074099667284572</v>
      </c>
      <c r="BB20" s="732">
        <v>238741.89</v>
      </c>
      <c r="BC20" s="332">
        <v>165658.4</v>
      </c>
      <c r="BD20" s="700">
        <v>-73083.49000000002</v>
      </c>
      <c r="BE20" s="612">
        <v>-0.30611925707717241</v>
      </c>
      <c r="BF20" s="365">
        <v>0.25162336574162664</v>
      </c>
      <c r="BG20" s="606">
        <v>0.17413709693983945</v>
      </c>
      <c r="BH20" s="732">
        <v>234178.01</v>
      </c>
      <c r="BI20" s="332">
        <v>161836.49</v>
      </c>
      <c r="BJ20" s="700">
        <v>-72341.520000000019</v>
      </c>
      <c r="BK20" s="612">
        <v>-0.30891679368186625</v>
      </c>
      <c r="BL20" s="365">
        <v>0.24256751056218126</v>
      </c>
      <c r="BM20" s="606">
        <v>0.1678055794574474</v>
      </c>
      <c r="BN20" s="732">
        <v>223222.81</v>
      </c>
      <c r="BO20" s="332">
        <v>90663.11</v>
      </c>
      <c r="BP20" s="700">
        <v>-132559.70000000001</v>
      </c>
      <c r="BQ20" s="612">
        <v>-0.59384477778055034</v>
      </c>
      <c r="BR20" s="365">
        <v>0.37515762741215825</v>
      </c>
      <c r="BS20" s="365">
        <v>0.15525585813464585</v>
      </c>
      <c r="BT20" s="732">
        <v>428456.22</v>
      </c>
      <c r="BU20" s="332">
        <v>310039.15999999997</v>
      </c>
      <c r="BV20" s="700">
        <v>-118417.06</v>
      </c>
      <c r="BW20" s="612">
        <v>-0.27638077001192796</v>
      </c>
      <c r="BX20" s="365">
        <v>0.44380579829114714</v>
      </c>
      <c r="BY20" s="606">
        <v>0.32147447648117089</v>
      </c>
      <c r="BZ20" s="732">
        <v>1193.8699999999999</v>
      </c>
      <c r="CA20" s="332">
        <v>-10000.84</v>
      </c>
      <c r="CB20" s="700">
        <v>-11194.71</v>
      </c>
      <c r="CC20" s="612">
        <v>-9.3768249474398395</v>
      </c>
      <c r="CD20" s="365">
        <v>2.0064680515335925E-3</v>
      </c>
      <c r="CE20" s="365">
        <v>-1.7125918096867532E-2</v>
      </c>
      <c r="CF20" s="732">
        <v>301585.64</v>
      </c>
      <c r="CG20" s="332">
        <v>502553.73</v>
      </c>
      <c r="CH20" s="700">
        <v>200968.08999999997</v>
      </c>
      <c r="CI20" s="612">
        <v>0.66637154872493254</v>
      </c>
      <c r="CJ20" s="365">
        <v>0.5068574898953081</v>
      </c>
      <c r="CK20" s="365">
        <v>0.86059711176813936</v>
      </c>
      <c r="CL20" s="732">
        <v>49086.239999999998</v>
      </c>
      <c r="CM20" s="332">
        <v>44195.519999999997</v>
      </c>
      <c r="CN20" s="700">
        <v>-4890.7200000000012</v>
      </c>
      <c r="CO20" s="612">
        <v>-9.9635254197510376E-2</v>
      </c>
      <c r="CP20" s="365">
        <v>8.2496396031318558E-2</v>
      </c>
      <c r="CQ20" s="365">
        <v>7.5682528244474551E-2</v>
      </c>
      <c r="CR20" s="732">
        <v>226324.28</v>
      </c>
      <c r="CS20" s="332">
        <v>391518.18</v>
      </c>
      <c r="CT20" s="700">
        <v>165193.9</v>
      </c>
      <c r="CU20" s="612">
        <v>0.72989915178344977</v>
      </c>
      <c r="CV20" s="365">
        <v>0.38037008812210982</v>
      </c>
      <c r="CW20" s="606">
        <v>0.67045451023260438</v>
      </c>
      <c r="CX20" s="732">
        <v>26175.119999999999</v>
      </c>
      <c r="CY20" s="332">
        <v>66840.02</v>
      </c>
      <c r="CZ20" s="700">
        <v>40664.900000000009</v>
      </c>
      <c r="DA20" s="612">
        <v>1.5535707190645167</v>
      </c>
      <c r="DB20" s="365">
        <v>4.3991005741879745E-2</v>
      </c>
      <c r="DC20" s="365">
        <v>0.11446005616658078</v>
      </c>
      <c r="DD20" s="366">
        <v>0.97288713776865099</v>
      </c>
      <c r="DE20" s="752">
        <v>0.93069468889836049</v>
      </c>
      <c r="DF20" s="732">
        <v>76289.06</v>
      </c>
      <c r="DG20" s="332">
        <v>69768.899999999994</v>
      </c>
      <c r="DH20" s="607">
        <v>0.12287041916197161</v>
      </c>
      <c r="DI20" s="606">
        <v>0.11196872727682305</v>
      </c>
      <c r="DJ20" s="732">
        <v>58534.1</v>
      </c>
      <c r="DK20" s="332">
        <v>56041.83</v>
      </c>
      <c r="DL20" s="607">
        <v>9.8374866254510515E-2</v>
      </c>
      <c r="DM20" s="606">
        <v>9.5968717685571789E-2</v>
      </c>
      <c r="DN20" s="364">
        <v>6.8088222278724908E-2</v>
      </c>
      <c r="DO20" s="753">
        <v>6.5042290215946652E-2</v>
      </c>
      <c r="DP20" s="364">
        <v>0.18026576367728175</v>
      </c>
      <c r="DQ20" s="753">
        <v>0.19828202852202681</v>
      </c>
    </row>
    <row r="21" spans="1:121" s="699" customFormat="1" ht="17.25" customHeight="1">
      <c r="A21" s="713" t="s">
        <v>6</v>
      </c>
      <c r="B21" s="732">
        <v>512257.22</v>
      </c>
      <c r="C21" s="332">
        <v>544808.64</v>
      </c>
      <c r="D21" s="700">
        <v>32551.420000000042</v>
      </c>
      <c r="E21" s="606">
        <v>6.3545068237398472E-2</v>
      </c>
      <c r="F21" s="732">
        <v>358474.98</v>
      </c>
      <c r="G21" s="332">
        <v>377175.12</v>
      </c>
      <c r="H21" s="700">
        <v>18700.140000000014</v>
      </c>
      <c r="I21" s="612">
        <v>5.2165816426016719E-2</v>
      </c>
      <c r="J21" s="365">
        <v>0.69979488039231541</v>
      </c>
      <c r="K21" s="365">
        <v>0.69230752287628916</v>
      </c>
      <c r="L21" s="732">
        <v>26914.63</v>
      </c>
      <c r="M21" s="332">
        <v>27962.09</v>
      </c>
      <c r="N21" s="700">
        <v>1047.4599999999991</v>
      </c>
      <c r="O21" s="612">
        <v>3.8917867345752075E-2</v>
      </c>
      <c r="P21" s="365">
        <v>7.5080916386410013E-2</v>
      </c>
      <c r="Q21" s="365">
        <v>7.4135563342566185E-2</v>
      </c>
      <c r="R21" s="732">
        <v>331560.34000000003</v>
      </c>
      <c r="S21" s="332">
        <v>349213.03</v>
      </c>
      <c r="T21" s="700">
        <v>17652.690000000002</v>
      </c>
      <c r="U21" s="612">
        <v>5.3241259192821438E-2</v>
      </c>
      <c r="V21" s="365">
        <v>0.92491905571764044</v>
      </c>
      <c r="W21" s="606">
        <v>0.9258644366574339</v>
      </c>
      <c r="X21" s="732">
        <v>27420.7</v>
      </c>
      <c r="Y21" s="332">
        <v>29539.21</v>
      </c>
      <c r="Z21" s="700">
        <v>2118.5099999999984</v>
      </c>
      <c r="AA21" s="612">
        <v>7.7259515621410035E-2</v>
      </c>
      <c r="AB21" s="365">
        <v>7.6492646711354861E-2</v>
      </c>
      <c r="AC21" s="606">
        <v>7.831696321857072E-2</v>
      </c>
      <c r="AD21" s="732">
        <v>304139.64</v>
      </c>
      <c r="AE21" s="332">
        <v>319673.82</v>
      </c>
      <c r="AF21" s="700">
        <v>15534.179999999993</v>
      </c>
      <c r="AG21" s="612">
        <v>5.1075815043379394E-2</v>
      </c>
      <c r="AH21" s="365">
        <v>0.84842640900628552</v>
      </c>
      <c r="AI21" s="606">
        <v>0.84754747343886316</v>
      </c>
      <c r="AJ21" s="732">
        <v>144662.63</v>
      </c>
      <c r="AK21" s="332">
        <v>151590.22</v>
      </c>
      <c r="AL21" s="700">
        <v>6927.5899999999965</v>
      </c>
      <c r="AM21" s="612">
        <v>4.7887903047248596E-2</v>
      </c>
      <c r="AN21" s="365">
        <v>0.28240232514438746</v>
      </c>
      <c r="AO21" s="365">
        <v>0.27824488980204132</v>
      </c>
      <c r="AP21" s="732">
        <v>111700.8</v>
      </c>
      <c r="AQ21" s="332">
        <v>106431.29</v>
      </c>
      <c r="AR21" s="700">
        <v>-5269.5100000000093</v>
      </c>
      <c r="AS21" s="612">
        <v>-4.7175221663587091E-2</v>
      </c>
      <c r="AT21" s="365">
        <v>0.31159998948880618</v>
      </c>
      <c r="AU21" s="365">
        <v>0.28218003881061932</v>
      </c>
      <c r="AV21" s="732">
        <v>16315.99</v>
      </c>
      <c r="AW21" s="332">
        <v>20270.23</v>
      </c>
      <c r="AX21" s="700">
        <v>3954.24</v>
      </c>
      <c r="AY21" s="612">
        <v>0.24235366655654972</v>
      </c>
      <c r="AZ21" s="365">
        <v>0.14606869422600374</v>
      </c>
      <c r="BA21" s="365">
        <v>0.1904536720357331</v>
      </c>
      <c r="BB21" s="732">
        <v>128016.79</v>
      </c>
      <c r="BC21" s="332">
        <v>126701.53</v>
      </c>
      <c r="BD21" s="700">
        <v>-1315.2599999999948</v>
      </c>
      <c r="BE21" s="612">
        <v>-1.027412107427467E-2</v>
      </c>
      <c r="BF21" s="365">
        <v>0.38610404971837098</v>
      </c>
      <c r="BG21" s="606">
        <v>0.36282016739180661</v>
      </c>
      <c r="BH21" s="732">
        <v>118602.39</v>
      </c>
      <c r="BI21" s="332">
        <v>119769.16</v>
      </c>
      <c r="BJ21" s="700">
        <v>1166.7700000000041</v>
      </c>
      <c r="BK21" s="612">
        <v>9.8376601011160407E-3</v>
      </c>
      <c r="BL21" s="365">
        <v>0.38996031559713817</v>
      </c>
      <c r="BM21" s="606">
        <v>0.37466052115246723</v>
      </c>
      <c r="BN21" s="732">
        <v>68730.509999999995</v>
      </c>
      <c r="BO21" s="332">
        <v>75580.2</v>
      </c>
      <c r="BP21" s="700">
        <v>6849.6900000000023</v>
      </c>
      <c r="BQ21" s="612">
        <v>9.966010727986746E-2</v>
      </c>
      <c r="BR21" s="365">
        <v>0.13417187170148623</v>
      </c>
      <c r="BS21" s="365">
        <v>0.13872797612020249</v>
      </c>
      <c r="BT21" s="732">
        <v>21027.07</v>
      </c>
      <c r="BU21" s="332">
        <v>28904.85</v>
      </c>
      <c r="BV21" s="700">
        <v>7877.7799999999988</v>
      </c>
      <c r="BW21" s="612">
        <v>0.3746494399837923</v>
      </c>
      <c r="BX21" s="365">
        <v>6.9136236236749665E-2</v>
      </c>
      <c r="BY21" s="606">
        <v>9.0419822305123382E-2</v>
      </c>
      <c r="BZ21" s="732">
        <v>12117.01</v>
      </c>
      <c r="CA21" s="332">
        <v>13365.28</v>
      </c>
      <c r="CB21" s="700">
        <v>1248.2700000000004</v>
      </c>
      <c r="CC21" s="612">
        <v>0.10301798876125384</v>
      </c>
      <c r="CD21" s="365">
        <v>2.365415171698312E-2</v>
      </c>
      <c r="CE21" s="365">
        <v>2.4532063221317488E-2</v>
      </c>
      <c r="CF21" s="732">
        <v>152393.17000000001</v>
      </c>
      <c r="CG21" s="332">
        <v>157634.54</v>
      </c>
      <c r="CH21" s="700">
        <v>5241.3699999999953</v>
      </c>
      <c r="CI21" s="612">
        <v>3.4393732999976279E-2</v>
      </c>
      <c r="CJ21" s="365">
        <v>0.29749345455784892</v>
      </c>
      <c r="CK21" s="365">
        <v>0.28933928066926401</v>
      </c>
      <c r="CL21" s="732">
        <v>57779.87</v>
      </c>
      <c r="CM21" s="332">
        <v>70165.009999999995</v>
      </c>
      <c r="CN21" s="700">
        <v>12385.139999999992</v>
      </c>
      <c r="CO21" s="612">
        <v>0.21435043034883933</v>
      </c>
      <c r="CP21" s="365">
        <v>0.11279464250401391</v>
      </c>
      <c r="CQ21" s="365">
        <v>0.12878835768830685</v>
      </c>
      <c r="CR21" s="732">
        <v>82816.850000000006</v>
      </c>
      <c r="CS21" s="332">
        <v>103291.04</v>
      </c>
      <c r="CT21" s="700">
        <v>20474.189999999988</v>
      </c>
      <c r="CU21" s="612">
        <v>0.24722251570785397</v>
      </c>
      <c r="CV21" s="365">
        <v>0.16167043970605238</v>
      </c>
      <c r="CW21" s="606">
        <v>0.18959141323456249</v>
      </c>
      <c r="CX21" s="732">
        <v>11796.45</v>
      </c>
      <c r="CY21" s="332">
        <v>-15821.51</v>
      </c>
      <c r="CZ21" s="700">
        <v>-27617.96</v>
      </c>
      <c r="DA21" s="612">
        <v>-2.3412094316510474</v>
      </c>
      <c r="DB21" s="365">
        <v>2.3028372347782627E-2</v>
      </c>
      <c r="DC21" s="365">
        <v>-2.9040490253605375E-2</v>
      </c>
      <c r="DD21" s="366">
        <v>0.96121370433660014</v>
      </c>
      <c r="DE21" s="752">
        <v>1.0494926672443805</v>
      </c>
      <c r="DF21" s="732">
        <v>52324.88</v>
      </c>
      <c r="DG21" s="332">
        <v>54772.79</v>
      </c>
      <c r="DH21" s="607">
        <v>0.11355384354308073</v>
      </c>
      <c r="DI21" s="606">
        <v>0.10773889010805182</v>
      </c>
      <c r="DJ21" s="732">
        <v>68552.5</v>
      </c>
      <c r="DK21" s="332">
        <v>43286.45</v>
      </c>
      <c r="DL21" s="607">
        <v>0.13382437049886775</v>
      </c>
      <c r="DM21" s="606">
        <v>7.9452576229334382E-2</v>
      </c>
      <c r="DN21" s="364">
        <v>8.4290852442068021E-2</v>
      </c>
      <c r="DO21" s="753">
        <v>4.5879750577252132E-2</v>
      </c>
      <c r="DP21" s="364">
        <v>0.41122945754009099</v>
      </c>
      <c r="DQ21" s="753">
        <v>0.19560170193062798</v>
      </c>
    </row>
    <row r="22" spans="1:121" s="699" customFormat="1" ht="17.25" customHeight="1">
      <c r="A22" s="713" t="s">
        <v>0</v>
      </c>
      <c r="B22" s="732">
        <v>490363.15</v>
      </c>
      <c r="C22" s="332">
        <v>514293.95</v>
      </c>
      <c r="D22" s="700">
        <v>23930.799999999988</v>
      </c>
      <c r="E22" s="606">
        <v>4.8802198941743452E-2</v>
      </c>
      <c r="F22" s="732">
        <v>373276.11</v>
      </c>
      <c r="G22" s="332">
        <v>386879.2</v>
      </c>
      <c r="H22" s="700">
        <v>13603.090000000026</v>
      </c>
      <c r="I22" s="612">
        <v>3.6442433993431902E-2</v>
      </c>
      <c r="J22" s="365">
        <v>0.76122381953048468</v>
      </c>
      <c r="K22" s="365">
        <v>0.75225306461411801</v>
      </c>
      <c r="L22" s="732">
        <v>8336.4599999999991</v>
      </c>
      <c r="M22" s="332">
        <v>1142.78</v>
      </c>
      <c r="N22" s="700">
        <v>-7193.6799999999994</v>
      </c>
      <c r="O22" s="612">
        <v>-0.86291783322897253</v>
      </c>
      <c r="P22" s="365">
        <v>2.2333226736637391E-2</v>
      </c>
      <c r="Q22" s="365">
        <v>2.953841922750047E-3</v>
      </c>
      <c r="R22" s="732">
        <v>364939.66</v>
      </c>
      <c r="S22" s="332">
        <v>385736.41</v>
      </c>
      <c r="T22" s="700">
        <v>20796.75</v>
      </c>
      <c r="U22" s="612">
        <v>5.6986818040001469E-2</v>
      </c>
      <c r="V22" s="365">
        <v>0.97766680005318307</v>
      </c>
      <c r="W22" s="606">
        <v>0.99704613222938832</v>
      </c>
      <c r="X22" s="732">
        <v>71105.73</v>
      </c>
      <c r="Y22" s="332">
        <v>74817.67</v>
      </c>
      <c r="Z22" s="700">
        <v>3711.9400000000023</v>
      </c>
      <c r="AA22" s="612">
        <v>5.2203106556954024E-2</v>
      </c>
      <c r="AB22" s="365">
        <v>0.19049097463001316</v>
      </c>
      <c r="AC22" s="606">
        <v>0.19338767760065673</v>
      </c>
      <c r="AD22" s="732">
        <v>293833.92</v>
      </c>
      <c r="AE22" s="332">
        <v>310918.74</v>
      </c>
      <c r="AF22" s="700">
        <v>17084.820000000007</v>
      </c>
      <c r="AG22" s="612">
        <v>5.8144478350219089E-2</v>
      </c>
      <c r="AH22" s="365">
        <v>0.78717579863334941</v>
      </c>
      <c r="AI22" s="606">
        <v>0.80365845462873164</v>
      </c>
      <c r="AJ22" s="732">
        <v>103183.54</v>
      </c>
      <c r="AK22" s="332">
        <v>111532.06</v>
      </c>
      <c r="AL22" s="700">
        <v>8348.5200000000041</v>
      </c>
      <c r="AM22" s="612">
        <v>8.0909416366215042E-2</v>
      </c>
      <c r="AN22" s="365">
        <v>0.21042270407146213</v>
      </c>
      <c r="AO22" s="365">
        <v>0.21686442160169295</v>
      </c>
      <c r="AP22" s="732">
        <v>56784.09</v>
      </c>
      <c r="AQ22" s="332">
        <v>59617.49</v>
      </c>
      <c r="AR22" s="700">
        <v>2833.4000000000015</v>
      </c>
      <c r="AS22" s="612">
        <v>4.9897779466044123E-2</v>
      </c>
      <c r="AT22" s="365">
        <v>0.15212355808144271</v>
      </c>
      <c r="AU22" s="365">
        <v>0.15409846277597761</v>
      </c>
      <c r="AV22" s="732">
        <v>29744.14</v>
      </c>
      <c r="AW22" s="332">
        <v>18002.12</v>
      </c>
      <c r="AX22" s="700">
        <v>-11742.02</v>
      </c>
      <c r="AY22" s="612">
        <v>-0.39476750714594538</v>
      </c>
      <c r="AZ22" s="365">
        <v>0.52381115907642439</v>
      </c>
      <c r="BA22" s="365">
        <v>0.30196038108950912</v>
      </c>
      <c r="BB22" s="732">
        <v>86528.23</v>
      </c>
      <c r="BC22" s="332">
        <v>77619.61</v>
      </c>
      <c r="BD22" s="700">
        <v>-8908.6199999999953</v>
      </c>
      <c r="BE22" s="612">
        <v>-0.10295622596232462</v>
      </c>
      <c r="BF22" s="365">
        <v>0.23710284050793493</v>
      </c>
      <c r="BG22" s="606">
        <v>0.20122448383858813</v>
      </c>
      <c r="BH22" s="732">
        <v>91408.69</v>
      </c>
      <c r="BI22" s="332">
        <v>78809.25</v>
      </c>
      <c r="BJ22" s="700">
        <v>-12599.440000000002</v>
      </c>
      <c r="BK22" s="612">
        <v>-0.13783634794459917</v>
      </c>
      <c r="BL22" s="365">
        <v>0.3110896454704753</v>
      </c>
      <c r="BM22" s="606">
        <v>0.25347217732839133</v>
      </c>
      <c r="BN22" s="732">
        <v>54174.01</v>
      </c>
      <c r="BO22" s="332">
        <v>56401.65</v>
      </c>
      <c r="BP22" s="700">
        <v>2227.6399999999994</v>
      </c>
      <c r="BQ22" s="612">
        <v>4.1120086919908629E-2</v>
      </c>
      <c r="BR22" s="365">
        <v>0.11047732685459745</v>
      </c>
      <c r="BS22" s="365">
        <v>0.1096681187869311</v>
      </c>
      <c r="BT22" s="732">
        <v>7026.8</v>
      </c>
      <c r="BU22" s="332">
        <v>8793.4599999999991</v>
      </c>
      <c r="BV22" s="700">
        <v>1766.6599999999989</v>
      </c>
      <c r="BW22" s="612">
        <v>0.25141743040928999</v>
      </c>
      <c r="BX22" s="365">
        <v>2.3914189348867552E-2</v>
      </c>
      <c r="BY22" s="606">
        <v>2.8282180739572015E-2</v>
      </c>
      <c r="BZ22" s="732">
        <v>6445.88</v>
      </c>
      <c r="CA22" s="332">
        <v>12169.66</v>
      </c>
      <c r="CB22" s="700">
        <v>5723.78</v>
      </c>
      <c r="CC22" s="612">
        <v>0.88797495454460829</v>
      </c>
      <c r="CD22" s="365">
        <v>1.3145115003033975E-2</v>
      </c>
      <c r="CE22" s="365">
        <v>2.3662848843545602E-2</v>
      </c>
      <c r="CF22" s="732">
        <v>188952.55</v>
      </c>
      <c r="CG22" s="332">
        <v>211146.37</v>
      </c>
      <c r="CH22" s="700">
        <v>22193.820000000007</v>
      </c>
      <c r="CI22" s="612">
        <v>0.11745710761775911</v>
      </c>
      <c r="CJ22" s="365">
        <v>0.3853318708797755</v>
      </c>
      <c r="CK22" s="365">
        <v>0.41055581151596277</v>
      </c>
      <c r="CL22" s="732">
        <v>44363.66</v>
      </c>
      <c r="CM22" s="332">
        <v>48585.08</v>
      </c>
      <c r="CN22" s="700">
        <v>4221.4199999999983</v>
      </c>
      <c r="CO22" s="612">
        <v>9.5154908319106182E-2</v>
      </c>
      <c r="CP22" s="365">
        <v>9.047103152021109E-2</v>
      </c>
      <c r="CQ22" s="365">
        <v>9.446947606519579E-2</v>
      </c>
      <c r="CR22" s="732">
        <v>115678.01</v>
      </c>
      <c r="CS22" s="332">
        <v>125139.76</v>
      </c>
      <c r="CT22" s="700">
        <v>9461.75</v>
      </c>
      <c r="CU22" s="612">
        <v>8.1793851744164689E-2</v>
      </c>
      <c r="CV22" s="365">
        <v>0.2359027386132094</v>
      </c>
      <c r="CW22" s="606">
        <v>0.24332341455698631</v>
      </c>
      <c r="CX22" s="732">
        <v>28910.89</v>
      </c>
      <c r="CY22" s="332">
        <v>37421.53</v>
      </c>
      <c r="CZ22" s="700">
        <v>8510.64</v>
      </c>
      <c r="DA22" s="612">
        <v>0.29437488780179372</v>
      </c>
      <c r="DB22" s="365">
        <v>5.8958121139404539E-2</v>
      </c>
      <c r="DC22" s="365">
        <v>7.2762920893780683E-2</v>
      </c>
      <c r="DD22" s="366">
        <v>0.90160809208140436</v>
      </c>
      <c r="DE22" s="752">
        <v>0.8796420891194916</v>
      </c>
      <c r="DF22" s="732">
        <v>90143.78</v>
      </c>
      <c r="DG22" s="332">
        <v>8375.7999999999993</v>
      </c>
      <c r="DH22" s="607">
        <v>0.15109221771853409</v>
      </c>
      <c r="DI22" s="606">
        <v>1.3338370476105421E-2</v>
      </c>
      <c r="DJ22" s="732">
        <v>64166.68</v>
      </c>
      <c r="DK22" s="332">
        <v>31793.29</v>
      </c>
      <c r="DL22" s="607">
        <v>0.13085542826780519</v>
      </c>
      <c r="DM22" s="606">
        <v>6.1819296143771477E-2</v>
      </c>
      <c r="DN22" s="364">
        <v>5.401820235711785E-2</v>
      </c>
      <c r="DO22" s="753">
        <v>2.6246373518857835E-2</v>
      </c>
      <c r="DP22" s="364">
        <v>0.44562643652057821</v>
      </c>
      <c r="DQ22" s="753">
        <v>0.17024655053910109</v>
      </c>
    </row>
    <row r="23" spans="1:121" s="699" customFormat="1" ht="17.25" customHeight="1">
      <c r="A23" s="713" t="s">
        <v>409</v>
      </c>
      <c r="B23" s="732">
        <v>390756.68</v>
      </c>
      <c r="C23" s="332">
        <v>404039.5</v>
      </c>
      <c r="D23" s="700">
        <v>13282.820000000007</v>
      </c>
      <c r="E23" s="606">
        <v>3.3992560280735336E-2</v>
      </c>
      <c r="F23" s="732">
        <v>189275.17</v>
      </c>
      <c r="G23" s="332">
        <v>219761.78</v>
      </c>
      <c r="H23" s="700">
        <v>30486.609999999986</v>
      </c>
      <c r="I23" s="612">
        <v>0.16107030837695185</v>
      </c>
      <c r="J23" s="365">
        <v>0.48438114992685477</v>
      </c>
      <c r="K23" s="365">
        <v>0.54391162250225533</v>
      </c>
      <c r="L23" s="732">
        <v>8490.1299999999992</v>
      </c>
      <c r="M23" s="332">
        <v>1556.24</v>
      </c>
      <c r="N23" s="700">
        <v>-6933.8899999999994</v>
      </c>
      <c r="O23" s="612">
        <v>-0.81670009764279228</v>
      </c>
      <c r="P23" s="365">
        <v>4.4856015715109374E-2</v>
      </c>
      <c r="Q23" s="365">
        <v>7.0814861437689487E-3</v>
      </c>
      <c r="R23" s="732">
        <v>180785.04</v>
      </c>
      <c r="S23" s="332">
        <v>218205.54</v>
      </c>
      <c r="T23" s="700">
        <v>37420.5</v>
      </c>
      <c r="U23" s="612">
        <v>0.20698891899462477</v>
      </c>
      <c r="V23" s="365">
        <v>0.95514398428489056</v>
      </c>
      <c r="W23" s="606">
        <v>0.99291851385623109</v>
      </c>
      <c r="X23" s="732">
        <v>0</v>
      </c>
      <c r="Y23" s="332">
        <v>0</v>
      </c>
      <c r="Z23" s="700">
        <v>0</v>
      </c>
      <c r="AA23" s="612">
        <v>0</v>
      </c>
      <c r="AB23" s="365">
        <v>0</v>
      </c>
      <c r="AC23" s="606">
        <v>0</v>
      </c>
      <c r="AD23" s="732">
        <v>180785.04</v>
      </c>
      <c r="AE23" s="332">
        <v>218205.54</v>
      </c>
      <c r="AF23" s="700">
        <v>37420.5</v>
      </c>
      <c r="AG23" s="612">
        <v>0.20698891899462477</v>
      </c>
      <c r="AH23" s="365">
        <v>0.95514398428489056</v>
      </c>
      <c r="AI23" s="606">
        <v>0.99291851385623109</v>
      </c>
      <c r="AJ23" s="732">
        <v>104706.97</v>
      </c>
      <c r="AK23" s="332">
        <v>101783.64</v>
      </c>
      <c r="AL23" s="700">
        <v>-2923.3300000000017</v>
      </c>
      <c r="AM23" s="612">
        <v>-2.7919153806093343E-2</v>
      </c>
      <c r="AN23" s="365">
        <v>0.26795951383351913</v>
      </c>
      <c r="AO23" s="365">
        <v>0.25191507265997509</v>
      </c>
      <c r="AP23" s="732">
        <v>47787.7</v>
      </c>
      <c r="AQ23" s="332">
        <v>51384.05</v>
      </c>
      <c r="AR23" s="700">
        <v>3596.3500000000058</v>
      </c>
      <c r="AS23" s="612">
        <v>7.5256812945590723E-2</v>
      </c>
      <c r="AT23" s="365">
        <v>0.25247738517418844</v>
      </c>
      <c r="AU23" s="365">
        <v>0.23381704498389122</v>
      </c>
      <c r="AV23" s="732">
        <v>7181.23</v>
      </c>
      <c r="AW23" s="332">
        <v>9031.25</v>
      </c>
      <c r="AX23" s="700">
        <v>1850.0200000000004</v>
      </c>
      <c r="AY23" s="612">
        <v>0.25761882017425991</v>
      </c>
      <c r="AZ23" s="365">
        <v>0.15027360596973699</v>
      </c>
      <c r="BA23" s="365">
        <v>0.17575979316538887</v>
      </c>
      <c r="BB23" s="732">
        <v>54968.92</v>
      </c>
      <c r="BC23" s="332">
        <v>60415.3</v>
      </c>
      <c r="BD23" s="700">
        <v>5446.3800000000047</v>
      </c>
      <c r="BE23" s="612">
        <v>9.9081080727072765E-2</v>
      </c>
      <c r="BF23" s="365">
        <v>0.30405679584992207</v>
      </c>
      <c r="BG23" s="606">
        <v>0.27687335527778079</v>
      </c>
      <c r="BH23" s="732">
        <v>54968.92</v>
      </c>
      <c r="BI23" s="332">
        <v>60415.3</v>
      </c>
      <c r="BJ23" s="700">
        <v>5446.3800000000047</v>
      </c>
      <c r="BK23" s="612">
        <v>9.9081080727072765E-2</v>
      </c>
      <c r="BL23" s="365">
        <v>0.30405679584992207</v>
      </c>
      <c r="BM23" s="606">
        <v>0.27687335527778079</v>
      </c>
      <c r="BN23" s="732">
        <v>34772.26</v>
      </c>
      <c r="BO23" s="332">
        <v>36362.01</v>
      </c>
      <c r="BP23" s="700">
        <v>1589.75</v>
      </c>
      <c r="BQ23" s="612">
        <v>4.5718915020191382E-2</v>
      </c>
      <c r="BR23" s="365">
        <v>8.8986988015150509E-2</v>
      </c>
      <c r="BS23" s="365">
        <v>8.999617611644406E-2</v>
      </c>
      <c r="BT23" s="732">
        <v>-22054.37</v>
      </c>
      <c r="BU23" s="332">
        <v>-8875.26</v>
      </c>
      <c r="BV23" s="700">
        <v>13179.109999999999</v>
      </c>
      <c r="BW23" s="612">
        <v>0.59757363279930464</v>
      </c>
      <c r="BX23" s="365">
        <v>-0.12199222900301926</v>
      </c>
      <c r="BY23" s="606">
        <v>-4.0673852735361345E-2</v>
      </c>
      <c r="BZ23" s="732">
        <v>5478.27</v>
      </c>
      <c r="CA23" s="332">
        <v>4041.19</v>
      </c>
      <c r="CB23" s="700">
        <v>-1437.0800000000004</v>
      </c>
      <c r="CC23" s="612">
        <v>-0.26232368977797738</v>
      </c>
      <c r="CD23" s="365">
        <v>1.4019645166398692E-2</v>
      </c>
      <c r="CE23" s="365">
        <v>1.000196762940257E-2</v>
      </c>
      <c r="CF23" s="732">
        <v>142392.21</v>
      </c>
      <c r="CG23" s="332">
        <v>162624.31</v>
      </c>
      <c r="CH23" s="700">
        <v>20232.100000000006</v>
      </c>
      <c r="CI23" s="612">
        <v>0.14208712681683924</v>
      </c>
      <c r="CJ23" s="365">
        <v>0.36440121765800648</v>
      </c>
      <c r="CK23" s="365">
        <v>0.40249606783495179</v>
      </c>
      <c r="CL23" s="732">
        <v>38584.269999999997</v>
      </c>
      <c r="CM23" s="332">
        <v>50080.66</v>
      </c>
      <c r="CN23" s="700">
        <v>11496.390000000007</v>
      </c>
      <c r="CO23" s="612">
        <v>0.29795535849194521</v>
      </c>
      <c r="CP23" s="365">
        <v>9.8742445042782109E-2</v>
      </c>
      <c r="CQ23" s="365">
        <v>0.1239499108379255</v>
      </c>
      <c r="CR23" s="732">
        <v>127541.57</v>
      </c>
      <c r="CS23" s="332">
        <v>155194.19</v>
      </c>
      <c r="CT23" s="700">
        <v>27652.619999999995</v>
      </c>
      <c r="CU23" s="612">
        <v>0.21681260470605776</v>
      </c>
      <c r="CV23" s="365">
        <v>0.32639639071557269</v>
      </c>
      <c r="CW23" s="606">
        <v>0.38410647968824829</v>
      </c>
      <c r="CX23" s="732">
        <v>-23733.63</v>
      </c>
      <c r="CY23" s="332">
        <v>-42650.54</v>
      </c>
      <c r="CZ23" s="700">
        <v>-18916.91</v>
      </c>
      <c r="DA23" s="612">
        <v>-0.79705085147109811</v>
      </c>
      <c r="DB23" s="365">
        <v>-6.0737618100348278E-2</v>
      </c>
      <c r="DC23" s="365">
        <v>-0.10556032269122202</v>
      </c>
      <c r="DD23" s="366">
        <v>1.1312809400600847</v>
      </c>
      <c r="DE23" s="752">
        <v>1.1954603444073877</v>
      </c>
      <c r="DF23" s="732">
        <v>27710.84</v>
      </c>
      <c r="DG23" s="332">
        <v>17026.12</v>
      </c>
      <c r="DH23" s="607">
        <v>0.12950961290114327</v>
      </c>
      <c r="DI23" s="606">
        <v>7.6915232563907532E-2</v>
      </c>
      <c r="DJ23" s="732">
        <v>13028.15</v>
      </c>
      <c r="DK23" s="332">
        <v>-17958.68</v>
      </c>
      <c r="DL23" s="607">
        <v>3.3340824781293563E-2</v>
      </c>
      <c r="DM23" s="606">
        <v>-4.4447832452025111E-2</v>
      </c>
      <c r="DN23" s="364">
        <v>1.7601942449708696E-2</v>
      </c>
      <c r="DO23" s="753">
        <v>-2.3812188509266585E-2</v>
      </c>
      <c r="DP23" s="364">
        <v>0.11162732935313224</v>
      </c>
      <c r="DQ23" s="753">
        <v>-0.1231362001417049</v>
      </c>
    </row>
    <row r="24" spans="1:121" s="699" customFormat="1" ht="17.25" customHeight="1">
      <c r="A24" s="713" t="s">
        <v>19</v>
      </c>
      <c r="B24" s="732">
        <v>245561.76</v>
      </c>
      <c r="C24" s="332">
        <v>249893.13</v>
      </c>
      <c r="D24" s="700">
        <v>4331.3699999999953</v>
      </c>
      <c r="E24" s="606">
        <v>1.7638617674022191E-2</v>
      </c>
      <c r="F24" s="732">
        <v>20188.7</v>
      </c>
      <c r="G24" s="332">
        <v>26834.799999999999</v>
      </c>
      <c r="H24" s="700">
        <v>6646.0999999999985</v>
      </c>
      <c r="I24" s="612">
        <v>0.32919900736550634</v>
      </c>
      <c r="J24" s="365">
        <v>8.2214348032038864E-2</v>
      </c>
      <c r="K24" s="365">
        <v>0.10738510498467885</v>
      </c>
      <c r="L24" s="732">
        <v>-1804.17</v>
      </c>
      <c r="M24" s="332">
        <v>-1712.11</v>
      </c>
      <c r="N24" s="700">
        <v>92.060000000000173</v>
      </c>
      <c r="O24" s="612">
        <v>5.1026233669776225E-2</v>
      </c>
      <c r="P24" s="365">
        <v>-8.936533803563379E-2</v>
      </c>
      <c r="Q24" s="365">
        <v>-6.3801854308584371E-2</v>
      </c>
      <c r="R24" s="732">
        <v>21992.87</v>
      </c>
      <c r="S24" s="332">
        <v>28546.91</v>
      </c>
      <c r="T24" s="700">
        <v>6554.0400000000009</v>
      </c>
      <c r="U24" s="612">
        <v>0.29800749060945664</v>
      </c>
      <c r="V24" s="365">
        <v>1.0893653380356336</v>
      </c>
      <c r="W24" s="606">
        <v>1.0638018543085843</v>
      </c>
      <c r="X24" s="732">
        <v>248.95</v>
      </c>
      <c r="Y24" s="332">
        <v>1422.19</v>
      </c>
      <c r="Z24" s="700">
        <v>1173.24</v>
      </c>
      <c r="AA24" s="612">
        <v>4.7127535649728864</v>
      </c>
      <c r="AB24" s="365">
        <v>1.2331155547410183E-2</v>
      </c>
      <c r="AC24" s="606">
        <v>5.2997972781611939E-2</v>
      </c>
      <c r="AD24" s="732">
        <v>21743.93</v>
      </c>
      <c r="AE24" s="332">
        <v>27124.73</v>
      </c>
      <c r="AF24" s="700">
        <v>5380.7999999999993</v>
      </c>
      <c r="AG24" s="612">
        <v>0.24746216530314433</v>
      </c>
      <c r="AH24" s="365">
        <v>1.0770346778148172</v>
      </c>
      <c r="AI24" s="606">
        <v>1.0108042541774114</v>
      </c>
      <c r="AJ24" s="732">
        <v>42485.04</v>
      </c>
      <c r="AK24" s="332">
        <v>43602.59</v>
      </c>
      <c r="AL24" s="700">
        <v>1117.5499999999956</v>
      </c>
      <c r="AM24" s="612">
        <v>2.630455332041574E-2</v>
      </c>
      <c r="AN24" s="365">
        <v>0.17301162852066218</v>
      </c>
      <c r="AO24" s="365">
        <v>0.17448494882592408</v>
      </c>
      <c r="AP24" s="732">
        <v>330.73</v>
      </c>
      <c r="AQ24" s="332">
        <v>403.46</v>
      </c>
      <c r="AR24" s="700">
        <v>72.729999999999961</v>
      </c>
      <c r="AS24" s="612">
        <v>0.21990747739848202</v>
      </c>
      <c r="AT24" s="365">
        <v>1.6381936429784978E-2</v>
      </c>
      <c r="AU24" s="365">
        <v>1.5034954611176531E-2</v>
      </c>
      <c r="AV24" s="732">
        <v>-389.05</v>
      </c>
      <c r="AW24" s="332">
        <v>101.83</v>
      </c>
      <c r="AX24" s="700">
        <v>490.88</v>
      </c>
      <c r="AY24" s="612">
        <v>1.2617401362292764</v>
      </c>
      <c r="AZ24" s="365">
        <v>-1.1763371934810873</v>
      </c>
      <c r="BA24" s="365">
        <v>0.25239181083626633</v>
      </c>
      <c r="BB24" s="732">
        <v>-58.32</v>
      </c>
      <c r="BC24" s="332">
        <v>505.29</v>
      </c>
      <c r="BD24" s="700">
        <v>563.61</v>
      </c>
      <c r="BE24" s="612">
        <v>9.6640946502057616</v>
      </c>
      <c r="BF24" s="365">
        <v>-2.651768504974567E-3</v>
      </c>
      <c r="BG24" s="606">
        <v>1.7700339546381727E-2</v>
      </c>
      <c r="BH24" s="732">
        <v>-59.31</v>
      </c>
      <c r="BI24" s="332">
        <v>414.92</v>
      </c>
      <c r="BJ24" s="700">
        <v>474.23</v>
      </c>
      <c r="BK24" s="612">
        <v>7.9957848592142975</v>
      </c>
      <c r="BL24" s="365">
        <v>-2.7276577877136288E-3</v>
      </c>
      <c r="BM24" s="606">
        <v>1.5296742124253403E-2</v>
      </c>
      <c r="BN24" s="732">
        <v>79940.740000000005</v>
      </c>
      <c r="BO24" s="332">
        <v>87414.26</v>
      </c>
      <c r="BP24" s="700">
        <v>7473.5199999999895</v>
      </c>
      <c r="BQ24" s="612">
        <v>9.3488251422240889E-2</v>
      </c>
      <c r="BR24" s="365">
        <v>0.3255422994199097</v>
      </c>
      <c r="BS24" s="365">
        <v>0.34980657531481557</v>
      </c>
      <c r="BT24" s="732">
        <v>-28349.89</v>
      </c>
      <c r="BU24" s="332">
        <v>-21942.400000000001</v>
      </c>
      <c r="BV24" s="700">
        <v>6407.489999999998</v>
      </c>
      <c r="BW24" s="612">
        <v>0.22601463356647938</v>
      </c>
      <c r="BX24" s="365">
        <v>-1.3038070854716695</v>
      </c>
      <c r="BY24" s="606">
        <v>-0.80894445769598455</v>
      </c>
      <c r="BZ24" s="732">
        <v>2846.13</v>
      </c>
      <c r="CA24" s="332">
        <v>2458.65</v>
      </c>
      <c r="CB24" s="700">
        <v>-387.48</v>
      </c>
      <c r="CC24" s="612">
        <v>-0.13614276227719746</v>
      </c>
      <c r="CD24" s="365">
        <v>1.1590281809350121E-2</v>
      </c>
      <c r="CE24" s="365">
        <v>9.8388058927430296E-3</v>
      </c>
      <c r="CF24" s="732">
        <v>47306.99</v>
      </c>
      <c r="CG24" s="332">
        <v>46193.55</v>
      </c>
      <c r="CH24" s="700">
        <v>-1113.4399999999951</v>
      </c>
      <c r="CI24" s="612">
        <v>-2.3536479492776756E-2</v>
      </c>
      <c r="CJ24" s="365">
        <v>0.19264803282074536</v>
      </c>
      <c r="CK24" s="365">
        <v>0.18485322105493657</v>
      </c>
      <c r="CL24" s="732">
        <v>9089.98</v>
      </c>
      <c r="CM24" s="332">
        <v>9858.61</v>
      </c>
      <c r="CN24" s="700">
        <v>768.63000000000102</v>
      </c>
      <c r="CO24" s="612">
        <v>8.4557941821654284E-2</v>
      </c>
      <c r="CP24" s="365">
        <v>3.701708279008914E-2</v>
      </c>
      <c r="CQ24" s="365">
        <v>3.9451304643709093E-2</v>
      </c>
      <c r="CR24" s="732">
        <v>26826.04</v>
      </c>
      <c r="CS24" s="332">
        <v>26478.6</v>
      </c>
      <c r="CT24" s="700">
        <v>-347.44000000000233</v>
      </c>
      <c r="CU24" s="612">
        <v>-1.2951594793715446E-2</v>
      </c>
      <c r="CV24" s="365">
        <v>0.10924355648859985</v>
      </c>
      <c r="CW24" s="606">
        <v>0.10595969565069675</v>
      </c>
      <c r="CX24" s="732">
        <v>11390.98</v>
      </c>
      <c r="CY24" s="332">
        <v>9856.34</v>
      </c>
      <c r="CZ24" s="700">
        <v>-1534.6399999999994</v>
      </c>
      <c r="DA24" s="612">
        <v>-0.13472414138204084</v>
      </c>
      <c r="DB24" s="365">
        <v>4.6387434265009339E-2</v>
      </c>
      <c r="DC24" s="365">
        <v>3.9442220760530715E-2</v>
      </c>
      <c r="DD24" s="366">
        <v>0.47613057989057178</v>
      </c>
      <c r="DE24" s="752">
        <v>0.63662900976341519</v>
      </c>
      <c r="DF24" s="732">
        <v>11406.6</v>
      </c>
      <c r="DG24" s="332">
        <v>11566.12</v>
      </c>
      <c r="DH24" s="607">
        <v>9.6813104287704732E-2</v>
      </c>
      <c r="DI24" s="606">
        <v>9.8408047112213515E-2</v>
      </c>
      <c r="DJ24" s="732">
        <v>14665.89</v>
      </c>
      <c r="DK24" s="332">
        <v>13521.06</v>
      </c>
      <c r="DL24" s="607">
        <v>5.972383485115923E-2</v>
      </c>
      <c r="DM24" s="606">
        <v>5.4107369818449991E-2</v>
      </c>
      <c r="DN24" s="364">
        <v>4.0448448001631832E-2</v>
      </c>
      <c r="DO24" s="753">
        <v>3.7290423592819977E-2</v>
      </c>
      <c r="DP24" s="364">
        <v>0.17015040384038094</v>
      </c>
      <c r="DQ24" s="753">
        <v>0.14939519545647695</v>
      </c>
    </row>
    <row r="25" spans="1:121" s="699" customFormat="1" ht="17.25" customHeight="1">
      <c r="A25" s="713" t="s">
        <v>40</v>
      </c>
      <c r="B25" s="732">
        <v>285660.59000000003</v>
      </c>
      <c r="C25" s="332">
        <v>232434.19</v>
      </c>
      <c r="D25" s="700">
        <v>-53226.400000000023</v>
      </c>
      <c r="E25" s="606">
        <v>-0.18632741744319725</v>
      </c>
      <c r="F25" s="732">
        <v>191276.15</v>
      </c>
      <c r="G25" s="332">
        <v>126342.95</v>
      </c>
      <c r="H25" s="700">
        <v>-64933.2</v>
      </c>
      <c r="I25" s="612">
        <v>-0.33947358308916192</v>
      </c>
      <c r="J25" s="365">
        <v>0.66959236484108631</v>
      </c>
      <c r="K25" s="365">
        <v>0.54356439558225056</v>
      </c>
      <c r="L25" s="732">
        <v>-7006.48</v>
      </c>
      <c r="M25" s="332">
        <v>-15457.61</v>
      </c>
      <c r="N25" s="700">
        <v>-8451.130000000001</v>
      </c>
      <c r="O25" s="612">
        <v>-1.2061877005286537</v>
      </c>
      <c r="P25" s="365">
        <v>-3.6630181023614289E-2</v>
      </c>
      <c r="Q25" s="365">
        <v>-0.12234643880010718</v>
      </c>
      <c r="R25" s="732">
        <v>198282.63</v>
      </c>
      <c r="S25" s="332">
        <v>141800.57</v>
      </c>
      <c r="T25" s="700">
        <v>-56482.06</v>
      </c>
      <c r="U25" s="612">
        <v>-0.2848563184783256</v>
      </c>
      <c r="V25" s="365">
        <v>1.0366301810236143</v>
      </c>
      <c r="W25" s="606">
        <v>1.1223465179497552</v>
      </c>
      <c r="X25" s="732">
        <v>4881.2299999999996</v>
      </c>
      <c r="Y25" s="332">
        <v>5150.3500000000004</v>
      </c>
      <c r="Z25" s="700">
        <v>269.1200000000008</v>
      </c>
      <c r="AA25" s="612">
        <v>5.5133644593678401E-2</v>
      </c>
      <c r="AB25" s="365">
        <v>2.5519281938704851E-2</v>
      </c>
      <c r="AC25" s="606">
        <v>4.0764838877040632E-2</v>
      </c>
      <c r="AD25" s="732">
        <v>193401.39</v>
      </c>
      <c r="AE25" s="332">
        <v>136650.22</v>
      </c>
      <c r="AF25" s="700">
        <v>-56751.170000000013</v>
      </c>
      <c r="AG25" s="612">
        <v>-0.29343723951518658</v>
      </c>
      <c r="AH25" s="365">
        <v>1.0111108468044763</v>
      </c>
      <c r="AI25" s="606">
        <v>1.0815816790727144</v>
      </c>
      <c r="AJ25" s="732">
        <v>177482.5</v>
      </c>
      <c r="AK25" s="332">
        <v>135114.71</v>
      </c>
      <c r="AL25" s="700">
        <v>-42367.790000000008</v>
      </c>
      <c r="AM25" s="612">
        <v>-0.23871530996013696</v>
      </c>
      <c r="AN25" s="365">
        <v>0.62130551505197129</v>
      </c>
      <c r="AO25" s="365">
        <v>0.58130307765823952</v>
      </c>
      <c r="AP25" s="732">
        <v>133521.48000000001</v>
      </c>
      <c r="AQ25" s="332">
        <v>94705.38</v>
      </c>
      <c r="AR25" s="700">
        <v>-38816.100000000006</v>
      </c>
      <c r="AS25" s="612">
        <v>-0.29071052837341232</v>
      </c>
      <c r="AT25" s="365">
        <v>0.69805608278920306</v>
      </c>
      <c r="AU25" s="365">
        <v>0.7495897475878156</v>
      </c>
      <c r="AV25" s="732">
        <v>12332.56</v>
      </c>
      <c r="AW25" s="332">
        <v>-7217.08</v>
      </c>
      <c r="AX25" s="700">
        <v>-19549.64</v>
      </c>
      <c r="AY25" s="612">
        <v>-1.5852053426052661</v>
      </c>
      <c r="AZ25" s="365">
        <v>9.2363865349605168E-2</v>
      </c>
      <c r="BA25" s="365">
        <v>-7.6205596767575393E-2</v>
      </c>
      <c r="BB25" s="732">
        <v>145854.04</v>
      </c>
      <c r="BC25" s="332">
        <v>87488.3</v>
      </c>
      <c r="BD25" s="700">
        <v>-58365.740000000005</v>
      </c>
      <c r="BE25" s="612">
        <v>-0.40016539822962738</v>
      </c>
      <c r="BF25" s="365">
        <v>0.73558657155193075</v>
      </c>
      <c r="BG25" s="606">
        <v>0.61698129986360417</v>
      </c>
      <c r="BH25" s="732">
        <v>144804.09</v>
      </c>
      <c r="BI25" s="332">
        <v>86951.15</v>
      </c>
      <c r="BJ25" s="700">
        <v>-57852.94</v>
      </c>
      <c r="BK25" s="612">
        <v>-0.39952559351051481</v>
      </c>
      <c r="BL25" s="365">
        <v>0.74872310897041627</v>
      </c>
      <c r="BM25" s="606">
        <v>0.63630450064405308</v>
      </c>
      <c r="BN25" s="732">
        <v>34553.53</v>
      </c>
      <c r="BO25" s="332">
        <v>33017.589999999997</v>
      </c>
      <c r="BP25" s="700">
        <v>-1535.9400000000023</v>
      </c>
      <c r="BQ25" s="612">
        <v>-4.4451030039477944E-2</v>
      </c>
      <c r="BR25" s="365">
        <v>0.1209600876340695</v>
      </c>
      <c r="BS25" s="365">
        <v>0.14205134795358634</v>
      </c>
      <c r="BT25" s="732">
        <v>16498.29</v>
      </c>
      <c r="BU25" s="332">
        <v>16994.61</v>
      </c>
      <c r="BV25" s="700">
        <v>496.31999999999971</v>
      </c>
      <c r="BW25" s="612">
        <v>3.0083117704925763E-2</v>
      </c>
      <c r="BX25" s="365">
        <v>8.5305953592163947E-2</v>
      </c>
      <c r="BY25" s="606">
        <v>0.12436577123695813</v>
      </c>
      <c r="BZ25" s="732">
        <v>2247.2199999999998</v>
      </c>
      <c r="CA25" s="332">
        <v>971.75</v>
      </c>
      <c r="CB25" s="700">
        <v>-1275.4699999999998</v>
      </c>
      <c r="CC25" s="612">
        <v>-0.56757682825891542</v>
      </c>
      <c r="CD25" s="365">
        <v>7.866748437367576E-3</v>
      </c>
      <c r="CE25" s="365">
        <v>4.1807532704203282E-3</v>
      </c>
      <c r="CF25" s="732">
        <v>29851.79</v>
      </c>
      <c r="CG25" s="332">
        <v>31732.71</v>
      </c>
      <c r="CH25" s="700">
        <v>1880.9199999999983</v>
      </c>
      <c r="CI25" s="612">
        <v>6.3008616903709902E-2</v>
      </c>
      <c r="CJ25" s="365">
        <v>0.10450090437746418</v>
      </c>
      <c r="CK25" s="365">
        <v>0.13652341766071505</v>
      </c>
      <c r="CL25" s="732">
        <v>20393.75</v>
      </c>
      <c r="CM25" s="332">
        <v>21381.82</v>
      </c>
      <c r="CN25" s="700">
        <v>988.06999999999971</v>
      </c>
      <c r="CO25" s="612">
        <v>4.8449647563591776E-2</v>
      </c>
      <c r="CP25" s="365">
        <v>7.1391541969440017E-2</v>
      </c>
      <c r="CQ25" s="365">
        <v>9.1990855562170085E-2</v>
      </c>
      <c r="CR25" s="732">
        <v>32078.98</v>
      </c>
      <c r="CS25" s="332">
        <v>27972.22</v>
      </c>
      <c r="CT25" s="700">
        <v>-4106.7599999999984</v>
      </c>
      <c r="CU25" s="612">
        <v>-0.12802027994655685</v>
      </c>
      <c r="CV25" s="365">
        <v>0.11229753463717203</v>
      </c>
      <c r="CW25" s="606">
        <v>0.12034468767266984</v>
      </c>
      <c r="CX25" s="732">
        <v>-22620.94</v>
      </c>
      <c r="CY25" s="332">
        <v>-17621.330000000002</v>
      </c>
      <c r="CZ25" s="700">
        <v>4999.6099999999969</v>
      </c>
      <c r="DA25" s="612">
        <v>0.22101689850200731</v>
      </c>
      <c r="DB25" s="365">
        <v>-7.9188172229147868E-2</v>
      </c>
      <c r="DC25" s="365">
        <v>-7.5812125574124881E-2</v>
      </c>
      <c r="DD25" s="366">
        <v>1.1169636888338805</v>
      </c>
      <c r="DE25" s="752">
        <v>1.1289520792575378</v>
      </c>
      <c r="DF25" s="732">
        <v>22759.3</v>
      </c>
      <c r="DG25" s="332">
        <v>21256.57</v>
      </c>
      <c r="DH25" s="607">
        <v>0.10064567081631126</v>
      </c>
      <c r="DI25" s="606">
        <v>9.4233435883711358E-2</v>
      </c>
      <c r="DJ25" s="732">
        <v>114.39</v>
      </c>
      <c r="DK25" s="332">
        <v>1883.08</v>
      </c>
      <c r="DL25" s="607">
        <v>4.0044025673965033E-4</v>
      </c>
      <c r="DM25" s="606">
        <v>8.1015619948166823E-3</v>
      </c>
      <c r="DN25" s="364">
        <v>1.4752426996267332E-4</v>
      </c>
      <c r="DO25" s="753">
        <v>2.485661129718153E-3</v>
      </c>
      <c r="DP25" s="364">
        <v>1.6587128393441564E-3</v>
      </c>
      <c r="DQ25" s="753">
        <v>2.586527439842734E-2</v>
      </c>
    </row>
    <row r="26" spans="1:121" s="699" customFormat="1" ht="17.25" customHeight="1">
      <c r="A26" s="713" t="s">
        <v>454</v>
      </c>
      <c r="B26" s="732">
        <v>187924.92</v>
      </c>
      <c r="C26" s="332">
        <v>185698.36</v>
      </c>
      <c r="D26" s="700">
        <v>-2226.5600000000268</v>
      </c>
      <c r="E26" s="606">
        <v>-1.1848135947058148E-2</v>
      </c>
      <c r="F26" s="732">
        <v>127471.74</v>
      </c>
      <c r="G26" s="332">
        <v>116495.84</v>
      </c>
      <c r="H26" s="700">
        <v>-10975.900000000009</v>
      </c>
      <c r="I26" s="612">
        <v>-8.6104575021883345E-2</v>
      </c>
      <c r="J26" s="365">
        <v>0.67831206207244887</v>
      </c>
      <c r="K26" s="365">
        <v>0.62733908904742075</v>
      </c>
      <c r="L26" s="732">
        <v>-7095.11</v>
      </c>
      <c r="M26" s="332">
        <v>-11489.26</v>
      </c>
      <c r="N26" s="700">
        <v>-4394.1500000000005</v>
      </c>
      <c r="O26" s="612">
        <v>-0.61932091257218014</v>
      </c>
      <c r="P26" s="365">
        <v>-5.5660258501217599E-2</v>
      </c>
      <c r="Q26" s="365">
        <v>-9.862377918387473E-2</v>
      </c>
      <c r="R26" s="732">
        <v>134566.85999999999</v>
      </c>
      <c r="S26" s="332">
        <v>127985.1</v>
      </c>
      <c r="T26" s="700">
        <v>-6581.7599999999802</v>
      </c>
      <c r="U26" s="612">
        <v>-4.8910705057693855E-2</v>
      </c>
      <c r="V26" s="365">
        <v>1.055660336949978</v>
      </c>
      <c r="W26" s="606">
        <v>1.0986237791838749</v>
      </c>
      <c r="X26" s="732">
        <v>40453.949999999997</v>
      </c>
      <c r="Y26" s="332">
        <v>44825.08</v>
      </c>
      <c r="Z26" s="700">
        <v>4371.1300000000047</v>
      </c>
      <c r="AA26" s="612">
        <v>0.10805199492262202</v>
      </c>
      <c r="AB26" s="365">
        <v>0.31735622342646297</v>
      </c>
      <c r="AC26" s="606">
        <v>0.38477837491879541</v>
      </c>
      <c r="AD26" s="732">
        <v>94112.91</v>
      </c>
      <c r="AE26" s="332">
        <v>83160.009999999995</v>
      </c>
      <c r="AF26" s="700">
        <v>-10952.900000000009</v>
      </c>
      <c r="AG26" s="612">
        <v>-0.11638042007201783</v>
      </c>
      <c r="AH26" s="365">
        <v>0.7383041135235151</v>
      </c>
      <c r="AI26" s="606">
        <v>0.71384531842510424</v>
      </c>
      <c r="AJ26" s="732">
        <v>39316.839999999997</v>
      </c>
      <c r="AK26" s="332">
        <v>57421.84</v>
      </c>
      <c r="AL26" s="700">
        <v>18105</v>
      </c>
      <c r="AM26" s="612">
        <v>0.46048970364861475</v>
      </c>
      <c r="AN26" s="365">
        <v>0.2092156803898067</v>
      </c>
      <c r="AO26" s="365">
        <v>0.30922103997041223</v>
      </c>
      <c r="AP26" s="732">
        <v>26020.51</v>
      </c>
      <c r="AQ26" s="332">
        <v>44471.96</v>
      </c>
      <c r="AR26" s="700">
        <v>18451.45</v>
      </c>
      <c r="AS26" s="612">
        <v>0.7091117737507836</v>
      </c>
      <c r="AT26" s="365">
        <v>0.20412767567148607</v>
      </c>
      <c r="AU26" s="365">
        <v>0.38174719371953542</v>
      </c>
      <c r="AV26" s="732">
        <v>6798.72</v>
      </c>
      <c r="AW26" s="332">
        <v>4692.97</v>
      </c>
      <c r="AX26" s="700">
        <v>-2105.75</v>
      </c>
      <c r="AY26" s="612">
        <v>-0.30972741927892306</v>
      </c>
      <c r="AZ26" s="365">
        <v>0.26128311858606923</v>
      </c>
      <c r="BA26" s="365">
        <v>0.10552649354784453</v>
      </c>
      <c r="BB26" s="732">
        <v>32819.230000000003</v>
      </c>
      <c r="BC26" s="332">
        <v>49164.93</v>
      </c>
      <c r="BD26" s="700">
        <v>16345.699999999997</v>
      </c>
      <c r="BE26" s="612">
        <v>0.498052513724423</v>
      </c>
      <c r="BF26" s="365">
        <v>0.24388790821157608</v>
      </c>
      <c r="BG26" s="606">
        <v>0.38414573258918422</v>
      </c>
      <c r="BH26" s="732">
        <v>31039.34</v>
      </c>
      <c r="BI26" s="332">
        <v>36711.4</v>
      </c>
      <c r="BJ26" s="700">
        <v>5672.0600000000013</v>
      </c>
      <c r="BK26" s="612">
        <v>0.18273777728521293</v>
      </c>
      <c r="BL26" s="365">
        <v>0.32980958722878717</v>
      </c>
      <c r="BM26" s="606">
        <v>0.44145497337001288</v>
      </c>
      <c r="BN26" s="732">
        <v>34290.620000000003</v>
      </c>
      <c r="BO26" s="332">
        <v>40868.54</v>
      </c>
      <c r="BP26" s="700">
        <v>6577.9199999999983</v>
      </c>
      <c r="BQ26" s="612">
        <v>0.19182855253127526</v>
      </c>
      <c r="BR26" s="365">
        <v>0.18246978633807587</v>
      </c>
      <c r="BS26" s="365">
        <v>0.22008024195797962</v>
      </c>
      <c r="BT26" s="732">
        <v>12810.35</v>
      </c>
      <c r="BU26" s="332">
        <v>16452.759999999998</v>
      </c>
      <c r="BV26" s="700">
        <v>3642.409999999998</v>
      </c>
      <c r="BW26" s="612">
        <v>0.28433337106324169</v>
      </c>
      <c r="BX26" s="365">
        <v>0.13611681967968051</v>
      </c>
      <c r="BY26" s="606">
        <v>0.19784461305379833</v>
      </c>
      <c r="BZ26" s="732">
        <v>6801.01</v>
      </c>
      <c r="CA26" s="332">
        <v>8686.32</v>
      </c>
      <c r="CB26" s="700">
        <v>1885.3099999999995</v>
      </c>
      <c r="CC26" s="612">
        <v>0.27721029670593034</v>
      </c>
      <c r="CD26" s="365">
        <v>3.6190038021567332E-2</v>
      </c>
      <c r="CE26" s="365">
        <v>4.6776503572783304E-2</v>
      </c>
      <c r="CF26" s="732">
        <v>43462.22</v>
      </c>
      <c r="CG26" s="332">
        <v>21309.52</v>
      </c>
      <c r="CH26" s="700">
        <v>-22152.7</v>
      </c>
      <c r="CI26" s="612">
        <v>-0.50970014877288827</v>
      </c>
      <c r="CJ26" s="365">
        <v>0.2312743834080121</v>
      </c>
      <c r="CK26" s="365">
        <v>0.1147534097770169</v>
      </c>
      <c r="CL26" s="732">
        <v>4343.24</v>
      </c>
      <c r="CM26" s="332">
        <v>4578.6000000000004</v>
      </c>
      <c r="CN26" s="700">
        <v>235.36000000000058</v>
      </c>
      <c r="CO26" s="612">
        <v>5.4189959569353893E-2</v>
      </c>
      <c r="CP26" s="365">
        <v>2.3111570301586396E-2</v>
      </c>
      <c r="CQ26" s="365">
        <v>2.4656114356637296E-2</v>
      </c>
      <c r="CR26" s="732">
        <v>8616.44</v>
      </c>
      <c r="CS26" s="332">
        <v>10611.07</v>
      </c>
      <c r="CT26" s="700">
        <v>1994.6299999999992</v>
      </c>
      <c r="CU26" s="612">
        <v>0.23149119589993072</v>
      </c>
      <c r="CV26" s="365">
        <v>4.5850438568764591E-2</v>
      </c>
      <c r="CW26" s="606">
        <v>5.7141430866702328E-2</v>
      </c>
      <c r="CX26" s="732">
        <v>30502.54</v>
      </c>
      <c r="CY26" s="332">
        <v>6119.85</v>
      </c>
      <c r="CZ26" s="700">
        <v>-24382.690000000002</v>
      </c>
      <c r="DA26" s="612">
        <v>-0.79936588887351678</v>
      </c>
      <c r="DB26" s="365">
        <v>0.16231237453766109</v>
      </c>
      <c r="DC26" s="365">
        <v>3.2955864553677272E-2</v>
      </c>
      <c r="DD26" s="366">
        <v>0.67589419984994625</v>
      </c>
      <c r="DE26" s="752">
        <v>0.92640873900808829</v>
      </c>
      <c r="DF26" s="732">
        <v>26052.85</v>
      </c>
      <c r="DG26" s="332">
        <v>27306.71</v>
      </c>
      <c r="DH26" s="607">
        <v>0.11669634661414818</v>
      </c>
      <c r="DI26" s="606">
        <v>0.10660548952305171</v>
      </c>
      <c r="DJ26" s="732">
        <v>34306.28</v>
      </c>
      <c r="DK26" s="332">
        <v>20906.59</v>
      </c>
      <c r="DL26" s="607">
        <v>0.18255311748968683</v>
      </c>
      <c r="DM26" s="606">
        <v>0.11258360063061408</v>
      </c>
      <c r="DN26" s="364">
        <v>6.9761190997632117E-2</v>
      </c>
      <c r="DO26" s="753">
        <v>4.121332890067575E-2</v>
      </c>
      <c r="DP26" s="364">
        <v>0.40745784827496756</v>
      </c>
      <c r="DQ26" s="753">
        <v>0.2148262118032882</v>
      </c>
    </row>
    <row r="27" spans="1:121" s="699" customFormat="1" ht="17.25" customHeight="1">
      <c r="A27" s="713" t="s">
        <v>2</v>
      </c>
      <c r="B27" s="732">
        <v>167945.79</v>
      </c>
      <c r="C27" s="332">
        <v>171433.43</v>
      </c>
      <c r="D27" s="700">
        <v>3487.6399999999849</v>
      </c>
      <c r="E27" s="606">
        <v>2.0766462797310873E-2</v>
      </c>
      <c r="F27" s="732">
        <v>45396.79</v>
      </c>
      <c r="G27" s="332">
        <v>45728.77</v>
      </c>
      <c r="H27" s="700">
        <v>331.97999999999593</v>
      </c>
      <c r="I27" s="612">
        <v>7.3128518558249582E-3</v>
      </c>
      <c r="J27" s="365">
        <v>0.27030621011696693</v>
      </c>
      <c r="K27" s="365">
        <v>0.26674359837518269</v>
      </c>
      <c r="L27" s="732">
        <v>3647.82</v>
      </c>
      <c r="M27" s="332">
        <v>2407.89</v>
      </c>
      <c r="N27" s="700">
        <v>-1239.9300000000003</v>
      </c>
      <c r="O27" s="612">
        <v>-0.33990986397355138</v>
      </c>
      <c r="P27" s="365">
        <v>8.0354139576829117E-2</v>
      </c>
      <c r="Q27" s="365">
        <v>5.2655910053998826E-2</v>
      </c>
      <c r="R27" s="732">
        <v>41748.97</v>
      </c>
      <c r="S27" s="332">
        <v>43320.87</v>
      </c>
      <c r="T27" s="700">
        <v>1571.9000000000015</v>
      </c>
      <c r="U27" s="612">
        <v>3.7651228281799558E-2</v>
      </c>
      <c r="V27" s="365">
        <v>0.91964586042317087</v>
      </c>
      <c r="W27" s="606">
        <v>0.94734387126528896</v>
      </c>
      <c r="X27" s="732">
        <v>6696.3</v>
      </c>
      <c r="Y27" s="332">
        <v>2457.9499999999998</v>
      </c>
      <c r="Z27" s="700">
        <v>-4238.3500000000004</v>
      </c>
      <c r="AA27" s="612">
        <v>-0.63293908576378</v>
      </c>
      <c r="AB27" s="365">
        <v>0.14750602410434746</v>
      </c>
      <c r="AC27" s="606">
        <v>5.3750625700188306E-2</v>
      </c>
      <c r="AD27" s="732">
        <v>35052.67</v>
      </c>
      <c r="AE27" s="332">
        <v>40862.92</v>
      </c>
      <c r="AF27" s="700">
        <v>5810.25</v>
      </c>
      <c r="AG27" s="612">
        <v>0.1657577011965137</v>
      </c>
      <c r="AH27" s="365">
        <v>0.77213983631882332</v>
      </c>
      <c r="AI27" s="606">
        <v>0.89359324556510056</v>
      </c>
      <c r="AJ27" s="732">
        <v>29935.23</v>
      </c>
      <c r="AK27" s="332">
        <v>46940.17</v>
      </c>
      <c r="AL27" s="700">
        <v>17004.939999999999</v>
      </c>
      <c r="AM27" s="612">
        <v>0.56805777005889047</v>
      </c>
      <c r="AN27" s="365">
        <v>0.17824340818546269</v>
      </c>
      <c r="AO27" s="365">
        <v>0.27380989810447121</v>
      </c>
      <c r="AP27" s="732">
        <v>17228.060000000001</v>
      </c>
      <c r="AQ27" s="332">
        <v>13358.11</v>
      </c>
      <c r="AR27" s="700">
        <v>-3869.9500000000007</v>
      </c>
      <c r="AS27" s="612">
        <v>-0.22463063165556657</v>
      </c>
      <c r="AT27" s="365">
        <v>0.37949951967969542</v>
      </c>
      <c r="AU27" s="365">
        <v>0.29211610108909558</v>
      </c>
      <c r="AV27" s="732">
        <v>-6128.63</v>
      </c>
      <c r="AW27" s="332">
        <v>-14154.04</v>
      </c>
      <c r="AX27" s="700">
        <v>-8025.4100000000008</v>
      </c>
      <c r="AY27" s="612">
        <v>-1.3094949442208128</v>
      </c>
      <c r="AZ27" s="365">
        <v>-0.35573535267464818</v>
      </c>
      <c r="BA27" s="365">
        <v>-1.0595840279800062</v>
      </c>
      <c r="BB27" s="732">
        <v>11099.43</v>
      </c>
      <c r="BC27" s="332">
        <v>-795.93</v>
      </c>
      <c r="BD27" s="700">
        <v>-11895.36</v>
      </c>
      <c r="BE27" s="612">
        <v>-1.0717090877639663</v>
      </c>
      <c r="BF27" s="365">
        <v>0.26586116974861895</v>
      </c>
      <c r="BG27" s="606">
        <v>-1.8372899713232905E-2</v>
      </c>
      <c r="BH27" s="732">
        <v>5839.17</v>
      </c>
      <c r="BI27" s="332">
        <v>-2001.96</v>
      </c>
      <c r="BJ27" s="700">
        <v>-7841.13</v>
      </c>
      <c r="BK27" s="612">
        <v>-1.3428500968459558</v>
      </c>
      <c r="BL27" s="365">
        <v>0.16658274533723111</v>
      </c>
      <c r="BM27" s="606">
        <v>-4.8992093565511229E-2</v>
      </c>
      <c r="BN27" s="732">
        <v>24157.67</v>
      </c>
      <c r="BO27" s="332">
        <v>25895.87</v>
      </c>
      <c r="BP27" s="700">
        <v>1738.2000000000007</v>
      </c>
      <c r="BQ27" s="612">
        <v>7.1952303347135746E-2</v>
      </c>
      <c r="BR27" s="365">
        <v>0.14384206951540732</v>
      </c>
      <c r="BS27" s="365">
        <v>0.15105496051732734</v>
      </c>
      <c r="BT27" s="732">
        <v>-10214.16</v>
      </c>
      <c r="BU27" s="332">
        <v>-8775.0300000000007</v>
      </c>
      <c r="BV27" s="700">
        <v>1439.1299999999992</v>
      </c>
      <c r="BW27" s="612">
        <v>0.14089558025329535</v>
      </c>
      <c r="BX27" s="365">
        <v>-0.29139463555843248</v>
      </c>
      <c r="BY27" s="606">
        <v>-0.21474309716486245</v>
      </c>
      <c r="BZ27" s="732">
        <v>4372.7700000000004</v>
      </c>
      <c r="CA27" s="332">
        <v>5035.99</v>
      </c>
      <c r="CB27" s="700">
        <v>663.21999999999935</v>
      </c>
      <c r="CC27" s="612">
        <v>0.15167045145296901</v>
      </c>
      <c r="CD27" s="365">
        <v>2.6036794372755637E-2</v>
      </c>
      <c r="CE27" s="365">
        <v>2.9375775774888247E-2</v>
      </c>
      <c r="CF27" s="732">
        <v>35054.9</v>
      </c>
      <c r="CG27" s="332">
        <v>46603.93</v>
      </c>
      <c r="CH27" s="700">
        <v>11549.029999999999</v>
      </c>
      <c r="CI27" s="612">
        <v>0.32945551121241251</v>
      </c>
      <c r="CJ27" s="365">
        <v>0.20872747092975655</v>
      </c>
      <c r="CK27" s="365">
        <v>0.27184855369224076</v>
      </c>
      <c r="CL27" s="732">
        <v>19177.91</v>
      </c>
      <c r="CM27" s="332">
        <v>18964.45</v>
      </c>
      <c r="CN27" s="700">
        <v>-213.45999999999913</v>
      </c>
      <c r="CO27" s="612">
        <v>-1.1130514221831218E-2</v>
      </c>
      <c r="CP27" s="365">
        <v>0.11419107320284717</v>
      </c>
      <c r="CQ27" s="365">
        <v>0.11062282309815537</v>
      </c>
      <c r="CR27" s="732">
        <v>16808.23</v>
      </c>
      <c r="CS27" s="332">
        <v>16753.740000000002</v>
      </c>
      <c r="CT27" s="700">
        <v>-54.489999999997963</v>
      </c>
      <c r="CU27" s="612">
        <v>-3.2418642534043124E-3</v>
      </c>
      <c r="CV27" s="365">
        <v>0.1000812821803988</v>
      </c>
      <c r="CW27" s="606">
        <v>9.7727380243164949E-2</v>
      </c>
      <c r="CX27" s="732">
        <v>-931.25</v>
      </c>
      <c r="CY27" s="332">
        <v>10885.74</v>
      </c>
      <c r="CZ27" s="700">
        <v>11816.99</v>
      </c>
      <c r="DA27" s="612">
        <v>12.689385234899328</v>
      </c>
      <c r="DB27" s="365">
        <v>-5.5449439965122079E-3</v>
      </c>
      <c r="DC27" s="365">
        <v>6.3498350350920468E-2</v>
      </c>
      <c r="DD27" s="366">
        <v>1.0265671630720286</v>
      </c>
      <c r="DE27" s="752">
        <v>0.73360371701288107</v>
      </c>
      <c r="DF27" s="732">
        <v>31918.92</v>
      </c>
      <c r="DG27" s="332">
        <v>30337.25</v>
      </c>
      <c r="DH27" s="607">
        <v>0.11785531903634938</v>
      </c>
      <c r="DI27" s="606">
        <v>0.11333255484283922</v>
      </c>
      <c r="DJ27" s="732">
        <v>20714.669999999998</v>
      </c>
      <c r="DK27" s="332">
        <v>28822.57</v>
      </c>
      <c r="DL27" s="607">
        <v>0.12334140677179224</v>
      </c>
      <c r="DM27" s="606">
        <v>0.16812689333696468</v>
      </c>
      <c r="DN27" s="364">
        <v>2.9481784278693413E-2</v>
      </c>
      <c r="DO27" s="753">
        <v>4.2172023873769948E-2</v>
      </c>
      <c r="DP27" s="364">
        <v>0.28446939747463973</v>
      </c>
      <c r="DQ27" s="753">
        <v>0.36156308924442437</v>
      </c>
    </row>
    <row r="28" spans="1:121" s="699" customFormat="1" ht="17.25" customHeight="1">
      <c r="A28" s="713" t="s">
        <v>298</v>
      </c>
      <c r="B28" s="732">
        <v>101729.96</v>
      </c>
      <c r="C28" s="332">
        <v>123090.42</v>
      </c>
      <c r="D28" s="700">
        <v>21360.459999999992</v>
      </c>
      <c r="E28" s="606">
        <v>0.20997216552527878</v>
      </c>
      <c r="F28" s="732">
        <v>19660.169999999998</v>
      </c>
      <c r="G28" s="332">
        <v>32861.74</v>
      </c>
      <c r="H28" s="700">
        <v>13201.57</v>
      </c>
      <c r="I28" s="612">
        <v>0.67148808987918218</v>
      </c>
      <c r="J28" s="365">
        <v>0.19325840686460505</v>
      </c>
      <c r="K28" s="365">
        <v>0.26697236064350094</v>
      </c>
      <c r="L28" s="732">
        <v>2958.22</v>
      </c>
      <c r="M28" s="332">
        <v>4778.03</v>
      </c>
      <c r="N28" s="700">
        <v>1819.81</v>
      </c>
      <c r="O28" s="612">
        <v>0.61517060935292167</v>
      </c>
      <c r="P28" s="365">
        <v>0.15046767143926018</v>
      </c>
      <c r="Q28" s="365">
        <v>0.14539796127654836</v>
      </c>
      <c r="R28" s="732">
        <v>16701.95</v>
      </c>
      <c r="S28" s="332">
        <v>28083.71</v>
      </c>
      <c r="T28" s="700">
        <v>11381.759999999998</v>
      </c>
      <c r="U28" s="612">
        <v>0.68146294294977516</v>
      </c>
      <c r="V28" s="365">
        <v>0.8495323285607399</v>
      </c>
      <c r="W28" s="606">
        <v>0.85460203872345164</v>
      </c>
      <c r="X28" s="732">
        <v>2243.23</v>
      </c>
      <c r="Y28" s="332">
        <v>3047.19</v>
      </c>
      <c r="Z28" s="700">
        <v>803.96</v>
      </c>
      <c r="AA28" s="612">
        <v>0.3583939230484614</v>
      </c>
      <c r="AB28" s="365">
        <v>0.11410023412818913</v>
      </c>
      <c r="AC28" s="606">
        <v>9.2727591417861632E-2</v>
      </c>
      <c r="AD28" s="732">
        <v>14458.72</v>
      </c>
      <c r="AE28" s="332">
        <v>25036.52</v>
      </c>
      <c r="AF28" s="700">
        <v>10577.800000000001</v>
      </c>
      <c r="AG28" s="612">
        <v>0.73158619850166551</v>
      </c>
      <c r="AH28" s="365">
        <v>0.73543209443255075</v>
      </c>
      <c r="AI28" s="606">
        <v>0.76187444730559006</v>
      </c>
      <c r="AJ28" s="732">
        <v>5168.1499999999996</v>
      </c>
      <c r="AK28" s="332">
        <v>10208.1</v>
      </c>
      <c r="AL28" s="700">
        <v>5039.9500000000007</v>
      </c>
      <c r="AM28" s="612">
        <v>0.97519421843406273</v>
      </c>
      <c r="AN28" s="365">
        <v>5.0802634740051006E-2</v>
      </c>
      <c r="AO28" s="365">
        <v>8.2931718000474774E-2</v>
      </c>
      <c r="AP28" s="732">
        <v>955.09</v>
      </c>
      <c r="AQ28" s="332">
        <v>2490.5700000000002</v>
      </c>
      <c r="AR28" s="700">
        <v>1535.48</v>
      </c>
      <c r="AS28" s="612">
        <v>1.6076809515333632</v>
      </c>
      <c r="AT28" s="365">
        <v>4.857994615509429E-2</v>
      </c>
      <c r="AU28" s="365">
        <v>7.578935260275324E-2</v>
      </c>
      <c r="AV28" s="732">
        <v>5707.4</v>
      </c>
      <c r="AW28" s="332">
        <v>8164.76</v>
      </c>
      <c r="AX28" s="700">
        <v>2457.3600000000006</v>
      </c>
      <c r="AY28" s="612">
        <v>0.43055682096926812</v>
      </c>
      <c r="AZ28" s="365">
        <v>5.975771916782711</v>
      </c>
      <c r="BA28" s="365">
        <v>3.2782696330558867</v>
      </c>
      <c r="BB28" s="732">
        <v>6662.49</v>
      </c>
      <c r="BC28" s="332">
        <v>10655.33</v>
      </c>
      <c r="BD28" s="700">
        <v>3992.84</v>
      </c>
      <c r="BE28" s="612">
        <v>0.59930146236617243</v>
      </c>
      <c r="BF28" s="365">
        <v>0.3989049182879843</v>
      </c>
      <c r="BG28" s="606">
        <v>0.37941319006641216</v>
      </c>
      <c r="BH28" s="732">
        <v>6662.49</v>
      </c>
      <c r="BI28" s="332">
        <v>10655.33</v>
      </c>
      <c r="BJ28" s="700">
        <v>3992.84</v>
      </c>
      <c r="BK28" s="612">
        <v>0.59930146236617243</v>
      </c>
      <c r="BL28" s="365">
        <v>0.46079390153485233</v>
      </c>
      <c r="BM28" s="606">
        <v>0.42559149594272683</v>
      </c>
      <c r="BN28" s="732">
        <v>22454.03</v>
      </c>
      <c r="BO28" s="332">
        <v>27055.35</v>
      </c>
      <c r="BP28" s="700">
        <v>4601.32</v>
      </c>
      <c r="BQ28" s="612">
        <v>0.20492178909532052</v>
      </c>
      <c r="BR28" s="365">
        <v>0.2207218994286442</v>
      </c>
      <c r="BS28" s="365">
        <v>0.21980061486507235</v>
      </c>
      <c r="BT28" s="732">
        <v>-12436.4</v>
      </c>
      <c r="BU28" s="332">
        <v>-10274.959999999999</v>
      </c>
      <c r="BV28" s="700">
        <v>2161.4400000000005</v>
      </c>
      <c r="BW28" s="612">
        <v>0.17379949181435148</v>
      </c>
      <c r="BX28" s="365">
        <v>-0.86013146391935114</v>
      </c>
      <c r="BY28" s="606">
        <v>-0.41039888930250684</v>
      </c>
      <c r="BZ28" s="732">
        <v>4979.4399999999996</v>
      </c>
      <c r="CA28" s="332">
        <v>8070.82</v>
      </c>
      <c r="CB28" s="700">
        <v>3091.38</v>
      </c>
      <c r="CC28" s="612">
        <v>0.62082884822389672</v>
      </c>
      <c r="CD28" s="365">
        <v>4.8947625655215037E-2</v>
      </c>
      <c r="CE28" s="365">
        <v>6.556822212484123E-2</v>
      </c>
      <c r="CF28" s="732">
        <v>15253.19</v>
      </c>
      <c r="CG28" s="332">
        <v>16585.330000000002</v>
      </c>
      <c r="CH28" s="700">
        <v>1332.1400000000012</v>
      </c>
      <c r="CI28" s="612">
        <v>8.7335173822656195E-2</v>
      </c>
      <c r="CJ28" s="365">
        <v>0.14993803202124525</v>
      </c>
      <c r="CK28" s="365">
        <v>0.13474103021177442</v>
      </c>
      <c r="CL28" s="732">
        <v>8021.89</v>
      </c>
      <c r="CM28" s="332">
        <v>7733.9</v>
      </c>
      <c r="CN28" s="700">
        <v>-287.99000000000069</v>
      </c>
      <c r="CO28" s="612">
        <v>-3.5900517209784814E-2</v>
      </c>
      <c r="CP28" s="365">
        <v>7.8854744462693194E-2</v>
      </c>
      <c r="CQ28" s="365">
        <v>6.2831047290276526E-2</v>
      </c>
      <c r="CR28" s="732">
        <v>6854.96</v>
      </c>
      <c r="CS28" s="332">
        <v>8188.41</v>
      </c>
      <c r="CT28" s="700">
        <v>1333.4499999999998</v>
      </c>
      <c r="CU28" s="612">
        <v>0.19452338160981242</v>
      </c>
      <c r="CV28" s="365">
        <v>6.738388573041805E-2</v>
      </c>
      <c r="CW28" s="606">
        <v>6.6523536112721035E-2</v>
      </c>
      <c r="CX28" s="732">
        <v>376.34</v>
      </c>
      <c r="CY28" s="332">
        <v>663.03</v>
      </c>
      <c r="CZ28" s="700">
        <v>286.69</v>
      </c>
      <c r="DA28" s="612">
        <v>0.76178455651804222</v>
      </c>
      <c r="DB28" s="365">
        <v>3.6994018281340125E-3</v>
      </c>
      <c r="DC28" s="365">
        <v>5.3865280498677313E-3</v>
      </c>
      <c r="DD28" s="366">
        <v>0.97397141655692898</v>
      </c>
      <c r="DE28" s="752">
        <v>0.9735174856569524</v>
      </c>
      <c r="DF28" s="732">
        <v>8639.92</v>
      </c>
      <c r="DG28" s="332">
        <v>5440.14</v>
      </c>
      <c r="DH28" s="607">
        <v>0.13006076093868635</v>
      </c>
      <c r="DI28" s="606">
        <v>6.5380500442518308E-2</v>
      </c>
      <c r="DJ28" s="732">
        <v>7184.94</v>
      </c>
      <c r="DK28" s="332">
        <v>6308.42</v>
      </c>
      <c r="DL28" s="607">
        <v>7.0627571268090536E-2</v>
      </c>
      <c r="DM28" s="606">
        <v>5.1250292264824512E-2</v>
      </c>
      <c r="DN28" s="364">
        <v>2.8435150628049799E-2</v>
      </c>
      <c r="DO28" s="753">
        <v>2.1105792753895125E-2</v>
      </c>
      <c r="DP28" s="364">
        <v>0.32337733250529865</v>
      </c>
      <c r="DQ28" s="753">
        <v>0.2624334790735654</v>
      </c>
    </row>
    <row r="29" spans="1:121" s="699" customFormat="1" ht="17.25" customHeight="1">
      <c r="A29" s="713" t="s">
        <v>267</v>
      </c>
      <c r="B29" s="732">
        <v>139894.78</v>
      </c>
      <c r="C29" s="332">
        <v>122202.85</v>
      </c>
      <c r="D29" s="700">
        <v>-17691.929999999993</v>
      </c>
      <c r="E29" s="606">
        <v>-0.12646597678626745</v>
      </c>
      <c r="F29" s="732">
        <v>7845.83</v>
      </c>
      <c r="G29" s="332">
        <v>8548.9599999999991</v>
      </c>
      <c r="H29" s="700">
        <v>703.1299999999992</v>
      </c>
      <c r="I29" s="612">
        <v>8.9618306794819566E-2</v>
      </c>
      <c r="J29" s="365">
        <v>5.6083793834194526E-2</v>
      </c>
      <c r="K29" s="365">
        <v>6.9957124567880363E-2</v>
      </c>
      <c r="L29" s="732">
        <v>-30.58</v>
      </c>
      <c r="M29" s="332">
        <v>164.06</v>
      </c>
      <c r="N29" s="700">
        <v>194.64</v>
      </c>
      <c r="O29" s="612">
        <v>6.3649444081098761</v>
      </c>
      <c r="P29" s="365">
        <v>-3.8976118524107709E-3</v>
      </c>
      <c r="Q29" s="365">
        <v>1.9190638393442011E-2</v>
      </c>
      <c r="R29" s="732">
        <v>7876.41</v>
      </c>
      <c r="S29" s="332">
        <v>8384.9</v>
      </c>
      <c r="T29" s="700">
        <v>508.48999999999978</v>
      </c>
      <c r="U29" s="612">
        <v>6.4558599666599353E-2</v>
      </c>
      <c r="V29" s="365">
        <v>1.0038976118524108</v>
      </c>
      <c r="W29" s="606">
        <v>0.98080936160655807</v>
      </c>
      <c r="X29" s="732">
        <v>879.06</v>
      </c>
      <c r="Y29" s="332">
        <v>930.42</v>
      </c>
      <c r="Z29" s="700">
        <v>51.360000000000014</v>
      </c>
      <c r="AA29" s="612">
        <v>5.8426046003685776E-2</v>
      </c>
      <c r="AB29" s="365">
        <v>0.11204168328908477</v>
      </c>
      <c r="AC29" s="606">
        <v>0.10883429095468923</v>
      </c>
      <c r="AD29" s="732">
        <v>6997.36</v>
      </c>
      <c r="AE29" s="332">
        <v>7454.48</v>
      </c>
      <c r="AF29" s="700">
        <v>457.11999999999989</v>
      </c>
      <c r="AG29" s="612">
        <v>6.5327494940949152E-2</v>
      </c>
      <c r="AH29" s="365">
        <v>0.8918572031257368</v>
      </c>
      <c r="AI29" s="606">
        <v>0.87197507065186886</v>
      </c>
      <c r="AJ29" s="732">
        <v>37122.92</v>
      </c>
      <c r="AK29" s="332">
        <v>12527.64</v>
      </c>
      <c r="AL29" s="700">
        <v>-24595.279999999999</v>
      </c>
      <c r="AM29" s="612">
        <v>-0.66253624445490822</v>
      </c>
      <c r="AN29" s="365">
        <v>0.26536315365019336</v>
      </c>
      <c r="AO29" s="365">
        <v>0.1025151213740105</v>
      </c>
      <c r="AP29" s="732">
        <v>3159.33</v>
      </c>
      <c r="AQ29" s="332">
        <v>1637.14</v>
      </c>
      <c r="AR29" s="700">
        <v>-1522.1899999999998</v>
      </c>
      <c r="AS29" s="612">
        <v>-0.48180785166475165</v>
      </c>
      <c r="AT29" s="365">
        <v>0.40267632615032445</v>
      </c>
      <c r="AU29" s="365">
        <v>0.19150165634182406</v>
      </c>
      <c r="AV29" s="732">
        <v>-205.67</v>
      </c>
      <c r="AW29" s="332">
        <v>-838.54</v>
      </c>
      <c r="AX29" s="700">
        <v>-632.87</v>
      </c>
      <c r="AY29" s="612">
        <v>-3.0771138231146984</v>
      </c>
      <c r="AZ29" s="365">
        <v>-6.5099245726150792E-2</v>
      </c>
      <c r="BA29" s="365">
        <v>-0.51219810156736745</v>
      </c>
      <c r="BB29" s="732">
        <v>2953.65</v>
      </c>
      <c r="BC29" s="332">
        <v>798.6</v>
      </c>
      <c r="BD29" s="700">
        <v>-2155.0500000000002</v>
      </c>
      <c r="BE29" s="612">
        <v>-0.72962267025544669</v>
      </c>
      <c r="BF29" s="365">
        <v>0.37499952389476932</v>
      </c>
      <c r="BG29" s="606">
        <v>9.5242638552636288E-2</v>
      </c>
      <c r="BH29" s="732">
        <v>2953.65</v>
      </c>
      <c r="BI29" s="332">
        <v>798.6</v>
      </c>
      <c r="BJ29" s="700">
        <v>-2155.0500000000002</v>
      </c>
      <c r="BK29" s="612">
        <v>-0.72962267025544669</v>
      </c>
      <c r="BL29" s="365">
        <v>0.42210919546800513</v>
      </c>
      <c r="BM29" s="606">
        <v>0.10713020894817614</v>
      </c>
      <c r="BN29" s="732">
        <v>22012.87</v>
      </c>
      <c r="BO29" s="332">
        <v>21269.919999999998</v>
      </c>
      <c r="BP29" s="700">
        <v>-742.95000000000073</v>
      </c>
      <c r="BQ29" s="612">
        <v>-3.3750710379882351E-2</v>
      </c>
      <c r="BR29" s="365">
        <v>0.15735304776918765</v>
      </c>
      <c r="BS29" s="365">
        <v>0.17405420577343325</v>
      </c>
      <c r="BT29" s="732">
        <v>-22064.959999999999</v>
      </c>
      <c r="BU29" s="332">
        <v>-21905.040000000001</v>
      </c>
      <c r="BV29" s="700">
        <v>159.91999999999825</v>
      </c>
      <c r="BW29" s="612">
        <v>7.2476904558176521E-3</v>
      </c>
      <c r="BX29" s="365">
        <v>-3.1533263973841565</v>
      </c>
      <c r="BY29" s="606">
        <v>-2.9385067771326776</v>
      </c>
      <c r="BZ29" s="732">
        <v>7149.56</v>
      </c>
      <c r="CA29" s="332">
        <v>1899.42</v>
      </c>
      <c r="CB29" s="700">
        <v>-5250.14</v>
      </c>
      <c r="CC29" s="612">
        <v>-0.73433050425480728</v>
      </c>
      <c r="CD29" s="365">
        <v>5.110669604684321E-2</v>
      </c>
      <c r="CE29" s="365">
        <v>1.554317268377947E-2</v>
      </c>
      <c r="CF29" s="732">
        <v>18959.11</v>
      </c>
      <c r="CG29" s="332">
        <v>26661.5</v>
      </c>
      <c r="CH29" s="700">
        <v>7702.3899999999994</v>
      </c>
      <c r="CI29" s="612">
        <v>0.40626326868719043</v>
      </c>
      <c r="CJ29" s="365">
        <v>0.13552407030483912</v>
      </c>
      <c r="CK29" s="365">
        <v>0.21817412605352493</v>
      </c>
      <c r="CL29" s="732">
        <v>9073.9699999999993</v>
      </c>
      <c r="CM29" s="332">
        <v>10814.26</v>
      </c>
      <c r="CN29" s="700">
        <v>1740.2900000000009</v>
      </c>
      <c r="CO29" s="612">
        <v>0.19178926092989076</v>
      </c>
      <c r="CP29" s="365">
        <v>6.4862820471214153E-2</v>
      </c>
      <c r="CQ29" s="365">
        <v>8.8494335443076819E-2</v>
      </c>
      <c r="CR29" s="732">
        <v>8055.83</v>
      </c>
      <c r="CS29" s="332">
        <v>7127.01</v>
      </c>
      <c r="CT29" s="700">
        <v>-928.81999999999971</v>
      </c>
      <c r="CU29" s="612">
        <v>-0.11529786502446052</v>
      </c>
      <c r="CV29" s="365">
        <v>5.7584922039264082E-2</v>
      </c>
      <c r="CW29" s="606">
        <v>5.8321143901308353E-2</v>
      </c>
      <c r="CX29" s="732">
        <v>1829.31</v>
      </c>
      <c r="CY29" s="332">
        <v>8720.23</v>
      </c>
      <c r="CZ29" s="700">
        <v>6890.92</v>
      </c>
      <c r="DA29" s="612">
        <v>3.7669503801979984</v>
      </c>
      <c r="DB29" s="365">
        <v>1.3076327794360876E-2</v>
      </c>
      <c r="DC29" s="365">
        <v>7.1358646709139759E-2</v>
      </c>
      <c r="DD29" s="366">
        <v>0.73857140407239308</v>
      </c>
      <c r="DE29" s="752">
        <v>-0.16979722260975952</v>
      </c>
      <c r="DF29" s="732">
        <v>14220.89</v>
      </c>
      <c r="DG29" s="332">
        <v>9788.5300000000007</v>
      </c>
      <c r="DH29" s="607">
        <v>0.12638785893729199</v>
      </c>
      <c r="DI29" s="606">
        <v>9.5932686785708654E-2</v>
      </c>
      <c r="DJ29" s="732">
        <v>12318.57</v>
      </c>
      <c r="DK29" s="332">
        <v>12059.21</v>
      </c>
      <c r="DL29" s="607">
        <v>8.8055966062493538E-2</v>
      </c>
      <c r="DM29" s="606">
        <v>9.8681904718261465E-2</v>
      </c>
      <c r="DN29" s="364">
        <v>2.0067100179017805E-2</v>
      </c>
      <c r="DO29" s="753">
        <v>2.0099903105033068E-2</v>
      </c>
      <c r="DP29" s="364">
        <v>0.23412457229098838</v>
      </c>
      <c r="DQ29" s="753">
        <v>0.19814111457738459</v>
      </c>
    </row>
    <row r="30" spans="1:121" s="699" customFormat="1" ht="17.25" customHeight="1">
      <c r="A30" s="713" t="s">
        <v>455</v>
      </c>
      <c r="B30" s="732">
        <v>63998.45</v>
      </c>
      <c r="C30" s="332">
        <v>96308.4</v>
      </c>
      <c r="D30" s="700">
        <v>32309.949999999997</v>
      </c>
      <c r="E30" s="606">
        <v>0.50485519571177118</v>
      </c>
      <c r="F30" s="732">
        <v>12356.94</v>
      </c>
      <c r="G30" s="332">
        <v>18514.669999999998</v>
      </c>
      <c r="H30" s="700">
        <v>6157.7299999999977</v>
      </c>
      <c r="I30" s="612">
        <v>0.49832159094403611</v>
      </c>
      <c r="J30" s="365">
        <v>0.19308186370138652</v>
      </c>
      <c r="K30" s="365">
        <v>0.19224356338595594</v>
      </c>
      <c r="L30" s="732">
        <v>15.56</v>
      </c>
      <c r="M30" s="332">
        <v>654</v>
      </c>
      <c r="N30" s="700">
        <v>638.44000000000005</v>
      </c>
      <c r="O30" s="612">
        <v>41.030848329048844</v>
      </c>
      <c r="P30" s="365">
        <v>1.2592114228927227E-3</v>
      </c>
      <c r="Q30" s="365">
        <v>3.5323340896705156E-2</v>
      </c>
      <c r="R30" s="732">
        <v>12341.38</v>
      </c>
      <c r="S30" s="332">
        <v>17860.669999999998</v>
      </c>
      <c r="T30" s="700">
        <v>5519.2899999999991</v>
      </c>
      <c r="U30" s="612">
        <v>0.4472182203286828</v>
      </c>
      <c r="V30" s="365">
        <v>0.99874078857710713</v>
      </c>
      <c r="W30" s="606">
        <v>0.96467665910329481</v>
      </c>
      <c r="X30" s="732">
        <v>0</v>
      </c>
      <c r="Y30" s="332">
        <v>0</v>
      </c>
      <c r="Z30" s="700">
        <v>0</v>
      </c>
      <c r="AA30" s="612">
        <v>0</v>
      </c>
      <c r="AB30" s="365">
        <v>0</v>
      </c>
      <c r="AC30" s="606">
        <v>0</v>
      </c>
      <c r="AD30" s="732">
        <v>12341.38</v>
      </c>
      <c r="AE30" s="332">
        <v>17860.669999999998</v>
      </c>
      <c r="AF30" s="700">
        <v>5519.2899999999991</v>
      </c>
      <c r="AG30" s="612">
        <v>0.4472182203286828</v>
      </c>
      <c r="AH30" s="365">
        <v>0.99874078857710713</v>
      </c>
      <c r="AI30" s="606">
        <v>0.96467665910329481</v>
      </c>
      <c r="AJ30" s="732">
        <v>3537.3</v>
      </c>
      <c r="AK30" s="332">
        <v>7005.48</v>
      </c>
      <c r="AL30" s="700">
        <v>3468.1799999999994</v>
      </c>
      <c r="AM30" s="612">
        <v>0.980459672631668</v>
      </c>
      <c r="AN30" s="365">
        <v>5.5271651110300336E-2</v>
      </c>
      <c r="AO30" s="365">
        <v>7.2740072517039012E-2</v>
      </c>
      <c r="AP30" s="732">
        <v>836.26</v>
      </c>
      <c r="AQ30" s="332">
        <v>695.21</v>
      </c>
      <c r="AR30" s="700">
        <v>-141.04999999999995</v>
      </c>
      <c r="AS30" s="612">
        <v>-0.1686676392509506</v>
      </c>
      <c r="AT30" s="365">
        <v>6.7675330623924695E-2</v>
      </c>
      <c r="AU30" s="365">
        <v>3.7549143462994483E-2</v>
      </c>
      <c r="AV30" s="732">
        <v>1734.53</v>
      </c>
      <c r="AW30" s="332">
        <v>1280.06</v>
      </c>
      <c r="AX30" s="700">
        <v>-454.47</v>
      </c>
      <c r="AY30" s="612">
        <v>-0.26201334078972405</v>
      </c>
      <c r="AZ30" s="365">
        <v>2.0741515796522614</v>
      </c>
      <c r="BA30" s="365">
        <v>1.8412565987255647</v>
      </c>
      <c r="BB30" s="732">
        <v>2570.79</v>
      </c>
      <c r="BC30" s="332">
        <v>1975.27</v>
      </c>
      <c r="BD30" s="700">
        <v>-595.52</v>
      </c>
      <c r="BE30" s="612">
        <v>-0.23164863718934647</v>
      </c>
      <c r="BF30" s="365">
        <v>0.20830652649865739</v>
      </c>
      <c r="BG30" s="606">
        <v>0.1105932756162003</v>
      </c>
      <c r="BH30" s="732">
        <v>2570.79</v>
      </c>
      <c r="BI30" s="332">
        <v>1975.27</v>
      </c>
      <c r="BJ30" s="700">
        <v>-595.52</v>
      </c>
      <c r="BK30" s="612">
        <v>-0.23164863718934647</v>
      </c>
      <c r="BL30" s="365">
        <v>0.20830652649865739</v>
      </c>
      <c r="BM30" s="606">
        <v>0.1105932756162003</v>
      </c>
      <c r="BN30" s="732">
        <v>8463.6</v>
      </c>
      <c r="BO30" s="332">
        <v>12889.85</v>
      </c>
      <c r="BP30" s="700">
        <v>4426.25</v>
      </c>
      <c r="BQ30" s="612">
        <v>0.52297485703483149</v>
      </c>
      <c r="BR30" s="365">
        <v>0.1322469528558895</v>
      </c>
      <c r="BS30" s="365">
        <v>0.13383931204339394</v>
      </c>
      <c r="BT30" s="732">
        <v>-4764.8</v>
      </c>
      <c r="BU30" s="332">
        <v>-4256.46</v>
      </c>
      <c r="BV30" s="700">
        <v>508.34000000000015</v>
      </c>
      <c r="BW30" s="612">
        <v>0.10668653458697115</v>
      </c>
      <c r="BX30" s="365">
        <v>-0.38608324190649673</v>
      </c>
      <c r="BY30" s="606">
        <v>-0.23831468808280992</v>
      </c>
      <c r="BZ30" s="732">
        <v>9357.82</v>
      </c>
      <c r="CA30" s="332">
        <v>8173.81</v>
      </c>
      <c r="CB30" s="700">
        <v>-1184.0099999999993</v>
      </c>
      <c r="CC30" s="612">
        <v>-0.12652626359558095</v>
      </c>
      <c r="CD30" s="365">
        <v>0.14621947875300106</v>
      </c>
      <c r="CE30" s="365">
        <v>8.4871205419257315E-2</v>
      </c>
      <c r="CF30" s="732">
        <v>5177.58</v>
      </c>
      <c r="CG30" s="332">
        <v>11968.05</v>
      </c>
      <c r="CH30" s="700">
        <v>6790.4699999999993</v>
      </c>
      <c r="CI30" s="612">
        <v>1.3115142595575537</v>
      </c>
      <c r="CJ30" s="365">
        <v>8.0901646836759336E-2</v>
      </c>
      <c r="CK30" s="365">
        <v>0.1242679766250919</v>
      </c>
      <c r="CL30" s="732">
        <v>1971.7</v>
      </c>
      <c r="CM30" s="332">
        <v>3055.66</v>
      </c>
      <c r="CN30" s="700">
        <v>1083.9599999999998</v>
      </c>
      <c r="CO30" s="612">
        <v>0.54975909113962562</v>
      </c>
      <c r="CP30" s="365">
        <v>3.0808558644779681E-2</v>
      </c>
      <c r="CQ30" s="365">
        <v>3.1727865897471043E-2</v>
      </c>
      <c r="CR30" s="732">
        <v>4686.66</v>
      </c>
      <c r="CS30" s="332">
        <v>7926.16</v>
      </c>
      <c r="CT30" s="700">
        <v>3239.5</v>
      </c>
      <c r="CU30" s="612">
        <v>0.69121719945547577</v>
      </c>
      <c r="CV30" s="365">
        <v>7.3230836059310814E-2</v>
      </c>
      <c r="CW30" s="606">
        <v>8.2299778627824782E-2</v>
      </c>
      <c r="CX30" s="732">
        <v>-1480.78</v>
      </c>
      <c r="CY30" s="332">
        <v>986.23</v>
      </c>
      <c r="CZ30" s="700">
        <v>2467.0100000000002</v>
      </c>
      <c r="DA30" s="612">
        <v>1.6660206107591946</v>
      </c>
      <c r="DB30" s="365">
        <v>-2.3137747867331162E-2</v>
      </c>
      <c r="DC30" s="365">
        <v>1.0240332099796072E-2</v>
      </c>
      <c r="DD30" s="366">
        <v>1.1199857714453327</v>
      </c>
      <c r="DE30" s="752">
        <v>0.94478202665409527</v>
      </c>
      <c r="DF30" s="732">
        <v>7307.16</v>
      </c>
      <c r="DG30" s="332">
        <v>8197.0499999999993</v>
      </c>
      <c r="DH30" s="607">
        <v>0.11343599870438958</v>
      </c>
      <c r="DI30" s="606">
        <v>0.11481546498520445</v>
      </c>
      <c r="DJ30" s="732">
        <v>4557.59</v>
      </c>
      <c r="DK30" s="332">
        <v>4955.8900000000003</v>
      </c>
      <c r="DL30" s="607">
        <v>7.1214068465720662E-2</v>
      </c>
      <c r="DM30" s="606">
        <v>5.1458543595366557E-2</v>
      </c>
      <c r="DN30" s="364">
        <v>4.0511890603039946E-2</v>
      </c>
      <c r="DO30" s="753">
        <v>3.285065794618558E-2</v>
      </c>
      <c r="DP30" s="364">
        <v>7.6538248205763715E-2</v>
      </c>
      <c r="DQ30" s="753">
        <v>8.0310065850028201E-2</v>
      </c>
    </row>
    <row r="31" spans="1:121" s="699" customFormat="1" ht="17.25" customHeight="1">
      <c r="A31" s="713" t="s">
        <v>265</v>
      </c>
      <c r="B31" s="732">
        <v>73734.350000000006</v>
      </c>
      <c r="C31" s="332">
        <v>83501.23</v>
      </c>
      <c r="D31" s="700">
        <v>9766.8799999999901</v>
      </c>
      <c r="E31" s="606">
        <v>0.13246037972803706</v>
      </c>
      <c r="F31" s="732">
        <v>6365.98</v>
      </c>
      <c r="G31" s="332">
        <v>7536.92</v>
      </c>
      <c r="H31" s="700">
        <v>1170.9400000000005</v>
      </c>
      <c r="I31" s="612">
        <v>0.18393711573080665</v>
      </c>
      <c r="J31" s="365">
        <v>8.633669382045138E-2</v>
      </c>
      <c r="K31" s="365">
        <v>9.0261185374155575E-2</v>
      </c>
      <c r="L31" s="732">
        <v>4.78</v>
      </c>
      <c r="M31" s="332">
        <v>196.65</v>
      </c>
      <c r="N31" s="700">
        <v>191.87</v>
      </c>
      <c r="O31" s="612">
        <v>40.140167364016733</v>
      </c>
      <c r="P31" s="365">
        <v>7.5086632380246259E-4</v>
      </c>
      <c r="Q31" s="365">
        <v>2.6091559947564787E-2</v>
      </c>
      <c r="R31" s="732">
        <v>6361.2</v>
      </c>
      <c r="S31" s="332">
        <v>7340.27</v>
      </c>
      <c r="T31" s="700">
        <v>979.07000000000062</v>
      </c>
      <c r="U31" s="612">
        <v>0.15391278375149353</v>
      </c>
      <c r="V31" s="365">
        <v>0.99924913367619761</v>
      </c>
      <c r="W31" s="606">
        <v>0.97390844005243526</v>
      </c>
      <c r="X31" s="732">
        <v>634.27</v>
      </c>
      <c r="Y31" s="332">
        <v>581.24</v>
      </c>
      <c r="Z31" s="700">
        <v>-53.029999999999973</v>
      </c>
      <c r="AA31" s="612">
        <v>-8.3607927223422168E-2</v>
      </c>
      <c r="AB31" s="365">
        <v>9.9634306108407511E-2</v>
      </c>
      <c r="AC31" s="606">
        <v>7.7119035361925034E-2</v>
      </c>
      <c r="AD31" s="732">
        <v>5726.93</v>
      </c>
      <c r="AE31" s="332">
        <v>6759.03</v>
      </c>
      <c r="AF31" s="700">
        <v>1032.0999999999995</v>
      </c>
      <c r="AG31" s="612">
        <v>0.18021872102505171</v>
      </c>
      <c r="AH31" s="365">
        <v>0.8996148275677901</v>
      </c>
      <c r="AI31" s="606">
        <v>0.89678940469051016</v>
      </c>
      <c r="AJ31" s="732">
        <v>50122.74</v>
      </c>
      <c r="AK31" s="332">
        <v>35692.76</v>
      </c>
      <c r="AL31" s="700">
        <v>-14429.979999999996</v>
      </c>
      <c r="AM31" s="612">
        <v>-0.28789288055680906</v>
      </c>
      <c r="AN31" s="365">
        <v>0.67977462336075378</v>
      </c>
      <c r="AO31" s="365">
        <v>0.42745190699586105</v>
      </c>
      <c r="AP31" s="732">
        <v>4871.32</v>
      </c>
      <c r="AQ31" s="332">
        <v>2854.19</v>
      </c>
      <c r="AR31" s="700">
        <v>-2017.1299999999997</v>
      </c>
      <c r="AS31" s="612">
        <v>-0.41408283586379047</v>
      </c>
      <c r="AT31" s="365">
        <v>0.76521132645719903</v>
      </c>
      <c r="AU31" s="365">
        <v>0.37869447997325167</v>
      </c>
      <c r="AV31" s="732">
        <v>1100.99</v>
      </c>
      <c r="AW31" s="332">
        <v>799.25</v>
      </c>
      <c r="AX31" s="700">
        <v>-301.74</v>
      </c>
      <c r="AY31" s="612">
        <v>-0.27406243471784486</v>
      </c>
      <c r="AZ31" s="365">
        <v>0.22601471469745368</v>
      </c>
      <c r="BA31" s="365">
        <v>0.28002690780922085</v>
      </c>
      <c r="BB31" s="732">
        <v>5972.31</v>
      </c>
      <c r="BC31" s="332">
        <v>3653.44</v>
      </c>
      <c r="BD31" s="700">
        <v>-2318.8700000000003</v>
      </c>
      <c r="BE31" s="612">
        <v>-0.38827020030775367</v>
      </c>
      <c r="BF31" s="365">
        <v>0.93886530843237137</v>
      </c>
      <c r="BG31" s="606">
        <v>0.49772556050390515</v>
      </c>
      <c r="BH31" s="732">
        <v>5972.31</v>
      </c>
      <c r="BI31" s="332">
        <v>3653.44</v>
      </c>
      <c r="BJ31" s="700">
        <v>-2318.8700000000003</v>
      </c>
      <c r="BK31" s="612">
        <v>-0.38827020030775367</v>
      </c>
      <c r="BL31" s="365">
        <v>1.042846690984524</v>
      </c>
      <c r="BM31" s="606">
        <v>0.54052726500696113</v>
      </c>
      <c r="BN31" s="732">
        <v>7299.88</v>
      </c>
      <c r="BO31" s="332">
        <v>8783.4599999999991</v>
      </c>
      <c r="BP31" s="700">
        <v>1483.579999999999</v>
      </c>
      <c r="BQ31" s="612">
        <v>0.203233477810594</v>
      </c>
      <c r="BR31" s="365">
        <v>9.9002432380566177E-2</v>
      </c>
      <c r="BS31" s="365">
        <v>0.10518958822522734</v>
      </c>
      <c r="BT31" s="732">
        <v>-14617.23</v>
      </c>
      <c r="BU31" s="332">
        <v>-16784.740000000002</v>
      </c>
      <c r="BV31" s="700">
        <v>-2167.510000000002</v>
      </c>
      <c r="BW31" s="612">
        <v>-0.14828459290850607</v>
      </c>
      <c r="BX31" s="365">
        <v>-2.5523674988169924</v>
      </c>
      <c r="BY31" s="606">
        <v>-2.4833060365170745</v>
      </c>
      <c r="BZ31" s="732">
        <v>-2147.91</v>
      </c>
      <c r="CA31" s="332">
        <v>28.93</v>
      </c>
      <c r="CB31" s="700">
        <v>2176.8399999999997</v>
      </c>
      <c r="CC31" s="612">
        <v>1.0134689069839984</v>
      </c>
      <c r="CD31" s="365">
        <v>-2.9130384956265291E-2</v>
      </c>
      <c r="CE31" s="365">
        <v>3.4646196229684285E-4</v>
      </c>
      <c r="CF31" s="732">
        <v>16519.759999999998</v>
      </c>
      <c r="CG31" s="332">
        <v>19861.41</v>
      </c>
      <c r="CH31" s="700">
        <v>3341.6500000000015</v>
      </c>
      <c r="CI31" s="612">
        <v>0.20228199441154118</v>
      </c>
      <c r="CJ31" s="365">
        <v>0.22404428872025042</v>
      </c>
      <c r="CK31" s="365">
        <v>0.2378576938327735</v>
      </c>
      <c r="CL31" s="732">
        <v>10366.69</v>
      </c>
      <c r="CM31" s="332">
        <v>8094.03</v>
      </c>
      <c r="CN31" s="700">
        <v>-2272.6600000000008</v>
      </c>
      <c r="CO31" s="612">
        <v>-0.21922715929578299</v>
      </c>
      <c r="CP31" s="365">
        <v>0.14059512289726564</v>
      </c>
      <c r="CQ31" s="365">
        <v>9.693306314170462E-2</v>
      </c>
      <c r="CR31" s="732">
        <v>11542.23</v>
      </c>
      <c r="CS31" s="332">
        <v>14319.36</v>
      </c>
      <c r="CT31" s="700">
        <v>2777.130000000001</v>
      </c>
      <c r="CU31" s="612">
        <v>0.24060601807449697</v>
      </c>
      <c r="CV31" s="365">
        <v>0.15653803146023526</v>
      </c>
      <c r="CW31" s="606">
        <v>0.17148681522415898</v>
      </c>
      <c r="CX31" s="732">
        <v>-5389.16</v>
      </c>
      <c r="CY31" s="332">
        <v>-2551.9899999999998</v>
      </c>
      <c r="CZ31" s="700">
        <v>2837.17</v>
      </c>
      <c r="DA31" s="612">
        <v>0.52645866888346238</v>
      </c>
      <c r="DB31" s="365">
        <v>-7.3088865637250477E-2</v>
      </c>
      <c r="DC31" s="365">
        <v>-3.056230429180504E-2</v>
      </c>
      <c r="DD31" s="366">
        <v>1.9410207563214497</v>
      </c>
      <c r="DE31" s="752">
        <v>1.3775674911932632</v>
      </c>
      <c r="DF31" s="732">
        <v>6413.19</v>
      </c>
      <c r="DG31" s="332">
        <v>4955.96</v>
      </c>
      <c r="DH31" s="607">
        <v>0.13370002184220375</v>
      </c>
      <c r="DI31" s="606">
        <v>8.1921278933946517E-2</v>
      </c>
      <c r="DJ31" s="732">
        <v>6144.46</v>
      </c>
      <c r="DK31" s="332">
        <v>7382.5</v>
      </c>
      <c r="DL31" s="607">
        <v>8.3332395281168134E-2</v>
      </c>
      <c r="DM31" s="606">
        <v>8.8411871298183273E-2</v>
      </c>
      <c r="DN31" s="364">
        <v>4.5203226969307009E-2</v>
      </c>
      <c r="DO31" s="753">
        <v>4.6257879093411614E-2</v>
      </c>
      <c r="DP31" s="364">
        <v>0.22821119835381021</v>
      </c>
      <c r="DQ31" s="753">
        <v>0.24498843880614229</v>
      </c>
    </row>
    <row r="32" spans="1:121" s="699" customFormat="1" ht="17.25" customHeight="1">
      <c r="A32" s="713" t="s">
        <v>4</v>
      </c>
      <c r="B32" s="732">
        <v>45152</v>
      </c>
      <c r="C32" s="332">
        <v>53499.1</v>
      </c>
      <c r="D32" s="700">
        <v>8347.0999999999985</v>
      </c>
      <c r="E32" s="606">
        <v>0.18486667257264347</v>
      </c>
      <c r="F32" s="732">
        <v>11196.49</v>
      </c>
      <c r="G32" s="332">
        <v>12517.78</v>
      </c>
      <c r="H32" s="700">
        <v>1321.2900000000009</v>
      </c>
      <c r="I32" s="612">
        <v>0.11800930470174142</v>
      </c>
      <c r="J32" s="365">
        <v>0.24797329021970232</v>
      </c>
      <c r="K32" s="365">
        <v>0.2339811323928814</v>
      </c>
      <c r="L32" s="732">
        <v>1169.6099999999999</v>
      </c>
      <c r="M32" s="332">
        <v>-122.87</v>
      </c>
      <c r="N32" s="700">
        <v>-1292.48</v>
      </c>
      <c r="O32" s="612">
        <v>-1.1050521113875567</v>
      </c>
      <c r="P32" s="365">
        <v>0.10446220199366051</v>
      </c>
      <c r="Q32" s="365">
        <v>-9.8156382361728675E-3</v>
      </c>
      <c r="R32" s="732">
        <v>10026.879999999999</v>
      </c>
      <c r="S32" s="332">
        <v>12640.66</v>
      </c>
      <c r="T32" s="700">
        <v>2613.7800000000007</v>
      </c>
      <c r="U32" s="612">
        <v>0.2606772994191614</v>
      </c>
      <c r="V32" s="365">
        <v>0.89553779800633948</v>
      </c>
      <c r="W32" s="606">
        <v>1.009816437099869</v>
      </c>
      <c r="X32" s="732">
        <v>2347.7199999999998</v>
      </c>
      <c r="Y32" s="332">
        <v>2468.1999999999998</v>
      </c>
      <c r="Z32" s="700">
        <v>120.48000000000002</v>
      </c>
      <c r="AA32" s="612">
        <v>5.1317874363211981E-2</v>
      </c>
      <c r="AB32" s="365">
        <v>0.20968357047610456</v>
      </c>
      <c r="AC32" s="606">
        <v>0.19717553751543801</v>
      </c>
      <c r="AD32" s="732">
        <v>7679.16</v>
      </c>
      <c r="AE32" s="332">
        <v>10172.459999999999</v>
      </c>
      <c r="AF32" s="700">
        <v>2493.2999999999993</v>
      </c>
      <c r="AG32" s="612">
        <v>0.32468394980701004</v>
      </c>
      <c r="AH32" s="365">
        <v>0.68585422753023495</v>
      </c>
      <c r="AI32" s="606">
        <v>0.81264089958443098</v>
      </c>
      <c r="AJ32" s="732">
        <v>32650.74</v>
      </c>
      <c r="AK32" s="332">
        <v>26174.39</v>
      </c>
      <c r="AL32" s="700">
        <v>-6476.3500000000022</v>
      </c>
      <c r="AM32" s="612">
        <v>-0.19835231912048554</v>
      </c>
      <c r="AN32" s="365">
        <v>0.72312942948263648</v>
      </c>
      <c r="AO32" s="365">
        <v>0.48924916493922327</v>
      </c>
      <c r="AP32" s="732">
        <v>8022.25</v>
      </c>
      <c r="AQ32" s="332">
        <v>4911.7700000000004</v>
      </c>
      <c r="AR32" s="700">
        <v>-3110.4799999999996</v>
      </c>
      <c r="AS32" s="612">
        <v>-0.38773162142790357</v>
      </c>
      <c r="AT32" s="365">
        <v>0.71649686642867538</v>
      </c>
      <c r="AU32" s="365">
        <v>0.39238347374694238</v>
      </c>
      <c r="AV32" s="732">
        <v>-2602.35</v>
      </c>
      <c r="AW32" s="332">
        <v>2744.25</v>
      </c>
      <c r="AX32" s="700">
        <v>5346.6</v>
      </c>
      <c r="AY32" s="612">
        <v>2.0545276384806042</v>
      </c>
      <c r="AZ32" s="365">
        <v>-0.32439153604038767</v>
      </c>
      <c r="BA32" s="365">
        <v>0.55870897863702895</v>
      </c>
      <c r="BB32" s="732">
        <v>5419.9</v>
      </c>
      <c r="BC32" s="332">
        <v>7656.02</v>
      </c>
      <c r="BD32" s="700">
        <v>2236.1200000000008</v>
      </c>
      <c r="BE32" s="612">
        <v>0.41257587778372312</v>
      </c>
      <c r="BF32" s="365">
        <v>0.54053703644603301</v>
      </c>
      <c r="BG32" s="606">
        <v>0.60566615983659089</v>
      </c>
      <c r="BH32" s="732">
        <v>5419.9</v>
      </c>
      <c r="BI32" s="332">
        <v>7656.02</v>
      </c>
      <c r="BJ32" s="700">
        <v>2236.1200000000008</v>
      </c>
      <c r="BK32" s="612">
        <v>0.41257587778372312</v>
      </c>
      <c r="BL32" s="365">
        <v>0.70579334198011234</v>
      </c>
      <c r="BM32" s="606">
        <v>0.75262227622423694</v>
      </c>
      <c r="BN32" s="732">
        <v>5701.36</v>
      </c>
      <c r="BO32" s="332">
        <v>6880.55</v>
      </c>
      <c r="BP32" s="700">
        <v>1179.1900000000005</v>
      </c>
      <c r="BQ32" s="612">
        <v>0.20682609061697571</v>
      </c>
      <c r="BR32" s="365">
        <v>0.12627037562012755</v>
      </c>
      <c r="BS32" s="365">
        <v>0.12861057475733237</v>
      </c>
      <c r="BT32" s="732">
        <v>-3706.59</v>
      </c>
      <c r="BU32" s="332">
        <v>-2690.63</v>
      </c>
      <c r="BV32" s="700">
        <v>1015.96</v>
      </c>
      <c r="BW32" s="612">
        <v>0.27409559730102329</v>
      </c>
      <c r="BX32" s="365">
        <v>-0.48268169956088952</v>
      </c>
      <c r="BY32" s="606">
        <v>-0.26450140870546557</v>
      </c>
      <c r="BZ32" s="732">
        <v>-237.92</v>
      </c>
      <c r="CA32" s="332">
        <v>264.70999999999998</v>
      </c>
      <c r="CB32" s="700">
        <v>502.63</v>
      </c>
      <c r="CC32" s="612">
        <v>2.1126008742434434</v>
      </c>
      <c r="CD32" s="365">
        <v>-5.2693125442948262E-3</v>
      </c>
      <c r="CE32" s="365">
        <v>4.9479337035576295E-3</v>
      </c>
      <c r="CF32" s="732">
        <v>6203.77</v>
      </c>
      <c r="CG32" s="332">
        <v>4942.3500000000004</v>
      </c>
      <c r="CH32" s="700">
        <v>-1261.42</v>
      </c>
      <c r="CI32" s="612">
        <v>-0.20333120022180062</v>
      </c>
      <c r="CJ32" s="365">
        <v>0.13739745747696669</v>
      </c>
      <c r="CK32" s="365">
        <v>9.2381927920282783E-2</v>
      </c>
      <c r="CL32" s="732">
        <v>4798.97</v>
      </c>
      <c r="CM32" s="332">
        <v>5532.75</v>
      </c>
      <c r="CN32" s="700">
        <v>733.77999999999975</v>
      </c>
      <c r="CO32" s="612">
        <v>0.15290364390692163</v>
      </c>
      <c r="CP32" s="365">
        <v>0.10628477143869597</v>
      </c>
      <c r="CQ32" s="365">
        <v>0.10341762758625846</v>
      </c>
      <c r="CR32" s="732">
        <v>5096.16</v>
      </c>
      <c r="CS32" s="332">
        <v>5333.07</v>
      </c>
      <c r="CT32" s="700">
        <v>236.90999999999985</v>
      </c>
      <c r="CU32" s="612">
        <v>4.6487943863614933E-2</v>
      </c>
      <c r="CV32" s="365">
        <v>0.11286676116229624</v>
      </c>
      <c r="CW32" s="606">
        <v>9.9685228349635779E-2</v>
      </c>
      <c r="CX32" s="732">
        <v>-3691.35</v>
      </c>
      <c r="CY32" s="332">
        <v>-5923.47</v>
      </c>
      <c r="CZ32" s="700">
        <v>-2232.1200000000003</v>
      </c>
      <c r="DA32" s="612">
        <v>-0.6046893412978992</v>
      </c>
      <c r="DB32" s="365">
        <v>-8.1753853649893696E-2</v>
      </c>
      <c r="DC32" s="365">
        <v>-0.11072092801561148</v>
      </c>
      <c r="DD32" s="366">
        <v>1.4806971074961324</v>
      </c>
      <c r="DE32" s="752">
        <v>1.5823035922480897</v>
      </c>
      <c r="DF32" s="732">
        <v>4883.6000000000004</v>
      </c>
      <c r="DG32" s="332">
        <v>5305.45</v>
      </c>
      <c r="DH32" s="607">
        <v>5.7166038308411826E-2</v>
      </c>
      <c r="DI32" s="606">
        <v>5.8605980738231978E-2</v>
      </c>
      <c r="DJ32" s="732">
        <v>3566.13</v>
      </c>
      <c r="DK32" s="332">
        <v>1860.64</v>
      </c>
      <c r="DL32" s="607">
        <v>7.8980554571226089E-2</v>
      </c>
      <c r="DM32" s="606">
        <v>3.4778902822664312E-2</v>
      </c>
      <c r="DN32" s="364">
        <v>2.1739174670989625E-2</v>
      </c>
      <c r="DO32" s="753">
        <v>1.0415049984133562E-2</v>
      </c>
      <c r="DP32" s="364">
        <v>0.19022705424057595</v>
      </c>
      <c r="DQ32" s="753">
        <v>8.9937174349816074E-2</v>
      </c>
    </row>
    <row r="33" spans="1:121" s="699" customFormat="1" ht="17.25" customHeight="1">
      <c r="A33" s="713" t="s">
        <v>22</v>
      </c>
      <c r="B33" s="732">
        <v>31779.08</v>
      </c>
      <c r="C33" s="332">
        <v>36055.589999999997</v>
      </c>
      <c r="D33" s="700">
        <v>4276.5099999999948</v>
      </c>
      <c r="E33" s="606">
        <v>0.13456997496466211</v>
      </c>
      <c r="F33" s="732">
        <v>3675.34</v>
      </c>
      <c r="G33" s="332">
        <v>2107</v>
      </c>
      <c r="H33" s="700">
        <v>-1568.3400000000001</v>
      </c>
      <c r="I33" s="612">
        <v>-0.42671970484363353</v>
      </c>
      <c r="J33" s="365">
        <v>0.11565281310849779</v>
      </c>
      <c r="K33" s="365">
        <v>5.8437540475693231E-2</v>
      </c>
      <c r="L33" s="732">
        <v>619.71</v>
      </c>
      <c r="M33" s="332">
        <v>-669.79</v>
      </c>
      <c r="N33" s="700">
        <v>-1289.5</v>
      </c>
      <c r="O33" s="612">
        <v>-2.0808119927062658</v>
      </c>
      <c r="P33" s="365">
        <v>0.16861297186110674</v>
      </c>
      <c r="Q33" s="365">
        <v>-0.31788799240626481</v>
      </c>
      <c r="R33" s="732">
        <v>3055.63</v>
      </c>
      <c r="S33" s="332">
        <v>2776.79</v>
      </c>
      <c r="T33" s="700">
        <v>-278.84000000000015</v>
      </c>
      <c r="U33" s="612">
        <v>-9.125450398117578E-2</v>
      </c>
      <c r="V33" s="365">
        <v>0.83138702813889331</v>
      </c>
      <c r="W33" s="606">
        <v>1.3178879924062648</v>
      </c>
      <c r="X33" s="732">
        <v>776.18</v>
      </c>
      <c r="Y33" s="332">
        <v>329.37</v>
      </c>
      <c r="Z33" s="700">
        <v>-446.80999999999995</v>
      </c>
      <c r="AA33" s="612">
        <v>-0.5756525548197583</v>
      </c>
      <c r="AB33" s="365">
        <v>0.21118590388916397</v>
      </c>
      <c r="AC33" s="606">
        <v>0.1563217845277646</v>
      </c>
      <c r="AD33" s="732">
        <v>2279.4499999999998</v>
      </c>
      <c r="AE33" s="332">
        <v>2447.42</v>
      </c>
      <c r="AF33" s="700">
        <v>167.97000000000025</v>
      </c>
      <c r="AG33" s="612">
        <v>7.3688828445458446E-2</v>
      </c>
      <c r="AH33" s="365">
        <v>0.62020112424972917</v>
      </c>
      <c r="AI33" s="606">
        <v>1.1615662078785003</v>
      </c>
      <c r="AJ33" s="732">
        <v>1982.91</v>
      </c>
      <c r="AK33" s="332">
        <v>410.72</v>
      </c>
      <c r="AL33" s="700">
        <v>-1572.19</v>
      </c>
      <c r="AM33" s="612">
        <v>-0.79287007478907257</v>
      </c>
      <c r="AN33" s="365">
        <v>6.2396708778227686E-2</v>
      </c>
      <c r="AO33" s="365">
        <v>1.1391298824953358E-2</v>
      </c>
      <c r="AP33" s="732">
        <v>417.23</v>
      </c>
      <c r="AQ33" s="332">
        <v>67.36</v>
      </c>
      <c r="AR33" s="700">
        <v>-349.87</v>
      </c>
      <c r="AS33" s="612">
        <v>-0.83855427462071275</v>
      </c>
      <c r="AT33" s="365">
        <v>0.11352147012249207</v>
      </c>
      <c r="AU33" s="365">
        <v>3.1969625059326053E-2</v>
      </c>
      <c r="AV33" s="732">
        <v>-143.19999999999999</v>
      </c>
      <c r="AW33" s="332">
        <v>-114.02</v>
      </c>
      <c r="AX33" s="700">
        <v>29.179999999999993</v>
      </c>
      <c r="AY33" s="612">
        <v>0.20377094972067036</v>
      </c>
      <c r="AZ33" s="365">
        <v>-0.34321597200584802</v>
      </c>
      <c r="BA33" s="365">
        <v>-1.6926959619952493</v>
      </c>
      <c r="BB33" s="732">
        <v>274.02999999999997</v>
      </c>
      <c r="BC33" s="332">
        <v>-46.66</v>
      </c>
      <c r="BD33" s="700">
        <v>-320.68999999999994</v>
      </c>
      <c r="BE33" s="612">
        <v>-1.1702733277378388</v>
      </c>
      <c r="BF33" s="365">
        <v>8.9680360514852897E-2</v>
      </c>
      <c r="BG33" s="606">
        <v>-1.6803575351394956E-2</v>
      </c>
      <c r="BH33" s="732">
        <v>274.02999999999997</v>
      </c>
      <c r="BI33" s="332">
        <v>-46.66</v>
      </c>
      <c r="BJ33" s="700">
        <v>-320.68999999999994</v>
      </c>
      <c r="BK33" s="612">
        <v>-1.1702733277378388</v>
      </c>
      <c r="BL33" s="365">
        <v>0.12021759634999671</v>
      </c>
      <c r="BM33" s="606">
        <v>-1.9064974544622498E-2</v>
      </c>
      <c r="BN33" s="732">
        <v>7553.52</v>
      </c>
      <c r="BO33" s="332">
        <v>9939.49</v>
      </c>
      <c r="BP33" s="700">
        <v>2385.9699999999993</v>
      </c>
      <c r="BQ33" s="612">
        <v>0.31587524756669727</v>
      </c>
      <c r="BR33" s="365">
        <v>0.2376884415785479</v>
      </c>
      <c r="BS33" s="365">
        <v>0.27567126207059711</v>
      </c>
      <c r="BT33" s="732">
        <v>-8107.69</v>
      </c>
      <c r="BU33" s="332">
        <v>-8399.18</v>
      </c>
      <c r="BV33" s="700">
        <v>-291.49000000000069</v>
      </c>
      <c r="BW33" s="612">
        <v>-3.595228727294713E-2</v>
      </c>
      <c r="BX33" s="365">
        <v>-3.5568624010177894</v>
      </c>
      <c r="BY33" s="606">
        <v>-3.4318506835769913</v>
      </c>
      <c r="BZ33" s="732">
        <v>15.26</v>
      </c>
      <c r="CA33" s="332">
        <v>460.89</v>
      </c>
      <c r="CB33" s="700">
        <v>445.63</v>
      </c>
      <c r="CC33" s="612">
        <v>29.202490170380077</v>
      </c>
      <c r="CD33" s="365">
        <v>4.8019011248909656E-4</v>
      </c>
      <c r="CE33" s="365">
        <v>1.2782761286114027E-2</v>
      </c>
      <c r="CF33" s="732">
        <v>10097.84</v>
      </c>
      <c r="CG33" s="332">
        <v>10432.370000000001</v>
      </c>
      <c r="CH33" s="700">
        <v>334.53000000000065</v>
      </c>
      <c r="CI33" s="612">
        <v>3.3128867163670708E-2</v>
      </c>
      <c r="CJ33" s="365">
        <v>0.31775117467214281</v>
      </c>
      <c r="CK33" s="365">
        <v>0.28934126441974745</v>
      </c>
      <c r="CL33" s="732">
        <v>4155.84</v>
      </c>
      <c r="CM33" s="332">
        <v>6628.94</v>
      </c>
      <c r="CN33" s="700">
        <v>2473.0999999999995</v>
      </c>
      <c r="CO33" s="612">
        <v>0.5950902825902824</v>
      </c>
      <c r="CP33" s="365">
        <v>0.1307728228759297</v>
      </c>
      <c r="CQ33" s="365">
        <v>0.18385332205075552</v>
      </c>
      <c r="CR33" s="732">
        <v>5283.15</v>
      </c>
      <c r="CS33" s="332">
        <v>6881.52</v>
      </c>
      <c r="CT33" s="700">
        <v>1598.3700000000008</v>
      </c>
      <c r="CU33" s="612">
        <v>0.30254109764061232</v>
      </c>
      <c r="CV33" s="365">
        <v>0.16624615942311732</v>
      </c>
      <c r="CW33" s="606">
        <v>0.19085861582073685</v>
      </c>
      <c r="CX33" s="732">
        <v>658.85</v>
      </c>
      <c r="CY33" s="332">
        <v>-3078.09</v>
      </c>
      <c r="CZ33" s="700">
        <v>-3736.94</v>
      </c>
      <c r="DA33" s="612">
        <v>-5.6719131820596491</v>
      </c>
      <c r="DB33" s="365">
        <v>2.0732192373095759E-2</v>
      </c>
      <c r="DC33" s="365">
        <v>-8.5370673451744941E-2</v>
      </c>
      <c r="DD33" s="366">
        <v>0.71096097742876574</v>
      </c>
      <c r="DE33" s="752">
        <v>2.257687687442286</v>
      </c>
      <c r="DF33" s="732">
        <v>3764.85</v>
      </c>
      <c r="DG33" s="332">
        <v>2956.85</v>
      </c>
      <c r="DH33" s="607">
        <v>0.10902255666833538</v>
      </c>
      <c r="DI33" s="606">
        <v>9.9511680322531326E-2</v>
      </c>
      <c r="DJ33" s="732">
        <v>2523.58</v>
      </c>
      <c r="DK33" s="332">
        <v>-16.64</v>
      </c>
      <c r="DL33" s="607">
        <v>7.941010249510054E-2</v>
      </c>
      <c r="DM33" s="606">
        <v>-4.6150957452089958E-4</v>
      </c>
      <c r="DN33" s="364">
        <v>2.4488922637380783E-2</v>
      </c>
      <c r="DO33" s="753">
        <v>-1.4191822165965373E-4</v>
      </c>
      <c r="DP33" s="364">
        <v>9.1828208173063919E-2</v>
      </c>
      <c r="DQ33" s="753">
        <v>-5.5693691251867961E-4</v>
      </c>
    </row>
    <row r="34" spans="1:121" s="699" customFormat="1" ht="17.25" customHeight="1">
      <c r="A34" s="713" t="s">
        <v>456</v>
      </c>
      <c r="B34" s="732">
        <v>0</v>
      </c>
      <c r="C34" s="332">
        <v>16423.330000000002</v>
      </c>
      <c r="D34" s="700">
        <v>16423.330000000002</v>
      </c>
      <c r="E34" s="606" t="s">
        <v>508</v>
      </c>
      <c r="F34" s="732">
        <v>0</v>
      </c>
      <c r="G34" s="332">
        <v>24.75</v>
      </c>
      <c r="H34" s="700">
        <v>24.75</v>
      </c>
      <c r="I34" s="612" t="s">
        <v>508</v>
      </c>
      <c r="J34" s="365" t="s">
        <v>509</v>
      </c>
      <c r="K34" s="365">
        <v>1.5070025384620535E-3</v>
      </c>
      <c r="L34" s="732">
        <v>0</v>
      </c>
      <c r="M34" s="332">
        <v>1040.97</v>
      </c>
      <c r="N34" s="700">
        <v>1040.97</v>
      </c>
      <c r="O34" s="612" t="s">
        <v>508</v>
      </c>
      <c r="P34" s="365" t="s">
        <v>509</v>
      </c>
      <c r="Q34" s="365">
        <v>42.059393939393942</v>
      </c>
      <c r="R34" s="732">
        <v>0</v>
      </c>
      <c r="S34" s="332">
        <v>-1016.22</v>
      </c>
      <c r="T34" s="700">
        <v>-1016.22</v>
      </c>
      <c r="U34" s="612" t="s">
        <v>508</v>
      </c>
      <c r="V34" s="365" t="s">
        <v>509</v>
      </c>
      <c r="W34" s="606">
        <v>-41.059393939393942</v>
      </c>
      <c r="X34" s="732">
        <v>0</v>
      </c>
      <c r="Y34" s="332">
        <v>0</v>
      </c>
      <c r="Z34" s="700">
        <v>0</v>
      </c>
      <c r="AA34" s="612">
        <v>0</v>
      </c>
      <c r="AB34" s="365" t="s">
        <v>509</v>
      </c>
      <c r="AC34" s="606">
        <v>0</v>
      </c>
      <c r="AD34" s="732">
        <v>0</v>
      </c>
      <c r="AE34" s="332">
        <v>-1016.22</v>
      </c>
      <c r="AF34" s="700">
        <v>-1016.22</v>
      </c>
      <c r="AG34" s="612" t="s">
        <v>508</v>
      </c>
      <c r="AH34" s="365" t="s">
        <v>509</v>
      </c>
      <c r="AI34" s="606">
        <v>-41.059393939393942</v>
      </c>
      <c r="AJ34" s="732">
        <v>0</v>
      </c>
      <c r="AK34" s="332">
        <v>5.79</v>
      </c>
      <c r="AL34" s="700">
        <v>5.79</v>
      </c>
      <c r="AM34" s="612" t="s">
        <v>508</v>
      </c>
      <c r="AN34" s="365" t="s">
        <v>509</v>
      </c>
      <c r="AO34" s="365">
        <v>3.5254726051294101E-4</v>
      </c>
      <c r="AP34" s="732">
        <v>0</v>
      </c>
      <c r="AQ34" s="332">
        <v>0.25</v>
      </c>
      <c r="AR34" s="700">
        <v>0.25</v>
      </c>
      <c r="AS34" s="612" t="s">
        <v>508</v>
      </c>
      <c r="AT34" s="365" t="s">
        <v>509</v>
      </c>
      <c r="AU34" s="365">
        <v>1.0101010101010102E-2</v>
      </c>
      <c r="AV34" s="732">
        <v>0</v>
      </c>
      <c r="AW34" s="332">
        <v>659.91</v>
      </c>
      <c r="AX34" s="700">
        <v>659.91</v>
      </c>
      <c r="AY34" s="612" t="s">
        <v>508</v>
      </c>
      <c r="AZ34" s="365" t="s">
        <v>509</v>
      </c>
      <c r="BA34" s="365">
        <v>2639.64</v>
      </c>
      <c r="BB34" s="732">
        <v>0</v>
      </c>
      <c r="BC34" s="332">
        <v>660.16</v>
      </c>
      <c r="BD34" s="700">
        <v>660.16</v>
      </c>
      <c r="BE34" s="612" t="s">
        <v>508</v>
      </c>
      <c r="BF34" s="365" t="s">
        <v>509</v>
      </c>
      <c r="BG34" s="606" t="s">
        <v>509</v>
      </c>
      <c r="BH34" s="732">
        <v>0</v>
      </c>
      <c r="BI34" s="332">
        <v>660.16</v>
      </c>
      <c r="BJ34" s="700">
        <v>660.16</v>
      </c>
      <c r="BK34" s="612" t="s">
        <v>508</v>
      </c>
      <c r="BL34" s="365" t="s">
        <v>509</v>
      </c>
      <c r="BM34" s="606" t="s">
        <v>509</v>
      </c>
      <c r="BN34" s="732">
        <v>0</v>
      </c>
      <c r="BO34" s="332">
        <v>2460.9699999999998</v>
      </c>
      <c r="BP34" s="700">
        <v>2460.9699999999998</v>
      </c>
      <c r="BQ34" s="612" t="s">
        <v>508</v>
      </c>
      <c r="BR34" s="365" t="s">
        <v>509</v>
      </c>
      <c r="BS34" s="365">
        <v>0.14984598129611959</v>
      </c>
      <c r="BT34" s="732">
        <v>0</v>
      </c>
      <c r="BU34" s="332">
        <v>-1851.25</v>
      </c>
      <c r="BV34" s="700">
        <v>-1851.25</v>
      </c>
      <c r="BW34" s="612" t="s">
        <v>508</v>
      </c>
      <c r="BX34" s="365" t="s">
        <v>509</v>
      </c>
      <c r="BY34" s="606" t="s">
        <v>509</v>
      </c>
      <c r="BZ34" s="732">
        <v>0</v>
      </c>
      <c r="CA34" s="332">
        <v>412.64</v>
      </c>
      <c r="CB34" s="700">
        <v>412.64</v>
      </c>
      <c r="CC34" s="612" t="s">
        <v>508</v>
      </c>
      <c r="CD34" s="365" t="s">
        <v>509</v>
      </c>
      <c r="CE34" s="365">
        <v>2.5125233433170979E-2</v>
      </c>
      <c r="CF34" s="732">
        <v>0</v>
      </c>
      <c r="CG34" s="332">
        <v>-237.77</v>
      </c>
      <c r="CH34" s="700">
        <v>-237.77</v>
      </c>
      <c r="CI34" s="612" t="s">
        <v>508</v>
      </c>
      <c r="CJ34" s="365" t="s">
        <v>509</v>
      </c>
      <c r="CK34" s="365">
        <v>-1.4477575497782726E-2</v>
      </c>
      <c r="CL34" s="732">
        <v>0</v>
      </c>
      <c r="CM34" s="332">
        <v>8042.4</v>
      </c>
      <c r="CN34" s="700">
        <v>8042.4</v>
      </c>
      <c r="CO34" s="612" t="s">
        <v>508</v>
      </c>
      <c r="CP34" s="365" t="s">
        <v>509</v>
      </c>
      <c r="CQ34" s="365">
        <v>0.48969362486170581</v>
      </c>
      <c r="CR34" s="732">
        <v>0</v>
      </c>
      <c r="CS34" s="332">
        <v>2052.2199999999998</v>
      </c>
      <c r="CT34" s="700">
        <v>2052.2199999999998</v>
      </c>
      <c r="CU34" s="612" t="s">
        <v>508</v>
      </c>
      <c r="CV34" s="365" t="s">
        <v>509</v>
      </c>
      <c r="CW34" s="606">
        <v>0.12495760603970081</v>
      </c>
      <c r="CX34" s="732">
        <v>0</v>
      </c>
      <c r="CY34" s="332">
        <v>-10332.379999999999</v>
      </c>
      <c r="CZ34" s="700">
        <v>-10332.379999999999</v>
      </c>
      <c r="DA34" s="612" t="s">
        <v>508</v>
      </c>
      <c r="DB34" s="365" t="s">
        <v>509</v>
      </c>
      <c r="DC34" s="365">
        <v>-0.62912819750927484</v>
      </c>
      <c r="DD34" s="366" t="s">
        <v>541</v>
      </c>
      <c r="DE34" s="752">
        <v>-9.1674637381669317</v>
      </c>
      <c r="DF34" s="732">
        <v>0</v>
      </c>
      <c r="DG34" s="332">
        <v>4963.2700000000004</v>
      </c>
      <c r="DH34" s="607" t="s">
        <v>542</v>
      </c>
      <c r="DI34" s="606">
        <v>7.9701105081361856E-2</v>
      </c>
      <c r="DJ34" s="732">
        <v>0</v>
      </c>
      <c r="DK34" s="332">
        <v>-3025.7</v>
      </c>
      <c r="DL34" s="607" t="s">
        <v>509</v>
      </c>
      <c r="DM34" s="606">
        <v>-0.18423182143937919</v>
      </c>
      <c r="DN34" s="364" t="s">
        <v>542</v>
      </c>
      <c r="DO34" s="753">
        <v>-3.636851679594888E-2</v>
      </c>
      <c r="DP34" s="364" t="s">
        <v>542</v>
      </c>
      <c r="DQ34" s="753">
        <v>-4.5811468597902749E-2</v>
      </c>
    </row>
    <row r="35" spans="1:121" s="699" customFormat="1" ht="17.25" customHeight="1">
      <c r="A35" s="713" t="s">
        <v>266</v>
      </c>
      <c r="B35" s="732">
        <v>14812.64</v>
      </c>
      <c r="C35" s="332">
        <v>15715.54</v>
      </c>
      <c r="D35" s="700">
        <v>902.90000000000146</v>
      </c>
      <c r="E35" s="606">
        <v>6.0954698149688472E-2</v>
      </c>
      <c r="F35" s="732">
        <v>2862.4</v>
      </c>
      <c r="G35" s="332">
        <v>3042.49</v>
      </c>
      <c r="H35" s="700">
        <v>180.08999999999969</v>
      </c>
      <c r="I35" s="612">
        <v>6.2915735047512467E-2</v>
      </c>
      <c r="J35" s="365">
        <v>0.19324036768597633</v>
      </c>
      <c r="K35" s="365">
        <v>0.19359754739576238</v>
      </c>
      <c r="L35" s="732">
        <v>150.09</v>
      </c>
      <c r="M35" s="332">
        <v>134.63999999999999</v>
      </c>
      <c r="N35" s="700">
        <v>-15.450000000000017</v>
      </c>
      <c r="O35" s="612">
        <v>-0.10293823705776545</v>
      </c>
      <c r="P35" s="365">
        <v>5.2435019564002233E-2</v>
      </c>
      <c r="Q35" s="365">
        <v>4.4253226797787336E-2</v>
      </c>
      <c r="R35" s="732">
        <v>2712.31</v>
      </c>
      <c r="S35" s="332">
        <v>2907.85</v>
      </c>
      <c r="T35" s="700">
        <v>195.53999999999996</v>
      </c>
      <c r="U35" s="612">
        <v>7.2093529131994488E-2</v>
      </c>
      <c r="V35" s="365">
        <v>0.94756498043599768</v>
      </c>
      <c r="W35" s="606">
        <v>0.95574677320221268</v>
      </c>
      <c r="X35" s="732">
        <v>223.67</v>
      </c>
      <c r="Y35" s="332">
        <v>1131.57</v>
      </c>
      <c r="Z35" s="700">
        <v>907.9</v>
      </c>
      <c r="AA35" s="612">
        <v>4.0591049313721106</v>
      </c>
      <c r="AB35" s="365">
        <v>7.8140721073225256E-2</v>
      </c>
      <c r="AC35" s="606">
        <v>0.37192233992552154</v>
      </c>
      <c r="AD35" s="732">
        <v>2488.64</v>
      </c>
      <c r="AE35" s="332">
        <v>1776.27</v>
      </c>
      <c r="AF35" s="700">
        <v>-712.36999999999989</v>
      </c>
      <c r="AG35" s="612">
        <v>-0.28624871415712999</v>
      </c>
      <c r="AH35" s="365">
        <v>0.86942425936277246</v>
      </c>
      <c r="AI35" s="606">
        <v>0.5838211464951405</v>
      </c>
      <c r="AJ35" s="732">
        <v>6029.83</v>
      </c>
      <c r="AK35" s="332">
        <v>28901.74</v>
      </c>
      <c r="AL35" s="700">
        <v>22871.910000000003</v>
      </c>
      <c r="AM35" s="612">
        <v>3.7931268377383778</v>
      </c>
      <c r="AN35" s="365">
        <v>0.40707328335799697</v>
      </c>
      <c r="AO35" s="365">
        <v>1.8390548463495369</v>
      </c>
      <c r="AP35" s="732">
        <v>1175.82</v>
      </c>
      <c r="AQ35" s="332">
        <v>2792.81</v>
      </c>
      <c r="AR35" s="700">
        <v>1616.99</v>
      </c>
      <c r="AS35" s="612">
        <v>1.3752019866986445</v>
      </c>
      <c r="AT35" s="365">
        <v>0.41078116266070425</v>
      </c>
      <c r="AU35" s="365">
        <v>0.91793563824367541</v>
      </c>
      <c r="AV35" s="732">
        <v>-720.96</v>
      </c>
      <c r="AW35" s="332">
        <v>-3287.18</v>
      </c>
      <c r="AX35" s="700">
        <v>-2566.2199999999998</v>
      </c>
      <c r="AY35" s="612">
        <v>-3.5594485130936526</v>
      </c>
      <c r="AZ35" s="365">
        <v>-0.61315507475634035</v>
      </c>
      <c r="BA35" s="365">
        <v>-1.1770152641962754</v>
      </c>
      <c r="BB35" s="732">
        <v>454.85</v>
      </c>
      <c r="BC35" s="332">
        <v>-494.37</v>
      </c>
      <c r="BD35" s="700">
        <v>-949.22</v>
      </c>
      <c r="BE35" s="612">
        <v>-2.0868857865230295</v>
      </c>
      <c r="BF35" s="365">
        <v>0.16769838255951569</v>
      </c>
      <c r="BG35" s="606">
        <v>-0.17001220833261688</v>
      </c>
      <c r="BH35" s="732">
        <v>454.85</v>
      </c>
      <c r="BI35" s="332">
        <v>-494.37</v>
      </c>
      <c r="BJ35" s="700">
        <v>-949.22</v>
      </c>
      <c r="BK35" s="612">
        <v>-2.0868857865230295</v>
      </c>
      <c r="BL35" s="365">
        <v>0.18277050919377655</v>
      </c>
      <c r="BM35" s="606">
        <v>-0.27831917444983029</v>
      </c>
      <c r="BN35" s="732">
        <v>1466.51</v>
      </c>
      <c r="BO35" s="332">
        <v>1997.16</v>
      </c>
      <c r="BP35" s="700">
        <v>530.65000000000009</v>
      </c>
      <c r="BQ35" s="612">
        <v>0.3618454698570075</v>
      </c>
      <c r="BR35" s="365">
        <v>9.9003958781149079E-2</v>
      </c>
      <c r="BS35" s="365">
        <v>0.12708185655726753</v>
      </c>
      <c r="BT35" s="732">
        <v>-2191.4499999999998</v>
      </c>
      <c r="BU35" s="332">
        <v>-2403.34</v>
      </c>
      <c r="BV35" s="700">
        <v>-211.89000000000033</v>
      </c>
      <c r="BW35" s="612">
        <v>-9.6689406557302404E-2</v>
      </c>
      <c r="BX35" s="365">
        <v>-0.88058136170759926</v>
      </c>
      <c r="BY35" s="606">
        <v>-1.3530262854183206</v>
      </c>
      <c r="BZ35" s="732">
        <v>-33.33</v>
      </c>
      <c r="CA35" s="332">
        <v>58.3</v>
      </c>
      <c r="CB35" s="700">
        <v>91.63</v>
      </c>
      <c r="CC35" s="612">
        <v>2.7491749174917492</v>
      </c>
      <c r="CD35" s="365">
        <v>-2.2501053154603094E-3</v>
      </c>
      <c r="CE35" s="365">
        <v>3.7097038981797632E-3</v>
      </c>
      <c r="CF35" s="732">
        <v>4258.5600000000004</v>
      </c>
      <c r="CG35" s="332">
        <v>4615.68</v>
      </c>
      <c r="CH35" s="700">
        <v>357.11999999999989</v>
      </c>
      <c r="CI35" s="612">
        <v>8.3859332732191136E-2</v>
      </c>
      <c r="CJ35" s="365">
        <v>0.28749500426662639</v>
      </c>
      <c r="CK35" s="365">
        <v>0.29370164817753636</v>
      </c>
      <c r="CL35" s="732">
        <v>2760.97</v>
      </c>
      <c r="CM35" s="332">
        <v>3211.63</v>
      </c>
      <c r="CN35" s="700">
        <v>450.66000000000031</v>
      </c>
      <c r="CO35" s="612">
        <v>0.16322524330217292</v>
      </c>
      <c r="CP35" s="365">
        <v>0.18639283746854038</v>
      </c>
      <c r="CQ35" s="365">
        <v>0.20436014289041293</v>
      </c>
      <c r="CR35" s="732">
        <v>4859.87</v>
      </c>
      <c r="CS35" s="332">
        <v>5588.79</v>
      </c>
      <c r="CT35" s="700">
        <v>728.92000000000007</v>
      </c>
      <c r="CU35" s="612">
        <v>0.14998755110733417</v>
      </c>
      <c r="CV35" s="365">
        <v>0.32808938852223507</v>
      </c>
      <c r="CW35" s="606">
        <v>0.35562188763478697</v>
      </c>
      <c r="CX35" s="732">
        <v>-3362.28</v>
      </c>
      <c r="CY35" s="332">
        <v>-4184.74</v>
      </c>
      <c r="CZ35" s="700">
        <v>-822.45999999999958</v>
      </c>
      <c r="DA35" s="612">
        <v>-0.24461377398669937</v>
      </c>
      <c r="DB35" s="365">
        <v>-0.22698722172414912</v>
      </c>
      <c r="DC35" s="365">
        <v>-0.26628038234766349</v>
      </c>
      <c r="DD35" s="366">
        <v>2.3510471582872574</v>
      </c>
      <c r="DE35" s="752">
        <v>3.3559143598664618</v>
      </c>
      <c r="DF35" s="732">
        <v>2143.11</v>
      </c>
      <c r="DG35" s="332">
        <v>1776.72</v>
      </c>
      <c r="DH35" s="607">
        <v>0.11271816332559892</v>
      </c>
      <c r="DI35" s="606">
        <v>9.5981772078096661E-2</v>
      </c>
      <c r="DJ35" s="732">
        <v>251.67</v>
      </c>
      <c r="DK35" s="332">
        <v>-160.41999999999999</v>
      </c>
      <c r="DL35" s="607">
        <v>1.6990219164173301E-2</v>
      </c>
      <c r="DM35" s="606">
        <v>-1.0207730692041124E-2</v>
      </c>
      <c r="DN35" s="364">
        <v>6.8125403252108363E-3</v>
      </c>
      <c r="DO35" s="753">
        <v>-2.8721801075998199E-3</v>
      </c>
      <c r="DP35" s="364">
        <v>1.7250262874649813E-2</v>
      </c>
      <c r="DQ35" s="753">
        <v>-9.4211747086481168E-3</v>
      </c>
    </row>
    <row r="36" spans="1:121" s="699" customFormat="1" ht="17.25" customHeight="1" thickBot="1">
      <c r="A36" s="713" t="s">
        <v>458</v>
      </c>
      <c r="B36" s="732">
        <v>0</v>
      </c>
      <c r="C36" s="332">
        <v>7749.02</v>
      </c>
      <c r="D36" s="700">
        <v>7749.02</v>
      </c>
      <c r="E36" s="606" t="s">
        <v>508</v>
      </c>
      <c r="F36" s="732">
        <v>0</v>
      </c>
      <c r="G36" s="332">
        <v>7749.02</v>
      </c>
      <c r="H36" s="700">
        <v>7749.02</v>
      </c>
      <c r="I36" s="612" t="s">
        <v>508</v>
      </c>
      <c r="J36" s="365" t="s">
        <v>509</v>
      </c>
      <c r="K36" s="365">
        <v>1</v>
      </c>
      <c r="L36" s="732">
        <v>0</v>
      </c>
      <c r="M36" s="332">
        <v>6112.58</v>
      </c>
      <c r="N36" s="700">
        <v>6112.58</v>
      </c>
      <c r="O36" s="612" t="s">
        <v>508</v>
      </c>
      <c r="P36" s="365" t="s">
        <v>509</v>
      </c>
      <c r="Q36" s="365">
        <v>0.7888197475293649</v>
      </c>
      <c r="R36" s="732">
        <v>0</v>
      </c>
      <c r="S36" s="332">
        <v>1636.44</v>
      </c>
      <c r="T36" s="700">
        <v>1636.44</v>
      </c>
      <c r="U36" s="612" t="s">
        <v>508</v>
      </c>
      <c r="V36" s="365" t="s">
        <v>509</v>
      </c>
      <c r="W36" s="606">
        <v>0.21118025247063499</v>
      </c>
      <c r="X36" s="732">
        <v>0</v>
      </c>
      <c r="Y36" s="332">
        <v>211.77</v>
      </c>
      <c r="Z36" s="700">
        <v>211.77</v>
      </c>
      <c r="AA36" s="612" t="s">
        <v>508</v>
      </c>
      <c r="AB36" s="365" t="s">
        <v>509</v>
      </c>
      <c r="AC36" s="606">
        <v>2.7328617038025454E-2</v>
      </c>
      <c r="AD36" s="732">
        <v>0</v>
      </c>
      <c r="AE36" s="332">
        <v>1424.67</v>
      </c>
      <c r="AF36" s="700">
        <v>1424.67</v>
      </c>
      <c r="AG36" s="612" t="s">
        <v>508</v>
      </c>
      <c r="AH36" s="365" t="s">
        <v>509</v>
      </c>
      <c r="AI36" s="606">
        <v>0.18385163543260954</v>
      </c>
      <c r="AJ36" s="732">
        <v>0</v>
      </c>
      <c r="AK36" s="332">
        <v>403.12</v>
      </c>
      <c r="AL36" s="700">
        <v>403.12</v>
      </c>
      <c r="AM36" s="612" t="s">
        <v>508</v>
      </c>
      <c r="AN36" s="365" t="s">
        <v>509</v>
      </c>
      <c r="AO36" s="365">
        <v>5.202206214463248E-2</v>
      </c>
      <c r="AP36" s="732">
        <v>0</v>
      </c>
      <c r="AQ36" s="332">
        <v>403.12</v>
      </c>
      <c r="AR36" s="700">
        <v>403.12</v>
      </c>
      <c r="AS36" s="612" t="s">
        <v>508</v>
      </c>
      <c r="AT36" s="365" t="s">
        <v>509</v>
      </c>
      <c r="AU36" s="365">
        <v>5.202206214463248E-2</v>
      </c>
      <c r="AV36" s="732">
        <v>0</v>
      </c>
      <c r="AW36" s="332">
        <v>1260.56</v>
      </c>
      <c r="AX36" s="700">
        <v>1260.56</v>
      </c>
      <c r="AY36" s="612" t="s">
        <v>508</v>
      </c>
      <c r="AZ36" s="365" t="s">
        <v>509</v>
      </c>
      <c r="BA36" s="365">
        <v>3.1270093272474697</v>
      </c>
      <c r="BB36" s="732">
        <v>0</v>
      </c>
      <c r="BC36" s="332">
        <v>1663.68</v>
      </c>
      <c r="BD36" s="700">
        <v>1663.68</v>
      </c>
      <c r="BE36" s="612" t="s">
        <v>508</v>
      </c>
      <c r="BF36" s="365" t="s">
        <v>509</v>
      </c>
      <c r="BG36" s="606">
        <v>1.0166458898584734</v>
      </c>
      <c r="BH36" s="732">
        <v>0</v>
      </c>
      <c r="BI36" s="332">
        <v>1663.68</v>
      </c>
      <c r="BJ36" s="700">
        <v>1663.68</v>
      </c>
      <c r="BK36" s="612" t="s">
        <v>508</v>
      </c>
      <c r="BL36" s="365" t="s">
        <v>509</v>
      </c>
      <c r="BM36" s="606">
        <v>1.1677651666701763</v>
      </c>
      <c r="BN36" s="732">
        <v>0</v>
      </c>
      <c r="BO36" s="332">
        <v>1222.44</v>
      </c>
      <c r="BP36" s="700">
        <v>1222.44</v>
      </c>
      <c r="BQ36" s="612" t="s">
        <v>508</v>
      </c>
      <c r="BR36" s="365" t="s">
        <v>509</v>
      </c>
      <c r="BS36" s="365">
        <v>0.15775414181406164</v>
      </c>
      <c r="BT36" s="732">
        <v>0</v>
      </c>
      <c r="BU36" s="332">
        <v>1222.44</v>
      </c>
      <c r="BV36" s="700">
        <v>1222.44</v>
      </c>
      <c r="BW36" s="612" t="s">
        <v>508</v>
      </c>
      <c r="BX36" s="365" t="s">
        <v>509</v>
      </c>
      <c r="BY36" s="606">
        <v>0.85805133820463686</v>
      </c>
      <c r="BZ36" s="732">
        <v>0</v>
      </c>
      <c r="CA36" s="332">
        <v>0</v>
      </c>
      <c r="CB36" s="700">
        <v>0</v>
      </c>
      <c r="CC36" s="612">
        <v>0</v>
      </c>
      <c r="CD36" s="365" t="s">
        <v>509</v>
      </c>
      <c r="CE36" s="365">
        <v>0</v>
      </c>
      <c r="CF36" s="732">
        <v>0</v>
      </c>
      <c r="CG36" s="332">
        <v>-1461.44</v>
      </c>
      <c r="CH36" s="700">
        <v>-1461.44</v>
      </c>
      <c r="CI36" s="612" t="s">
        <v>508</v>
      </c>
      <c r="CJ36" s="365" t="s">
        <v>509</v>
      </c>
      <c r="CK36" s="365">
        <v>-0.18859675158923322</v>
      </c>
      <c r="CL36" s="732">
        <v>0</v>
      </c>
      <c r="CM36" s="332">
        <v>5631.88</v>
      </c>
      <c r="CN36" s="700">
        <v>5631.88</v>
      </c>
      <c r="CO36" s="612" t="s">
        <v>508</v>
      </c>
      <c r="CP36" s="365" t="s">
        <v>509</v>
      </c>
      <c r="CQ36" s="365">
        <v>0.7267860968225659</v>
      </c>
      <c r="CR36" s="732">
        <v>0</v>
      </c>
      <c r="CS36" s="332">
        <v>3889.09</v>
      </c>
      <c r="CT36" s="700">
        <v>3889.09</v>
      </c>
      <c r="CU36" s="612" t="s">
        <v>508</v>
      </c>
      <c r="CV36" s="365" t="s">
        <v>509</v>
      </c>
      <c r="CW36" s="606">
        <v>0.50188152824486187</v>
      </c>
      <c r="CX36" s="732">
        <v>0</v>
      </c>
      <c r="CY36" s="332">
        <v>-10982.41</v>
      </c>
      <c r="CZ36" s="700">
        <v>-10982.41</v>
      </c>
      <c r="DA36" s="612" t="s">
        <v>508</v>
      </c>
      <c r="DB36" s="365" t="s">
        <v>509</v>
      </c>
      <c r="DC36" s="365">
        <v>-1.4172643766566611</v>
      </c>
      <c r="DD36" s="366" t="s">
        <v>541</v>
      </c>
      <c r="DE36" s="752">
        <v>8.7087395677595509</v>
      </c>
      <c r="DF36" s="732">
        <v>0</v>
      </c>
      <c r="DG36" s="332">
        <v>2178.6999999999998</v>
      </c>
      <c r="DH36" s="607" t="s">
        <v>542</v>
      </c>
      <c r="DI36" s="606">
        <v>8.794055498588027E-2</v>
      </c>
      <c r="DJ36" s="732">
        <v>0</v>
      </c>
      <c r="DK36" s="332">
        <v>-8652.3799999999992</v>
      </c>
      <c r="DL36" s="607" t="s">
        <v>509</v>
      </c>
      <c r="DM36" s="606">
        <v>-1.1165773220355604</v>
      </c>
      <c r="DN36" s="364" t="s">
        <v>542</v>
      </c>
      <c r="DO36" s="753">
        <v>-0.26399186356599147</v>
      </c>
      <c r="DP36" s="364" t="s">
        <v>542</v>
      </c>
      <c r="DQ36" s="753">
        <v>-0.2699558806971869</v>
      </c>
    </row>
    <row r="37" spans="1:121" s="2" customFormat="1" ht="22.5" customHeight="1" thickTop="1" thickBot="1">
      <c r="A37" s="19" t="s">
        <v>179</v>
      </c>
      <c r="B37" s="20">
        <v>16363209.58</v>
      </c>
      <c r="C37" s="21">
        <v>16894854.789999999</v>
      </c>
      <c r="D37" s="855">
        <v>531645.21</v>
      </c>
      <c r="E37" s="163">
        <v>3.2490276886131472E-2</v>
      </c>
      <c r="F37" s="20">
        <v>10827307.690000001</v>
      </c>
      <c r="G37" s="21">
        <v>11209295.379999999</v>
      </c>
      <c r="H37" s="855">
        <v>381987.68999999983</v>
      </c>
      <c r="I37" s="166">
        <v>3.5280025370739009E-2</v>
      </c>
      <c r="J37" s="372">
        <v>0.66168606085897241</v>
      </c>
      <c r="K37" s="373">
        <v>0.66347391080476992</v>
      </c>
      <c r="L37" s="20">
        <v>89528.469999999987</v>
      </c>
      <c r="M37" s="21">
        <v>-84248.489999999976</v>
      </c>
      <c r="N37" s="855">
        <v>-173776.96000000002</v>
      </c>
      <c r="O37" s="166">
        <v>-1.9410245701730409</v>
      </c>
      <c r="P37" s="372">
        <v>8.2687656583997921E-3</v>
      </c>
      <c r="Q37" s="373">
        <v>-7.5159487857121652E-3</v>
      </c>
      <c r="R37" s="62">
        <v>10737779.210000001</v>
      </c>
      <c r="S37" s="63">
        <v>11293543.879999999</v>
      </c>
      <c r="T37" s="855">
        <v>555764.66999999981</v>
      </c>
      <c r="U37" s="166">
        <v>5.1757878340655324E-2</v>
      </c>
      <c r="V37" s="372">
        <v>0.99173123341800951</v>
      </c>
      <c r="W37" s="373">
        <v>1.007515949677829</v>
      </c>
      <c r="X37" s="62">
        <v>493282.58999999997</v>
      </c>
      <c r="Y37" s="63">
        <v>562987.46</v>
      </c>
      <c r="Z37" s="855">
        <v>69704.87000000001</v>
      </c>
      <c r="AA37" s="615">
        <v>0.14130819009849913</v>
      </c>
      <c r="AB37" s="372">
        <v>4.5559118122743575E-2</v>
      </c>
      <c r="AC37" s="373">
        <v>5.0225053485922148E-2</v>
      </c>
      <c r="AD37" s="62">
        <v>10244496.6</v>
      </c>
      <c r="AE37" s="63">
        <v>10730556.410000002</v>
      </c>
      <c r="AF37" s="855">
        <v>486059.80999999994</v>
      </c>
      <c r="AG37" s="615">
        <v>4.7445943805574826E-2</v>
      </c>
      <c r="AH37" s="372">
        <v>0.94617211344808461</v>
      </c>
      <c r="AI37" s="373">
        <v>0.95729089529979028</v>
      </c>
      <c r="AJ37" s="62">
        <v>7244230.29</v>
      </c>
      <c r="AK37" s="63">
        <v>6656663.1500000004</v>
      </c>
      <c r="AL37" s="855">
        <v>-587567.14</v>
      </c>
      <c r="AM37" s="615">
        <v>-8.1108291216401909E-2</v>
      </c>
      <c r="AN37" s="372">
        <v>0.44271450870214912</v>
      </c>
      <c r="AO37" s="372">
        <v>0.39400534853605573</v>
      </c>
      <c r="AP37" s="62">
        <v>4839985.42</v>
      </c>
      <c r="AQ37" s="63">
        <v>4805623.46</v>
      </c>
      <c r="AR37" s="855">
        <v>-34361.960000000123</v>
      </c>
      <c r="AS37" s="615">
        <v>-7.0995998992079536E-3</v>
      </c>
      <c r="AT37" s="372">
        <v>0.44701652142666681</v>
      </c>
      <c r="AU37" s="373">
        <v>0.42871771124653874</v>
      </c>
      <c r="AV37" s="62">
        <v>623219.79000000015</v>
      </c>
      <c r="AW37" s="63">
        <v>613403.99000000011</v>
      </c>
      <c r="AX37" s="855">
        <v>-9815.8000000000211</v>
      </c>
      <c r="AY37" s="166">
        <v>-1.5750141695596739E-2</v>
      </c>
      <c r="AZ37" s="372">
        <v>0.12876480731216752</v>
      </c>
      <c r="BA37" s="373">
        <v>0.12764295727822172</v>
      </c>
      <c r="BB37" s="62">
        <v>5463205.1899999995</v>
      </c>
      <c r="BC37" s="63">
        <v>5419027.4500000002</v>
      </c>
      <c r="BD37" s="855">
        <v>-44177.739999999816</v>
      </c>
      <c r="BE37" s="166">
        <v>-8.0864141952536276E-3</v>
      </c>
      <c r="BF37" s="372">
        <v>0.50878352806064064</v>
      </c>
      <c r="BG37" s="373">
        <v>0.47983409880725597</v>
      </c>
      <c r="BH37" s="62">
        <v>5403441.709999999</v>
      </c>
      <c r="BI37" s="63">
        <v>5365046.4099999992</v>
      </c>
      <c r="BJ37" s="855">
        <v>-38395.29999999993</v>
      </c>
      <c r="BK37" s="615">
        <v>-7.1057118889508329E-3</v>
      </c>
      <c r="BL37" s="372">
        <v>0.52744824084377162</v>
      </c>
      <c r="BM37" s="373">
        <v>0.49997839860384258</v>
      </c>
      <c r="BN37" s="62">
        <v>2183197.0699999998</v>
      </c>
      <c r="BO37" s="63">
        <v>2181767.09</v>
      </c>
      <c r="BP37" s="855">
        <v>-1429.9800000000059</v>
      </c>
      <c r="BQ37" s="615">
        <v>-6.5499355035318987E-4</v>
      </c>
      <c r="BR37" s="372">
        <v>0.13342107850701987</v>
      </c>
      <c r="BS37" s="373">
        <v>0.1291379604689695</v>
      </c>
      <c r="BT37" s="62">
        <v>937415.39000000013</v>
      </c>
      <c r="BU37" s="63">
        <v>972643.44999999984</v>
      </c>
      <c r="BV37" s="855">
        <v>35228.059999999947</v>
      </c>
      <c r="BW37" s="615">
        <v>3.7579988952389294E-2</v>
      </c>
      <c r="BX37" s="372">
        <v>9.150429021568518E-2</v>
      </c>
      <c r="BY37" s="373">
        <v>9.0642405932797265E-2</v>
      </c>
      <c r="BZ37" s="62">
        <v>490489.87000000011</v>
      </c>
      <c r="CA37" s="63">
        <v>459500.73000000004</v>
      </c>
      <c r="CB37" s="855">
        <v>-30989.139999999989</v>
      </c>
      <c r="CC37" s="615">
        <v>-6.3179979639538864E-2</v>
      </c>
      <c r="CD37" s="372">
        <v>2.9975162733324845E-2</v>
      </c>
      <c r="CE37" s="373">
        <v>2.7197672647176391E-2</v>
      </c>
      <c r="CF37" s="62">
        <v>3413149.59</v>
      </c>
      <c r="CG37" s="63">
        <v>3933365.8100000005</v>
      </c>
      <c r="CH37" s="855">
        <v>520216.22</v>
      </c>
      <c r="CI37" s="615">
        <v>0.15241530037949513</v>
      </c>
      <c r="CJ37" s="372">
        <v>0.2085868040321219</v>
      </c>
      <c r="CK37" s="373">
        <v>0.23281441947214279</v>
      </c>
      <c r="CL37" s="62">
        <v>1062213.6199999999</v>
      </c>
      <c r="CM37" s="63">
        <v>1156732.48</v>
      </c>
      <c r="CN37" s="855">
        <v>94518.860000000015</v>
      </c>
      <c r="CO37" s="615">
        <v>8.8982910989222785E-2</v>
      </c>
      <c r="CP37" s="372">
        <v>6.4914747611513501E-2</v>
      </c>
      <c r="CQ37" s="373">
        <v>6.8466553538220731E-2</v>
      </c>
      <c r="CR37" s="62">
        <v>2270924.85</v>
      </c>
      <c r="CS37" s="63">
        <v>2507745.66</v>
      </c>
      <c r="CT37" s="855">
        <v>236820.80999999994</v>
      </c>
      <c r="CU37" s="615">
        <v>0.10428386038401934</v>
      </c>
      <c r="CV37" s="372">
        <v>0.13878236044691669</v>
      </c>
      <c r="CW37" s="373">
        <v>0.14843250748058073</v>
      </c>
      <c r="CX37" s="62">
        <v>80011.139999999985</v>
      </c>
      <c r="CY37" s="63">
        <v>268887.69</v>
      </c>
      <c r="CZ37" s="855">
        <v>188876.55000000002</v>
      </c>
      <c r="DA37" s="615">
        <v>2.3606281575290646</v>
      </c>
      <c r="DB37" s="372">
        <v>4.8896971959458326E-3</v>
      </c>
      <c r="DC37" s="373">
        <v>1.5915359637133645E-2</v>
      </c>
      <c r="DD37" s="249">
        <v>0.99218984269075761</v>
      </c>
      <c r="DE37" s="163">
        <v>0.97494186790263537</v>
      </c>
      <c r="DF37" s="62">
        <v>1464581.3800000001</v>
      </c>
      <c r="DG37" s="63">
        <v>1417447.0899999999</v>
      </c>
      <c r="DH37" s="164">
        <v>0.10413520236242069</v>
      </c>
      <c r="DI37" s="163">
        <v>9.2876410107283425E-2</v>
      </c>
      <c r="DJ37" s="62">
        <v>1091852.4499999995</v>
      </c>
      <c r="DK37" s="63">
        <v>1128972.8000000003</v>
      </c>
      <c r="DL37" s="610">
        <v>6.6726056686001303E-2</v>
      </c>
      <c r="DM37" s="373">
        <v>6.6823468685166504E-2</v>
      </c>
      <c r="DN37" s="247">
        <v>3.6368820120324719E-2</v>
      </c>
      <c r="DO37" s="248">
        <v>3.5100196374111992E-2</v>
      </c>
      <c r="DP37" s="247">
        <v>0.23004476759546444</v>
      </c>
      <c r="DQ37" s="246">
        <v>0.21788034586438099</v>
      </c>
    </row>
    <row r="38" spans="1:121" ht="13.5" thickTop="1">
      <c r="B38" s="327" t="s">
        <v>192</v>
      </c>
      <c r="AJ38" s="327" t="s">
        <v>192</v>
      </c>
      <c r="AO38" s="5"/>
      <c r="BN38" s="327" t="s">
        <v>192</v>
      </c>
      <c r="CX38" s="327" t="s">
        <v>192</v>
      </c>
    </row>
    <row r="39" spans="1:121">
      <c r="B39" s="327" t="s">
        <v>411</v>
      </c>
      <c r="S39" s="8"/>
      <c r="AE39" s="81"/>
      <c r="AJ39" s="327" t="s">
        <v>411</v>
      </c>
      <c r="AO39" s="5"/>
      <c r="AP39" s="6"/>
      <c r="AQ39" s="9"/>
      <c r="AR39" s="9"/>
      <c r="AS39" s="9"/>
      <c r="AT39" s="6"/>
      <c r="AU39" s="9"/>
      <c r="AV39" s="6"/>
      <c r="AW39" s="5"/>
      <c r="AX39" s="5"/>
      <c r="AY39" s="5"/>
      <c r="BH39" s="244"/>
      <c r="BI39" s="244"/>
      <c r="BN39" s="327" t="s">
        <v>411</v>
      </c>
      <c r="CG39" s="81"/>
      <c r="CX39" s="327" t="s">
        <v>411</v>
      </c>
      <c r="DJ39" s="81"/>
      <c r="DK39" s="81"/>
    </row>
    <row r="40" spans="1:121">
      <c r="Y40" s="81"/>
      <c r="AO40" s="5"/>
      <c r="AP40" s="6"/>
      <c r="AQ40" s="9"/>
      <c r="AR40" s="9"/>
      <c r="AS40" s="9"/>
      <c r="AT40" s="6"/>
      <c r="AU40" s="9"/>
      <c r="AV40" s="6"/>
      <c r="AW40" s="5"/>
      <c r="AX40" s="5"/>
      <c r="AY40" s="5"/>
      <c r="BH40" s="244"/>
      <c r="BI40" s="244"/>
      <c r="CG40" s="81"/>
      <c r="DJ40" s="979"/>
      <c r="DK40" s="979"/>
    </row>
    <row r="41" spans="1:121">
      <c r="B41" s="4" t="s">
        <v>412</v>
      </c>
      <c r="AE41" s="311"/>
      <c r="AJ41" s="196" t="s">
        <v>45</v>
      </c>
      <c r="AO41" s="5"/>
      <c r="AP41" s="6"/>
      <c r="AQ41" s="9"/>
      <c r="AR41" s="9"/>
      <c r="AS41" s="9"/>
      <c r="AT41" s="6"/>
      <c r="AU41" s="9"/>
      <c r="AV41" s="6"/>
      <c r="AW41" s="5"/>
      <c r="AX41" s="5"/>
      <c r="AY41" s="5"/>
      <c r="BC41" s="81"/>
      <c r="BH41" s="244"/>
      <c r="BI41" s="244"/>
      <c r="CX41" s="196" t="s">
        <v>396</v>
      </c>
      <c r="CY41" s="311"/>
      <c r="DD41" s="81"/>
      <c r="DE41" s="81"/>
    </row>
    <row r="42" spans="1:121">
      <c r="B42" s="4" t="s">
        <v>407</v>
      </c>
      <c r="AE42" s="81"/>
      <c r="AJ42" s="196" t="s">
        <v>47</v>
      </c>
      <c r="AO42" s="5"/>
      <c r="AP42" s="6"/>
      <c r="AQ42" s="9"/>
      <c r="AR42" s="9"/>
      <c r="AS42" s="9"/>
      <c r="AT42" s="6"/>
      <c r="AU42" s="9"/>
      <c r="AV42" s="6"/>
      <c r="AW42" s="5"/>
      <c r="AX42" s="5"/>
      <c r="AY42" s="5"/>
      <c r="BH42" s="244"/>
      <c r="BI42" s="244"/>
      <c r="CG42" s="81"/>
      <c r="CY42" s="102"/>
      <c r="DD42" s="309"/>
      <c r="DE42" s="309"/>
    </row>
    <row r="43" spans="1:121">
      <c r="B43" s="4" t="s">
        <v>263</v>
      </c>
      <c r="C43" s="8"/>
      <c r="AJ43" s="196" t="s">
        <v>48</v>
      </c>
      <c r="BH43" s="244"/>
      <c r="BI43" s="244"/>
      <c r="CX43" s="81"/>
      <c r="CY43" s="81"/>
    </row>
    <row r="44" spans="1:121">
      <c r="B44" s="4" t="s">
        <v>232</v>
      </c>
      <c r="AJ44" s="196" t="s">
        <v>49</v>
      </c>
    </row>
    <row r="45" spans="1:121">
      <c r="B45" s="4" t="s">
        <v>402</v>
      </c>
      <c r="AJ45" s="196" t="s">
        <v>231</v>
      </c>
    </row>
    <row r="46" spans="1:121">
      <c r="B46" s="223"/>
      <c r="AE46" s="81"/>
      <c r="CX46" s="81"/>
      <c r="CY46" s="81"/>
    </row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84" spans="41:51">
      <c r="AX84" s="5"/>
      <c r="AY84" s="5"/>
    </row>
    <row r="85" spans="41:51">
      <c r="AX85" s="5"/>
      <c r="AY85" s="5"/>
    </row>
    <row r="86" spans="41:51">
      <c r="AX86" s="5"/>
      <c r="AY86" s="5"/>
    </row>
    <row r="87" spans="41:51">
      <c r="AX87" s="5"/>
      <c r="AY87" s="5"/>
    </row>
    <row r="88" spans="41:51">
      <c r="AX88" s="5"/>
      <c r="AY88" s="5"/>
    </row>
    <row r="89" spans="41:51">
      <c r="AX89" s="5"/>
      <c r="AY89" s="5"/>
    </row>
    <row r="90" spans="41:51">
      <c r="AX90" s="5"/>
      <c r="AY90" s="5"/>
    </row>
    <row r="91" spans="41:51">
      <c r="AX91" s="5"/>
      <c r="AY91" s="5"/>
    </row>
    <row r="92" spans="41:51"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</row>
    <row r="93" spans="41:51"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</row>
    <row r="94" spans="41:51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</row>
    <row r="95" spans="41:51"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</row>
    <row r="96" spans="41:5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</row>
    <row r="97" s="5" customFormat="1"/>
    <row r="98" s="5" customFormat="1"/>
    <row r="99" s="5" customFormat="1"/>
    <row r="100" s="5" customFormat="1"/>
    <row r="101" s="5" customFormat="1"/>
    <row r="102" s="5" customFormat="1"/>
    <row r="103" s="5" customFormat="1"/>
    <row r="104" s="5" customFormat="1"/>
    <row r="105" s="5" customFormat="1"/>
    <row r="106" s="5" customFormat="1"/>
    <row r="107" s="5" customFormat="1"/>
    <row r="108" s="5" customFormat="1"/>
    <row r="109" s="5" customFormat="1"/>
    <row r="110" s="5" customFormat="1"/>
    <row r="111" s="5" customFormat="1"/>
    <row r="112" s="5" customFormat="1"/>
    <row r="113" s="5" customFormat="1"/>
    <row r="114" s="5" customFormat="1"/>
    <row r="115" s="5" customFormat="1"/>
    <row r="116" s="5" customFormat="1"/>
    <row r="117" s="5" customFormat="1"/>
    <row r="118" s="5" customFormat="1"/>
    <row r="119" s="5" customFormat="1"/>
    <row r="120" s="5" customFormat="1"/>
    <row r="121" s="5" customFormat="1"/>
    <row r="122" s="5" customFormat="1"/>
    <row r="123" s="5" customFormat="1"/>
    <row r="124" s="5" customFormat="1"/>
    <row r="125" s="5" customFormat="1"/>
    <row r="126" s="5" customFormat="1"/>
    <row r="127" s="5" customFormat="1"/>
    <row r="128" s="5" customFormat="1"/>
  </sheetData>
  <sortState xmlns:xlrd2="http://schemas.microsoft.com/office/spreadsheetml/2017/richdata2" ref="A10:DQ36">
    <sortCondition descending="1" ref="C10:C36"/>
  </sortState>
  <mergeCells count="210">
    <mergeCell ref="DT5:DU5"/>
    <mergeCell ref="DV5:DW5"/>
    <mergeCell ref="DX5:DY5"/>
    <mergeCell ref="DJ5:DK5"/>
    <mergeCell ref="DL5:DM5"/>
    <mergeCell ref="DP5:DQ5"/>
    <mergeCell ref="DR5:DS5"/>
    <mergeCell ref="L5:M5"/>
    <mergeCell ref="P5:Q5"/>
    <mergeCell ref="R5:S5"/>
    <mergeCell ref="V5:W5"/>
    <mergeCell ref="DB5:DC5"/>
    <mergeCell ref="DF5:DG5"/>
    <mergeCell ref="DH5:DI5"/>
    <mergeCell ref="CL5:CM5"/>
    <mergeCell ref="CP5:CQ5"/>
    <mergeCell ref="CR5:CS5"/>
    <mergeCell ref="CV5:CW5"/>
    <mergeCell ref="AV5:AW5"/>
    <mergeCell ref="AZ5:BA5"/>
    <mergeCell ref="AJ5:AK5"/>
    <mergeCell ref="BX9:BY9"/>
    <mergeCell ref="BT7:BU7"/>
    <mergeCell ref="BV7:BW7"/>
    <mergeCell ref="CF6:CK6"/>
    <mergeCell ref="CC8:CC9"/>
    <mergeCell ref="BZ9:CA9"/>
    <mergeCell ref="AP6:AU6"/>
    <mergeCell ref="BB5:BC5"/>
    <mergeCell ref="BF5:BG5"/>
    <mergeCell ref="BD7:BE7"/>
    <mergeCell ref="BD8:BD9"/>
    <mergeCell ref="BE8:BE9"/>
    <mergeCell ref="BJ8:BJ9"/>
    <mergeCell ref="AZ9:BA9"/>
    <mergeCell ref="AX7:AY7"/>
    <mergeCell ref="AX8:AX9"/>
    <mergeCell ref="BL9:BM9"/>
    <mergeCell ref="AY8:AY9"/>
    <mergeCell ref="AR7:AS7"/>
    <mergeCell ref="AR8:AR9"/>
    <mergeCell ref="AS8:AS9"/>
    <mergeCell ref="BK8:BK9"/>
    <mergeCell ref="BF9:BG9"/>
    <mergeCell ref="AP7:AQ7"/>
    <mergeCell ref="CR9:CS9"/>
    <mergeCell ref="BT6:BY6"/>
    <mergeCell ref="BN6:BS6"/>
    <mergeCell ref="BN7:BO7"/>
    <mergeCell ref="CF5:CG5"/>
    <mergeCell ref="CJ5:CK5"/>
    <mergeCell ref="BR5:BS5"/>
    <mergeCell ref="CT7:CU7"/>
    <mergeCell ref="CR7:CS7"/>
    <mergeCell ref="CJ7:CK7"/>
    <mergeCell ref="CJ9:CK9"/>
    <mergeCell ref="CF7:CG7"/>
    <mergeCell ref="CN8:CN9"/>
    <mergeCell ref="BZ7:CA7"/>
    <mergeCell ref="CB7:CC7"/>
    <mergeCell ref="CB8:CB9"/>
    <mergeCell ref="CD9:CE9"/>
    <mergeCell ref="BP7:BQ7"/>
    <mergeCell ref="BP8:BP9"/>
    <mergeCell ref="BQ8:BQ9"/>
    <mergeCell ref="BV8:BV9"/>
    <mergeCell ref="BT9:BU9"/>
    <mergeCell ref="BN9:BO9"/>
    <mergeCell ref="CD7:CE7"/>
    <mergeCell ref="A6:A9"/>
    <mergeCell ref="B6:E6"/>
    <mergeCell ref="F6:K6"/>
    <mergeCell ref="AB9:AC9"/>
    <mergeCell ref="AJ6:AO6"/>
    <mergeCell ref="L9:M9"/>
    <mergeCell ref="P9:Q9"/>
    <mergeCell ref="N7:O7"/>
    <mergeCell ref="N8:N9"/>
    <mergeCell ref="O8:O9"/>
    <mergeCell ref="T7:U7"/>
    <mergeCell ref="X6:AC6"/>
    <mergeCell ref="AJ7:AK7"/>
    <mergeCell ref="AA8:AA9"/>
    <mergeCell ref="AH9:AI9"/>
    <mergeCell ref="AL7:AM7"/>
    <mergeCell ref="AM8:AM9"/>
    <mergeCell ref="AD6:AI6"/>
    <mergeCell ref="AD7:AE7"/>
    <mergeCell ref="X7:Y7"/>
    <mergeCell ref="AB7:AC7"/>
    <mergeCell ref="AF7:AG7"/>
    <mergeCell ref="AH7:AI7"/>
    <mergeCell ref="B1:W1"/>
    <mergeCell ref="J9:K9"/>
    <mergeCell ref="L7:M7"/>
    <mergeCell ref="D8:D9"/>
    <mergeCell ref="E8:E9"/>
    <mergeCell ref="B5:C5"/>
    <mergeCell ref="D5:E5"/>
    <mergeCell ref="F5:G5"/>
    <mergeCell ref="J5:K5"/>
    <mergeCell ref="R7:S7"/>
    <mergeCell ref="R9:S9"/>
    <mergeCell ref="F7:G7"/>
    <mergeCell ref="V9:W9"/>
    <mergeCell ref="B9:C9"/>
    <mergeCell ref="F9:G9"/>
    <mergeCell ref="B7:C7"/>
    <mergeCell ref="D7:E7"/>
    <mergeCell ref="I8:I9"/>
    <mergeCell ref="V7:W7"/>
    <mergeCell ref="J7:K7"/>
    <mergeCell ref="L6:Q6"/>
    <mergeCell ref="R6:W6"/>
    <mergeCell ref="U8:U9"/>
    <mergeCell ref="P7:Q7"/>
    <mergeCell ref="DP6:DQ7"/>
    <mergeCell ref="AV9:AW9"/>
    <mergeCell ref="DP9:DQ9"/>
    <mergeCell ref="CV9:CW9"/>
    <mergeCell ref="DN9:DO9"/>
    <mergeCell ref="CU8:CU9"/>
    <mergeCell ref="AN5:AO5"/>
    <mergeCell ref="BB6:BG6"/>
    <mergeCell ref="CX5:CY5"/>
    <mergeCell ref="BN5:BO5"/>
    <mergeCell ref="AN7:AO7"/>
    <mergeCell ref="BB9:BC9"/>
    <mergeCell ref="BH9:BI9"/>
    <mergeCell ref="BH6:BM6"/>
    <mergeCell ref="AP5:AQ5"/>
    <mergeCell ref="AT5:AU5"/>
    <mergeCell ref="DN6:DO7"/>
    <mergeCell ref="BW8:BW9"/>
    <mergeCell ref="CO8:CO9"/>
    <mergeCell ref="CP7:CQ7"/>
    <mergeCell ref="BX7:BY7"/>
    <mergeCell ref="CH7:CI7"/>
    <mergeCell ref="CL7:CM7"/>
    <mergeCell ref="CF9:CG9"/>
    <mergeCell ref="CX1:DQ1"/>
    <mergeCell ref="CX2:DQ2"/>
    <mergeCell ref="CX3:DQ3"/>
    <mergeCell ref="CX4:DQ4"/>
    <mergeCell ref="BN1:CW1"/>
    <mergeCell ref="BN2:CW2"/>
    <mergeCell ref="AJ1:BG1"/>
    <mergeCell ref="AJ2:BG2"/>
    <mergeCell ref="AJ3:BG3"/>
    <mergeCell ref="AJ4:BG4"/>
    <mergeCell ref="B2:W2"/>
    <mergeCell ref="BN3:CW3"/>
    <mergeCell ref="BN4:CW4"/>
    <mergeCell ref="B3:W3"/>
    <mergeCell ref="B4:W4"/>
    <mergeCell ref="AP9:AQ9"/>
    <mergeCell ref="AT9:AU9"/>
    <mergeCell ref="AV6:BA6"/>
    <mergeCell ref="AV7:AW7"/>
    <mergeCell ref="AZ7:BA7"/>
    <mergeCell ref="CV7:CW7"/>
    <mergeCell ref="CP9:CQ9"/>
    <mergeCell ref="BR7:BS7"/>
    <mergeCell ref="CR6:CW6"/>
    <mergeCell ref="BZ6:CE6"/>
    <mergeCell ref="CH8:CH9"/>
    <mergeCell ref="CI8:CI9"/>
    <mergeCell ref="CT8:CT9"/>
    <mergeCell ref="BR9:BS9"/>
    <mergeCell ref="CL9:CM9"/>
    <mergeCell ref="AL8:AL9"/>
    <mergeCell ref="BL7:BM7"/>
    <mergeCell ref="CN7:CO7"/>
    <mergeCell ref="CL6:CQ6"/>
    <mergeCell ref="DL9:DM9"/>
    <mergeCell ref="DH9:DI9"/>
    <mergeCell ref="CX9:CY9"/>
    <mergeCell ref="DB7:DC7"/>
    <mergeCell ref="CX7:CY7"/>
    <mergeCell ref="DJ7:DK7"/>
    <mergeCell ref="DL7:DM7"/>
    <mergeCell ref="DJ6:DM6"/>
    <mergeCell ref="DJ9:DK9"/>
    <mergeCell ref="DF6:DI6"/>
    <mergeCell ref="DF7:DG7"/>
    <mergeCell ref="CX6:DC6"/>
    <mergeCell ref="DB9:DC9"/>
    <mergeCell ref="DH7:DI7"/>
    <mergeCell ref="DF9:DG9"/>
    <mergeCell ref="CZ8:CZ9"/>
    <mergeCell ref="DA8:DA9"/>
    <mergeCell ref="DD6:DE7"/>
    <mergeCell ref="DD9:DE9"/>
    <mergeCell ref="CZ7:DA7"/>
    <mergeCell ref="BH7:BI7"/>
    <mergeCell ref="BJ7:BK7"/>
    <mergeCell ref="BF7:BG7"/>
    <mergeCell ref="AJ9:AK9"/>
    <mergeCell ref="H7:I7"/>
    <mergeCell ref="H8:H9"/>
    <mergeCell ref="AG8:AG9"/>
    <mergeCell ref="AF8:AF9"/>
    <mergeCell ref="AN9:AO9"/>
    <mergeCell ref="AD9:AE9"/>
    <mergeCell ref="X9:Y9"/>
    <mergeCell ref="T8:T9"/>
    <mergeCell ref="Z8:Z9"/>
    <mergeCell ref="Z7:AA7"/>
    <mergeCell ref="AT7:AU7"/>
    <mergeCell ref="BB7:BC7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35" max="43" man="1"/>
    <brk id="65" max="4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60</vt:i4>
      </vt:variant>
      <vt:variant>
        <vt:lpstr>Rangos con nombre</vt:lpstr>
      </vt:variant>
      <vt:variant>
        <vt:i4>115</vt:i4>
      </vt:variant>
    </vt:vector>
  </HeadingPairs>
  <TitlesOfParts>
    <vt:vector size="175" baseType="lpstr">
      <vt:lpstr>INDICE</vt:lpstr>
      <vt:lpstr>Resumen Balances</vt:lpstr>
      <vt:lpstr>BALANCE GENERALES</vt:lpstr>
      <vt:lpstr>BALANCE VIDA</vt:lpstr>
      <vt:lpstr>Resumen Inversiones</vt:lpstr>
      <vt:lpstr>INVERSIONES GENERALES</vt:lpstr>
      <vt:lpstr>INVERSIONES VIDA</vt:lpstr>
      <vt:lpstr>Resumen Resultados</vt:lpstr>
      <vt:lpstr>RESULTADOS GENERALES</vt:lpstr>
      <vt:lpstr>RESULTADOS VIDA</vt:lpstr>
      <vt:lpstr>Resumen Ramos</vt:lpstr>
      <vt:lpstr>Autos</vt:lpstr>
      <vt:lpstr>Incendio y Lucro</vt:lpstr>
      <vt:lpstr>Cumplimiento</vt:lpstr>
      <vt:lpstr>Cump - EE</vt:lpstr>
      <vt:lpstr>Cump - ESP</vt:lpstr>
      <vt:lpstr>Cump - EICE</vt:lpstr>
      <vt:lpstr>Cump - DL</vt:lpstr>
      <vt:lpstr>Cump - CJ</vt:lpstr>
      <vt:lpstr>Cump - Arrend</vt:lpstr>
      <vt:lpstr>Cump - Partic</vt:lpstr>
      <vt:lpstr>Ingenieria</vt:lpstr>
      <vt:lpstr>Corriente Débil</vt:lpstr>
      <vt:lpstr>Todo Riesgo Cont.</vt:lpstr>
      <vt:lpstr>Montaje y Rotura</vt:lpstr>
      <vt:lpstr>Minas y Petróleos</vt:lpstr>
      <vt:lpstr>Responsabilidad Civil</vt:lpstr>
      <vt:lpstr>Terremoto</vt:lpstr>
      <vt:lpstr>Transporte</vt:lpstr>
      <vt:lpstr>Manejo</vt:lpstr>
      <vt:lpstr>Seguros de Credito</vt:lpstr>
      <vt:lpstr>Otros Daños</vt:lpstr>
      <vt:lpstr>Desempleo</vt:lpstr>
      <vt:lpstr>Decenal</vt:lpstr>
      <vt:lpstr>Sustracción</vt:lpstr>
      <vt:lpstr>Hogar</vt:lpstr>
      <vt:lpstr>Aviación</vt:lpstr>
      <vt:lpstr>Agropecuario</vt:lpstr>
      <vt:lpstr>Nav.yCasco</vt:lpstr>
      <vt:lpstr>Vidrios</vt:lpstr>
      <vt:lpstr>Total daños</vt:lpstr>
      <vt:lpstr>Vida grupo</vt:lpstr>
      <vt:lpstr>Salud</vt:lpstr>
      <vt:lpstr>Vida individual</vt:lpstr>
      <vt:lpstr>Accidentes P</vt:lpstr>
      <vt:lpstr>Educativo</vt:lpstr>
      <vt:lpstr>Exequias</vt:lpstr>
      <vt:lpstr>Otros Personas xCias</vt:lpstr>
      <vt:lpstr>Otros Personas</vt:lpstr>
      <vt:lpstr>EAC</vt:lpstr>
      <vt:lpstr>PVol</vt:lpstr>
      <vt:lpstr>PConmut</vt:lpstr>
      <vt:lpstr>RVol</vt:lpstr>
      <vt:lpstr>Total Personas</vt:lpstr>
      <vt:lpstr>Riesgos Laborales</vt:lpstr>
      <vt:lpstr>Seguros previsonales</vt:lpstr>
      <vt:lpstr>Rentas Vitalicias</vt:lpstr>
      <vt:lpstr>BEPS</vt:lpstr>
      <vt:lpstr>Total Seguridad Social</vt:lpstr>
      <vt:lpstr>Soat</vt:lpstr>
      <vt:lpstr>'Accidentes P'!Área_de_impresión</vt:lpstr>
      <vt:lpstr>Agropecuario!Área_de_impresión</vt:lpstr>
      <vt:lpstr>Autos!Área_de_impresión</vt:lpstr>
      <vt:lpstr>Aviación!Área_de_impresión</vt:lpstr>
      <vt:lpstr>'BALANCE GENERALES'!Área_de_impresión</vt:lpstr>
      <vt:lpstr>'BALANCE VIDA'!Área_de_impresión</vt:lpstr>
      <vt:lpstr>BEPS!Área_de_impresión</vt:lpstr>
      <vt:lpstr>'Corriente Débil'!Área_de_impresión</vt:lpstr>
      <vt:lpstr>'Cump - Arrend'!Área_de_impresión</vt:lpstr>
      <vt:lpstr>'Cump - CJ'!Área_de_impresión</vt:lpstr>
      <vt:lpstr>'Cump - DL'!Área_de_impresión</vt:lpstr>
      <vt:lpstr>'Cump - EE'!Área_de_impresión</vt:lpstr>
      <vt:lpstr>'Cump - EICE'!Área_de_impresión</vt:lpstr>
      <vt:lpstr>'Cump - ESP'!Área_de_impresión</vt:lpstr>
      <vt:lpstr>'Cump - Partic'!Área_de_impresión</vt:lpstr>
      <vt:lpstr>Cumplimiento!Área_de_impresión</vt:lpstr>
      <vt:lpstr>Decenal!Área_de_impresión</vt:lpstr>
      <vt:lpstr>Desempleo!Área_de_impresión</vt:lpstr>
      <vt:lpstr>EAC!Área_de_impresión</vt:lpstr>
      <vt:lpstr>Educativo!Área_de_impresión</vt:lpstr>
      <vt:lpstr>Exequias!Área_de_impresión</vt:lpstr>
      <vt:lpstr>Hogar!Área_de_impresión</vt:lpstr>
      <vt:lpstr>'Incendio y Lucro'!Área_de_impresión</vt:lpstr>
      <vt:lpstr>Ingenieria!Área_de_impresión</vt:lpstr>
      <vt:lpstr>'INVERSIONES GENERALES'!Área_de_impresión</vt:lpstr>
      <vt:lpstr>'INVERSIONES VIDA'!Área_de_impresión</vt:lpstr>
      <vt:lpstr>Manejo!Área_de_impresión</vt:lpstr>
      <vt:lpstr>'Minas y Petróleos'!Área_de_impresión</vt:lpstr>
      <vt:lpstr>'Montaje y Rotura'!Área_de_impresión</vt:lpstr>
      <vt:lpstr>Nav.yCasco!Área_de_impresión</vt:lpstr>
      <vt:lpstr>'Otros Daños'!Área_de_impresión</vt:lpstr>
      <vt:lpstr>'Otros Personas'!Área_de_impresión</vt:lpstr>
      <vt:lpstr>'Otros Personas xCias'!Área_de_impresión</vt:lpstr>
      <vt:lpstr>PConmut!Área_de_impresión</vt:lpstr>
      <vt:lpstr>PVol!Área_de_impresión</vt:lpstr>
      <vt:lpstr>'Rentas Vitalicias'!Área_de_impresión</vt:lpstr>
      <vt:lpstr>'Responsabilidad Civil'!Área_de_impresión</vt:lpstr>
      <vt:lpstr>'RESULTADOS GENERALES'!Área_de_impresión</vt:lpstr>
      <vt:lpstr>'RESULTADOS VIDA'!Área_de_impresión</vt:lpstr>
      <vt:lpstr>'Resumen Balances'!Área_de_impresión</vt:lpstr>
      <vt:lpstr>'Resumen Inversiones'!Área_de_impresión</vt:lpstr>
      <vt:lpstr>'Resumen Ramos'!Área_de_impresión</vt:lpstr>
      <vt:lpstr>'Resumen Resultados'!Área_de_impresión</vt:lpstr>
      <vt:lpstr>'Riesgos Laborales'!Área_de_impresión</vt:lpstr>
      <vt:lpstr>RVol!Área_de_impresión</vt:lpstr>
      <vt:lpstr>Salud!Área_de_impresión</vt:lpstr>
      <vt:lpstr>'Seguros de Credito'!Área_de_impresión</vt:lpstr>
      <vt:lpstr>'Seguros previsonales'!Área_de_impresión</vt:lpstr>
      <vt:lpstr>Soat!Área_de_impresión</vt:lpstr>
      <vt:lpstr>Sustracción!Área_de_impresión</vt:lpstr>
      <vt:lpstr>Terremoto!Área_de_impresión</vt:lpstr>
      <vt:lpstr>'Todo Riesgo Cont.'!Área_de_impresión</vt:lpstr>
      <vt:lpstr>'Total daños'!Área_de_impresión</vt:lpstr>
      <vt:lpstr>'Total Personas'!Área_de_impresión</vt:lpstr>
      <vt:lpstr>'Total Seguridad Social'!Área_de_impresión</vt:lpstr>
      <vt:lpstr>Transporte!Área_de_impresión</vt:lpstr>
      <vt:lpstr>'Vida grupo'!Área_de_impresión</vt:lpstr>
      <vt:lpstr>'Vida individual'!Área_de_impresión</vt:lpstr>
      <vt:lpstr>Vidrios!Área_de_impresión</vt:lpstr>
      <vt:lpstr>'Accidentes P'!Títulos_a_imprimir</vt:lpstr>
      <vt:lpstr>Agropecuario!Títulos_a_imprimir</vt:lpstr>
      <vt:lpstr>Autos!Títulos_a_imprimir</vt:lpstr>
      <vt:lpstr>Aviación!Títulos_a_imprimir</vt:lpstr>
      <vt:lpstr>'BALANCE GENERALES'!Títulos_a_imprimir</vt:lpstr>
      <vt:lpstr>'BALANCE VIDA'!Títulos_a_imprimir</vt:lpstr>
      <vt:lpstr>BEPS!Títulos_a_imprimir</vt:lpstr>
      <vt:lpstr>'Corriente Débil'!Títulos_a_imprimir</vt:lpstr>
      <vt:lpstr>'Cump - Arrend'!Títulos_a_imprimir</vt:lpstr>
      <vt:lpstr>'Cump - CJ'!Títulos_a_imprimir</vt:lpstr>
      <vt:lpstr>'Cump - DL'!Títulos_a_imprimir</vt:lpstr>
      <vt:lpstr>'Cump - EE'!Títulos_a_imprimir</vt:lpstr>
      <vt:lpstr>'Cump - EICE'!Títulos_a_imprimir</vt:lpstr>
      <vt:lpstr>'Cump - ESP'!Títulos_a_imprimir</vt:lpstr>
      <vt:lpstr>'Cump - Partic'!Títulos_a_imprimir</vt:lpstr>
      <vt:lpstr>Cumplimiento!Títulos_a_imprimir</vt:lpstr>
      <vt:lpstr>Decenal!Títulos_a_imprimir</vt:lpstr>
      <vt:lpstr>Desempleo!Títulos_a_imprimir</vt:lpstr>
      <vt:lpstr>EAC!Títulos_a_imprimir</vt:lpstr>
      <vt:lpstr>Educativo!Títulos_a_imprimir</vt:lpstr>
      <vt:lpstr>Exequias!Títulos_a_imprimir</vt:lpstr>
      <vt:lpstr>Hogar!Títulos_a_imprimir</vt:lpstr>
      <vt:lpstr>'Incendio y Lucro'!Títulos_a_imprimir</vt:lpstr>
      <vt:lpstr>Ingenieria!Títulos_a_imprimir</vt:lpstr>
      <vt:lpstr>'INVERSIONES GENERALES'!Títulos_a_imprimir</vt:lpstr>
      <vt:lpstr>'INVERSIONES VIDA'!Títulos_a_imprimir</vt:lpstr>
      <vt:lpstr>Manejo!Títulos_a_imprimir</vt:lpstr>
      <vt:lpstr>'Minas y Petróleos'!Títulos_a_imprimir</vt:lpstr>
      <vt:lpstr>'Montaje y Rotura'!Títulos_a_imprimir</vt:lpstr>
      <vt:lpstr>Nav.yCasco!Títulos_a_imprimir</vt:lpstr>
      <vt:lpstr>'Otros Daños'!Títulos_a_imprimir</vt:lpstr>
      <vt:lpstr>'Otros Personas'!Títulos_a_imprimir</vt:lpstr>
      <vt:lpstr>'Otros Personas xCias'!Títulos_a_imprimir</vt:lpstr>
      <vt:lpstr>PConmut!Títulos_a_imprimir</vt:lpstr>
      <vt:lpstr>PVol!Títulos_a_imprimir</vt:lpstr>
      <vt:lpstr>'Rentas Vitalicias'!Títulos_a_imprimir</vt:lpstr>
      <vt:lpstr>'Responsabilidad Civil'!Títulos_a_imprimir</vt:lpstr>
      <vt:lpstr>'RESULTADOS GENERALES'!Títulos_a_imprimir</vt:lpstr>
      <vt:lpstr>'RESULTADOS VIDA'!Títulos_a_imprimir</vt:lpstr>
      <vt:lpstr>'Resumen Ramos'!Títulos_a_imprimir</vt:lpstr>
      <vt:lpstr>'Riesgos Laborales'!Títulos_a_imprimir</vt:lpstr>
      <vt:lpstr>RVol!Títulos_a_imprimir</vt:lpstr>
      <vt:lpstr>Salud!Títulos_a_imprimir</vt:lpstr>
      <vt:lpstr>'Seguros de Credito'!Títulos_a_imprimir</vt:lpstr>
      <vt:lpstr>'Seguros previsonales'!Títulos_a_imprimir</vt:lpstr>
      <vt:lpstr>Soat!Títulos_a_imprimir</vt:lpstr>
      <vt:lpstr>Sustracción!Títulos_a_imprimir</vt:lpstr>
      <vt:lpstr>Terremoto!Títulos_a_imprimir</vt:lpstr>
      <vt:lpstr>'Todo Riesgo Cont.'!Títulos_a_imprimir</vt:lpstr>
      <vt:lpstr>'Total daños'!Títulos_a_imprimir</vt:lpstr>
      <vt:lpstr>'Total Personas'!Títulos_a_imprimir</vt:lpstr>
      <vt:lpstr>'Total Seguridad Social'!Títulos_a_imprimir</vt:lpstr>
      <vt:lpstr>Transporte!Títulos_a_imprimir</vt:lpstr>
      <vt:lpstr>'Vida grupo'!Títulos_a_imprimir</vt:lpstr>
      <vt:lpstr>'Vida individual'!Títulos_a_imprimir</vt:lpstr>
      <vt:lpstr>Vidrios!Títulos_a_imprimir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Vizlay Andreina Duran Ramirez</dc:creator>
  <cp:lastModifiedBy>Andreina Duran Ramirez</cp:lastModifiedBy>
  <cp:lastPrinted>2012-08-23T16:29:37Z</cp:lastPrinted>
  <dcterms:created xsi:type="dcterms:W3CDTF">1999-12-17T14:06:22Z</dcterms:created>
  <dcterms:modified xsi:type="dcterms:W3CDTF">2025-09-27T00:33:03Z</dcterms:modified>
</cp:coreProperties>
</file>